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Google Drive\KONFERANS 2023-2024 CALISMALAR\GUELPH_RESEARCH2023\ENERGY PRICES\REGIONAL\GLOBAL DATA\RESULTS\eu22variables_regression_kink\endogenous_regression_kink\"/>
    </mc:Choice>
  </mc:AlternateContent>
  <xr:revisionPtr revIDLastSave="0" documentId="13_ncr:1_{0F5DAA88-064C-4832-8BF8-065EF7F52CC0}" xr6:coauthVersionLast="36" xr6:coauthVersionMax="36" xr10:uidLastSave="{00000000-0000-0000-0000-000000000000}"/>
  <bookViews>
    <workbookView xWindow="0" yWindow="0" windowWidth="22260" windowHeight="12645" tabRatio="946" xr2:uid="{00000000-000D-0000-FFFF-FFFF00000000}"/>
  </bookViews>
  <sheets>
    <sheet name="results_kink" sheetId="24" r:id="rId1"/>
    <sheet name="EL" sheetId="25" r:id="rId2"/>
    <sheet name="AUT" sheetId="1" r:id="rId3"/>
    <sheet name="BEL" sheetId="2" r:id="rId4"/>
    <sheet name="CZE" sheetId="3" r:id="rId5"/>
    <sheet name="DEU" sheetId="4" r:id="rId6"/>
    <sheet name="DNK" sheetId="5" r:id="rId7"/>
    <sheet name="ESP" sheetId="6" r:id="rId8"/>
    <sheet name="EST" sheetId="7" r:id="rId9"/>
    <sheet name="FIN" sheetId="8" r:id="rId10"/>
    <sheet name="FRA" sheetId="9" r:id="rId11"/>
    <sheet name="GRC" sheetId="10" r:id="rId12"/>
    <sheet name="HUN" sheetId="11" r:id="rId13"/>
    <sheet name="IRL" sheetId="12" r:id="rId14"/>
    <sheet name="ITA" sheetId="13" r:id="rId15"/>
    <sheet name="LTU" sheetId="14" r:id="rId16"/>
    <sheet name="LUX" sheetId="15" r:id="rId17"/>
    <sheet name="LVA" sheetId="16" r:id="rId18"/>
    <sheet name="NLD" sheetId="17" r:id="rId19"/>
    <sheet name="POL" sheetId="18" r:id="rId20"/>
    <sheet name="PRT" sheetId="19" r:id="rId21"/>
    <sheet name="SVK" sheetId="20" r:id="rId22"/>
    <sheet name="SVN" sheetId="21" r:id="rId23"/>
    <sheet name="SWE" sheetId="22" r:id="rId24"/>
  </sheets>
  <definedNames>
    <definedName name="_xlnm._FilterDatabase" localSheetId="1" hidden="1">EL!$H$1:$H$120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5" i="24" l="1"/>
  <c r="U44" i="24"/>
  <c r="T44" i="24"/>
  <c r="S44" i="24"/>
  <c r="R44" i="24"/>
  <c r="Q44" i="24"/>
  <c r="P44" i="24"/>
  <c r="O44" i="24"/>
  <c r="N44" i="24"/>
  <c r="M44" i="24"/>
  <c r="V43" i="24"/>
  <c r="U42" i="24"/>
  <c r="T42" i="24"/>
  <c r="S42" i="24"/>
  <c r="R42" i="24"/>
  <c r="Q42" i="24"/>
  <c r="P42" i="24"/>
  <c r="O42" i="24"/>
  <c r="N42" i="24"/>
  <c r="M42" i="24"/>
  <c r="V41" i="24"/>
  <c r="U40" i="24"/>
  <c r="T40" i="24"/>
  <c r="S40" i="24"/>
  <c r="R40" i="24"/>
  <c r="Q40" i="24"/>
  <c r="P40" i="24"/>
  <c r="O40" i="24"/>
  <c r="N40" i="24"/>
  <c r="M40" i="24"/>
  <c r="V39" i="24"/>
  <c r="U38" i="24"/>
  <c r="T38" i="24"/>
  <c r="S38" i="24"/>
  <c r="R38" i="24"/>
  <c r="Q38" i="24"/>
  <c r="P38" i="24"/>
  <c r="O38" i="24"/>
  <c r="N38" i="24"/>
  <c r="M38" i="24"/>
  <c r="V37" i="24"/>
  <c r="U36" i="24"/>
  <c r="T36" i="24"/>
  <c r="S36" i="24"/>
  <c r="R36" i="24"/>
  <c r="Q36" i="24"/>
  <c r="P36" i="24"/>
  <c r="O36" i="24"/>
  <c r="N36" i="24"/>
  <c r="M36" i="24"/>
  <c r="V35" i="24"/>
  <c r="U34" i="24"/>
  <c r="T34" i="24"/>
  <c r="S34" i="24"/>
  <c r="R34" i="24"/>
  <c r="Q34" i="24"/>
  <c r="P34" i="24"/>
  <c r="O34" i="24"/>
  <c r="N34" i="24"/>
  <c r="M34" i="24"/>
  <c r="V33" i="24"/>
  <c r="U32" i="24"/>
  <c r="T32" i="24"/>
  <c r="S32" i="24"/>
  <c r="R32" i="24"/>
  <c r="Q32" i="24"/>
  <c r="P32" i="24"/>
  <c r="O32" i="24"/>
  <c r="N32" i="24"/>
  <c r="M32" i="24"/>
  <c r="V31" i="24"/>
  <c r="U30" i="24"/>
  <c r="T30" i="24"/>
  <c r="S30" i="24"/>
  <c r="R30" i="24"/>
  <c r="Q30" i="24"/>
  <c r="P30" i="24"/>
  <c r="O30" i="24"/>
  <c r="N30" i="24"/>
  <c r="M30" i="24"/>
  <c r="V29" i="24"/>
  <c r="U28" i="24"/>
  <c r="T28" i="24"/>
  <c r="S28" i="24"/>
  <c r="R28" i="24"/>
  <c r="Q28" i="24"/>
  <c r="P28" i="24"/>
  <c r="O28" i="24"/>
  <c r="N28" i="24"/>
  <c r="M28" i="24"/>
  <c r="V27" i="24"/>
  <c r="U26" i="24"/>
  <c r="T26" i="24"/>
  <c r="S26" i="24"/>
  <c r="R26" i="24"/>
  <c r="Q26" i="24"/>
  <c r="P26" i="24"/>
  <c r="O26" i="24"/>
  <c r="N26" i="24"/>
  <c r="M26" i="24"/>
  <c r="V25" i="24"/>
  <c r="U24" i="24"/>
  <c r="T24" i="24"/>
  <c r="S24" i="24"/>
  <c r="R24" i="24"/>
  <c r="Q24" i="24"/>
  <c r="P24" i="24"/>
  <c r="O24" i="24"/>
  <c r="N24" i="24"/>
  <c r="M24" i="24"/>
  <c r="V23" i="24"/>
  <c r="U22" i="24"/>
  <c r="T22" i="24"/>
  <c r="S22" i="24"/>
  <c r="R22" i="24"/>
  <c r="Q22" i="24"/>
  <c r="P22" i="24"/>
  <c r="O22" i="24"/>
  <c r="N22" i="24"/>
  <c r="M22" i="24"/>
  <c r="V21" i="24"/>
  <c r="U20" i="24"/>
  <c r="T20" i="24"/>
  <c r="S20" i="24"/>
  <c r="R20" i="24"/>
  <c r="Q20" i="24"/>
  <c r="P20" i="24"/>
  <c r="O20" i="24"/>
  <c r="N20" i="24"/>
  <c r="M20" i="24"/>
  <c r="V19" i="24"/>
  <c r="U18" i="24"/>
  <c r="T18" i="24"/>
  <c r="S18" i="24"/>
  <c r="R18" i="24"/>
  <c r="Q18" i="24"/>
  <c r="P18" i="24"/>
  <c r="O18" i="24"/>
  <c r="N18" i="24"/>
  <c r="M18" i="24"/>
  <c r="V17" i="24"/>
  <c r="U16" i="24"/>
  <c r="T16" i="24"/>
  <c r="S16" i="24"/>
  <c r="R16" i="24"/>
  <c r="Q16" i="24"/>
  <c r="P16" i="24"/>
  <c r="O16" i="24"/>
  <c r="N16" i="24"/>
  <c r="M16" i="24"/>
  <c r="V15" i="24"/>
  <c r="U14" i="24"/>
  <c r="T14" i="24"/>
  <c r="S14" i="24"/>
  <c r="R14" i="24"/>
  <c r="Q14" i="24"/>
  <c r="P14" i="24"/>
  <c r="O14" i="24"/>
  <c r="N14" i="24"/>
  <c r="M14" i="24"/>
  <c r="V13" i="24"/>
  <c r="U12" i="24"/>
  <c r="T12" i="24"/>
  <c r="S12" i="24"/>
  <c r="R12" i="24"/>
  <c r="Q12" i="24"/>
  <c r="P12" i="24"/>
  <c r="O12" i="24"/>
  <c r="N12" i="24"/>
  <c r="M12" i="24"/>
  <c r="V11" i="24"/>
  <c r="U10" i="24"/>
  <c r="T10" i="24"/>
  <c r="S10" i="24"/>
  <c r="R10" i="24"/>
  <c r="Q10" i="24"/>
  <c r="P10" i="24"/>
  <c r="O10" i="24"/>
  <c r="N10" i="24"/>
  <c r="M10" i="24"/>
  <c r="V9" i="24"/>
  <c r="U8" i="24"/>
  <c r="T8" i="24"/>
  <c r="S8" i="24"/>
  <c r="R8" i="24"/>
  <c r="Q8" i="24"/>
  <c r="P8" i="24"/>
  <c r="O8" i="24"/>
  <c r="N8" i="24"/>
  <c r="M8" i="24"/>
  <c r="V7" i="24"/>
  <c r="U6" i="24"/>
  <c r="T6" i="24"/>
  <c r="S6" i="24"/>
  <c r="R6" i="24"/>
  <c r="Q6" i="24"/>
  <c r="P6" i="24"/>
  <c r="O6" i="24"/>
  <c r="N6" i="24"/>
  <c r="M6" i="24"/>
  <c r="V5" i="24"/>
  <c r="U4" i="24"/>
  <c r="T4" i="24"/>
  <c r="S4" i="24"/>
  <c r="R4" i="24"/>
  <c r="Q4" i="24"/>
  <c r="P4" i="24"/>
  <c r="O4" i="24"/>
  <c r="N4" i="24"/>
  <c r="M4" i="24"/>
  <c r="V3" i="24"/>
  <c r="U2" i="24"/>
  <c r="T2" i="24"/>
  <c r="S2" i="24"/>
  <c r="R2" i="24"/>
  <c r="Q2" i="24"/>
  <c r="P2" i="24"/>
  <c r="O2" i="24"/>
  <c r="N2" i="24"/>
  <c r="M2" i="24"/>
  <c r="T4" i="1" l="1"/>
  <c r="T5" i="1"/>
  <c r="T6" i="1"/>
  <c r="T7" i="1"/>
  <c r="T8" i="1"/>
  <c r="T9" i="1"/>
  <c r="T10" i="1"/>
  <c r="T11" i="1"/>
  <c r="T3" i="1"/>
  <c r="J120" i="22" l="1"/>
  <c r="J119" i="22"/>
  <c r="J118" i="22"/>
  <c r="J117" i="22"/>
  <c r="J116" i="22"/>
  <c r="J115" i="22"/>
  <c r="J114" i="22"/>
  <c r="J113" i="22"/>
  <c r="J112" i="22"/>
  <c r="J111" i="22"/>
  <c r="J110" i="22"/>
  <c r="J109" i="22"/>
  <c r="J108" i="22"/>
  <c r="J107" i="22"/>
  <c r="J106" i="22"/>
  <c r="J105" i="22"/>
  <c r="J104" i="22"/>
  <c r="J103" i="22"/>
  <c r="J102" i="22"/>
  <c r="J101" i="22"/>
  <c r="J100" i="22"/>
  <c r="J99" i="22"/>
  <c r="J98" i="22"/>
  <c r="J97" i="22"/>
  <c r="J96" i="22"/>
  <c r="J95" i="22"/>
  <c r="J94" i="22"/>
  <c r="J93" i="22"/>
  <c r="J92" i="22"/>
  <c r="J91" i="22"/>
  <c r="J90" i="22"/>
  <c r="J89" i="22"/>
  <c r="J88" i="22"/>
  <c r="J87" i="22"/>
  <c r="J86" i="22"/>
  <c r="J85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J120" i="21"/>
  <c r="J119" i="21"/>
  <c r="J118" i="21"/>
  <c r="J117" i="21"/>
  <c r="J116" i="21"/>
  <c r="J115" i="21"/>
  <c r="J114" i="21"/>
  <c r="J113" i="21"/>
  <c r="J112" i="21"/>
  <c r="J111" i="21"/>
  <c r="J110" i="21"/>
  <c r="J109" i="21"/>
  <c r="J108" i="21"/>
  <c r="J107" i="21"/>
  <c r="J106" i="21"/>
  <c r="J105" i="21"/>
  <c r="J104" i="21"/>
  <c r="J103" i="21"/>
  <c r="J102" i="21"/>
  <c r="J101" i="21"/>
  <c r="J100" i="21"/>
  <c r="J99" i="21"/>
  <c r="J98" i="2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/>
  <c r="J120" i="20"/>
  <c r="J119" i="20"/>
  <c r="J118" i="20"/>
  <c r="J117" i="20"/>
  <c r="J116" i="20"/>
  <c r="J115" i="20"/>
  <c r="J114" i="20"/>
  <c r="J113" i="20"/>
  <c r="J112" i="20"/>
  <c r="J111" i="20"/>
  <c r="J110" i="20"/>
  <c r="J109" i="20"/>
  <c r="J108" i="20"/>
  <c r="J107" i="20"/>
  <c r="J106" i="20"/>
  <c r="J105" i="20"/>
  <c r="J104" i="20"/>
  <c r="J103" i="20"/>
  <c r="J102" i="20"/>
  <c r="J101" i="20"/>
  <c r="J100" i="20"/>
  <c r="J99" i="20"/>
  <c r="J98" i="20"/>
  <c r="J97" i="20"/>
  <c r="J96" i="20"/>
  <c r="J95" i="20"/>
  <c r="J94" i="20"/>
  <c r="J93" i="20"/>
  <c r="J92" i="20"/>
  <c r="J91" i="20"/>
  <c r="J90" i="20"/>
  <c r="J89" i="20"/>
  <c r="J88" i="20"/>
  <c r="J87" i="20"/>
  <c r="J86" i="20"/>
  <c r="J85" i="20"/>
  <c r="J84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2" i="20"/>
  <c r="J120" i="19"/>
  <c r="J119" i="19"/>
  <c r="J118" i="19"/>
  <c r="J117" i="19"/>
  <c r="J116" i="19"/>
  <c r="J115" i="19"/>
  <c r="J114" i="19"/>
  <c r="J113" i="19"/>
  <c r="J112" i="19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120" i="18"/>
  <c r="J119" i="18"/>
  <c r="J118" i="18"/>
  <c r="J117" i="18"/>
  <c r="J116" i="18"/>
  <c r="J115" i="18"/>
  <c r="J114" i="18"/>
  <c r="J113" i="18"/>
  <c r="J112" i="18"/>
  <c r="J111" i="18"/>
  <c r="J110" i="18"/>
  <c r="J109" i="18"/>
  <c r="J108" i="18"/>
  <c r="J107" i="18"/>
  <c r="J106" i="18"/>
  <c r="J105" i="18"/>
  <c r="J104" i="18"/>
  <c r="J103" i="18"/>
  <c r="J102" i="18"/>
  <c r="J101" i="18"/>
  <c r="J100" i="18"/>
  <c r="J99" i="18"/>
  <c r="J98" i="18"/>
  <c r="J97" i="18"/>
  <c r="J96" i="18"/>
  <c r="J95" i="18"/>
  <c r="J94" i="18"/>
  <c r="J93" i="18"/>
  <c r="J92" i="18"/>
  <c r="J91" i="18"/>
  <c r="J90" i="18"/>
  <c r="J89" i="18"/>
  <c r="J88" i="18"/>
  <c r="J87" i="18"/>
  <c r="J86" i="18"/>
  <c r="J85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9" i="18"/>
  <c r="J68" i="18"/>
  <c r="J67" i="18"/>
  <c r="J66" i="18"/>
  <c r="J65" i="18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" i="18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2" i="1"/>
  <c r="M2" i="1" l="1"/>
  <c r="M3" i="1"/>
</calcChain>
</file>

<file path=xl/sharedStrings.xml><?xml version="1.0" encoding="utf-8"?>
<sst xmlns="http://schemas.openxmlformats.org/spreadsheetml/2006/main" count="3558" uniqueCount="206">
  <si>
    <t>numbers</t>
  </si>
  <si>
    <t>EL</t>
  </si>
  <si>
    <t>IP</t>
  </si>
  <si>
    <t>NG</t>
  </si>
  <si>
    <t>RE</t>
  </si>
  <si>
    <t>SEN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</si>
  <si>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</si>
  <si>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</si>
  <si>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</si>
  <si>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</si>
  <si>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</si>
  <si>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</si>
  <si>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</si>
  <si>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</si>
  <si>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</si>
  <si>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</si>
  <si>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</si>
  <si>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</si>
  <si>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</si>
  <si>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</si>
  <si>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</si>
  <si>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</si>
  <si>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</si>
  <si>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</si>
  <si>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</si>
  <si>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</si>
  <si>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</si>
  <si>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</si>
  <si>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</si>
  <si>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</si>
  <si>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</si>
  <si>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</si>
  <si>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</si>
  <si>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</si>
  <si>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</si>
  <si>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</si>
  <si>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</si>
  <si>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</si>
  <si>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</si>
  <si>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</si>
  <si>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</si>
  <si>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</si>
  <si>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</si>
  <si>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</si>
  <si>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</si>
  <si>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</si>
  <si>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</si>
  <si>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</si>
  <si>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</si>
  <si>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</si>
  <si>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</si>
  <si>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</si>
  <si>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</si>
  <si>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</si>
  <si>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</si>
  <si>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</si>
  <si>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</si>
  <si>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</si>
  <si>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</si>
  <si>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</si>
  <si>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</si>
  <si>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</si>
  <si>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</si>
  <si>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</si>
  <si>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</si>
  <si>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</si>
  <si>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</si>
  <si>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</si>
  <si>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</si>
  <si>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</si>
  <si>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</si>
  <si>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</si>
  <si>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</si>
  <si>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</si>
  <si>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</si>
  <si>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</si>
  <si>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</si>
  <si>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</si>
  <si>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</si>
  <si>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</si>
  <si>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</si>
  <si>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</si>
  <si>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</si>
  <si>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</si>
  <si>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</si>
  <si>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</si>
  <si>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</si>
  <si>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</si>
  <si>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</si>
  <si>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</si>
  <si>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</si>
  <si>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</si>
  <si>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</si>
  <si>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</si>
  <si>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</si>
  <si>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</si>
  <si>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</si>
  <si>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</si>
  <si>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</si>
  <si>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</si>
  <si>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</si>
  <si>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</si>
  <si>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</si>
  <si>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</si>
  <si>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</si>
  <si>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</si>
  <si>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</si>
  <si>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</si>
  <si>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</si>
  <si>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</si>
  <si>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</si>
  <si>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</si>
  <si>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</si>
  <si>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</si>
  <si>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2024M01</t>
  </si>
  <si>
    <t>2024M02</t>
  </si>
  <si>
    <t>2024M03</t>
  </si>
  <si>
    <t>2024M04</t>
  </si>
  <si>
    <t>2024M05</t>
  </si>
  <si>
    <t>2024M06</t>
  </si>
  <si>
    <t>2024M07</t>
  </si>
  <si>
    <t>2024M08</t>
  </si>
  <si>
    <t>2024M09</t>
  </si>
  <si>
    <t>2024M10</t>
  </si>
  <si>
    <t>2024M11</t>
  </si>
  <si>
    <t>DATE</t>
  </si>
  <si>
    <t>MAX</t>
  </si>
  <si>
    <t>MIN</t>
  </si>
  <si>
    <t>&gt;</t>
  </si>
  <si>
    <t>betahat</t>
  </si>
  <si>
    <t>[,1]</t>
  </si>
  <si>
    <t>gammahat</t>
  </si>
  <si>
    <t>se</t>
  </si>
  <si>
    <t>hg</t>
  </si>
  <si>
    <t>wt</t>
  </si>
  <si>
    <t>[1]</t>
  </si>
  <si>
    <t>pv</t>
  </si>
  <si>
    <t>constant</t>
  </si>
  <si>
    <t>AUT</t>
  </si>
  <si>
    <t>BEL</t>
  </si>
  <si>
    <t>CZE</t>
  </si>
  <si>
    <t>DEU</t>
  </si>
  <si>
    <t>DNK</t>
  </si>
  <si>
    <t>ESP</t>
  </si>
  <si>
    <t>EST</t>
  </si>
  <si>
    <t>FIN</t>
  </si>
  <si>
    <t>FRA</t>
  </si>
  <si>
    <t>GRC</t>
  </si>
  <si>
    <t>HUN</t>
  </si>
  <si>
    <t>IRL</t>
  </si>
  <si>
    <t>ITA</t>
  </si>
  <si>
    <t>LVA</t>
  </si>
  <si>
    <t>LTU</t>
  </si>
  <si>
    <t>LUX</t>
  </si>
  <si>
    <t>NLD</t>
  </si>
  <si>
    <t>POL</t>
  </si>
  <si>
    <t>PRT</t>
  </si>
  <si>
    <t>SVK</t>
  </si>
  <si>
    <t>SVN</t>
  </si>
  <si>
    <t>SWE</t>
  </si>
  <si>
    <t>Tone_L</t>
  </si>
  <si>
    <t>Tone_H</t>
  </si>
  <si>
    <t>\\</t>
  </si>
  <si>
    <t>time</t>
  </si>
  <si>
    <t>gammas</t>
  </si>
  <si>
    <t>=</t>
  </si>
  <si>
    <t>#</t>
  </si>
  <si>
    <t>Grid</t>
  </si>
  <si>
    <t>on</t>
  </si>
  <si>
    <t>Threshold</t>
  </si>
  <si>
    <t>parameter</t>
  </si>
  <si>
    <t>for</t>
  </si>
  <si>
    <t>estimation</t>
  </si>
  <si>
    <t>seq(0.2,0.8,by=0.005)</t>
  </si>
  <si>
    <t>the</t>
  </si>
  <si>
    <t>global</t>
  </si>
  <si>
    <t>tone,</t>
  </si>
  <si>
    <t>seq(0.2,0.9,by=0.005)</t>
  </si>
  <si>
    <t>untone</t>
  </si>
  <si>
    <t>dx</t>
  </si>
  <si>
    <t>regression</t>
  </si>
  <si>
    <t>function</t>
  </si>
  <si>
    <t>display,dx</t>
  </si>
  <si>
    <t>seq(0,0.9,by=0.1)</t>
  </si>
  <si>
    <t>GLOBAL</t>
  </si>
  <si>
    <t>level</t>
  </si>
  <si>
    <t>For</t>
  </si>
  <si>
    <t>confidence</t>
  </si>
  <si>
    <t>sets</t>
  </si>
  <si>
    <t>boot</t>
  </si>
  <si>
    <t>Number</t>
  </si>
  <si>
    <t>of</t>
  </si>
  <si>
    <t>bootstrap</t>
  </si>
  <si>
    <t>replications</t>
  </si>
  <si>
    <t>Ceps</t>
  </si>
  <si>
    <t>c(0.5,1,2,4)</t>
  </si>
  <si>
    <t>numerical</t>
  </si>
  <si>
    <t>delta</t>
  </si>
  <si>
    <t>method</t>
  </si>
  <si>
    <t>seq(-0.07,0.202950462,by=0.01)</t>
  </si>
  <si>
    <t>seq(-0.01,0.18,by=0.005)</t>
  </si>
  <si>
    <t>RESID01</t>
  </si>
  <si>
    <t>RESID02</t>
  </si>
  <si>
    <t>Elnew</t>
  </si>
  <si>
    <t>resid1</t>
  </si>
  <si>
    <t>resid2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</si>
</sst>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Lucida Console"/>
      <family val="3"/>
    </font>
    <font>
      <sz val="11"/>
      <name val="Calibri"/>
      <family val="2"/>
      <scheme val="minor"/>
    </font>
    <font>
      <sz val="9"/>
      <name val="Lucida Console"/>
      <family val="3"/>
      <charset val="162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9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2C282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/>
    <xf numFmtId="11" fontId="0" fillId="0" borderId="0" xfId="0" applyNumberFormat="1"/>
    <xf numFmtId="0" fontId="4" fillId="0" borderId="0" xfId="0" applyFont="1" applyFill="1" applyAlignment="1">
      <alignment horizontal="left" vertical="top" wrapText="1"/>
    </xf>
    <xf numFmtId="0" fontId="5" fillId="0" borderId="0" xfId="0" applyFont="1"/>
    <xf numFmtId="164" fontId="2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/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164" fontId="0" fillId="0" borderId="0" xfId="0" applyNumberFormat="1"/>
    <xf numFmtId="164" fontId="2" fillId="0" borderId="0" xfId="0" applyNumberFormat="1" applyFont="1" applyFill="1" applyAlignment="1">
      <alignment vertical="center"/>
    </xf>
    <xf numFmtId="164" fontId="5" fillId="0" borderId="0" xfId="0" applyNumberFormat="1" applyFont="1"/>
    <xf numFmtId="11" fontId="2" fillId="0" borderId="0" xfId="0" applyNumberFormat="1" applyFont="1" applyFill="1" applyAlignment="1">
      <alignment vertical="center"/>
    </xf>
    <xf numFmtId="164" fontId="7" fillId="0" borderId="0" xfId="0" applyNumberFormat="1" applyFont="1" applyFill="1" applyAlignment="1">
      <alignment horizontal="center" vertical="center"/>
    </xf>
    <xf numFmtId="164" fontId="6" fillId="0" borderId="0" xfId="0" applyNumberFormat="1" applyFont="1"/>
  </cellXfs>
  <cellStyles count="2">
    <cellStyle name="Köprü" xfId="1" builtinId="8"/>
    <cellStyle name="Normal" xfId="0" builtinId="0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1393-7914-4F90-9A25-81C91A8ADB00}">
  <dimension ref="A1:V45"/>
  <sheetViews>
    <sheetView tabSelected="1" zoomScale="55" zoomScaleNormal="55" workbookViewId="0">
      <selection activeCell="U6" sqref="U6"/>
    </sheetView>
  </sheetViews>
  <sheetFormatPr defaultRowHeight="15" x14ac:dyDescent="0.25"/>
  <cols>
    <col min="2" max="2" width="8.7109375" style="7" bestFit="1" customWidth="1"/>
    <col min="3" max="3" width="11.5703125" style="8" customWidth="1"/>
    <col min="4" max="4" width="8.140625" style="7" customWidth="1"/>
    <col min="5" max="8" width="9.140625" style="8"/>
    <col min="13" max="13" width="8.7109375" style="15" bestFit="1" customWidth="1"/>
    <col min="14" max="14" width="8.85546875" style="15" bestFit="1" customWidth="1"/>
    <col min="15" max="15" width="7.85546875" style="15" bestFit="1" customWidth="1"/>
    <col min="16" max="16" width="8.140625" style="15" bestFit="1" customWidth="1"/>
    <col min="17" max="17" width="7.85546875" style="15" bestFit="1" customWidth="1"/>
    <col min="18" max="19" width="9.5703125" style="20" bestFit="1" customWidth="1"/>
    <col min="20" max="21" width="9" style="15" bestFit="1" customWidth="1"/>
    <col min="22" max="22" width="13" customWidth="1"/>
  </cols>
  <sheetData>
    <row r="1" spans="1:22" x14ac:dyDescent="0.25">
      <c r="B1" s="7" t="s">
        <v>160</v>
      </c>
      <c r="C1" s="7" t="s">
        <v>161</v>
      </c>
      <c r="D1" s="6" t="s">
        <v>2</v>
      </c>
      <c r="E1" s="6" t="s">
        <v>3</v>
      </c>
      <c r="F1" s="6" t="s">
        <v>4</v>
      </c>
      <c r="G1" s="16" t="s">
        <v>204</v>
      </c>
      <c r="H1" s="16" t="s">
        <v>205</v>
      </c>
      <c r="I1" s="6" t="s">
        <v>137</v>
      </c>
      <c r="J1" s="6" t="s">
        <v>131</v>
      </c>
      <c r="K1" s="15" t="s">
        <v>134</v>
      </c>
      <c r="L1" s="9" t="s">
        <v>162</v>
      </c>
      <c r="M1" s="7" t="s">
        <v>160</v>
      </c>
      <c r="N1" s="7" t="s">
        <v>161</v>
      </c>
      <c r="O1" s="6" t="s">
        <v>2</v>
      </c>
      <c r="P1" s="6" t="s">
        <v>3</v>
      </c>
      <c r="Q1" s="6" t="s">
        <v>4</v>
      </c>
      <c r="R1" s="19"/>
      <c r="S1" s="19"/>
      <c r="T1" s="6" t="s">
        <v>137</v>
      </c>
      <c r="U1" s="6" t="s">
        <v>131</v>
      </c>
      <c r="V1" s="6" t="s">
        <v>134</v>
      </c>
    </row>
    <row r="2" spans="1:22" x14ac:dyDescent="0.25">
      <c r="A2" t="s">
        <v>138</v>
      </c>
      <c r="B2" s="16">
        <v>-6.3454863789999996</v>
      </c>
      <c r="C2" s="16">
        <v>-0.78764429300000005</v>
      </c>
      <c r="D2" s="15">
        <v>3.02756683</v>
      </c>
      <c r="E2" s="15">
        <v>0.68082346000000005</v>
      </c>
      <c r="F2" s="15">
        <v>-9.1662619999999997E-3</v>
      </c>
      <c r="G2" s="16">
        <v>-0.43785318200000001</v>
      </c>
      <c r="H2" s="15">
        <v>7.8828309999999999E-3</v>
      </c>
      <c r="I2" s="16">
        <v>-10.370001999999999</v>
      </c>
      <c r="J2" s="15">
        <v>0</v>
      </c>
      <c r="K2" s="15">
        <v>4.5743939999999998</v>
      </c>
      <c r="L2" s="9" t="s">
        <v>162</v>
      </c>
      <c r="M2" s="15">
        <f>B2/B3</f>
        <v>-1.941244628812687</v>
      </c>
      <c r="N2" s="15">
        <f t="shared" ref="N2:U2" si="0">C2/C3</f>
        <v>-1.6977773472979236</v>
      </c>
      <c r="O2" s="15">
        <f t="shared" si="0"/>
        <v>6.0738548598804147</v>
      </c>
      <c r="P2" s="15">
        <f t="shared" si="0"/>
        <v>13.936472916519966</v>
      </c>
      <c r="Q2" s="15">
        <f t="shared" si="0"/>
        <v>-0.34965007383028301</v>
      </c>
      <c r="R2" s="20">
        <f t="shared" si="0"/>
        <v>-0.28650554116076793</v>
      </c>
      <c r="S2" s="20">
        <f t="shared" si="0"/>
        <v>0.29754425419271602</v>
      </c>
      <c r="T2" s="15">
        <f t="shared" si="0"/>
        <v>-4.0485789558927712</v>
      </c>
      <c r="U2" s="15">
        <f t="shared" si="0"/>
        <v>0</v>
      </c>
    </row>
    <row r="3" spans="1:22" x14ac:dyDescent="0.25">
      <c r="B3" s="16">
        <v>3.2687721500000002</v>
      </c>
      <c r="C3" s="16">
        <v>0.46392673000000001</v>
      </c>
      <c r="D3" s="15">
        <v>0.49845887</v>
      </c>
      <c r="E3" s="15">
        <v>4.885192E-2</v>
      </c>
      <c r="F3" s="15">
        <v>2.6215530000000001E-2</v>
      </c>
      <c r="G3" s="15">
        <v>1.5282538000000001</v>
      </c>
      <c r="H3" s="15">
        <v>2.6492970000000001E-2</v>
      </c>
      <c r="I3" s="16">
        <v>2.5613930499999999</v>
      </c>
      <c r="J3" s="17">
        <v>3.5591900000000003E-2</v>
      </c>
      <c r="K3" s="15">
        <v>0.2266</v>
      </c>
      <c r="L3" s="9" t="s">
        <v>162</v>
      </c>
      <c r="V3" s="15">
        <f>IF(K3&lt;0.1,1,0)</f>
        <v>0</v>
      </c>
    </row>
    <row r="4" spans="1:22" x14ac:dyDescent="0.25">
      <c r="A4" t="s">
        <v>139</v>
      </c>
      <c r="B4" s="16">
        <v>-4.9605040999999996</v>
      </c>
      <c r="C4" s="16">
        <v>-8.3944980000000002E-2</v>
      </c>
      <c r="D4" s="15">
        <v>1.0592294499999999</v>
      </c>
      <c r="E4" s="15">
        <v>0.72966467000000002</v>
      </c>
      <c r="F4" s="15">
        <v>-2.647644E-2</v>
      </c>
      <c r="G4" s="16">
        <v>-0.68667776000000003</v>
      </c>
      <c r="H4" s="15">
        <v>1.5799339999999999E-2</v>
      </c>
      <c r="I4" s="16">
        <v>-1.5708865599999999</v>
      </c>
      <c r="J4" s="15">
        <v>-0.01</v>
      </c>
      <c r="K4" s="15">
        <v>3.5103599999999999</v>
      </c>
      <c r="L4" s="9" t="s">
        <v>162</v>
      </c>
      <c r="M4" s="15">
        <f t="shared" ref="M4:U44" si="1">B4/B5</f>
        <v>-1.1194238076029654</v>
      </c>
      <c r="N4" s="15">
        <f t="shared" si="1"/>
        <v>-0.21181696670128494</v>
      </c>
      <c r="O4" s="15">
        <f t="shared" si="1"/>
        <v>3.4872066121261689</v>
      </c>
      <c r="P4" s="15">
        <f t="shared" si="1"/>
        <v>18.005500271773577</v>
      </c>
      <c r="Q4" s="15">
        <f t="shared" si="1"/>
        <v>-3.3697449633166414</v>
      </c>
      <c r="R4" s="20">
        <f t="shared" si="1"/>
        <v>-1.7048842448768873</v>
      </c>
      <c r="S4" s="20">
        <f t="shared" si="1"/>
        <v>2.0732619007907984</v>
      </c>
      <c r="T4" s="15">
        <f t="shared" si="1"/>
        <v>-1.2791413555223086</v>
      </c>
      <c r="U4" s="15">
        <f t="shared" si="1"/>
        <v>-0.24874933807801139</v>
      </c>
      <c r="V4" s="15"/>
    </row>
    <row r="5" spans="1:22" x14ac:dyDescent="0.25">
      <c r="B5" s="16">
        <v>4.4313012340000002</v>
      </c>
      <c r="C5" s="16">
        <v>0.396309046</v>
      </c>
      <c r="D5" s="15">
        <v>0.30374725899999999</v>
      </c>
      <c r="E5" s="15">
        <v>4.0524543000000003E-2</v>
      </c>
      <c r="F5" s="15">
        <v>7.8571049999999996E-3</v>
      </c>
      <c r="G5" s="15">
        <v>0.40277089900000002</v>
      </c>
      <c r="H5" s="15">
        <v>7.6205229999999997E-3</v>
      </c>
      <c r="I5" s="16">
        <v>1.2280789400000001</v>
      </c>
      <c r="J5" s="15">
        <v>4.0201111999999997E-2</v>
      </c>
      <c r="K5" s="15">
        <v>0.37980000000000003</v>
      </c>
      <c r="L5" s="9" t="s">
        <v>162</v>
      </c>
      <c r="V5" s="15">
        <f t="shared" ref="V5:V46" si="2">IF(K5&lt;0.1,1,0)</f>
        <v>0</v>
      </c>
    </row>
    <row r="6" spans="1:22" x14ac:dyDescent="0.25">
      <c r="A6" t="s">
        <v>140</v>
      </c>
      <c r="B6" s="16">
        <v>-6.8416284799999998</v>
      </c>
      <c r="C6" s="16">
        <v>-0.24213086</v>
      </c>
      <c r="D6" s="15">
        <v>1.53431316</v>
      </c>
      <c r="E6" s="15">
        <v>0.75240183000000005</v>
      </c>
      <c r="F6" s="15">
        <v>-6.2911999999999996E-2</v>
      </c>
      <c r="G6" s="16">
        <v>-4.5801509999999997E-2</v>
      </c>
      <c r="H6" s="15">
        <v>6.359542E-2</v>
      </c>
      <c r="I6" s="16">
        <v>-3.7587149599999998</v>
      </c>
      <c r="J6" s="15">
        <v>0</v>
      </c>
      <c r="K6" s="15">
        <v>7.7609940000000002</v>
      </c>
      <c r="L6" s="9" t="s">
        <v>162</v>
      </c>
      <c r="M6" s="15">
        <f t="shared" si="1"/>
        <v>-3.5977003020744194</v>
      </c>
      <c r="N6" s="15">
        <f t="shared" si="1"/>
        <v>-0.60034185123317463</v>
      </c>
      <c r="O6" s="15">
        <f t="shared" si="1"/>
        <v>2.8734206060638745</v>
      </c>
      <c r="P6" s="15">
        <f t="shared" si="1"/>
        <v>20.099547280436891</v>
      </c>
      <c r="Q6" s="15">
        <f t="shared" si="1"/>
        <v>-1.8459313925702669</v>
      </c>
      <c r="R6" s="20">
        <f t="shared" si="1"/>
        <v>-5.1183443448422884E-2</v>
      </c>
      <c r="S6" s="20">
        <f t="shared" si="1"/>
        <v>1.799302239189192</v>
      </c>
      <c r="T6" s="15">
        <f t="shared" si="1"/>
        <v>-1.5541326236435717</v>
      </c>
      <c r="U6" s="15">
        <f t="shared" si="1"/>
        <v>0</v>
      </c>
      <c r="V6" s="15"/>
    </row>
    <row r="7" spans="1:22" x14ac:dyDescent="0.25">
      <c r="B7" s="16">
        <v>1.90166715</v>
      </c>
      <c r="C7" s="16">
        <v>0.40332163999999998</v>
      </c>
      <c r="D7" s="15">
        <v>0.53396748000000005</v>
      </c>
      <c r="E7" s="15">
        <v>3.7433769999999998E-2</v>
      </c>
      <c r="F7" s="15">
        <v>3.4081439999999998E-2</v>
      </c>
      <c r="G7" s="15">
        <v>0.89485011000000003</v>
      </c>
      <c r="H7" s="15">
        <v>3.5344489999999999E-2</v>
      </c>
      <c r="I7" s="16">
        <v>2.4185290899999998</v>
      </c>
      <c r="J7" s="15">
        <v>2.1871580000000002E-2</v>
      </c>
      <c r="K7" s="15">
        <v>9.98E-2</v>
      </c>
      <c r="L7" s="9" t="s">
        <v>162</v>
      </c>
      <c r="V7" s="15">
        <f t="shared" si="2"/>
        <v>1</v>
      </c>
    </row>
    <row r="8" spans="1:22" x14ac:dyDescent="0.25">
      <c r="A8" t="s">
        <v>141</v>
      </c>
      <c r="B8" s="16">
        <v>-7.5478789700000002</v>
      </c>
      <c r="C8" s="16">
        <v>7.7673300000000001E-2</v>
      </c>
      <c r="D8" s="15">
        <v>-0.61215668999999995</v>
      </c>
      <c r="E8" s="15">
        <v>0.88746480000000005</v>
      </c>
      <c r="F8" s="15">
        <v>-2.0609800000000001E-2</v>
      </c>
      <c r="G8" s="16">
        <v>1.5837834</v>
      </c>
      <c r="H8" s="15">
        <v>1.3294759999999999E-2</v>
      </c>
      <c r="I8" s="16">
        <v>5.9599900200000002</v>
      </c>
      <c r="J8" s="15">
        <v>-0.01</v>
      </c>
      <c r="K8" s="15">
        <v>4.1389230000000001</v>
      </c>
      <c r="L8" s="9" t="s">
        <v>162</v>
      </c>
      <c r="M8" s="15">
        <f t="shared" si="1"/>
        <v>-3.4683092982827769E-2</v>
      </c>
      <c r="N8" s="15">
        <f t="shared" si="1"/>
        <v>2.5580840811025678E-2</v>
      </c>
      <c r="O8" s="15">
        <f t="shared" si="1"/>
        <v>-4.0414844699903932E-2</v>
      </c>
      <c r="P8" s="15">
        <f t="shared" si="1"/>
        <v>2.525743613393296</v>
      </c>
      <c r="Q8" s="15">
        <f t="shared" si="1"/>
        <v>-0.76084360322193267</v>
      </c>
      <c r="R8" s="20">
        <f t="shared" si="1"/>
        <v>0.22103377340044628</v>
      </c>
      <c r="S8" s="20">
        <f t="shared" si="1"/>
        <v>1.309335796774022</v>
      </c>
      <c r="T8" s="15">
        <f t="shared" si="1"/>
        <v>8.2720929041020366E-2</v>
      </c>
      <c r="U8" s="15">
        <f t="shared" si="1"/>
        <v>-8.7592983784480268E-3</v>
      </c>
      <c r="V8" s="15"/>
    </row>
    <row r="9" spans="1:22" x14ac:dyDescent="0.25">
      <c r="B9" s="16">
        <v>217.62415981000001</v>
      </c>
      <c r="C9" s="16">
        <v>3.0363857300000001</v>
      </c>
      <c r="D9" s="15">
        <v>15.146827719999999</v>
      </c>
      <c r="E9" s="15">
        <v>0.35136772999999999</v>
      </c>
      <c r="F9" s="15">
        <v>2.7088089999999999E-2</v>
      </c>
      <c r="G9" s="15">
        <v>7.1653457100000004</v>
      </c>
      <c r="H9" s="15">
        <v>1.0153819999999999E-2</v>
      </c>
      <c r="I9" s="16">
        <v>72.049360289999996</v>
      </c>
      <c r="J9" s="15">
        <v>1.14164395</v>
      </c>
      <c r="K9" s="15">
        <v>0.42120000000000002</v>
      </c>
      <c r="L9" s="9" t="s">
        <v>162</v>
      </c>
      <c r="V9" s="15">
        <f t="shared" si="2"/>
        <v>0</v>
      </c>
    </row>
    <row r="10" spans="1:22" x14ac:dyDescent="0.25">
      <c r="A10" t="s">
        <v>142</v>
      </c>
      <c r="B10" s="16">
        <v>-9.0897549489999996</v>
      </c>
      <c r="C10" s="16">
        <v>-0.684645383</v>
      </c>
      <c r="D10" s="15">
        <v>1.0911922119999999</v>
      </c>
      <c r="E10" s="15">
        <v>0.71641460300000004</v>
      </c>
      <c r="F10" s="15">
        <v>-9.0896650000000002E-3</v>
      </c>
      <c r="G10" s="16">
        <v>0.17190527899999999</v>
      </c>
      <c r="H10" s="15">
        <v>1.4942873000000001E-2</v>
      </c>
      <c r="I10" s="16">
        <v>-1.853720072</v>
      </c>
      <c r="J10" s="15">
        <v>-0.01</v>
      </c>
      <c r="K10" s="15">
        <v>5.4697649999999998</v>
      </c>
      <c r="L10" s="9" t="s">
        <v>162</v>
      </c>
      <c r="M10" s="15">
        <f t="shared" si="1"/>
        <v>-1.6866815358412861</v>
      </c>
      <c r="N10" s="15">
        <f t="shared" si="1"/>
        <v>-1.3292828327953174</v>
      </c>
      <c r="O10" s="15">
        <f t="shared" si="1"/>
        <v>4.3747942665346073</v>
      </c>
      <c r="P10" s="15">
        <f t="shared" si="1"/>
        <v>15.923599818664925</v>
      </c>
      <c r="Q10" s="15">
        <f t="shared" si="1"/>
        <v>-1.2981665756202758</v>
      </c>
      <c r="R10" s="20">
        <f t="shared" si="1"/>
        <v>0.27758014072257675</v>
      </c>
      <c r="S10" s="20">
        <f t="shared" si="1"/>
        <v>2.4201159780352728</v>
      </c>
      <c r="T10" s="15">
        <f t="shared" si="1"/>
        <v>-1.8417280685452984</v>
      </c>
      <c r="U10" s="15">
        <f t="shared" si="1"/>
        <v>-0.30016116253138636</v>
      </c>
      <c r="V10" s="15"/>
    </row>
    <row r="11" spans="1:22" x14ac:dyDescent="0.25">
      <c r="B11" s="16">
        <v>5.3891352670000003</v>
      </c>
      <c r="C11" s="16">
        <v>0.51504869099999995</v>
      </c>
      <c r="D11" s="15">
        <v>0.24942709199999999</v>
      </c>
      <c r="E11" s="15">
        <v>4.4990743999999999E-2</v>
      </c>
      <c r="F11" s="15">
        <v>7.001925E-3</v>
      </c>
      <c r="G11" s="15">
        <v>0.61929963200000004</v>
      </c>
      <c r="H11" s="15">
        <v>6.1744449999999998E-3</v>
      </c>
      <c r="I11" s="16">
        <v>1.0065112780000001</v>
      </c>
      <c r="J11" s="15">
        <v>3.3315435999999997E-2</v>
      </c>
      <c r="K11" s="15">
        <v>0.19969999999999999</v>
      </c>
      <c r="L11" s="9" t="s">
        <v>162</v>
      </c>
      <c r="V11" s="15">
        <f t="shared" si="2"/>
        <v>0</v>
      </c>
    </row>
    <row r="12" spans="1:22" x14ac:dyDescent="0.25">
      <c r="A12" t="s">
        <v>143</v>
      </c>
      <c r="B12" s="16">
        <v>-9.4217671379999999</v>
      </c>
      <c r="C12" s="16">
        <v>1.291059556</v>
      </c>
      <c r="D12" s="15">
        <v>-0.30396303800000002</v>
      </c>
      <c r="E12" s="15">
        <v>0.80019542700000001</v>
      </c>
      <c r="F12" s="16">
        <v>-8.0030380000000005E-3</v>
      </c>
      <c r="G12" s="15">
        <v>0.65566220200000003</v>
      </c>
      <c r="H12" s="15">
        <v>4.1260649999999999E-3</v>
      </c>
      <c r="I12" s="16">
        <v>4.2371158150000001</v>
      </c>
      <c r="J12" s="15">
        <v>-0.01</v>
      </c>
      <c r="K12" s="15">
        <v>11.689080000000001</v>
      </c>
      <c r="L12" s="9" t="s">
        <v>162</v>
      </c>
      <c r="M12" s="15">
        <f t="shared" si="1"/>
        <v>-1.3275918326354079</v>
      </c>
      <c r="N12" s="15">
        <f t="shared" si="1"/>
        <v>2.4817263854717684</v>
      </c>
      <c r="O12" s="15">
        <f t="shared" si="1"/>
        <v>-0.24866405780733319</v>
      </c>
      <c r="P12" s="15">
        <f t="shared" si="1"/>
        <v>23.368520075606735</v>
      </c>
      <c r="Q12" s="15">
        <f t="shared" si="1"/>
        <v>-1.1718954363214109</v>
      </c>
      <c r="R12" s="20">
        <f t="shared" si="1"/>
        <v>0.73989293101619358</v>
      </c>
      <c r="S12" s="20">
        <f t="shared" si="1"/>
        <v>0.56346571018298686</v>
      </c>
      <c r="T12" s="15">
        <f t="shared" si="1"/>
        <v>0.7575149723461656</v>
      </c>
      <c r="U12" s="15">
        <f t="shared" si="1"/>
        <v>-0.24944313068290694</v>
      </c>
      <c r="V12" s="15"/>
    </row>
    <row r="13" spans="1:22" x14ac:dyDescent="0.25">
      <c r="B13" s="16">
        <v>7.0968854329999997</v>
      </c>
      <c r="C13" s="16">
        <v>0.52022638899999996</v>
      </c>
      <c r="D13" s="15">
        <v>1.222384291</v>
      </c>
      <c r="E13" s="15">
        <v>3.4242452E-2</v>
      </c>
      <c r="F13" s="15">
        <v>6.82914E-3</v>
      </c>
      <c r="G13" s="15">
        <v>0.88615821900000002</v>
      </c>
      <c r="H13" s="15">
        <v>7.322655E-3</v>
      </c>
      <c r="I13" s="16">
        <v>5.5934416740000001</v>
      </c>
      <c r="J13" s="15">
        <v>4.0089298000000002E-2</v>
      </c>
      <c r="K13" s="15">
        <v>0.12790000000000001</v>
      </c>
      <c r="L13" s="9" t="s">
        <v>162</v>
      </c>
      <c r="V13" s="15">
        <f t="shared" si="2"/>
        <v>0</v>
      </c>
    </row>
    <row r="14" spans="1:22" x14ac:dyDescent="0.25">
      <c r="A14" t="s">
        <v>144</v>
      </c>
      <c r="B14" s="16">
        <v>0.21881331000000001</v>
      </c>
      <c r="C14" s="16">
        <v>-3.17742864</v>
      </c>
      <c r="D14" s="15">
        <v>1.38141632</v>
      </c>
      <c r="E14" s="15">
        <v>0.49220953000000001</v>
      </c>
      <c r="F14" s="15">
        <v>-1.5031060000000001E-2</v>
      </c>
      <c r="G14" s="16">
        <v>1.705421E-2</v>
      </c>
      <c r="H14" s="15">
        <v>8.1628199999999995E-3</v>
      </c>
      <c r="I14" s="16">
        <v>-2.7356627599999999</v>
      </c>
      <c r="J14" s="15">
        <v>0.125</v>
      </c>
      <c r="K14" s="15">
        <v>2.0258569999999998</v>
      </c>
      <c r="L14" s="9" t="s">
        <v>162</v>
      </c>
      <c r="M14" s="15">
        <f t="shared" si="1"/>
        <v>0.31271049018067687</v>
      </c>
      <c r="N14" s="15">
        <f t="shared" si="1"/>
        <v>-1.5127121714364113</v>
      </c>
      <c r="O14" s="15">
        <f t="shared" si="1"/>
        <v>3.8850526782761174</v>
      </c>
      <c r="P14" s="15">
        <f t="shared" si="1"/>
        <v>9.8630317522957753</v>
      </c>
      <c r="Q14" s="15">
        <f t="shared" si="1"/>
        <v>-2.2053802200588293</v>
      </c>
      <c r="R14" s="20">
        <f t="shared" si="1"/>
        <v>2.2296276336818733E-2</v>
      </c>
      <c r="S14" s="20">
        <f t="shared" si="1"/>
        <v>1.4047217796219471</v>
      </c>
      <c r="T14" s="15">
        <f t="shared" si="1"/>
        <v>-1.8278995459436254</v>
      </c>
      <c r="U14" s="15">
        <f t="shared" si="1"/>
        <v>4.195517562738595</v>
      </c>
      <c r="V14" s="15"/>
    </row>
    <row r="15" spans="1:22" x14ac:dyDescent="0.25">
      <c r="B15" s="16">
        <v>0.69973127499999999</v>
      </c>
      <c r="C15" s="16">
        <v>2.1004846129999999</v>
      </c>
      <c r="D15" s="15">
        <v>0.35557209499999998</v>
      </c>
      <c r="E15" s="15">
        <v>4.9904485999999998E-2</v>
      </c>
      <c r="F15" s="15">
        <v>6.8156320000000003E-3</v>
      </c>
      <c r="G15" s="15">
        <v>0.76489050199999997</v>
      </c>
      <c r="H15" s="15">
        <v>5.8109870000000001E-3</v>
      </c>
      <c r="I15" s="16">
        <v>1.4966154819999999</v>
      </c>
      <c r="J15" s="15">
        <v>2.9793701999999998E-2</v>
      </c>
      <c r="K15" s="16">
        <v>0.49459999999999998</v>
      </c>
      <c r="L15" s="9" t="s">
        <v>162</v>
      </c>
      <c r="V15" s="15">
        <f t="shared" si="2"/>
        <v>0</v>
      </c>
    </row>
    <row r="16" spans="1:22" x14ac:dyDescent="0.25">
      <c r="A16" t="s">
        <v>145</v>
      </c>
      <c r="B16" s="16">
        <v>-4.4029770199999998</v>
      </c>
      <c r="C16" s="16">
        <v>0.53183197000000004</v>
      </c>
      <c r="D16" s="15">
        <v>4.8866617999999997</v>
      </c>
      <c r="E16" s="15">
        <v>0.51394593</v>
      </c>
      <c r="F16" s="15">
        <v>-3.351813E-2</v>
      </c>
      <c r="G16" s="16">
        <v>-3.0603378600000002</v>
      </c>
      <c r="H16" s="15">
        <v>3.562502E-2</v>
      </c>
      <c r="I16" s="16">
        <v>-17.75984381</v>
      </c>
      <c r="J16" s="15">
        <v>1.4999999999999999E-2</v>
      </c>
      <c r="K16" s="15">
        <v>5.4494860000000003</v>
      </c>
      <c r="L16" s="9" t="s">
        <v>162</v>
      </c>
      <c r="M16" s="15">
        <f t="shared" si="1"/>
        <v>-3.8524393917037321</v>
      </c>
      <c r="N16" s="15">
        <f t="shared" si="1"/>
        <v>0.74063064208635621</v>
      </c>
      <c r="O16" s="15">
        <f t="shared" si="1"/>
        <v>4.6554481306124673</v>
      </c>
      <c r="P16" s="15">
        <f t="shared" si="1"/>
        <v>11.204451076743304</v>
      </c>
      <c r="Q16" s="15">
        <f t="shared" si="1"/>
        <v>-1.7691934149818718</v>
      </c>
      <c r="R16" s="20">
        <f t="shared" si="1"/>
        <v>-1.753223108105586</v>
      </c>
      <c r="S16" s="20">
        <f t="shared" si="1"/>
        <v>1.7663124127690062</v>
      </c>
      <c r="T16" s="15">
        <f t="shared" si="1"/>
        <v>-3.5404592882464785</v>
      </c>
      <c r="U16" s="15">
        <f t="shared" si="1"/>
        <v>0.88108469749719076</v>
      </c>
      <c r="V16" s="15"/>
    </row>
    <row r="17" spans="1:22" x14ac:dyDescent="0.25">
      <c r="B17" s="16">
        <v>1.1429062400000001</v>
      </c>
      <c r="C17" s="16">
        <v>0.71807989000000005</v>
      </c>
      <c r="D17" s="15">
        <v>1.0496651800000001</v>
      </c>
      <c r="E17" s="15">
        <v>4.5869800000000002E-2</v>
      </c>
      <c r="F17" s="15">
        <v>1.8945429999999999E-2</v>
      </c>
      <c r="G17" s="15">
        <v>1.74554958</v>
      </c>
      <c r="H17" s="15">
        <v>2.016915E-2</v>
      </c>
      <c r="I17" s="16">
        <v>5.0162542099999996</v>
      </c>
      <c r="J17" s="15">
        <v>1.702447E-2</v>
      </c>
      <c r="K17" s="15">
        <v>0.23810000000000001</v>
      </c>
      <c r="L17" s="9" t="s">
        <v>162</v>
      </c>
      <c r="V17" s="15">
        <f t="shared" si="2"/>
        <v>0</v>
      </c>
    </row>
    <row r="18" spans="1:22" x14ac:dyDescent="0.25">
      <c r="A18" t="s">
        <v>146</v>
      </c>
      <c r="B18" s="16">
        <v>-6.9419086720000003</v>
      </c>
      <c r="C18" s="16">
        <v>-0.69282547500000002</v>
      </c>
      <c r="D18" s="15">
        <v>0.91018354099999998</v>
      </c>
      <c r="E18" s="15">
        <v>0.61053413099999998</v>
      </c>
      <c r="F18" s="15">
        <v>-9.1489669999999992E-3</v>
      </c>
      <c r="G18" s="16">
        <v>-0.22021812099999999</v>
      </c>
      <c r="H18" s="15">
        <v>1.3177631E-2</v>
      </c>
      <c r="I18" s="16">
        <v>-1.4154422499999999</v>
      </c>
      <c r="J18" s="15">
        <v>1.4999999999999999E-2</v>
      </c>
      <c r="K18" s="15">
        <v>3.7451490000000001</v>
      </c>
      <c r="L18" s="9" t="s">
        <v>162</v>
      </c>
      <c r="M18" s="15">
        <f t="shared" si="1"/>
        <v>-4.5957907008334065</v>
      </c>
      <c r="N18" s="15">
        <f t="shared" si="1"/>
        <v>-0.94792956972612552</v>
      </c>
      <c r="O18" s="15">
        <f t="shared" si="1"/>
        <v>2.0038023199836048</v>
      </c>
      <c r="P18" s="15">
        <f t="shared" si="1"/>
        <v>12.108273266367716</v>
      </c>
      <c r="Q18" s="15">
        <f t="shared" si="1"/>
        <v>-0.35591351919952036</v>
      </c>
      <c r="R18" s="20">
        <f t="shared" si="1"/>
        <v>-0.36938736711598774</v>
      </c>
      <c r="S18" s="20">
        <f t="shared" si="1"/>
        <v>0.52554604997892251</v>
      </c>
      <c r="T18" s="15">
        <f t="shared" si="1"/>
        <v>-0.68398876675973741</v>
      </c>
      <c r="U18" s="15">
        <f t="shared" si="1"/>
        <v>0.96341155592893102</v>
      </c>
      <c r="V18" s="15"/>
    </row>
    <row r="19" spans="1:22" x14ac:dyDescent="0.25">
      <c r="B19" s="16">
        <v>1.5104927800000001</v>
      </c>
      <c r="C19" s="16">
        <v>0.73088286000000002</v>
      </c>
      <c r="D19" s="15">
        <v>0.45422821000000002</v>
      </c>
      <c r="E19" s="15">
        <v>5.0422889999999998E-2</v>
      </c>
      <c r="F19" s="15">
        <v>2.570559E-2</v>
      </c>
      <c r="G19" s="15">
        <v>0.59617123000000005</v>
      </c>
      <c r="H19" s="15">
        <v>2.507417E-2</v>
      </c>
      <c r="I19" s="16">
        <v>2.069394</v>
      </c>
      <c r="J19" s="15">
        <v>1.5569670000000001E-2</v>
      </c>
      <c r="K19" s="15">
        <v>0.2823</v>
      </c>
      <c r="L19" s="9" t="s">
        <v>162</v>
      </c>
      <c r="V19" s="15">
        <f t="shared" si="2"/>
        <v>0</v>
      </c>
    </row>
    <row r="20" spans="1:22" x14ac:dyDescent="0.25">
      <c r="A20" t="s">
        <v>147</v>
      </c>
      <c r="B20" s="16">
        <v>-5.6131040700000003</v>
      </c>
      <c r="C20" s="16">
        <v>-0.73848670999999999</v>
      </c>
      <c r="D20" s="15">
        <v>2.4741463499999998</v>
      </c>
      <c r="E20" s="15">
        <v>0.61943870999999995</v>
      </c>
      <c r="F20" s="15">
        <v>-2.0175350000000002E-2</v>
      </c>
      <c r="G20" s="16">
        <v>-0.97828294000000005</v>
      </c>
      <c r="H20" s="15">
        <v>1.278198E-2</v>
      </c>
      <c r="I20" s="16">
        <v>-7.3981908199999999</v>
      </c>
      <c r="J20" s="15">
        <v>-5.0000000000000001E-3</v>
      </c>
      <c r="K20" s="15">
        <v>4.1200460000000003</v>
      </c>
      <c r="L20" s="9" t="s">
        <v>162</v>
      </c>
      <c r="M20" s="15">
        <f t="shared" si="1"/>
        <v>-2.4799717847446705</v>
      </c>
      <c r="N20" s="15">
        <f t="shared" si="1"/>
        <v>-1.6048632591257721</v>
      </c>
      <c r="O20" s="15">
        <f t="shared" si="1"/>
        <v>5.8907013729181745</v>
      </c>
      <c r="P20" s="15">
        <f t="shared" si="1"/>
        <v>16.105547770076132</v>
      </c>
      <c r="Q20" s="15">
        <f t="shared" si="1"/>
        <v>-2.9884608160704267</v>
      </c>
      <c r="R20" s="20">
        <f t="shared" si="1"/>
        <v>-1.5528475884862765</v>
      </c>
      <c r="S20" s="20">
        <f t="shared" si="1"/>
        <v>2.2707517759928826</v>
      </c>
      <c r="T20" s="15">
        <f t="shared" si="1"/>
        <v>-4.3015359787001524</v>
      </c>
      <c r="U20" s="15">
        <f t="shared" si="1"/>
        <v>-0.21571348486256509</v>
      </c>
      <c r="V20" s="15"/>
    </row>
    <row r="21" spans="1:22" x14ac:dyDescent="0.25">
      <c r="B21" s="16">
        <v>2.2633741660000002</v>
      </c>
      <c r="C21" s="16">
        <v>0.46015553399999998</v>
      </c>
      <c r="D21" s="15">
        <v>0.42000878899999999</v>
      </c>
      <c r="E21" s="15">
        <v>3.8461201E-2</v>
      </c>
      <c r="F21" s="15">
        <v>6.7510840000000001E-3</v>
      </c>
      <c r="G21" s="15">
        <v>0.62999289000000003</v>
      </c>
      <c r="H21" s="15">
        <v>5.6289640000000002E-3</v>
      </c>
      <c r="I21" s="16">
        <v>1.7198951389999999</v>
      </c>
      <c r="J21" s="15">
        <v>2.3178893999999998E-2</v>
      </c>
      <c r="K21" s="15">
        <v>0.26919999999999999</v>
      </c>
      <c r="L21" s="9" t="s">
        <v>162</v>
      </c>
      <c r="V21" s="15">
        <f t="shared" si="2"/>
        <v>0</v>
      </c>
    </row>
    <row r="22" spans="1:22" x14ac:dyDescent="0.25">
      <c r="A22" t="s">
        <v>148</v>
      </c>
      <c r="B22" s="16">
        <v>-5.4347597600000004</v>
      </c>
      <c r="C22" s="16">
        <v>-0.84333488000000001</v>
      </c>
      <c r="D22" s="15">
        <v>0.71615008999999996</v>
      </c>
      <c r="E22" s="15">
        <v>0.71405885000000002</v>
      </c>
      <c r="F22" s="15">
        <v>-1.4518700000000001E-2</v>
      </c>
      <c r="G22" s="16">
        <v>-0.19335885</v>
      </c>
      <c r="H22" s="15">
        <v>1.2420749999999999E-2</v>
      </c>
      <c r="I22" s="16">
        <v>-0.24843786000000001</v>
      </c>
      <c r="J22" s="15">
        <v>-5.0000000000000001E-3</v>
      </c>
      <c r="K22" s="15">
        <v>3.1526299999999998</v>
      </c>
      <c r="L22" s="9" t="s">
        <v>162</v>
      </c>
      <c r="M22" s="15">
        <f t="shared" si="1"/>
        <v>-0.21831448098205292</v>
      </c>
      <c r="N22" s="15">
        <f t="shared" si="1"/>
        <v>-1.0497276745862791</v>
      </c>
      <c r="O22" s="15">
        <f t="shared" si="1"/>
        <v>0.30018531111992486</v>
      </c>
      <c r="P22" s="15">
        <f t="shared" si="1"/>
        <v>8.8006186596167613</v>
      </c>
      <c r="Q22" s="15">
        <f t="shared" si="1"/>
        <v>-1.5368102721466834</v>
      </c>
      <c r="R22" s="20">
        <f t="shared" si="1"/>
        <v>-0.16556149629212225</v>
      </c>
      <c r="S22" s="20">
        <f t="shared" si="1"/>
        <v>1.1174199844704193</v>
      </c>
      <c r="T22" s="15">
        <f t="shared" si="1"/>
        <v>-2.2228071821596931E-2</v>
      </c>
      <c r="U22" s="15">
        <f t="shared" si="1"/>
        <v>-2.0411421761338488E-2</v>
      </c>
      <c r="V22" s="15"/>
    </row>
    <row r="23" spans="1:22" x14ac:dyDescent="0.25">
      <c r="B23" s="16">
        <v>24.894178964000002</v>
      </c>
      <c r="C23" s="16">
        <v>0.80338443999999998</v>
      </c>
      <c r="D23" s="15">
        <v>2.3856933150000001</v>
      </c>
      <c r="E23" s="15">
        <v>8.1137346999999999E-2</v>
      </c>
      <c r="F23" s="15">
        <v>9.4472949999999997E-3</v>
      </c>
      <c r="G23" s="15">
        <v>1.167897454</v>
      </c>
      <c r="H23" s="15">
        <v>1.1115560999999999E-2</v>
      </c>
      <c r="I23" s="16">
        <v>11.176761619000001</v>
      </c>
      <c r="J23" s="15">
        <v>0.24496088799999999</v>
      </c>
      <c r="K23" s="15">
        <v>0.31340000000000001</v>
      </c>
      <c r="L23" s="9" t="s">
        <v>162</v>
      </c>
      <c r="V23" s="15">
        <f t="shared" si="2"/>
        <v>0</v>
      </c>
    </row>
    <row r="24" spans="1:22" x14ac:dyDescent="0.25">
      <c r="A24" t="s">
        <v>149</v>
      </c>
      <c r="B24" s="16">
        <v>-7.8822645900000001</v>
      </c>
      <c r="C24" s="16">
        <v>0.34201121600000001</v>
      </c>
      <c r="D24" s="15">
        <v>0.64707650900000002</v>
      </c>
      <c r="E24" s="15">
        <v>0.64504043</v>
      </c>
      <c r="F24" s="15">
        <v>-9.7220870000000008E-3</v>
      </c>
      <c r="G24" s="16">
        <v>5.1092084000000003E-2</v>
      </c>
      <c r="H24" s="15">
        <v>1.1513079000000001E-2</v>
      </c>
      <c r="I24" s="16">
        <v>0.40456512500000003</v>
      </c>
      <c r="J24" s="15">
        <v>-0.01</v>
      </c>
      <c r="K24" s="15">
        <v>6.9842769999999996</v>
      </c>
      <c r="L24" s="9" t="s">
        <v>162</v>
      </c>
      <c r="M24" s="15">
        <f t="shared" si="1"/>
        <v>-1.1883571927217682</v>
      </c>
      <c r="N24" s="15">
        <f t="shared" si="1"/>
        <v>0.6845146363563599</v>
      </c>
      <c r="O24" s="15">
        <f t="shared" si="1"/>
        <v>4.6808479275753729</v>
      </c>
      <c r="P24" s="15">
        <f t="shared" si="1"/>
        <v>11.46314090135656</v>
      </c>
      <c r="Q24" s="15">
        <f t="shared" si="1"/>
        <v>-1.7557764292825924</v>
      </c>
      <c r="R24" s="20">
        <f t="shared" si="1"/>
        <v>0.26579136903825512</v>
      </c>
      <c r="S24" s="20">
        <f t="shared" si="1"/>
        <v>2.0045297918649698</v>
      </c>
      <c r="T24" s="15">
        <f t="shared" si="1"/>
        <v>0.82999122964613659</v>
      </c>
      <c r="U24" s="15">
        <f t="shared" si="1"/>
        <v>-0.26145108699858127</v>
      </c>
      <c r="V24" s="15"/>
    </row>
    <row r="25" spans="1:22" x14ac:dyDescent="0.25">
      <c r="B25" s="16">
        <v>6.6329085550000002</v>
      </c>
      <c r="C25" s="16">
        <v>0.499640472</v>
      </c>
      <c r="D25" s="15">
        <v>0.138239165</v>
      </c>
      <c r="E25" s="15">
        <v>5.6270828000000002E-2</v>
      </c>
      <c r="F25" s="15">
        <v>5.5372010000000003E-3</v>
      </c>
      <c r="G25" s="15">
        <v>0.192226272</v>
      </c>
      <c r="H25" s="15">
        <v>5.7435309999999996E-3</v>
      </c>
      <c r="I25" s="16">
        <v>0.487433012</v>
      </c>
      <c r="J25" s="15">
        <v>3.8248072000000001E-2</v>
      </c>
      <c r="K25" s="15">
        <v>0.18240000000000001</v>
      </c>
      <c r="L25" s="9" t="s">
        <v>162</v>
      </c>
      <c r="V25" s="15">
        <f t="shared" si="2"/>
        <v>0</v>
      </c>
    </row>
    <row r="26" spans="1:22" x14ac:dyDescent="0.25">
      <c r="A26" t="s">
        <v>150</v>
      </c>
      <c r="B26" s="16">
        <v>-0.79243107000000002</v>
      </c>
      <c r="C26" s="16">
        <v>0.37942103999999999</v>
      </c>
      <c r="D26" s="15">
        <v>0.32057514999999998</v>
      </c>
      <c r="E26" s="15">
        <v>0.68990092999999997</v>
      </c>
      <c r="F26" s="15">
        <v>1.3024290000000001E-2</v>
      </c>
      <c r="G26" s="16">
        <v>0.10405950999999999</v>
      </c>
      <c r="H26" s="15">
        <v>-1.053479E-2</v>
      </c>
      <c r="I26" s="16">
        <v>0.96946745000000001</v>
      </c>
      <c r="J26" s="15">
        <v>3.5000000000000003E-2</v>
      </c>
      <c r="K26" s="15">
        <v>0.96450959999999997</v>
      </c>
      <c r="L26" s="9" t="s">
        <v>162</v>
      </c>
      <c r="M26" s="15">
        <f t="shared" si="1"/>
        <v>-1.8138601729783428</v>
      </c>
      <c r="N26" s="15">
        <f t="shared" si="1"/>
        <v>0.71173187796924997</v>
      </c>
      <c r="O26" s="15">
        <f t="shared" si="1"/>
        <v>2.0014676277785779</v>
      </c>
      <c r="P26" s="15">
        <f t="shared" si="1"/>
        <v>26.838170214222693</v>
      </c>
      <c r="Q26" s="15">
        <f t="shared" si="1"/>
        <v>1.1623537496318641</v>
      </c>
      <c r="R26" s="20">
        <f t="shared" si="1"/>
        <v>0.52080085194331804</v>
      </c>
      <c r="S26" s="20">
        <f t="shared" si="1"/>
        <v>-0.93202166473800252</v>
      </c>
      <c r="T26" s="15">
        <f t="shared" si="1"/>
        <v>0.97207418357215081</v>
      </c>
      <c r="U26" s="15">
        <f t="shared" si="1"/>
        <v>0.70088732335136283</v>
      </c>
      <c r="V26" s="15"/>
    </row>
    <row r="27" spans="1:22" x14ac:dyDescent="0.25">
      <c r="B27" s="16">
        <v>0.43687550000000003</v>
      </c>
      <c r="C27" s="16">
        <v>0.53309547000000002</v>
      </c>
      <c r="D27" s="15">
        <v>0.16017004000000001</v>
      </c>
      <c r="E27" s="15">
        <v>2.570596E-2</v>
      </c>
      <c r="F27" s="15">
        <v>1.1205100000000001E-2</v>
      </c>
      <c r="G27" s="15">
        <v>0.19980671999999999</v>
      </c>
      <c r="H27" s="15">
        <v>1.130316E-2</v>
      </c>
      <c r="I27" s="16">
        <v>0.99731837999999995</v>
      </c>
      <c r="J27" s="15">
        <v>4.9936700000000001E-2</v>
      </c>
      <c r="K27" s="15">
        <v>0.53069999999999995</v>
      </c>
      <c r="L27" s="9" t="s">
        <v>162</v>
      </c>
      <c r="V27" s="15">
        <f t="shared" si="2"/>
        <v>0</v>
      </c>
    </row>
    <row r="28" spans="1:22" x14ac:dyDescent="0.25">
      <c r="A28" t="s">
        <v>152</v>
      </c>
      <c r="B28" s="16">
        <v>-3.6529668069999999</v>
      </c>
      <c r="C28" s="16">
        <v>-0.23588595500000001</v>
      </c>
      <c r="D28" s="15">
        <v>0.98825646</v>
      </c>
      <c r="E28" s="15">
        <v>0.55710556700000002</v>
      </c>
      <c r="F28" s="15">
        <v>-1.1427357000000001E-2</v>
      </c>
      <c r="G28" s="16">
        <v>-0.122549858</v>
      </c>
      <c r="H28" s="15">
        <v>7.9281170000000002E-3</v>
      </c>
      <c r="I28" s="16">
        <v>-0.77068221599999998</v>
      </c>
      <c r="J28" s="15">
        <v>1.4999999999999999E-2</v>
      </c>
      <c r="K28" s="15">
        <v>3.6041259999999999</v>
      </c>
      <c r="L28" s="9" t="s">
        <v>162</v>
      </c>
      <c r="M28" s="15">
        <f t="shared" si="1"/>
        <v>-2.4512388382432562</v>
      </c>
      <c r="N28" s="15">
        <f t="shared" si="1"/>
        <v>-0.45126244953754679</v>
      </c>
      <c r="O28" s="15">
        <f t="shared" si="1"/>
        <v>5.0864692577403181</v>
      </c>
      <c r="P28" s="15">
        <f t="shared" si="1"/>
        <v>11.145811303520317</v>
      </c>
      <c r="Q28" s="15">
        <f t="shared" si="1"/>
        <v>-4.197185141980678</v>
      </c>
      <c r="R28" s="20">
        <f t="shared" si="1"/>
        <v>-0.26909838758540611</v>
      </c>
      <c r="S28" s="20">
        <f t="shared" si="1"/>
        <v>2.8790800588880843</v>
      </c>
      <c r="T28" s="15">
        <f t="shared" si="1"/>
        <v>-1.0028433379201778</v>
      </c>
      <c r="U28" s="15">
        <f t="shared" si="1"/>
        <v>0.77965147084368569</v>
      </c>
      <c r="V28" s="15"/>
    </row>
    <row r="29" spans="1:22" x14ac:dyDescent="0.25">
      <c r="B29" s="16">
        <v>1.490253316</v>
      </c>
      <c r="C29" s="16">
        <v>0.52272453699999999</v>
      </c>
      <c r="D29" s="15">
        <v>0.194291248</v>
      </c>
      <c r="E29" s="15">
        <v>4.9983402000000003E-2</v>
      </c>
      <c r="F29" s="15">
        <v>2.7226239999999999E-3</v>
      </c>
      <c r="G29" s="15">
        <v>0.45540911299999998</v>
      </c>
      <c r="H29" s="15">
        <v>2.7536980000000002E-3</v>
      </c>
      <c r="I29" s="16">
        <v>0.76849711899999995</v>
      </c>
      <c r="J29" s="15">
        <v>1.9239366000000001E-2</v>
      </c>
      <c r="K29" s="15">
        <v>0.30609999999999998</v>
      </c>
      <c r="L29" s="9" t="s">
        <v>162</v>
      </c>
      <c r="V29" s="15">
        <f t="shared" si="2"/>
        <v>0</v>
      </c>
    </row>
    <row r="30" spans="1:22" x14ac:dyDescent="0.25">
      <c r="A30" t="s">
        <v>153</v>
      </c>
      <c r="B30" s="16">
        <v>-5.2429228759999997</v>
      </c>
      <c r="C30" s="16">
        <v>-0.29174859600000003</v>
      </c>
      <c r="D30" s="15">
        <v>-0.52198223499999996</v>
      </c>
      <c r="E30" s="15">
        <v>0.78968275899999996</v>
      </c>
      <c r="F30" s="15">
        <v>-3.5991790000000001E-3</v>
      </c>
      <c r="G30" s="16">
        <v>0.96183342299999997</v>
      </c>
      <c r="H30" s="15">
        <v>7.8570770000000005E-3</v>
      </c>
      <c r="I30" s="16">
        <v>5.1802460349999997</v>
      </c>
      <c r="J30" s="15">
        <v>-0.01</v>
      </c>
      <c r="K30" s="15">
        <v>4.3187160000000002</v>
      </c>
      <c r="L30" s="9" t="s">
        <v>162</v>
      </c>
      <c r="M30" s="15">
        <f t="shared" si="1"/>
        <v>-0.46461560162424004</v>
      </c>
      <c r="N30" s="15">
        <f t="shared" si="1"/>
        <v>-0.60399932203518825</v>
      </c>
      <c r="O30" s="15">
        <f t="shared" si="1"/>
        <v>-0.49162518371290359</v>
      </c>
      <c r="P30" s="15">
        <f t="shared" si="1"/>
        <v>24.374431511923408</v>
      </c>
      <c r="Q30" s="15">
        <f t="shared" si="1"/>
        <v>-0.29981180851583128</v>
      </c>
      <c r="R30" s="20">
        <f t="shared" si="1"/>
        <v>1.2643676485411017</v>
      </c>
      <c r="S30" s="20">
        <f t="shared" si="1"/>
        <v>0.78783769800031367</v>
      </c>
      <c r="T30" s="15">
        <f t="shared" si="1"/>
        <v>0.93440397591494984</v>
      </c>
      <c r="U30" s="15">
        <f t="shared" si="1"/>
        <v>-0.10493632762708123</v>
      </c>
      <c r="V30" s="15"/>
    </row>
    <row r="31" spans="1:22" x14ac:dyDescent="0.25">
      <c r="B31" s="16">
        <v>11.284431382999999</v>
      </c>
      <c r="C31" s="16">
        <v>0.48302801899999998</v>
      </c>
      <c r="D31" s="15">
        <v>1.0617483649999999</v>
      </c>
      <c r="E31" s="15">
        <v>3.2397996999999998E-2</v>
      </c>
      <c r="F31" s="15">
        <v>1.2004793999999999E-2</v>
      </c>
      <c r="G31" s="15">
        <v>0.76072289900000001</v>
      </c>
      <c r="H31" s="15">
        <v>9.9729640000000008E-3</v>
      </c>
      <c r="I31" s="16">
        <v>5.5439041019999999</v>
      </c>
      <c r="J31" s="15">
        <v>9.5295882999999998E-2</v>
      </c>
      <c r="K31" s="15">
        <v>0.26540000000000002</v>
      </c>
      <c r="L31" s="9" t="s">
        <v>162</v>
      </c>
      <c r="V31" s="15">
        <f t="shared" si="2"/>
        <v>0</v>
      </c>
    </row>
    <row r="32" spans="1:22" x14ac:dyDescent="0.25">
      <c r="A32" t="s">
        <v>151</v>
      </c>
      <c r="B32" s="16">
        <v>-2.264074285</v>
      </c>
      <c r="C32" s="16">
        <v>0.12406071</v>
      </c>
      <c r="D32" s="15">
        <v>1.397844131</v>
      </c>
      <c r="E32" s="15">
        <v>0.70007965900000002</v>
      </c>
      <c r="F32" s="15">
        <v>-7.1145959999999999E-3</v>
      </c>
      <c r="G32" s="16">
        <v>0.24385895699999999</v>
      </c>
      <c r="H32" s="15">
        <v>5.5248040000000003E-3</v>
      </c>
      <c r="I32" s="16">
        <v>-3.0538699660000002</v>
      </c>
      <c r="J32" s="15">
        <v>-0.01</v>
      </c>
      <c r="K32" s="15">
        <v>2.2338740000000001</v>
      </c>
      <c r="L32" s="9" t="s">
        <v>162</v>
      </c>
      <c r="M32" s="15">
        <f t="shared" si="1"/>
        <v>-0.82646848086349722</v>
      </c>
      <c r="N32" s="15">
        <f t="shared" si="1"/>
        <v>0.58960688786934068</v>
      </c>
      <c r="O32" s="15">
        <f t="shared" si="1"/>
        <v>7.0422136294613091</v>
      </c>
      <c r="P32" s="15">
        <f t="shared" si="1"/>
        <v>27.737026293610718</v>
      </c>
      <c r="Q32" s="15">
        <f t="shared" si="1"/>
        <v>-3.2401430753550242</v>
      </c>
      <c r="R32" s="20">
        <f t="shared" si="1"/>
        <v>0.48406471438942134</v>
      </c>
      <c r="S32" s="20">
        <f t="shared" si="1"/>
        <v>2.4670801684372226</v>
      </c>
      <c r="T32" s="15">
        <f t="shared" si="1"/>
        <v>-3.6574635886451508</v>
      </c>
      <c r="U32" s="15">
        <f t="shared" si="1"/>
        <v>-0.18832641396978222</v>
      </c>
      <c r="V32" s="15"/>
    </row>
    <row r="33" spans="1:22" x14ac:dyDescent="0.25">
      <c r="B33" s="16">
        <v>2.7394562979999999</v>
      </c>
      <c r="C33" s="16">
        <v>0.21041258600000001</v>
      </c>
      <c r="D33" s="15">
        <v>0.19849499100000001</v>
      </c>
      <c r="E33" s="15">
        <v>2.5239896000000001E-2</v>
      </c>
      <c r="F33" s="15">
        <v>2.195766E-3</v>
      </c>
      <c r="G33" s="15">
        <v>0.50377346199999995</v>
      </c>
      <c r="H33" s="15">
        <v>2.2394099999999998E-3</v>
      </c>
      <c r="I33" s="16">
        <v>0.83496934199999995</v>
      </c>
      <c r="J33" s="15">
        <v>5.3099295999999997E-2</v>
      </c>
      <c r="K33" s="15">
        <v>0.37569999999999998</v>
      </c>
      <c r="L33" s="9" t="s">
        <v>162</v>
      </c>
      <c r="V33" s="15">
        <f t="shared" si="2"/>
        <v>0</v>
      </c>
    </row>
    <row r="34" spans="1:22" x14ac:dyDescent="0.25">
      <c r="A34" t="s">
        <v>154</v>
      </c>
      <c r="B34" s="16">
        <v>-6.6433550979999998</v>
      </c>
      <c r="C34" s="16">
        <v>-0.456715869</v>
      </c>
      <c r="D34" s="15">
        <v>2.4596391839999998</v>
      </c>
      <c r="E34" s="15">
        <v>0.54668321799999997</v>
      </c>
      <c r="F34" s="15">
        <v>-4.6845159999999997E-3</v>
      </c>
      <c r="G34" s="16">
        <v>-1.0359207189999999</v>
      </c>
      <c r="H34" s="15">
        <v>6.774291E-3</v>
      </c>
      <c r="I34" s="16">
        <v>-8.1736631230000008</v>
      </c>
      <c r="J34" s="15">
        <v>-5.0000000000000001E-3</v>
      </c>
      <c r="K34" s="15">
        <v>5.1043240000000001</v>
      </c>
      <c r="L34" s="9" t="s">
        <v>162</v>
      </c>
      <c r="M34" s="15">
        <f t="shared" si="1"/>
        <v>-1.7220628639282154</v>
      </c>
      <c r="N34" s="15">
        <f t="shared" si="1"/>
        <v>-0.84908347161677844</v>
      </c>
      <c r="O34" s="15">
        <f t="shared" si="1"/>
        <v>3.1397934402682082</v>
      </c>
      <c r="P34" s="15">
        <f t="shared" si="1"/>
        <v>9.7791739988126878</v>
      </c>
      <c r="Q34" s="15">
        <f t="shared" si="1"/>
        <v>-1.193501787762502</v>
      </c>
      <c r="R34" s="20">
        <f t="shared" si="1"/>
        <v>-0.70397011373583662</v>
      </c>
      <c r="S34" s="20">
        <f t="shared" si="1"/>
        <v>2.210844617979915</v>
      </c>
      <c r="T34" s="15">
        <f t="shared" si="1"/>
        <v>-2.3627659036338517</v>
      </c>
      <c r="U34" s="15">
        <f t="shared" si="1"/>
        <v>-0.14919980118231294</v>
      </c>
      <c r="V34" s="15"/>
    </row>
    <row r="35" spans="1:22" x14ac:dyDescent="0.25">
      <c r="B35" s="16">
        <v>3.8577889559999998</v>
      </c>
      <c r="C35" s="16">
        <v>0.53789277999999996</v>
      </c>
      <c r="D35" s="15">
        <v>0.78337611399999996</v>
      </c>
      <c r="E35" s="15">
        <v>5.5902801000000002E-2</v>
      </c>
      <c r="F35" s="15">
        <v>3.9250179999999997E-3</v>
      </c>
      <c r="G35" s="15">
        <v>1.471540764</v>
      </c>
      <c r="H35" s="15">
        <v>3.0641190000000001E-3</v>
      </c>
      <c r="I35" s="16">
        <v>3.4593622289999999</v>
      </c>
      <c r="J35" s="15">
        <v>3.3512108999999998E-2</v>
      </c>
      <c r="K35" s="15">
        <v>0.22420000000000001</v>
      </c>
      <c r="L35" s="9" t="s">
        <v>162</v>
      </c>
      <c r="V35" s="15">
        <f t="shared" si="2"/>
        <v>0</v>
      </c>
    </row>
    <row r="36" spans="1:22" x14ac:dyDescent="0.25">
      <c r="A36" t="s">
        <v>155</v>
      </c>
      <c r="B36" s="16">
        <v>-1.7200660290000001</v>
      </c>
      <c r="C36" s="16">
        <v>-0.599140644</v>
      </c>
      <c r="D36" s="15">
        <v>1.5221799869999999</v>
      </c>
      <c r="E36" s="15">
        <v>0.65640630499999997</v>
      </c>
      <c r="F36" s="15">
        <v>-2.8083177000000001E-2</v>
      </c>
      <c r="G36" s="16">
        <v>-0.192849984</v>
      </c>
      <c r="H36" s="15">
        <v>9.0451130000000005E-3</v>
      </c>
      <c r="I36" s="16">
        <v>-3.6546858229999999</v>
      </c>
      <c r="J36" s="15">
        <v>-5.0000000000000001E-3</v>
      </c>
      <c r="K36" s="15">
        <v>0.53524879999999997</v>
      </c>
      <c r="L36" s="9" t="s">
        <v>162</v>
      </c>
      <c r="M36" s="15">
        <f t="shared" si="1"/>
        <v>-2.6248097522796141</v>
      </c>
      <c r="N36" s="15">
        <f t="shared" si="1"/>
        <v>-1.9647264655689713</v>
      </c>
      <c r="O36" s="15">
        <f t="shared" si="1"/>
        <v>9.157759259004683</v>
      </c>
      <c r="P36" s="15">
        <f t="shared" si="1"/>
        <v>25.673584048362248</v>
      </c>
      <c r="Q36" s="15">
        <f t="shared" si="1"/>
        <v>-6.9513485402458093</v>
      </c>
      <c r="R36" s="20">
        <f t="shared" si="1"/>
        <v>-0.37397971668430702</v>
      </c>
      <c r="S36" s="20">
        <f t="shared" si="1"/>
        <v>2.6533716172868012</v>
      </c>
      <c r="T36" s="15">
        <f t="shared" si="1"/>
        <v>-5.4306843268167677</v>
      </c>
      <c r="U36" s="15">
        <f t="shared" si="1"/>
        <v>-8.2880372757460172E-2</v>
      </c>
      <c r="V36" s="15"/>
    </row>
    <row r="37" spans="1:22" x14ac:dyDescent="0.25">
      <c r="B37" s="16">
        <v>0.65531074300000003</v>
      </c>
      <c r="C37" s="16">
        <v>0.30494863</v>
      </c>
      <c r="D37" s="15">
        <v>0.16621751500000001</v>
      </c>
      <c r="E37" s="15">
        <v>2.5567381E-2</v>
      </c>
      <c r="F37" s="15">
        <v>4.0399609999999999E-3</v>
      </c>
      <c r="G37" s="15">
        <v>0.51566963499999996</v>
      </c>
      <c r="H37" s="15">
        <v>3.408913E-3</v>
      </c>
      <c r="I37" s="16">
        <v>0.67296966700000005</v>
      </c>
      <c r="J37" s="15">
        <v>6.0327914000000003E-2</v>
      </c>
      <c r="K37" s="15">
        <v>0.88629999999999998</v>
      </c>
      <c r="L37" s="9" t="s">
        <v>162</v>
      </c>
      <c r="V37" s="15">
        <f t="shared" si="2"/>
        <v>0</v>
      </c>
    </row>
    <row r="38" spans="1:22" x14ac:dyDescent="0.25">
      <c r="A38" t="s">
        <v>156</v>
      </c>
      <c r="B38" s="16">
        <v>-10.806699999999999</v>
      </c>
      <c r="C38" s="16">
        <v>1.339682</v>
      </c>
      <c r="D38" s="15">
        <v>-2.0649440000000001</v>
      </c>
      <c r="E38" s="15">
        <v>0.55170160000000001</v>
      </c>
      <c r="F38" s="15">
        <v>3.2902540000000002E-4</v>
      </c>
      <c r="G38" s="16">
        <v>1.533598</v>
      </c>
      <c r="H38" s="15">
        <v>2.1834519999999998E-3</v>
      </c>
      <c r="I38" s="16">
        <v>12.415620000000001</v>
      </c>
      <c r="J38" s="15">
        <v>-0.01</v>
      </c>
      <c r="K38" s="15">
        <v>15.84741</v>
      </c>
      <c r="L38" s="9" t="s">
        <v>162</v>
      </c>
      <c r="M38" s="15">
        <f t="shared" si="1"/>
        <v>-0.9634461689072823</v>
      </c>
      <c r="N38" s="15">
        <f t="shared" si="1"/>
        <v>2.7707444887374031</v>
      </c>
      <c r="O38" s="15">
        <f t="shared" si="1"/>
        <v>-2.3276213875439642</v>
      </c>
      <c r="P38" s="15">
        <f t="shared" si="1"/>
        <v>16.806209280777967</v>
      </c>
      <c r="Q38" s="15">
        <f t="shared" si="1"/>
        <v>8.6327534967167899E-2</v>
      </c>
      <c r="R38" s="20">
        <f t="shared" si="1"/>
        <v>2.6514485401282681</v>
      </c>
      <c r="S38" s="20">
        <f t="shared" si="1"/>
        <v>0.5579832327910712</v>
      </c>
      <c r="T38" s="15">
        <f t="shared" si="1"/>
        <v>2.9924360898365583</v>
      </c>
      <c r="U38" s="15">
        <f t="shared" si="1"/>
        <v>-0.31764011184743624</v>
      </c>
      <c r="V38" s="15"/>
    </row>
    <row r="39" spans="1:22" x14ac:dyDescent="0.25">
      <c r="B39" s="16">
        <v>11.216713864000001</v>
      </c>
      <c r="C39" s="16">
        <v>0.48350975899999998</v>
      </c>
      <c r="D39" s="15">
        <v>0.88714771699999995</v>
      </c>
      <c r="E39" s="15">
        <v>3.2827248000000003E-2</v>
      </c>
      <c r="F39" s="15">
        <v>3.8113610000000001E-3</v>
      </c>
      <c r="G39" s="15">
        <v>0.57840006200000005</v>
      </c>
      <c r="H39" s="15">
        <v>3.9131139999999997E-3</v>
      </c>
      <c r="I39" s="16">
        <v>4.1490008899999999</v>
      </c>
      <c r="J39" s="15">
        <v>3.1482169999999997E-2</v>
      </c>
      <c r="K39" s="15">
        <v>0.1331</v>
      </c>
      <c r="L39" s="9" t="s">
        <v>162</v>
      </c>
      <c r="V39" s="15">
        <f t="shared" si="2"/>
        <v>0</v>
      </c>
    </row>
    <row r="40" spans="1:22" x14ac:dyDescent="0.25">
      <c r="A40" t="s">
        <v>157</v>
      </c>
      <c r="B40" s="16">
        <v>-7.4518801200000002</v>
      </c>
      <c r="C40" s="16">
        <v>1.0504416000000001</v>
      </c>
      <c r="D40" s="15">
        <v>-1.55263478</v>
      </c>
      <c r="E40" s="15">
        <v>0.73182722</v>
      </c>
      <c r="F40" s="15">
        <v>-2.8900180000000001E-2</v>
      </c>
      <c r="G40" s="16">
        <v>1.3662231300000001</v>
      </c>
      <c r="H40" s="15">
        <v>1.6475259999999999E-2</v>
      </c>
      <c r="I40" s="16">
        <v>10.381031719999999</v>
      </c>
      <c r="J40" s="15">
        <v>-0.01</v>
      </c>
      <c r="K40" s="15">
        <v>7.0318310000000004</v>
      </c>
      <c r="L40" s="9" t="s">
        <v>162</v>
      </c>
      <c r="M40" s="15">
        <f t="shared" si="1"/>
        <v>-1.5962031807327621</v>
      </c>
      <c r="N40" s="15">
        <f t="shared" si="1"/>
        <v>2.088830688702799</v>
      </c>
      <c r="O40" s="15">
        <f t="shared" si="1"/>
        <v>-3.8774515509845862</v>
      </c>
      <c r="P40" s="15">
        <f t="shared" si="1"/>
        <v>20.762110189425222</v>
      </c>
      <c r="Q40" s="15">
        <f t="shared" si="1"/>
        <v>-1.2163416375139311</v>
      </c>
      <c r="R40" s="20">
        <f t="shared" si="1"/>
        <v>2.5368428405674743</v>
      </c>
      <c r="S40" s="20">
        <f t="shared" si="1"/>
        <v>0.74501694406333741</v>
      </c>
      <c r="T40" s="15">
        <f t="shared" si="1"/>
        <v>4.8865988991003153</v>
      </c>
      <c r="U40" s="15">
        <f t="shared" si="1"/>
        <v>-0.64972909545365065</v>
      </c>
      <c r="V40" s="15"/>
    </row>
    <row r="41" spans="1:22" x14ac:dyDescent="0.25">
      <c r="B41" s="16">
        <v>4.66850349</v>
      </c>
      <c r="C41" s="16">
        <v>0.50288498999999998</v>
      </c>
      <c r="D41" s="15">
        <v>0.40042661000000002</v>
      </c>
      <c r="E41" s="15">
        <v>3.5248210000000002E-2</v>
      </c>
      <c r="F41" s="15">
        <v>2.375992E-2</v>
      </c>
      <c r="G41" s="15">
        <v>0.53855253000000003</v>
      </c>
      <c r="H41" s="15">
        <v>2.2113939999999999E-2</v>
      </c>
      <c r="I41" s="16">
        <v>2.1243879300000001</v>
      </c>
      <c r="J41" s="15">
        <v>1.539103E-2</v>
      </c>
      <c r="K41" s="15">
        <v>0.25829999999999997</v>
      </c>
      <c r="L41" s="9" t="s">
        <v>162</v>
      </c>
      <c r="V41" s="15">
        <f t="shared" si="2"/>
        <v>0</v>
      </c>
    </row>
    <row r="42" spans="1:22" x14ac:dyDescent="0.25">
      <c r="A42" t="s">
        <v>158</v>
      </c>
      <c r="B42" s="16">
        <v>-0.61578650999999995</v>
      </c>
      <c r="C42" s="16">
        <v>-5.9183321900000001</v>
      </c>
      <c r="D42" s="15">
        <v>2.0931360899999998</v>
      </c>
      <c r="E42" s="15">
        <v>0.66633430000000005</v>
      </c>
      <c r="F42" s="15">
        <v>-2.891751E-2</v>
      </c>
      <c r="G42" s="16">
        <v>-0.35300329000000003</v>
      </c>
      <c r="H42" s="15">
        <v>2.46E-2</v>
      </c>
      <c r="I42" s="16">
        <v>-5.7805453900000003</v>
      </c>
      <c r="J42" s="15">
        <v>0.17</v>
      </c>
      <c r="K42" s="15">
        <v>2.1570010000000002</v>
      </c>
      <c r="L42" s="9" t="s">
        <v>162</v>
      </c>
      <c r="M42" s="15">
        <f t="shared" si="1"/>
        <v>-1.5762188114036169</v>
      </c>
      <c r="N42" s="15">
        <f t="shared" si="1"/>
        <v>-1.3393065352745677</v>
      </c>
      <c r="O42" s="15">
        <f t="shared" si="1"/>
        <v>6.6744387307069672</v>
      </c>
      <c r="P42" s="15">
        <f t="shared" si="1"/>
        <v>18.017250027242149</v>
      </c>
      <c r="Q42" s="15">
        <f t="shared" si="1"/>
        <v>-1.0273734031618966</v>
      </c>
      <c r="R42" s="20">
        <f t="shared" si="1"/>
        <v>-0.49104188672058591</v>
      </c>
      <c r="S42" s="20">
        <f t="shared" si="1"/>
        <v>0.87292609083825035</v>
      </c>
      <c r="T42" s="15">
        <f t="shared" si="1"/>
        <v>-3.4840854038731783</v>
      </c>
      <c r="U42" s="15">
        <f t="shared" si="1"/>
        <v>14.690569086721887</v>
      </c>
      <c r="V42" s="15"/>
    </row>
    <row r="43" spans="1:22" x14ac:dyDescent="0.25">
      <c r="B43" s="16">
        <v>0.39067323999999998</v>
      </c>
      <c r="C43" s="16">
        <v>4.4189526700000004</v>
      </c>
      <c r="D43" s="15">
        <v>0.31360481000000001</v>
      </c>
      <c r="E43" s="15">
        <v>3.6983130000000003E-2</v>
      </c>
      <c r="F43" s="15">
        <v>2.814703E-2</v>
      </c>
      <c r="G43" s="15">
        <v>0.71888631000000003</v>
      </c>
      <c r="H43" s="15">
        <v>2.8181080000000001E-2</v>
      </c>
      <c r="I43" s="16">
        <v>1.6591285</v>
      </c>
      <c r="J43" s="15">
        <v>1.157205E-2</v>
      </c>
      <c r="K43" s="15">
        <v>0.47</v>
      </c>
      <c r="L43" s="9" t="s">
        <v>162</v>
      </c>
      <c r="V43" s="15">
        <f t="shared" si="2"/>
        <v>0</v>
      </c>
    </row>
    <row r="44" spans="1:22" x14ac:dyDescent="0.25">
      <c r="A44" t="s">
        <v>159</v>
      </c>
      <c r="B44" s="16">
        <v>-1.3795736000000001</v>
      </c>
      <c r="C44" s="16">
        <v>-6.41349137</v>
      </c>
      <c r="D44" s="15">
        <v>2.68255117</v>
      </c>
      <c r="E44" s="15">
        <v>0.53556691000000001</v>
      </c>
      <c r="F44" s="15">
        <v>-4.4622830000000002E-2</v>
      </c>
      <c r="G44" s="16">
        <v>-0.37455947000000001</v>
      </c>
      <c r="H44" s="15">
        <v>2.724793E-2</v>
      </c>
      <c r="I44" s="16">
        <v>-6.9474339199999999</v>
      </c>
      <c r="J44" s="15">
        <v>0.15</v>
      </c>
      <c r="K44" s="15">
        <v>1.2996989999999999</v>
      </c>
      <c r="L44" s="9" t="s">
        <v>162</v>
      </c>
      <c r="M44" s="15">
        <f t="shared" si="1"/>
        <v>-1.7408967566634301</v>
      </c>
      <c r="N44" s="15">
        <f t="shared" si="1"/>
        <v>-1.1271643841473695</v>
      </c>
      <c r="O44" s="15">
        <f t="shared" si="1"/>
        <v>3.395674022929736</v>
      </c>
      <c r="P44" s="15">
        <f t="shared" si="1"/>
        <v>9.0247694337315032</v>
      </c>
      <c r="Q44" s="15">
        <f t="shared" si="1"/>
        <v>-2.1373717933672873</v>
      </c>
      <c r="R44" s="20">
        <f t="shared" si="1"/>
        <v>-0.38942488083125359</v>
      </c>
      <c r="S44" s="20">
        <f t="shared" si="1"/>
        <v>1.318904311426403</v>
      </c>
      <c r="T44" s="15">
        <f t="shared" si="1"/>
        <v>-1.9893886674323726</v>
      </c>
      <c r="U44" s="15">
        <f t="shared" si="1"/>
        <v>2.8216603439528711</v>
      </c>
      <c r="V44" s="15"/>
    </row>
    <row r="45" spans="1:22" x14ac:dyDescent="0.25">
      <c r="B45" s="16">
        <v>0.79244998</v>
      </c>
      <c r="C45" s="16">
        <v>5.6899343699999996</v>
      </c>
      <c r="D45" s="15">
        <v>0.78999078</v>
      </c>
      <c r="E45" s="15">
        <v>5.9344109999999999E-2</v>
      </c>
      <c r="F45" s="15">
        <v>2.0877429999999999E-2</v>
      </c>
      <c r="G45" s="15">
        <v>0.96182727000000001</v>
      </c>
      <c r="H45" s="15">
        <v>2.0659520000000001E-2</v>
      </c>
      <c r="I45" s="16">
        <v>3.4922456500000001</v>
      </c>
      <c r="J45" s="15">
        <v>5.3160190000000003E-2</v>
      </c>
      <c r="K45" s="15">
        <v>0.70640000000000003</v>
      </c>
      <c r="L45" s="9" t="s">
        <v>162</v>
      </c>
      <c r="V45" s="15">
        <f t="shared" si="2"/>
        <v>0</v>
      </c>
    </row>
  </sheetData>
  <conditionalFormatting sqref="M1:U1048576">
    <cfRule type="cellIs" dxfId="3" priority="3" operator="lessThan">
      <formula>-1.645</formula>
    </cfRule>
    <cfRule type="cellIs" dxfId="2" priority="4" operator="greaterThan">
      <formula>1.645</formula>
    </cfRule>
  </conditionalFormatting>
  <conditionalFormatting sqref="V3:V45">
    <cfRule type="cellIs" dxfId="1" priority="1" operator="lessThan">
      <formula>-1.645</formula>
    </cfRule>
    <cfRule type="cellIs" dxfId="0" priority="2" operator="greaterThan">
      <formula>1.645</formula>
    </cfRule>
  </conditionalFormatting>
  <hyperlinks>
    <hyperlink ref="L3:L45" r:id="rId1" display="\\" xr:uid="{3AEBACF2-90D4-4780-B5DD-56BEA4567112}"/>
    <hyperlink ref="L1:L2" r:id="rId2" display="\\" xr:uid="{7EA13604-DD17-48A3-9BF4-C77D5CF147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4B84-EAA5-4ACA-B00E-CAF6D484476E}">
  <dimension ref="A1:N120"/>
  <sheetViews>
    <sheetView topLeftCell="A7" zoomScale="70" zoomScaleNormal="70" workbookViewId="0">
      <selection activeCell="M23" sqref="M23:M26"/>
    </sheetView>
  </sheetViews>
  <sheetFormatPr defaultRowHeight="15" x14ac:dyDescent="0.25"/>
  <cols>
    <col min="9" max="9" width="9.140625" style="2"/>
    <col min="12" max="12" width="9.140625" style="2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C2">
        <v>3.5216435349999999</v>
      </c>
      <c r="D2">
        <v>4.4485163759999997</v>
      </c>
      <c r="E2">
        <v>2.0786811570000001</v>
      </c>
      <c r="G2">
        <v>4.7073904999999999E-2</v>
      </c>
      <c r="I2" s="1"/>
      <c r="J2">
        <f>C2-H2-I2</f>
        <v>3.5216435349999999</v>
      </c>
      <c r="L2" s="1"/>
      <c r="M2" t="s">
        <v>130</v>
      </c>
    </row>
    <row r="3" spans="1:14" x14ac:dyDescent="0.25">
      <c r="A3">
        <v>2</v>
      </c>
      <c r="B3" t="s">
        <v>7</v>
      </c>
      <c r="C3">
        <v>3.506042098</v>
      </c>
      <c r="D3">
        <v>4.4566701780000004</v>
      </c>
      <c r="E3">
        <v>2.0968672640000001</v>
      </c>
      <c r="G3">
        <v>3.1998248999999999E-2</v>
      </c>
      <c r="J3">
        <f t="shared" ref="J3:J66" si="0">C3-H3-I3</f>
        <v>3.506042098</v>
      </c>
      <c r="K3" s="1"/>
      <c r="M3" s="1">
        <v>-4.4029770199999998</v>
      </c>
      <c r="N3" s="1">
        <v>1.1429062400000001</v>
      </c>
    </row>
    <row r="4" spans="1:14" x14ac:dyDescent="0.25">
      <c r="A4">
        <v>3</v>
      </c>
      <c r="B4" t="s">
        <v>8</v>
      </c>
      <c r="C4">
        <v>3.40403666</v>
      </c>
      <c r="D4">
        <v>4.4716387930000003</v>
      </c>
      <c r="E4">
        <v>2.1328747199999998</v>
      </c>
      <c r="G4">
        <v>-1.2984271999999998E-2</v>
      </c>
      <c r="J4">
        <f t="shared" si="0"/>
        <v>3.40403666</v>
      </c>
      <c r="K4" s="1"/>
      <c r="M4" s="1">
        <v>0.53183197000000004</v>
      </c>
      <c r="N4" s="1">
        <v>0.71807989000000005</v>
      </c>
    </row>
    <row r="5" spans="1:14" x14ac:dyDescent="0.25">
      <c r="A5">
        <v>4</v>
      </c>
      <c r="B5" t="s">
        <v>9</v>
      </c>
      <c r="C5">
        <v>3.4100881279999999</v>
      </c>
      <c r="D5">
        <v>4.4566701780000004</v>
      </c>
      <c r="E5">
        <v>1.9053741829999999</v>
      </c>
      <c r="G5">
        <v>3.2834226000000001E-2</v>
      </c>
      <c r="I5" s="1"/>
      <c r="J5">
        <f t="shared" si="0"/>
        <v>3.4100881279999999</v>
      </c>
      <c r="L5" s="1" t="s">
        <v>2</v>
      </c>
      <c r="M5">
        <v>4.8866617999999997</v>
      </c>
      <c r="N5">
        <v>1.0496651800000001</v>
      </c>
    </row>
    <row r="6" spans="1:14" x14ac:dyDescent="0.25">
      <c r="A6">
        <v>5</v>
      </c>
      <c r="B6" t="s">
        <v>10</v>
      </c>
      <c r="C6">
        <v>3.4679255609999999</v>
      </c>
      <c r="D6">
        <v>4.4543472959999999</v>
      </c>
      <c r="E6">
        <v>1.866108235</v>
      </c>
      <c r="G6">
        <v>5.6310048000000001E-2</v>
      </c>
      <c r="I6" s="1"/>
      <c r="J6">
        <f t="shared" si="0"/>
        <v>3.4679255609999999</v>
      </c>
      <c r="L6" s="1" t="s">
        <v>3</v>
      </c>
      <c r="M6">
        <v>0.51394593</v>
      </c>
      <c r="N6">
        <v>4.5869800000000002E-2</v>
      </c>
    </row>
    <row r="7" spans="1:14" x14ac:dyDescent="0.25">
      <c r="A7">
        <v>6</v>
      </c>
      <c r="B7" t="s">
        <v>11</v>
      </c>
      <c r="C7">
        <v>3.298374151</v>
      </c>
      <c r="D7">
        <v>4.4727809980000002</v>
      </c>
      <c r="E7">
        <v>1.851267226</v>
      </c>
      <c r="G7">
        <v>1.7916412E-2</v>
      </c>
      <c r="I7" s="1"/>
      <c r="J7">
        <f t="shared" si="0"/>
        <v>3.298374151</v>
      </c>
      <c r="L7" s="1" t="s">
        <v>4</v>
      </c>
      <c r="M7">
        <v>-3.351813E-2</v>
      </c>
      <c r="N7">
        <v>1.8945429999999999E-2</v>
      </c>
    </row>
    <row r="8" spans="1:14" x14ac:dyDescent="0.25">
      <c r="A8">
        <v>7</v>
      </c>
      <c r="B8" t="s">
        <v>12</v>
      </c>
      <c r="C8">
        <v>3.3285358760000001</v>
      </c>
      <c r="D8">
        <v>4.457829598</v>
      </c>
      <c r="E8">
        <v>1.787272448</v>
      </c>
      <c r="G8">
        <v>4.7227996999999994E-2</v>
      </c>
      <c r="J8">
        <f t="shared" si="0"/>
        <v>3.3285358760000001</v>
      </c>
      <c r="K8" s="1"/>
      <c r="L8" s="1" t="s">
        <v>204</v>
      </c>
      <c r="M8" s="1">
        <v>-3.0603378600000002</v>
      </c>
      <c r="N8">
        <v>1.74554958</v>
      </c>
    </row>
    <row r="9" spans="1:14" x14ac:dyDescent="0.25">
      <c r="A9">
        <v>8</v>
      </c>
      <c r="B9" t="s">
        <v>13</v>
      </c>
      <c r="C9">
        <v>3.4375669680000001</v>
      </c>
      <c r="D9">
        <v>4.4612998160000004</v>
      </c>
      <c r="E9">
        <v>1.771928347</v>
      </c>
      <c r="G9">
        <v>1.4193625000000001E-2</v>
      </c>
      <c r="I9" s="1"/>
      <c r="J9">
        <f t="shared" si="0"/>
        <v>3.4375669680000001</v>
      </c>
      <c r="L9" s="1" t="s">
        <v>205</v>
      </c>
      <c r="M9">
        <v>3.562502E-2</v>
      </c>
      <c r="N9">
        <v>2.016915E-2</v>
      </c>
    </row>
    <row r="10" spans="1:14" x14ac:dyDescent="0.25">
      <c r="A10">
        <v>9</v>
      </c>
      <c r="B10" t="s">
        <v>14</v>
      </c>
      <c r="C10">
        <v>3.4506881439999999</v>
      </c>
      <c r="D10">
        <v>4.4716387930000003</v>
      </c>
      <c r="E10">
        <v>1.737127461</v>
      </c>
      <c r="G10">
        <v>1.7339471999999998E-2</v>
      </c>
      <c r="I10" s="1"/>
      <c r="J10">
        <f t="shared" si="0"/>
        <v>3.4506881439999999</v>
      </c>
      <c r="M10" s="1">
        <v>-17.75984381</v>
      </c>
      <c r="N10" s="1">
        <v>5.0162542099999996</v>
      </c>
    </row>
    <row r="11" spans="1:14" x14ac:dyDescent="0.25">
      <c r="A11">
        <v>10</v>
      </c>
      <c r="B11" t="s">
        <v>15</v>
      </c>
      <c r="C11">
        <v>3.5489080799999999</v>
      </c>
      <c r="D11">
        <v>4.457829598</v>
      </c>
      <c r="E11">
        <v>1.657954143</v>
      </c>
      <c r="G11">
        <v>2.8438846999999996E-2</v>
      </c>
      <c r="I11" s="1"/>
      <c r="J11">
        <f t="shared" si="0"/>
        <v>3.5489080799999999</v>
      </c>
      <c r="L11" s="1" t="s">
        <v>131</v>
      </c>
      <c r="M11">
        <v>1.4999999999999999E-2</v>
      </c>
      <c r="N11">
        <v>1.702447E-2</v>
      </c>
    </row>
    <row r="12" spans="1:14" x14ac:dyDescent="0.25">
      <c r="A12">
        <v>11</v>
      </c>
      <c r="B12" t="s">
        <v>16</v>
      </c>
      <c r="C12">
        <v>3.4862526439999999</v>
      </c>
      <c r="D12">
        <v>4.4566701780000004</v>
      </c>
      <c r="E12">
        <v>1.6836173800000001</v>
      </c>
      <c r="G12">
        <v>5.8658852999999997E-2</v>
      </c>
      <c r="J12">
        <f t="shared" si="0"/>
        <v>3.4862526439999999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C13">
        <v>3.280499319</v>
      </c>
      <c r="D13">
        <v>4.48863637</v>
      </c>
      <c r="E13">
        <v>1.6602787130000001</v>
      </c>
      <c r="G13">
        <v>8.218310899999999E-2</v>
      </c>
      <c r="J13">
        <f t="shared" si="0"/>
        <v>3.280499319</v>
      </c>
      <c r="L13" s="1"/>
      <c r="M13" t="s">
        <v>130</v>
      </c>
    </row>
    <row r="14" spans="1:14" x14ac:dyDescent="0.25">
      <c r="A14">
        <v>13</v>
      </c>
      <c r="B14" t="s">
        <v>18</v>
      </c>
      <c r="C14">
        <v>3.6309488490000001</v>
      </c>
      <c r="D14">
        <v>4.4647580319999998</v>
      </c>
      <c r="E14">
        <v>1.542272954</v>
      </c>
      <c r="G14">
        <v>0</v>
      </c>
      <c r="I14" s="1"/>
      <c r="J14">
        <f t="shared" si="0"/>
        <v>3.6309488490000001</v>
      </c>
    </row>
    <row r="15" spans="1:14" x14ac:dyDescent="0.25">
      <c r="A15">
        <v>14</v>
      </c>
      <c r="B15" t="s">
        <v>19</v>
      </c>
      <c r="C15">
        <v>3.3401466069999999</v>
      </c>
      <c r="D15">
        <v>4.487512143</v>
      </c>
      <c r="E15">
        <v>1.458852343</v>
      </c>
      <c r="G15">
        <v>5.6497480000000003E-2</v>
      </c>
      <c r="I15" s="1"/>
      <c r="J15">
        <f t="shared" si="0"/>
        <v>3.3401466069999999</v>
      </c>
    </row>
    <row r="16" spans="1:14" x14ac:dyDescent="0.25">
      <c r="A16">
        <v>15</v>
      </c>
      <c r="B16" t="s">
        <v>20</v>
      </c>
      <c r="C16">
        <v>3.3737430490000002</v>
      </c>
      <c r="D16">
        <v>4.4727809980000002</v>
      </c>
      <c r="E16">
        <v>1.2897957790000001</v>
      </c>
      <c r="G16">
        <v>2.3759516000000005E-2</v>
      </c>
      <c r="I16" s="1"/>
      <c r="J16">
        <f t="shared" si="0"/>
        <v>3.3737430490000002</v>
      </c>
      <c r="L16" s="1" t="s">
        <v>2</v>
      </c>
    </row>
    <row r="17" spans="1:13" x14ac:dyDescent="0.25">
      <c r="A17">
        <v>16</v>
      </c>
      <c r="B17" t="s">
        <v>21</v>
      </c>
      <c r="C17">
        <v>3.3821555540000001</v>
      </c>
      <c r="D17">
        <v>4.5141507880000002</v>
      </c>
      <c r="E17">
        <v>1.2488829939999999</v>
      </c>
      <c r="G17">
        <v>3.9338242999999995E-2</v>
      </c>
      <c r="J17">
        <f t="shared" si="0"/>
        <v>3.3821555540000001</v>
      </c>
      <c r="L17" s="1" t="s">
        <v>3</v>
      </c>
    </row>
    <row r="18" spans="1:13" x14ac:dyDescent="0.25">
      <c r="A18">
        <v>17</v>
      </c>
      <c r="B18" t="s">
        <v>22</v>
      </c>
      <c r="C18">
        <v>3.3323423069999998</v>
      </c>
      <c r="D18">
        <v>4.5042442669999998</v>
      </c>
      <c r="E18">
        <v>1.2401847370000001</v>
      </c>
      <c r="G18">
        <v>4.4325661000000002E-2</v>
      </c>
      <c r="I18" s="1"/>
      <c r="J18">
        <f t="shared" si="0"/>
        <v>3.3323423069999998</v>
      </c>
      <c r="L18" s="1" t="s">
        <v>4</v>
      </c>
    </row>
    <row r="19" spans="1:13" x14ac:dyDescent="0.25">
      <c r="A19">
        <v>18</v>
      </c>
      <c r="B19" t="s">
        <v>23</v>
      </c>
      <c r="C19">
        <v>3.5804609790000002</v>
      </c>
      <c r="D19">
        <v>4.5086592860000003</v>
      </c>
      <c r="E19">
        <v>1.2582400359999999</v>
      </c>
      <c r="G19">
        <v>1.1684564000000001E-2</v>
      </c>
      <c r="I19" s="1"/>
      <c r="J19">
        <f t="shared" si="0"/>
        <v>3.5804609790000002</v>
      </c>
      <c r="L19" s="1" t="s">
        <v>204</v>
      </c>
    </row>
    <row r="20" spans="1:13" x14ac:dyDescent="0.25">
      <c r="A20">
        <v>19</v>
      </c>
      <c r="B20" t="s">
        <v>24</v>
      </c>
      <c r="C20">
        <v>3.4244877950000001</v>
      </c>
      <c r="D20">
        <v>4.527208645</v>
      </c>
      <c r="E20">
        <v>1.3391777920000001</v>
      </c>
      <c r="G20">
        <v>2.1618637999999999E-2</v>
      </c>
      <c r="I20" s="1"/>
      <c r="J20">
        <f t="shared" si="0"/>
        <v>3.4244877950000001</v>
      </c>
      <c r="L20" s="1" t="s">
        <v>205</v>
      </c>
    </row>
    <row r="21" spans="1:13" x14ac:dyDescent="0.25">
      <c r="A21">
        <v>20</v>
      </c>
      <c r="B21" t="s">
        <v>25</v>
      </c>
      <c r="C21">
        <v>3.4375638080000002</v>
      </c>
      <c r="D21">
        <v>4.5009201650000001</v>
      </c>
      <c r="E21">
        <v>1.314526018</v>
      </c>
      <c r="G21">
        <v>0</v>
      </c>
      <c r="I21" s="1"/>
      <c r="J21">
        <f t="shared" si="0"/>
        <v>3.4375638080000002</v>
      </c>
    </row>
    <row r="22" spans="1:13" x14ac:dyDescent="0.25">
      <c r="A22">
        <v>21</v>
      </c>
      <c r="B22" t="s">
        <v>26</v>
      </c>
      <c r="C22">
        <v>3.4676701520000002</v>
      </c>
      <c r="D22">
        <v>4.5239601309999999</v>
      </c>
      <c r="E22">
        <v>1.2407321870000001</v>
      </c>
      <c r="G22">
        <v>3.2762052999999999E-2</v>
      </c>
      <c r="I22" s="1"/>
      <c r="J22">
        <f t="shared" si="0"/>
        <v>3.4676701520000002</v>
      </c>
      <c r="L22" s="1" t="s">
        <v>133</v>
      </c>
    </row>
    <row r="23" spans="1:13" x14ac:dyDescent="0.25">
      <c r="A23">
        <v>22</v>
      </c>
      <c r="B23" t="s">
        <v>27</v>
      </c>
      <c r="C23">
        <v>3.613458445</v>
      </c>
      <c r="D23">
        <v>4.5304466400000001</v>
      </c>
      <c r="E23">
        <v>1.2674295209999999</v>
      </c>
      <c r="G23">
        <v>2.1080972E-2</v>
      </c>
      <c r="J23">
        <f t="shared" si="0"/>
        <v>3.613458445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C24">
        <v>3.6970703710000001</v>
      </c>
      <c r="D24">
        <v>4.5207010289999898</v>
      </c>
      <c r="E24">
        <v>1.41525696</v>
      </c>
      <c r="G24">
        <v>2.8997000999999998E-2</v>
      </c>
      <c r="J24">
        <f t="shared" si="0"/>
        <v>3.6970703710000001</v>
      </c>
      <c r="L24" s="1" t="s">
        <v>135</v>
      </c>
      <c r="M24">
        <v>5.4494860000000003</v>
      </c>
    </row>
    <row r="25" spans="1:13" x14ac:dyDescent="0.25">
      <c r="A25">
        <v>24</v>
      </c>
      <c r="B25" t="s">
        <v>29</v>
      </c>
      <c r="C25">
        <v>3.510505378</v>
      </c>
      <c r="D25">
        <v>4.5152454779999998</v>
      </c>
      <c r="E25">
        <v>1.5622024699999999</v>
      </c>
      <c r="G25">
        <v>1.5341591000000002E-2</v>
      </c>
      <c r="J25">
        <f t="shared" si="0"/>
        <v>3.510505378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C26">
        <v>3.4954514219999999</v>
      </c>
      <c r="D26">
        <v>4.542230386</v>
      </c>
      <c r="E26">
        <v>1.7584327019999999</v>
      </c>
      <c r="F26">
        <v>40.99</v>
      </c>
      <c r="G26">
        <v>1.9989428E-2</v>
      </c>
      <c r="I26" s="2">
        <v>-9.9254746618208802</v>
      </c>
      <c r="J26">
        <f t="shared" si="0"/>
        <v>13.420926083820881</v>
      </c>
      <c r="L26" s="1" t="s">
        <v>135</v>
      </c>
      <c r="M26">
        <v>0.23810000000000001</v>
      </c>
    </row>
    <row r="27" spans="1:13" x14ac:dyDescent="0.25">
      <c r="A27">
        <v>26</v>
      </c>
      <c r="B27" t="s">
        <v>31</v>
      </c>
      <c r="C27">
        <v>3.542804673</v>
      </c>
      <c r="D27">
        <v>4.5315236460000001</v>
      </c>
      <c r="E27">
        <v>1.7230614259999999</v>
      </c>
      <c r="F27">
        <v>37.53</v>
      </c>
      <c r="G27">
        <v>7.7139226000000005E-2</v>
      </c>
      <c r="H27">
        <v>-1.1464469929571701E-2</v>
      </c>
      <c r="I27" s="2">
        <v>-12.7423678673482</v>
      </c>
      <c r="J27">
        <f t="shared" si="0"/>
        <v>16.29663701027777</v>
      </c>
    </row>
    <row r="28" spans="1:13" x14ac:dyDescent="0.25">
      <c r="A28">
        <v>27</v>
      </c>
      <c r="B28" t="s">
        <v>32</v>
      </c>
      <c r="C28">
        <v>3.406579673</v>
      </c>
      <c r="D28">
        <v>4.5282891420000002</v>
      </c>
      <c r="E28">
        <v>1.502435237</v>
      </c>
      <c r="F28">
        <v>40.06</v>
      </c>
      <c r="G28">
        <v>7.5034474000000004E-2</v>
      </c>
      <c r="H28">
        <v>-4.7573586194846898E-3</v>
      </c>
      <c r="I28" s="2">
        <v>-9.4592872502018093</v>
      </c>
      <c r="J28">
        <f t="shared" si="0"/>
        <v>12.870624281821295</v>
      </c>
    </row>
    <row r="29" spans="1:13" x14ac:dyDescent="0.25">
      <c r="A29">
        <v>28</v>
      </c>
      <c r="B29" t="s">
        <v>33</v>
      </c>
      <c r="C29">
        <v>3.4194544320000002</v>
      </c>
      <c r="D29">
        <v>4.5336741839999899</v>
      </c>
      <c r="E29">
        <v>1.511635745</v>
      </c>
      <c r="F29">
        <v>41.64</v>
      </c>
      <c r="G29">
        <v>1.3278880000000007E-2</v>
      </c>
      <c r="H29">
        <v>7.7227415762323396E-3</v>
      </c>
      <c r="I29" s="2">
        <v>-8.2887744908090699</v>
      </c>
      <c r="J29">
        <f t="shared" si="0"/>
        <v>11.700506181232837</v>
      </c>
    </row>
    <row r="30" spans="1:13" x14ac:dyDescent="0.25">
      <c r="A30">
        <v>29</v>
      </c>
      <c r="B30" t="s">
        <v>34</v>
      </c>
      <c r="C30">
        <v>3.4044059739999999</v>
      </c>
      <c r="D30">
        <v>4.541164856</v>
      </c>
      <c r="E30">
        <v>1.489888769</v>
      </c>
      <c r="F30">
        <v>48.61</v>
      </c>
      <c r="G30">
        <v>7.7331779999999989E-2</v>
      </c>
      <c r="H30">
        <v>6.0577769367336004E-3</v>
      </c>
      <c r="I30" s="2">
        <v>-0.71512797703721198</v>
      </c>
      <c r="J30">
        <f t="shared" si="0"/>
        <v>4.1134761741004784</v>
      </c>
    </row>
    <row r="31" spans="1:13" x14ac:dyDescent="0.25">
      <c r="A31">
        <v>30</v>
      </c>
      <c r="B31" t="s">
        <v>35</v>
      </c>
      <c r="C31">
        <v>3.4045348099999999</v>
      </c>
      <c r="D31">
        <v>4.5496574760000001</v>
      </c>
      <c r="E31">
        <v>1.4552129330000001</v>
      </c>
      <c r="F31">
        <v>55.63</v>
      </c>
      <c r="G31">
        <v>0.11124238800000001</v>
      </c>
      <c r="H31">
        <v>8.1554428670943205E-3</v>
      </c>
      <c r="I31" s="2">
        <v>5.6413345264520398</v>
      </c>
      <c r="J31">
        <f t="shared" si="0"/>
        <v>-2.2449551593191344</v>
      </c>
    </row>
    <row r="32" spans="1:13" x14ac:dyDescent="0.25">
      <c r="A32">
        <v>31</v>
      </c>
      <c r="B32" t="s">
        <v>36</v>
      </c>
      <c r="C32">
        <v>3.5215504630000001</v>
      </c>
      <c r="D32">
        <v>4.56017282</v>
      </c>
      <c r="E32">
        <v>1.456239332</v>
      </c>
      <c r="F32">
        <v>52.22</v>
      </c>
      <c r="G32">
        <v>0.12436299200000001</v>
      </c>
      <c r="H32">
        <v>1.00733804169561E-2</v>
      </c>
      <c r="I32" s="2">
        <v>2.0387720749711402</v>
      </c>
      <c r="J32">
        <f t="shared" si="0"/>
        <v>1.4727050076119039</v>
      </c>
    </row>
    <row r="33" spans="1:10" x14ac:dyDescent="0.25">
      <c r="A33">
        <v>32</v>
      </c>
      <c r="B33" t="s">
        <v>37</v>
      </c>
      <c r="C33">
        <v>3.5769434100000002</v>
      </c>
      <c r="D33">
        <v>4.5517694090000003</v>
      </c>
      <c r="E33">
        <v>1.5117394660000001</v>
      </c>
      <c r="F33">
        <v>50.69</v>
      </c>
      <c r="G33">
        <v>0.12010955000000001</v>
      </c>
      <c r="H33">
        <v>-1.1173056147465501E-2</v>
      </c>
      <c r="I33" s="2">
        <v>0.91844123692350199</v>
      </c>
      <c r="J33">
        <f t="shared" si="0"/>
        <v>2.6696752292239641</v>
      </c>
    </row>
    <row r="34" spans="1:10" x14ac:dyDescent="0.25">
      <c r="A34">
        <v>33</v>
      </c>
      <c r="B34" t="s">
        <v>38</v>
      </c>
      <c r="C34">
        <v>3.5993976289999998</v>
      </c>
      <c r="D34">
        <v>4.5379614359999998</v>
      </c>
      <c r="E34">
        <v>1.586339637</v>
      </c>
      <c r="F34">
        <v>50.92</v>
      </c>
      <c r="G34">
        <v>9.5049493999999998E-2</v>
      </c>
      <c r="H34">
        <v>-1.52778503692829E-2</v>
      </c>
      <c r="I34" s="2">
        <v>0.718255106645591</v>
      </c>
      <c r="J34">
        <f t="shared" si="0"/>
        <v>2.8964203727236915</v>
      </c>
    </row>
    <row r="35" spans="1:10" x14ac:dyDescent="0.25">
      <c r="A35">
        <v>34</v>
      </c>
      <c r="B35" t="s">
        <v>39</v>
      </c>
      <c r="C35">
        <v>3.4915261000000002</v>
      </c>
      <c r="D35">
        <v>4.5528237059999999</v>
      </c>
      <c r="E35">
        <v>1.5737550419999999</v>
      </c>
      <c r="F35">
        <v>48.75</v>
      </c>
      <c r="G35">
        <v>8.2451301000000005E-2</v>
      </c>
      <c r="H35">
        <v>1.3861058325241401E-2</v>
      </c>
      <c r="I35" s="2">
        <v>-1.4490652513856399</v>
      </c>
      <c r="J35">
        <f t="shared" si="0"/>
        <v>4.9267302930603982</v>
      </c>
    </row>
    <row r="36" spans="1:10" x14ac:dyDescent="0.25">
      <c r="A36">
        <v>35</v>
      </c>
      <c r="B36" t="s">
        <v>40</v>
      </c>
      <c r="C36">
        <v>3.4958227000000002</v>
      </c>
      <c r="D36">
        <v>4.5653893160000001</v>
      </c>
      <c r="E36">
        <v>1.709940826</v>
      </c>
      <c r="F36">
        <v>48.29</v>
      </c>
      <c r="G36">
        <v>0.13179734600000001</v>
      </c>
      <c r="H36">
        <v>1.4257354613032401E-2</v>
      </c>
      <c r="I36" s="2">
        <v>-2.3328509495911001</v>
      </c>
      <c r="J36">
        <f t="shared" si="0"/>
        <v>5.8144162949780682</v>
      </c>
    </row>
    <row r="37" spans="1:10" x14ac:dyDescent="0.25">
      <c r="A37">
        <v>36</v>
      </c>
      <c r="B37" t="s">
        <v>41</v>
      </c>
      <c r="C37">
        <v>3.4451603849999999</v>
      </c>
      <c r="D37">
        <v>4.5736795189999997</v>
      </c>
      <c r="E37">
        <v>1.766746763</v>
      </c>
      <c r="F37">
        <v>46.21</v>
      </c>
      <c r="G37">
        <v>0.19756816100000002</v>
      </c>
      <c r="H37">
        <v>8.0560123475985901E-3</v>
      </c>
      <c r="I37" s="2">
        <v>-4.7473767532750299</v>
      </c>
      <c r="J37">
        <f t="shared" si="0"/>
        <v>8.1844811259274302</v>
      </c>
    </row>
    <row r="38" spans="1:10" x14ac:dyDescent="0.25">
      <c r="A38">
        <v>37</v>
      </c>
      <c r="B38" t="s">
        <v>42</v>
      </c>
      <c r="C38">
        <v>3.5962521449999998</v>
      </c>
      <c r="D38">
        <v>4.5726469940000003</v>
      </c>
      <c r="E38">
        <v>1.6626833569999999</v>
      </c>
      <c r="F38">
        <v>44.83</v>
      </c>
      <c r="G38">
        <v>6.3759840000000012E-2</v>
      </c>
      <c r="H38">
        <v>5.4283968414189498E-4</v>
      </c>
      <c r="I38" s="2">
        <v>-6.7701308315749396</v>
      </c>
      <c r="J38">
        <f t="shared" si="0"/>
        <v>10.365840136890798</v>
      </c>
    </row>
    <row r="39" spans="1:10" x14ac:dyDescent="0.25">
      <c r="A39">
        <v>38</v>
      </c>
      <c r="B39" t="s">
        <v>43</v>
      </c>
      <c r="C39">
        <v>3.7474045550000001</v>
      </c>
      <c r="D39">
        <v>4.568506202</v>
      </c>
      <c r="E39">
        <v>1.8137440650000001</v>
      </c>
      <c r="F39">
        <v>42.93</v>
      </c>
      <c r="G39">
        <v>0.13544514599999999</v>
      </c>
      <c r="H39">
        <v>-8.1053244952355406E-3</v>
      </c>
      <c r="I39" s="2">
        <v>-5.6707769374304</v>
      </c>
      <c r="J39">
        <f t="shared" si="0"/>
        <v>9.4262868169256357</v>
      </c>
    </row>
    <row r="40" spans="1:10" x14ac:dyDescent="0.25">
      <c r="A40">
        <v>39</v>
      </c>
      <c r="B40" t="s">
        <v>44</v>
      </c>
      <c r="C40">
        <v>3.7890288569999999</v>
      </c>
      <c r="D40">
        <v>4.5859873670000004</v>
      </c>
      <c r="E40">
        <v>1.890469789</v>
      </c>
      <c r="F40">
        <v>40.17</v>
      </c>
      <c r="G40">
        <v>3.3819389999999991E-2</v>
      </c>
      <c r="H40">
        <v>1.4216660860079E-2</v>
      </c>
      <c r="I40" s="2">
        <v>-9.97825336228121</v>
      </c>
      <c r="J40">
        <f t="shared" si="0"/>
        <v>13.753065558421131</v>
      </c>
    </row>
    <row r="41" spans="1:10" x14ac:dyDescent="0.25">
      <c r="A41">
        <v>40</v>
      </c>
      <c r="B41" t="s">
        <v>45</v>
      </c>
      <c r="C41">
        <v>3.6573252940000001</v>
      </c>
      <c r="D41">
        <v>4.5528237059999999</v>
      </c>
      <c r="E41">
        <v>1.701849087</v>
      </c>
      <c r="F41">
        <v>46.05</v>
      </c>
      <c r="G41">
        <v>-7.8363249999999912E-3</v>
      </c>
      <c r="H41">
        <v>-3.4997476323896798E-2</v>
      </c>
      <c r="I41" s="2">
        <v>-3.58288899851228</v>
      </c>
      <c r="J41">
        <f t="shared" si="0"/>
        <v>7.2752117688361775</v>
      </c>
    </row>
    <row r="42" spans="1:10" x14ac:dyDescent="0.25">
      <c r="A42">
        <v>41</v>
      </c>
      <c r="B42" t="s">
        <v>46</v>
      </c>
      <c r="C42">
        <v>3.6280779289999998</v>
      </c>
      <c r="D42">
        <v>4.579852378</v>
      </c>
      <c r="E42">
        <v>1.7893424659999999</v>
      </c>
      <c r="F42">
        <v>57.4</v>
      </c>
      <c r="G42">
        <v>9.832051700000001E-2</v>
      </c>
      <c r="H42">
        <v>2.8420818758342299E-2</v>
      </c>
      <c r="I42" s="2">
        <v>8.2762125580212906</v>
      </c>
      <c r="J42">
        <f t="shared" si="0"/>
        <v>-4.6765554477796325</v>
      </c>
    </row>
    <row r="43" spans="1:10" x14ac:dyDescent="0.25">
      <c r="A43">
        <v>42</v>
      </c>
      <c r="B43" t="s">
        <v>47</v>
      </c>
      <c r="C43">
        <v>3.8369414750000002</v>
      </c>
      <c r="D43">
        <v>4.5726469940000003</v>
      </c>
      <c r="E43">
        <v>1.8053175340000001</v>
      </c>
      <c r="F43">
        <v>52.46</v>
      </c>
      <c r="G43">
        <v>0.10292475600000001</v>
      </c>
      <c r="H43">
        <v>-7.1587983310113798E-3</v>
      </c>
      <c r="I43" s="2">
        <v>1.74402259850383</v>
      </c>
      <c r="J43">
        <f t="shared" si="0"/>
        <v>2.1000776748271814</v>
      </c>
    </row>
    <row r="44" spans="1:10" x14ac:dyDescent="0.25">
      <c r="A44">
        <v>43</v>
      </c>
      <c r="B44" t="s">
        <v>48</v>
      </c>
      <c r="C44">
        <v>3.9618406290000001</v>
      </c>
      <c r="D44">
        <v>4.56017282</v>
      </c>
      <c r="E44">
        <v>1.8217392429999999</v>
      </c>
      <c r="F44">
        <v>41.53</v>
      </c>
      <c r="G44">
        <v>-6.3562669999999988E-3</v>
      </c>
      <c r="H44">
        <v>-1.7407571459367801E-2</v>
      </c>
      <c r="I44" s="2">
        <v>-7.5049728816517298</v>
      </c>
      <c r="J44">
        <f t="shared" si="0"/>
        <v>11.484221082111098</v>
      </c>
    </row>
    <row r="45" spans="1:10" x14ac:dyDescent="0.25">
      <c r="A45">
        <v>44</v>
      </c>
      <c r="B45" t="s">
        <v>49</v>
      </c>
      <c r="C45">
        <v>3.9846763749999998</v>
      </c>
      <c r="D45">
        <v>4.5653893160000001</v>
      </c>
      <c r="E45">
        <v>1.8939098270000001</v>
      </c>
      <c r="F45">
        <v>45.12</v>
      </c>
      <c r="G45">
        <v>-3.8948499999999983E-3</v>
      </c>
      <c r="H45">
        <v>1.20998951423658E-3</v>
      </c>
      <c r="I45" s="2">
        <v>-3.34364726626458</v>
      </c>
      <c r="J45">
        <f t="shared" si="0"/>
        <v>7.3271136517503432</v>
      </c>
    </row>
    <row r="46" spans="1:10" x14ac:dyDescent="0.25">
      <c r="A46">
        <v>45</v>
      </c>
      <c r="B46" t="s">
        <v>50</v>
      </c>
      <c r="C46">
        <v>3.897918496</v>
      </c>
      <c r="D46">
        <v>4.5941092389999998</v>
      </c>
      <c r="E46">
        <v>2.041709365</v>
      </c>
      <c r="F46">
        <v>47.63</v>
      </c>
      <c r="G46">
        <v>0.10873644399999999</v>
      </c>
      <c r="H46">
        <v>2.6870303808539098E-2</v>
      </c>
      <c r="I46" s="2">
        <v>-1.6937596318585799</v>
      </c>
      <c r="J46">
        <f t="shared" si="0"/>
        <v>5.5648078240500407</v>
      </c>
    </row>
    <row r="47" spans="1:10" x14ac:dyDescent="0.25">
      <c r="A47">
        <v>46</v>
      </c>
      <c r="B47" t="s">
        <v>51</v>
      </c>
      <c r="C47">
        <v>3.8023577820000001</v>
      </c>
      <c r="D47">
        <v>4.582924577</v>
      </c>
      <c r="E47">
        <v>1.952229225</v>
      </c>
      <c r="F47">
        <v>48.24</v>
      </c>
      <c r="G47">
        <v>8.3550500999999999E-2</v>
      </c>
      <c r="H47">
        <v>-9.6784113135801094E-3</v>
      </c>
      <c r="I47" s="2">
        <v>-3.1158685967853499</v>
      </c>
      <c r="J47">
        <f t="shared" si="0"/>
        <v>6.9279047900989301</v>
      </c>
    </row>
    <row r="48" spans="1:10" x14ac:dyDescent="0.25">
      <c r="A48">
        <v>47</v>
      </c>
      <c r="B48" t="s">
        <v>52</v>
      </c>
      <c r="C48">
        <v>3.9275430949999999</v>
      </c>
      <c r="D48">
        <v>4.5777989889999997</v>
      </c>
      <c r="E48">
        <v>1.920766596</v>
      </c>
      <c r="F48">
        <v>45.51</v>
      </c>
      <c r="G48">
        <v>6.8029285999999994E-2</v>
      </c>
      <c r="H48">
        <v>-3.6828054251491801E-3</v>
      </c>
      <c r="I48" s="2">
        <v>-4.6930464645550796</v>
      </c>
      <c r="J48">
        <f t="shared" si="0"/>
        <v>8.6242723649802286</v>
      </c>
    </row>
    <row r="49" spans="1:10" x14ac:dyDescent="0.25">
      <c r="A49">
        <v>48</v>
      </c>
      <c r="B49" t="s">
        <v>53</v>
      </c>
      <c r="C49">
        <v>3.9374313399999998</v>
      </c>
      <c r="D49">
        <v>4.5910712619999998</v>
      </c>
      <c r="E49">
        <v>1.880817706</v>
      </c>
      <c r="F49">
        <v>41.63</v>
      </c>
      <c r="G49">
        <v>0.145654687</v>
      </c>
      <c r="H49">
        <v>9.8945078158217299E-3</v>
      </c>
      <c r="I49" s="2">
        <v>-7.3946965480901801</v>
      </c>
      <c r="J49">
        <f t="shared" si="0"/>
        <v>11.322233380274358</v>
      </c>
    </row>
    <row r="50" spans="1:10" x14ac:dyDescent="0.25">
      <c r="A50">
        <v>49</v>
      </c>
      <c r="B50" t="s">
        <v>54</v>
      </c>
      <c r="C50">
        <v>3.9919841210000002</v>
      </c>
      <c r="D50">
        <v>4.5920849459999999</v>
      </c>
      <c r="E50">
        <v>1.7889798269999999</v>
      </c>
      <c r="F50">
        <v>38.369999999999997</v>
      </c>
      <c r="G50">
        <v>9.1813339999999993E-3</v>
      </c>
      <c r="H50">
        <v>8.7163880876727602E-4</v>
      </c>
      <c r="I50" s="2">
        <v>-12.079458968158299</v>
      </c>
      <c r="J50">
        <f t="shared" si="0"/>
        <v>16.070571450349533</v>
      </c>
    </row>
    <row r="51" spans="1:10" x14ac:dyDescent="0.25">
      <c r="A51">
        <v>50</v>
      </c>
      <c r="B51" t="s">
        <v>55</v>
      </c>
      <c r="C51">
        <v>3.820604146</v>
      </c>
      <c r="D51">
        <v>4.5890408039999997</v>
      </c>
      <c r="E51">
        <v>1.612148661</v>
      </c>
      <c r="F51">
        <v>42.06</v>
      </c>
      <c r="G51">
        <v>0.11431957200000001</v>
      </c>
      <c r="H51">
        <v>-5.3652680730526398E-3</v>
      </c>
      <c r="I51" s="2">
        <v>-6.6242059525979098</v>
      </c>
      <c r="J51">
        <f t="shared" si="0"/>
        <v>10.450175366670962</v>
      </c>
    </row>
    <row r="52" spans="1:10" x14ac:dyDescent="0.25">
      <c r="A52">
        <v>51</v>
      </c>
      <c r="B52" t="s">
        <v>56</v>
      </c>
      <c r="C52">
        <v>3.6547503539999999</v>
      </c>
      <c r="D52">
        <v>4.5819015590000003</v>
      </c>
      <c r="E52">
        <v>1.4661427469999999</v>
      </c>
      <c r="F52">
        <v>45.02</v>
      </c>
      <c r="G52">
        <v>7.5250468000000015E-2</v>
      </c>
      <c r="H52">
        <v>-3.7111327843867199E-3</v>
      </c>
      <c r="I52" s="2">
        <v>-5.6314270984939299</v>
      </c>
      <c r="J52">
        <f t="shared" si="0"/>
        <v>9.289888585278316</v>
      </c>
    </row>
    <row r="53" spans="1:10" x14ac:dyDescent="0.25">
      <c r="A53">
        <v>52</v>
      </c>
      <c r="B53" t="s">
        <v>57</v>
      </c>
      <c r="C53">
        <v>3.6969134810000002</v>
      </c>
      <c r="D53">
        <v>4.6141299269999898</v>
      </c>
      <c r="E53">
        <v>1.4165227460000001</v>
      </c>
      <c r="F53">
        <v>47.69</v>
      </c>
      <c r="G53">
        <v>3.5360988999999995E-2</v>
      </c>
      <c r="H53">
        <v>3.5136976983942997E-2</v>
      </c>
      <c r="I53" s="2">
        <v>-2.65327485847987</v>
      </c>
      <c r="J53">
        <f t="shared" si="0"/>
        <v>6.315051362495927</v>
      </c>
    </row>
    <row r="54" spans="1:10" x14ac:dyDescent="0.25">
      <c r="A54">
        <v>53</v>
      </c>
      <c r="B54" t="s">
        <v>58</v>
      </c>
      <c r="C54">
        <v>3.7048127800000001</v>
      </c>
      <c r="D54">
        <v>4.5941092389999998</v>
      </c>
      <c r="E54">
        <v>1.29207038</v>
      </c>
      <c r="F54">
        <v>57.92</v>
      </c>
      <c r="G54">
        <v>4.0342228999999993E-2</v>
      </c>
      <c r="H54">
        <v>-2.19583480595829E-2</v>
      </c>
      <c r="I54" s="2">
        <v>8.6594840954091001</v>
      </c>
      <c r="J54">
        <f t="shared" si="0"/>
        <v>-4.9327129673495165</v>
      </c>
    </row>
    <row r="55" spans="1:10" x14ac:dyDescent="0.25">
      <c r="A55">
        <v>54</v>
      </c>
      <c r="B55" t="s">
        <v>59</v>
      </c>
      <c r="C55">
        <v>3.7305296389999998</v>
      </c>
      <c r="D55">
        <v>4.6091622069999998</v>
      </c>
      <c r="E55">
        <v>1.0565470699999999</v>
      </c>
      <c r="F55">
        <v>53.99</v>
      </c>
      <c r="G55">
        <v>9.4057483999999997E-2</v>
      </c>
      <c r="H55">
        <v>1.37523023847734E-2</v>
      </c>
      <c r="I55" s="2">
        <v>4.9355381791051398</v>
      </c>
      <c r="J55">
        <f t="shared" si="0"/>
        <v>-1.2187608424899135</v>
      </c>
    </row>
    <row r="56" spans="1:10" x14ac:dyDescent="0.25">
      <c r="A56">
        <v>55</v>
      </c>
      <c r="B56" t="s">
        <v>60</v>
      </c>
      <c r="C56">
        <v>3.8528534830000001</v>
      </c>
      <c r="D56">
        <v>4.6151205170000003</v>
      </c>
      <c r="E56">
        <v>1.0984340770000001</v>
      </c>
      <c r="F56">
        <v>46.58</v>
      </c>
      <c r="G56">
        <v>9.3514185E-2</v>
      </c>
      <c r="H56">
        <v>4.8243370294245597E-3</v>
      </c>
      <c r="I56" s="2">
        <v>-2.6224471769591902</v>
      </c>
      <c r="J56">
        <f t="shared" si="0"/>
        <v>6.4704763229297662</v>
      </c>
    </row>
    <row r="57" spans="1:10" x14ac:dyDescent="0.25">
      <c r="A57">
        <v>56</v>
      </c>
      <c r="B57" t="s">
        <v>61</v>
      </c>
      <c r="C57">
        <v>3.8505276959999999</v>
      </c>
      <c r="D57">
        <v>4.6021656770000003</v>
      </c>
      <c r="E57">
        <v>1.0108720760000001</v>
      </c>
      <c r="F57">
        <v>46.61</v>
      </c>
      <c r="G57">
        <v>-5.8839593999999995E-2</v>
      </c>
      <c r="H57">
        <v>-1.6046424698857999E-2</v>
      </c>
      <c r="I57" s="2">
        <v>-2.9652532447137401</v>
      </c>
      <c r="J57">
        <f t="shared" si="0"/>
        <v>6.8318273654125985</v>
      </c>
    </row>
    <row r="58" spans="1:10" x14ac:dyDescent="0.25">
      <c r="A58">
        <v>57</v>
      </c>
      <c r="B58" t="s">
        <v>62</v>
      </c>
      <c r="C58">
        <v>3.844622583</v>
      </c>
      <c r="D58">
        <v>4.6041696859999899</v>
      </c>
      <c r="E58">
        <v>0.96250555900000001</v>
      </c>
      <c r="F58">
        <v>46.09</v>
      </c>
      <c r="G58">
        <v>4.3436601999999998E-2</v>
      </c>
      <c r="H58">
        <v>1.5532896707741599E-4</v>
      </c>
      <c r="I58" s="2">
        <v>-2.24001874521417</v>
      </c>
      <c r="J58">
        <f t="shared" si="0"/>
        <v>6.084485999247093</v>
      </c>
    </row>
    <row r="59" spans="1:10" x14ac:dyDescent="0.25">
      <c r="A59">
        <v>58</v>
      </c>
      <c r="B59" t="s">
        <v>63</v>
      </c>
      <c r="C59">
        <v>3.8205802960000002</v>
      </c>
      <c r="D59">
        <v>4.5930976049999899</v>
      </c>
      <c r="E59">
        <v>1.035140132</v>
      </c>
      <c r="F59">
        <v>41.27</v>
      </c>
      <c r="G59">
        <v>6.2418399000000013E-2</v>
      </c>
      <c r="H59">
        <v>-1.1886253296767501E-2</v>
      </c>
      <c r="I59" s="2">
        <v>-8.2349790863329595</v>
      </c>
      <c r="J59">
        <f t="shared" si="0"/>
        <v>12.067445635629728</v>
      </c>
    </row>
    <row r="60" spans="1:10" x14ac:dyDescent="0.25">
      <c r="A60">
        <v>59</v>
      </c>
      <c r="B60" t="s">
        <v>64</v>
      </c>
      <c r="C60">
        <v>3.778971603</v>
      </c>
      <c r="D60">
        <v>4.5961294410000004</v>
      </c>
      <c r="E60">
        <v>1.3964202969999999</v>
      </c>
      <c r="F60">
        <v>43.15</v>
      </c>
      <c r="G60">
        <v>4.5920599000000006E-2</v>
      </c>
      <c r="H60">
        <v>2.85128158431426E-3</v>
      </c>
      <c r="I60" s="2">
        <v>-7.0085451351980703</v>
      </c>
      <c r="J60">
        <f t="shared" si="0"/>
        <v>10.784665456613755</v>
      </c>
    </row>
    <row r="61" spans="1:10" x14ac:dyDescent="0.25">
      <c r="A61">
        <v>60</v>
      </c>
      <c r="B61" t="s">
        <v>65</v>
      </c>
      <c r="C61">
        <v>3.619291923</v>
      </c>
      <c r="D61">
        <v>4.5920849459999999</v>
      </c>
      <c r="E61">
        <v>1.268306892</v>
      </c>
      <c r="F61">
        <v>46.8</v>
      </c>
      <c r="G61">
        <v>8.2552087999999996E-2</v>
      </c>
      <c r="H61">
        <v>-4.0168247520027799E-3</v>
      </c>
      <c r="I61" s="2">
        <v>-4.3524320644673304</v>
      </c>
      <c r="J61">
        <f t="shared" si="0"/>
        <v>7.9757408122193336</v>
      </c>
    </row>
    <row r="62" spans="1:10" x14ac:dyDescent="0.25">
      <c r="A62">
        <v>61</v>
      </c>
      <c r="B62" t="s">
        <v>66</v>
      </c>
      <c r="C62">
        <v>3.386526006</v>
      </c>
      <c r="D62">
        <v>4.580877493</v>
      </c>
      <c r="E62">
        <v>1.1195017410000001</v>
      </c>
      <c r="F62">
        <v>49.24</v>
      </c>
      <c r="G62">
        <v>0.15630998599999998</v>
      </c>
      <c r="H62">
        <v>-8.3862907717099505E-3</v>
      </c>
      <c r="I62" s="2">
        <v>-1.2101681320595901</v>
      </c>
      <c r="J62">
        <f t="shared" si="0"/>
        <v>4.6050804288313003</v>
      </c>
    </row>
    <row r="63" spans="1:10" x14ac:dyDescent="0.25">
      <c r="A63">
        <v>62</v>
      </c>
      <c r="B63" t="s">
        <v>67</v>
      </c>
      <c r="C63">
        <v>3.289158649</v>
      </c>
      <c r="D63">
        <v>4.5695430080000001</v>
      </c>
      <c r="E63">
        <v>0.94406422400000001</v>
      </c>
      <c r="F63">
        <v>48.7</v>
      </c>
      <c r="G63">
        <v>3.5424793999999996E-2</v>
      </c>
      <c r="H63">
        <v>-6.3011067948715903E-3</v>
      </c>
      <c r="I63" s="2">
        <v>-2.76392442260626</v>
      </c>
      <c r="J63">
        <f t="shared" si="0"/>
        <v>6.0593841784011317</v>
      </c>
    </row>
    <row r="64" spans="1:10" x14ac:dyDescent="0.25">
      <c r="A64">
        <v>63</v>
      </c>
      <c r="B64" t="s">
        <v>68</v>
      </c>
      <c r="C64">
        <v>3.133014894</v>
      </c>
      <c r="D64">
        <v>4.6021656770000003</v>
      </c>
      <c r="E64">
        <v>0.85396578300000003</v>
      </c>
      <c r="F64">
        <v>52.65</v>
      </c>
      <c r="G64">
        <v>8.7219590999999999E-2</v>
      </c>
      <c r="H64">
        <v>3.3647637845855699E-2</v>
      </c>
      <c r="I64" s="2">
        <v>3.1886873070044501</v>
      </c>
      <c r="J64">
        <f t="shared" si="0"/>
        <v>-8.9320050850306032E-2</v>
      </c>
    </row>
    <row r="65" spans="1:10" x14ac:dyDescent="0.25">
      <c r="A65">
        <v>64</v>
      </c>
      <c r="B65" t="s">
        <v>69</v>
      </c>
      <c r="C65">
        <v>3.124343686</v>
      </c>
      <c r="D65">
        <v>4.5664293579999997</v>
      </c>
      <c r="E65">
        <v>0.57842831299999997</v>
      </c>
      <c r="F65">
        <v>50.96</v>
      </c>
      <c r="G65">
        <v>-1.7915055999999999E-2</v>
      </c>
      <c r="H65">
        <v>-3.3024885870314998E-2</v>
      </c>
      <c r="I65" s="2">
        <v>0.22182261937207501</v>
      </c>
      <c r="J65">
        <f t="shared" si="0"/>
        <v>2.9355459524982401</v>
      </c>
    </row>
    <row r="66" spans="1:10" x14ac:dyDescent="0.25">
      <c r="A66">
        <v>65</v>
      </c>
      <c r="B66" t="s">
        <v>70</v>
      </c>
      <c r="C66">
        <v>3.17996781</v>
      </c>
      <c r="D66">
        <v>4.542230386</v>
      </c>
      <c r="E66">
        <v>0.22065416900000001</v>
      </c>
      <c r="F66">
        <v>55.28</v>
      </c>
      <c r="G66">
        <v>-1.0935550000000016E-2</v>
      </c>
      <c r="H66">
        <v>-2.5598460587917898E-2</v>
      </c>
      <c r="I66" s="2">
        <v>7.2605596104281398</v>
      </c>
      <c r="J66">
        <f t="shared" si="0"/>
        <v>-4.0549933398402214</v>
      </c>
    </row>
    <row r="67" spans="1:10" x14ac:dyDescent="0.25">
      <c r="A67">
        <v>66</v>
      </c>
      <c r="B67" t="s">
        <v>71</v>
      </c>
      <c r="C67">
        <v>3.5891305660000001</v>
      </c>
      <c r="D67">
        <v>4.5475410729999899</v>
      </c>
      <c r="E67">
        <v>0.30423756000000002</v>
      </c>
      <c r="F67">
        <v>47.96</v>
      </c>
      <c r="G67">
        <v>-1.5228427999999988E-2</v>
      </c>
      <c r="H67">
        <v>2.5408398823422601E-3</v>
      </c>
      <c r="I67" s="2">
        <v>0.48295698426378803</v>
      </c>
      <c r="J67">
        <f t="shared" ref="J67:J120" si="1">C67-H67-I67</f>
        <v>3.1036327418538701</v>
      </c>
    </row>
    <row r="68" spans="1:10" x14ac:dyDescent="0.25">
      <c r="A68">
        <v>67</v>
      </c>
      <c r="B68" t="s">
        <v>72</v>
      </c>
      <c r="C68">
        <v>3.3618414400000001</v>
      </c>
      <c r="D68">
        <v>4.5643481909999899</v>
      </c>
      <c r="E68">
        <v>0.28429411799999998</v>
      </c>
      <c r="F68">
        <v>48.57</v>
      </c>
      <c r="G68">
        <v>6.0641984000000003E-2</v>
      </c>
      <c r="H68">
        <v>6.5615051660240804E-3</v>
      </c>
      <c r="I68" s="2">
        <v>1.50893594092534</v>
      </c>
      <c r="J68">
        <f t="shared" si="1"/>
        <v>1.8463439939086359</v>
      </c>
    </row>
    <row r="69" spans="1:10" x14ac:dyDescent="0.25">
      <c r="A69">
        <v>68</v>
      </c>
      <c r="B69" t="s">
        <v>73</v>
      </c>
      <c r="C69">
        <v>3.6664201680000001</v>
      </c>
      <c r="D69">
        <v>4.5726469940000003</v>
      </c>
      <c r="E69">
        <v>0.72119739999999999</v>
      </c>
      <c r="F69">
        <v>50.57</v>
      </c>
      <c r="G69">
        <v>-7.1616659999999985E-2</v>
      </c>
      <c r="H69">
        <v>1.2341269064810799E-2</v>
      </c>
      <c r="I69" s="2">
        <v>-0.50733906260706596</v>
      </c>
      <c r="J69">
        <f t="shared" si="1"/>
        <v>4.1614179615422557</v>
      </c>
    </row>
    <row r="70" spans="1:10" x14ac:dyDescent="0.25">
      <c r="A70">
        <v>69</v>
      </c>
      <c r="B70" t="s">
        <v>74</v>
      </c>
      <c r="C70">
        <v>3.6321747979999999</v>
      </c>
      <c r="D70">
        <v>4.5538768919999999</v>
      </c>
      <c r="E70">
        <v>1.1132606249999999</v>
      </c>
      <c r="F70">
        <v>49.05</v>
      </c>
      <c r="G70">
        <v>1.0470014999999999E-2</v>
      </c>
      <c r="H70">
        <v>-2.7326181400417399E-2</v>
      </c>
      <c r="I70" s="2">
        <v>0.69325759975895995</v>
      </c>
      <c r="J70">
        <f t="shared" si="1"/>
        <v>2.9662433796414573</v>
      </c>
    </row>
    <row r="71" spans="1:10" x14ac:dyDescent="0.25">
      <c r="A71">
        <v>70</v>
      </c>
      <c r="B71" t="s">
        <v>75</v>
      </c>
      <c r="C71">
        <v>3.5818860410000002</v>
      </c>
      <c r="D71">
        <v>4.5736795189999997</v>
      </c>
      <c r="E71">
        <v>1.335048582</v>
      </c>
      <c r="F71">
        <v>48.17</v>
      </c>
      <c r="G71">
        <v>7.9203656999999983E-2</v>
      </c>
      <c r="H71">
        <v>1.92654156511925E-2</v>
      </c>
      <c r="I71" s="2">
        <v>-2.6338293985824501</v>
      </c>
      <c r="J71">
        <f t="shared" si="1"/>
        <v>6.1964500239312574</v>
      </c>
    </row>
    <row r="72" spans="1:10" x14ac:dyDescent="0.25">
      <c r="A72">
        <v>71</v>
      </c>
      <c r="B72" t="s">
        <v>76</v>
      </c>
      <c r="C72">
        <v>3.6680332959999999</v>
      </c>
      <c r="D72">
        <v>4.5705787410000003</v>
      </c>
      <c r="E72">
        <v>1.3261605510000001</v>
      </c>
      <c r="F72">
        <v>53.04</v>
      </c>
      <c r="G72">
        <v>4.5993323999999988E-2</v>
      </c>
      <c r="H72">
        <v>-2.6520982138867298E-3</v>
      </c>
      <c r="I72" s="2">
        <v>1.94625384610372</v>
      </c>
      <c r="J72">
        <f t="shared" si="1"/>
        <v>1.7244315481101666</v>
      </c>
    </row>
    <row r="73" spans="1:10" x14ac:dyDescent="0.25">
      <c r="A73">
        <v>72</v>
      </c>
      <c r="B73" t="s">
        <v>77</v>
      </c>
      <c r="C73">
        <v>3.7704981009999998</v>
      </c>
      <c r="D73">
        <v>4.5622626850000003</v>
      </c>
      <c r="E73">
        <v>1.492911492</v>
      </c>
      <c r="F73">
        <v>50.39</v>
      </c>
      <c r="G73">
        <v>0.12608529200000002</v>
      </c>
      <c r="H73">
        <v>-1.11652781644603E-2</v>
      </c>
      <c r="I73" s="2">
        <v>1.2659119320504699</v>
      </c>
      <c r="J73">
        <f t="shared" si="1"/>
        <v>2.5157514471139901</v>
      </c>
    </row>
    <row r="74" spans="1:10" x14ac:dyDescent="0.25">
      <c r="A74">
        <v>73</v>
      </c>
      <c r="B74" t="s">
        <v>78</v>
      </c>
      <c r="C74">
        <v>3.9293743270000001</v>
      </c>
      <c r="D74">
        <v>4.5622626850000003</v>
      </c>
      <c r="E74">
        <v>1.7154693590000001</v>
      </c>
      <c r="F74">
        <v>44.11</v>
      </c>
      <c r="G74">
        <v>3.1410001E-2</v>
      </c>
      <c r="H74">
        <v>-2.4114773411931102E-3</v>
      </c>
      <c r="I74" s="2">
        <v>-6.2658485381962397</v>
      </c>
      <c r="J74">
        <f t="shared" si="1"/>
        <v>10.197634342537434</v>
      </c>
    </row>
    <row r="75" spans="1:10" x14ac:dyDescent="0.25">
      <c r="A75">
        <v>74</v>
      </c>
      <c r="B75" t="s">
        <v>79</v>
      </c>
      <c r="C75">
        <v>4.0245238580000002</v>
      </c>
      <c r="D75">
        <v>4.580877493</v>
      </c>
      <c r="E75">
        <v>1.5505053529999999</v>
      </c>
      <c r="F75">
        <v>45.28</v>
      </c>
      <c r="G75">
        <v>6.1747033999999999E-2</v>
      </c>
      <c r="H75">
        <v>1.42064310414296E-2</v>
      </c>
      <c r="I75" s="2">
        <v>-4.1051807406131902</v>
      </c>
      <c r="J75">
        <f t="shared" si="1"/>
        <v>8.1154981675717615</v>
      </c>
    </row>
    <row r="76" spans="1:10" x14ac:dyDescent="0.25">
      <c r="A76">
        <v>75</v>
      </c>
      <c r="B76" t="s">
        <v>80</v>
      </c>
      <c r="C76">
        <v>3.7149058620000002</v>
      </c>
      <c r="D76">
        <v>4.580877493</v>
      </c>
      <c r="E76">
        <v>1.5640423400000001</v>
      </c>
      <c r="F76">
        <v>49.34</v>
      </c>
      <c r="G76">
        <v>7.2313008000000012E-2</v>
      </c>
      <c r="H76">
        <v>-2.7966688120612099E-3</v>
      </c>
      <c r="I76" s="2">
        <v>0.57997986328119899</v>
      </c>
      <c r="J76">
        <f t="shared" si="1"/>
        <v>3.1377226675308627</v>
      </c>
    </row>
    <row r="77" spans="1:10" x14ac:dyDescent="0.25">
      <c r="A77">
        <v>76</v>
      </c>
      <c r="B77" t="s">
        <v>81</v>
      </c>
      <c r="C77">
        <v>3.715153382</v>
      </c>
      <c r="D77">
        <v>4.5839465500000003</v>
      </c>
      <c r="E77">
        <v>1.7117052230000001</v>
      </c>
      <c r="F77">
        <v>51.53</v>
      </c>
      <c r="G77">
        <v>5.0741683000000003E-2</v>
      </c>
      <c r="H77">
        <v>8.9695413057353998E-3</v>
      </c>
      <c r="I77" s="2">
        <v>-0.180439241460296</v>
      </c>
      <c r="J77">
        <f t="shared" si="1"/>
        <v>3.8866230821545606</v>
      </c>
    </row>
    <row r="78" spans="1:10" x14ac:dyDescent="0.25">
      <c r="A78">
        <v>77</v>
      </c>
      <c r="B78" t="s">
        <v>82</v>
      </c>
      <c r="C78">
        <v>3.816423785</v>
      </c>
      <c r="D78">
        <v>4.6081656950000003</v>
      </c>
      <c r="E78">
        <v>1.9073469519999999</v>
      </c>
      <c r="F78">
        <v>60.07</v>
      </c>
      <c r="G78">
        <v>5.2578155999999994E-2</v>
      </c>
      <c r="H78">
        <v>2.3275674853175801E-2</v>
      </c>
      <c r="I78" s="2">
        <v>9.8489505108229594</v>
      </c>
      <c r="J78">
        <f t="shared" si="1"/>
        <v>-6.0558024006761357</v>
      </c>
    </row>
    <row r="79" spans="1:10" x14ac:dyDescent="0.25">
      <c r="A79">
        <v>78</v>
      </c>
      <c r="B79" t="s">
        <v>83</v>
      </c>
      <c r="C79">
        <v>4.2130030600000001</v>
      </c>
      <c r="D79">
        <v>4.5961294410000004</v>
      </c>
      <c r="E79">
        <v>2.0497653050000002</v>
      </c>
      <c r="F79">
        <v>57.57</v>
      </c>
      <c r="G79">
        <v>0.12773964199999999</v>
      </c>
      <c r="H79">
        <v>-1.5234235257249399E-2</v>
      </c>
      <c r="I79" s="2">
        <v>7.6633069073963798</v>
      </c>
      <c r="J79">
        <f t="shared" si="1"/>
        <v>-3.43506961213913</v>
      </c>
    </row>
    <row r="80" spans="1:10" x14ac:dyDescent="0.25">
      <c r="A80">
        <v>79</v>
      </c>
      <c r="B80" t="s">
        <v>84</v>
      </c>
      <c r="C80">
        <v>4.3641400790000002</v>
      </c>
      <c r="D80">
        <v>4.6081656950000003</v>
      </c>
      <c r="E80">
        <v>2.2615473540000002</v>
      </c>
      <c r="F80">
        <v>49.21</v>
      </c>
      <c r="G80">
        <v>5.6325571000000005E-2</v>
      </c>
      <c r="H80">
        <v>3.2591681033994299E-3</v>
      </c>
      <c r="I80" s="2">
        <v>0.58771121069674603</v>
      </c>
      <c r="J80">
        <f t="shared" si="1"/>
        <v>3.7731697001998548</v>
      </c>
    </row>
    <row r="81" spans="1:10" x14ac:dyDescent="0.25">
      <c r="A81">
        <v>80</v>
      </c>
      <c r="B81" t="s">
        <v>85</v>
      </c>
      <c r="C81">
        <v>4.4042488139999998</v>
      </c>
      <c r="D81">
        <v>4.6170987569999999</v>
      </c>
      <c r="E81">
        <v>2.461293537</v>
      </c>
      <c r="F81">
        <v>50.97</v>
      </c>
      <c r="G81">
        <v>0.13599930500000001</v>
      </c>
      <c r="H81">
        <v>4.8519737105706499E-3</v>
      </c>
      <c r="I81" s="2">
        <v>1.2995466689822399</v>
      </c>
      <c r="J81">
        <f t="shared" si="1"/>
        <v>3.0998501713071898</v>
      </c>
    </row>
    <row r="82" spans="1:10" x14ac:dyDescent="0.25">
      <c r="A82">
        <v>81</v>
      </c>
      <c r="B82" t="s">
        <v>86</v>
      </c>
      <c r="C82">
        <v>4.7412174570000003</v>
      </c>
      <c r="D82">
        <v>4.6190730909999997</v>
      </c>
      <c r="E82">
        <v>2.8316607999999999</v>
      </c>
      <c r="F82">
        <v>53.46</v>
      </c>
      <c r="G82">
        <v>0.12371833500000001</v>
      </c>
      <c r="H82">
        <v>9.8044529736112307E-4</v>
      </c>
      <c r="I82" s="2">
        <v>2.4597185909540298</v>
      </c>
      <c r="J82">
        <f t="shared" si="1"/>
        <v>2.2805184207486096</v>
      </c>
    </row>
    <row r="83" spans="1:10" x14ac:dyDescent="0.25">
      <c r="A83">
        <v>82</v>
      </c>
      <c r="B83" t="s">
        <v>87</v>
      </c>
      <c r="C83">
        <v>4.5856738100000003</v>
      </c>
      <c r="D83">
        <v>4.6230101039999898</v>
      </c>
      <c r="E83">
        <v>3.1307085479999999</v>
      </c>
      <c r="F83">
        <v>55.49</v>
      </c>
      <c r="G83">
        <v>6.3830832000000004E-2</v>
      </c>
      <c r="H83">
        <v>-3.5393517424713002E-3</v>
      </c>
      <c r="I83" s="2">
        <v>5.7275154141697397</v>
      </c>
      <c r="J83">
        <f t="shared" si="1"/>
        <v>-1.1383022524272679</v>
      </c>
    </row>
    <row r="84" spans="1:10" x14ac:dyDescent="0.25">
      <c r="A84">
        <v>83</v>
      </c>
      <c r="B84" t="s">
        <v>88</v>
      </c>
      <c r="C84">
        <v>4.6816696359999899</v>
      </c>
      <c r="D84">
        <v>4.6327853530000001</v>
      </c>
      <c r="E84">
        <v>3.0571827300000001</v>
      </c>
      <c r="F84">
        <v>54.7</v>
      </c>
      <c r="G84">
        <v>0.10542199999999999</v>
      </c>
      <c r="H84">
        <v>1.22338961336983E-2</v>
      </c>
      <c r="I84" s="2">
        <v>2.9431248495644402</v>
      </c>
      <c r="J84">
        <f t="shared" si="1"/>
        <v>1.7263108903018516</v>
      </c>
    </row>
    <row r="85" spans="1:10" x14ac:dyDescent="0.25">
      <c r="A85">
        <v>84</v>
      </c>
      <c r="B85" t="s">
        <v>89</v>
      </c>
      <c r="C85">
        <v>5.2326232590000004</v>
      </c>
      <c r="D85">
        <v>4.646312129</v>
      </c>
      <c r="E85">
        <v>3.3729572399999999</v>
      </c>
      <c r="F85">
        <v>49.55</v>
      </c>
      <c r="G85">
        <v>0.15174679099999999</v>
      </c>
      <c r="H85">
        <v>1.09938480725602E-2</v>
      </c>
      <c r="I85" s="2">
        <v>9.8307958953901098E-2</v>
      </c>
      <c r="J85">
        <f t="shared" si="1"/>
        <v>5.1233214519735393</v>
      </c>
    </row>
    <row r="86" spans="1:10" x14ac:dyDescent="0.25">
      <c r="A86">
        <v>85</v>
      </c>
      <c r="B86" t="s">
        <v>90</v>
      </c>
      <c r="C86">
        <v>4.8626329000000004</v>
      </c>
      <c r="D86">
        <v>4.6482296749999898</v>
      </c>
      <c r="E86">
        <v>3.074171566</v>
      </c>
      <c r="F86">
        <v>51.77</v>
      </c>
      <c r="G86">
        <v>7.3676908000000013E-2</v>
      </c>
      <c r="H86">
        <v>-9.81920278722327E-3</v>
      </c>
      <c r="I86" s="2">
        <v>3.1063472955059401</v>
      </c>
      <c r="J86">
        <f t="shared" si="1"/>
        <v>1.7661048072812839</v>
      </c>
    </row>
    <row r="87" spans="1:10" x14ac:dyDescent="0.25">
      <c r="A87">
        <v>86</v>
      </c>
      <c r="B87" t="s">
        <v>91</v>
      </c>
      <c r="C87">
        <v>4.5520822780000003</v>
      </c>
      <c r="D87">
        <v>4.6643820460000001</v>
      </c>
      <c r="E87">
        <v>3.0300066870000002</v>
      </c>
      <c r="F87">
        <v>52.159999999999897</v>
      </c>
      <c r="G87">
        <v>5.5659594000000007E-2</v>
      </c>
      <c r="H87">
        <v>2.33099190861372E-2</v>
      </c>
      <c r="I87" s="2">
        <v>1.16729557766534</v>
      </c>
      <c r="J87">
        <f t="shared" si="1"/>
        <v>3.3614767812485233</v>
      </c>
    </row>
    <row r="88" spans="1:10" x14ac:dyDescent="0.25">
      <c r="A88">
        <v>87</v>
      </c>
      <c r="B88" t="s">
        <v>92</v>
      </c>
      <c r="C88">
        <v>4.9040127440000001</v>
      </c>
      <c r="D88">
        <v>4.634728988</v>
      </c>
      <c r="E88">
        <v>3.4713143820000001</v>
      </c>
      <c r="F88">
        <v>52.39</v>
      </c>
      <c r="G88">
        <v>7.2535912999999994E-2</v>
      </c>
      <c r="H88">
        <v>-2.39276521509274E-2</v>
      </c>
      <c r="I88" s="2">
        <v>0.97264425845018299</v>
      </c>
      <c r="J88">
        <f t="shared" si="1"/>
        <v>3.9552961377007447</v>
      </c>
    </row>
    <row r="89" spans="1:10" x14ac:dyDescent="0.25">
      <c r="A89">
        <v>88</v>
      </c>
      <c r="B89" t="s">
        <v>93</v>
      </c>
      <c r="C89">
        <v>4.4939819529999898</v>
      </c>
      <c r="D89">
        <v>4.6709579269999999</v>
      </c>
      <c r="E89">
        <v>3.2156554819999998</v>
      </c>
      <c r="F89">
        <v>49.659999999999897</v>
      </c>
      <c r="G89">
        <v>1.7454113999999993E-2</v>
      </c>
      <c r="H89">
        <v>2.79751028610822E-2</v>
      </c>
      <c r="I89" s="2">
        <v>0.33429440021489498</v>
      </c>
      <c r="J89">
        <f t="shared" si="1"/>
        <v>4.131712449924013</v>
      </c>
    </row>
    <row r="90" spans="1:10" x14ac:dyDescent="0.25">
      <c r="A90">
        <v>89</v>
      </c>
      <c r="B90" t="s">
        <v>94</v>
      </c>
      <c r="C90">
        <v>4.8885323359999999</v>
      </c>
      <c r="D90">
        <v>4.6482296749999898</v>
      </c>
      <c r="E90">
        <v>3.0760331380000001</v>
      </c>
      <c r="F90">
        <v>61.54</v>
      </c>
      <c r="G90">
        <v>6.0513629999999992E-2</v>
      </c>
      <c r="H90">
        <v>-1.52070454961797E-2</v>
      </c>
      <c r="I90" s="2">
        <v>10.576931643500799</v>
      </c>
      <c r="J90">
        <f t="shared" si="1"/>
        <v>-5.67319226200462</v>
      </c>
    </row>
    <row r="91" spans="1:10" x14ac:dyDescent="0.25">
      <c r="A91">
        <v>90</v>
      </c>
      <c r="B91" t="s">
        <v>95</v>
      </c>
      <c r="C91">
        <v>5.0187030100000003</v>
      </c>
      <c r="D91">
        <v>4.673762977</v>
      </c>
      <c r="E91">
        <v>3.2490915970000001</v>
      </c>
      <c r="F91">
        <v>56.86</v>
      </c>
      <c r="G91">
        <v>0.114351824</v>
      </c>
      <c r="H91">
        <v>1.6110588747816901E-2</v>
      </c>
      <c r="I91" s="2">
        <v>9.8749443582202296</v>
      </c>
      <c r="J91">
        <f t="shared" si="1"/>
        <v>-4.8723519369680464</v>
      </c>
    </row>
    <row r="92" spans="1:10" x14ac:dyDescent="0.25">
      <c r="A92">
        <v>91</v>
      </c>
      <c r="B92" t="s">
        <v>96</v>
      </c>
      <c r="C92">
        <v>5.3135651050000003</v>
      </c>
      <c r="D92">
        <v>4.646312129</v>
      </c>
      <c r="E92">
        <v>3.724875479</v>
      </c>
      <c r="F92">
        <v>53.96</v>
      </c>
      <c r="G92">
        <v>7.0046587999999993E-2</v>
      </c>
      <c r="H92">
        <v>-3.0650278400031698E-2</v>
      </c>
      <c r="I92" s="2">
        <v>3.70813610191813</v>
      </c>
      <c r="J92">
        <f t="shared" si="1"/>
        <v>1.6360792814819018</v>
      </c>
    </row>
    <row r="93" spans="1:10" x14ac:dyDescent="0.25">
      <c r="A93">
        <v>92</v>
      </c>
      <c r="B93" t="s">
        <v>97</v>
      </c>
      <c r="C93">
        <v>5.7486649180000002</v>
      </c>
      <c r="D93">
        <v>4.6376373759999998</v>
      </c>
      <c r="E93">
        <v>4.0367339820000003</v>
      </c>
      <c r="F93">
        <v>58.07</v>
      </c>
      <c r="G93">
        <v>3.8296613000000007E-2</v>
      </c>
      <c r="H93">
        <v>-1.5752418449385401E-2</v>
      </c>
      <c r="I93" s="2">
        <v>8.3161969390656605</v>
      </c>
      <c r="J93">
        <f t="shared" si="1"/>
        <v>-2.5517796026162749</v>
      </c>
    </row>
    <row r="94" spans="1:10" x14ac:dyDescent="0.25">
      <c r="A94">
        <v>93</v>
      </c>
      <c r="B94" t="s">
        <v>98</v>
      </c>
      <c r="C94">
        <v>5.2889417730000003</v>
      </c>
      <c r="D94">
        <v>4.6520537720000004</v>
      </c>
      <c r="E94">
        <v>3.809496486</v>
      </c>
      <c r="F94">
        <v>47.69</v>
      </c>
      <c r="G94">
        <v>0.109447296</v>
      </c>
      <c r="H94">
        <v>3.98610406254563E-3</v>
      </c>
      <c r="I94" s="2">
        <v>-0.46792935541551101</v>
      </c>
      <c r="J94">
        <f t="shared" si="1"/>
        <v>5.7528850243529659</v>
      </c>
    </row>
    <row r="95" spans="1:10" x14ac:dyDescent="0.25">
      <c r="A95">
        <v>94</v>
      </c>
      <c r="B95" t="s">
        <v>99</v>
      </c>
      <c r="C95">
        <v>5.0052638800000002</v>
      </c>
      <c r="D95">
        <v>4.634728988</v>
      </c>
      <c r="E95">
        <v>2.8282135269999999</v>
      </c>
      <c r="F95">
        <v>52.87</v>
      </c>
      <c r="G95">
        <v>6.4506442000000011E-2</v>
      </c>
      <c r="H95">
        <v>-7.8602842303665005E-3</v>
      </c>
      <c r="I95" s="2">
        <v>0.73710608621160401</v>
      </c>
      <c r="J95">
        <f t="shared" si="1"/>
        <v>4.2760180780187627</v>
      </c>
    </row>
    <row r="96" spans="1:10" x14ac:dyDescent="0.25">
      <c r="A96">
        <v>95</v>
      </c>
      <c r="B96" t="s">
        <v>100</v>
      </c>
      <c r="C96">
        <v>5.2239104369999998</v>
      </c>
      <c r="D96">
        <v>4.6308379329999898</v>
      </c>
      <c r="E96">
        <v>3.114347918</v>
      </c>
      <c r="F96">
        <v>48.72</v>
      </c>
      <c r="G96">
        <v>9.8427313000000002E-2</v>
      </c>
      <c r="H96">
        <v>1.29542440557291E-3</v>
      </c>
      <c r="I96" s="2">
        <v>0.73536475182249605</v>
      </c>
      <c r="J96">
        <f t="shared" si="1"/>
        <v>4.4872502607719307</v>
      </c>
    </row>
    <row r="97" spans="1:10" x14ac:dyDescent="0.25">
      <c r="A97">
        <v>96</v>
      </c>
      <c r="B97" t="s">
        <v>101</v>
      </c>
      <c r="C97">
        <v>5.4097146409999999</v>
      </c>
      <c r="D97">
        <v>4.6634390940000001</v>
      </c>
      <c r="E97">
        <v>3.2846191600000001</v>
      </c>
      <c r="F97">
        <v>49.87</v>
      </c>
      <c r="G97">
        <v>8.2974806999999984E-2</v>
      </c>
      <c r="H97">
        <v>2.74783363872485E-2</v>
      </c>
      <c r="I97" s="2">
        <v>-1.36812112007918E-2</v>
      </c>
      <c r="J97">
        <f t="shared" si="1"/>
        <v>5.3959175158135437</v>
      </c>
    </row>
    <row r="98" spans="1:10" x14ac:dyDescent="0.25">
      <c r="A98">
        <v>97</v>
      </c>
      <c r="B98" t="s">
        <v>102</v>
      </c>
      <c r="C98">
        <v>4.4309539740000004</v>
      </c>
      <c r="D98">
        <v>4.6376373759999998</v>
      </c>
      <c r="E98">
        <v>2.6902391269999999</v>
      </c>
      <c r="F98">
        <v>56.99</v>
      </c>
      <c r="G98">
        <v>0.148296235</v>
      </c>
      <c r="H98">
        <v>-3.03865623627095E-2</v>
      </c>
      <c r="I98" s="2">
        <v>7.3344408560865197</v>
      </c>
      <c r="J98">
        <f t="shared" si="1"/>
        <v>-2.8731003197238101</v>
      </c>
    </row>
    <row r="99" spans="1:10" x14ac:dyDescent="0.25">
      <c r="A99">
        <v>98</v>
      </c>
      <c r="B99" t="s">
        <v>103</v>
      </c>
      <c r="C99">
        <v>4.5536657480000002</v>
      </c>
      <c r="D99">
        <v>4.6081656950000003</v>
      </c>
      <c r="E99">
        <v>2.51447552</v>
      </c>
      <c r="F99">
        <v>57.35</v>
      </c>
      <c r="G99">
        <v>0.105432793</v>
      </c>
      <c r="H99">
        <v>-8.69896304206089E-3</v>
      </c>
      <c r="I99" s="2">
        <v>3.31645290323261</v>
      </c>
      <c r="J99">
        <f t="shared" si="1"/>
        <v>1.2459118078094513</v>
      </c>
    </row>
    <row r="100" spans="1:10" x14ac:dyDescent="0.25">
      <c r="A100">
        <v>99</v>
      </c>
      <c r="B100" t="s">
        <v>104</v>
      </c>
      <c r="C100">
        <v>4.2879289610000004</v>
      </c>
      <c r="D100">
        <v>4.6520537720000004</v>
      </c>
      <c r="E100">
        <v>2.3187422550000001</v>
      </c>
      <c r="F100">
        <v>51.67</v>
      </c>
      <c r="G100">
        <v>0.12801643099999999</v>
      </c>
      <c r="H100">
        <v>4.0744648812332099E-2</v>
      </c>
      <c r="I100" s="2">
        <v>2.8656464768893599</v>
      </c>
      <c r="J100">
        <f t="shared" si="1"/>
        <v>1.3815378352983085</v>
      </c>
    </row>
    <row r="101" spans="1:10" x14ac:dyDescent="0.25">
      <c r="A101">
        <v>100</v>
      </c>
      <c r="B101" t="s">
        <v>105</v>
      </c>
      <c r="C101">
        <v>4.0083484690000004</v>
      </c>
      <c r="D101">
        <v>4.6210435350000001</v>
      </c>
      <c r="E101">
        <v>2.2748451589999901</v>
      </c>
      <c r="F101">
        <v>48.27</v>
      </c>
      <c r="G101">
        <v>9.5224389000000006E-2</v>
      </c>
      <c r="H101">
        <v>-2.5569883069535199E-2</v>
      </c>
      <c r="I101" s="2">
        <v>-3.1511434049558198</v>
      </c>
      <c r="J101">
        <f t="shared" si="1"/>
        <v>7.1850617570253554</v>
      </c>
    </row>
    <row r="102" spans="1:10" x14ac:dyDescent="0.25">
      <c r="A102">
        <v>101</v>
      </c>
      <c r="B102" t="s">
        <v>106</v>
      </c>
      <c r="C102">
        <v>4.0047045710000004</v>
      </c>
      <c r="D102">
        <v>4.6308379329999898</v>
      </c>
      <c r="E102">
        <v>1.9669884399999999</v>
      </c>
      <c r="F102">
        <v>55.01</v>
      </c>
      <c r="G102">
        <v>0.10572861400000001</v>
      </c>
      <c r="H102">
        <v>1.52780665928642E-2</v>
      </c>
      <c r="I102" s="2">
        <v>3.5649253491164998</v>
      </c>
      <c r="J102">
        <f t="shared" si="1"/>
        <v>0.42450115529063659</v>
      </c>
    </row>
    <row r="103" spans="1:10" x14ac:dyDescent="0.25">
      <c r="A103">
        <v>102</v>
      </c>
      <c r="B103" t="s">
        <v>107</v>
      </c>
      <c r="C103">
        <v>4.3455552920000002</v>
      </c>
      <c r="D103">
        <v>4.5890408039999997</v>
      </c>
      <c r="E103">
        <v>1.99879703</v>
      </c>
      <c r="F103">
        <v>44</v>
      </c>
      <c r="G103">
        <v>9.6944080000000002E-2</v>
      </c>
      <c r="H103">
        <v>-4.2212208067469399E-2</v>
      </c>
      <c r="I103" s="2">
        <v>-5.2101407751431097</v>
      </c>
      <c r="J103">
        <f t="shared" si="1"/>
        <v>9.5979082752105782</v>
      </c>
    </row>
    <row r="104" spans="1:10" x14ac:dyDescent="0.25">
      <c r="A104">
        <v>103</v>
      </c>
      <c r="B104" t="s">
        <v>108</v>
      </c>
      <c r="C104">
        <v>4.1924519130000002</v>
      </c>
      <c r="D104">
        <v>4.582924577</v>
      </c>
      <c r="E104">
        <v>1.9107030819999999</v>
      </c>
      <c r="F104">
        <v>39.4</v>
      </c>
      <c r="G104">
        <v>0.12125882599999999</v>
      </c>
      <c r="H104">
        <v>-1.38097693551917E-2</v>
      </c>
      <c r="I104" s="2">
        <v>-8.7581803289747793</v>
      </c>
      <c r="J104">
        <f t="shared" si="1"/>
        <v>12.964442011329972</v>
      </c>
    </row>
    <row r="105" spans="1:10" x14ac:dyDescent="0.25">
      <c r="A105">
        <v>104</v>
      </c>
      <c r="B105" t="s">
        <v>109</v>
      </c>
      <c r="C105">
        <v>4.3782055609999997</v>
      </c>
      <c r="D105">
        <v>4.6021656770000003</v>
      </c>
      <c r="E105">
        <v>2.0284547960000001</v>
      </c>
      <c r="F105">
        <v>50.26</v>
      </c>
      <c r="G105">
        <v>4.8612289000000017E-2</v>
      </c>
      <c r="H105">
        <v>2.2382679919777899E-2</v>
      </c>
      <c r="I105" s="2">
        <v>-0.64895434710909605</v>
      </c>
      <c r="J105">
        <f t="shared" si="1"/>
        <v>5.0047772281893179</v>
      </c>
    </row>
    <row r="106" spans="1:10" x14ac:dyDescent="0.25">
      <c r="A106">
        <v>105</v>
      </c>
      <c r="B106" t="s">
        <v>110</v>
      </c>
      <c r="C106">
        <v>4.5528626980000002</v>
      </c>
      <c r="D106">
        <v>4.6001576440000003</v>
      </c>
      <c r="E106">
        <v>2.1109011400000002</v>
      </c>
      <c r="F106">
        <v>57.39</v>
      </c>
      <c r="G106">
        <v>0.109956058</v>
      </c>
      <c r="H106">
        <v>-6.9181581349000197E-3</v>
      </c>
      <c r="I106" s="2">
        <v>8.2883587323206598</v>
      </c>
      <c r="J106">
        <f t="shared" si="1"/>
        <v>-3.72857787618576</v>
      </c>
    </row>
    <row r="107" spans="1:10" x14ac:dyDescent="0.25">
      <c r="A107">
        <v>106</v>
      </c>
      <c r="B107" t="s">
        <v>111</v>
      </c>
      <c r="C107">
        <v>4.2930465529999999</v>
      </c>
      <c r="D107">
        <v>4.6001576440000003</v>
      </c>
      <c r="E107">
        <v>2.279424245</v>
      </c>
      <c r="F107">
        <v>52.67</v>
      </c>
      <c r="G107">
        <v>9.1779727000000005E-2</v>
      </c>
      <c r="H107">
        <v>-4.2013509281560403E-3</v>
      </c>
      <c r="I107" s="2">
        <v>3.1255071467077502</v>
      </c>
      <c r="J107">
        <f t="shared" si="1"/>
        <v>1.1717407572204057</v>
      </c>
    </row>
    <row r="108" spans="1:10" x14ac:dyDescent="0.25">
      <c r="A108">
        <v>107</v>
      </c>
      <c r="B108" t="s">
        <v>112</v>
      </c>
      <c r="C108">
        <v>4.4836885129999997</v>
      </c>
      <c r="D108">
        <v>4.5900565479999997</v>
      </c>
      <c r="E108">
        <v>2.2843715929999999</v>
      </c>
      <c r="F108">
        <v>51.409999999999897</v>
      </c>
      <c r="G108">
        <v>9.1882410000000012E-2</v>
      </c>
      <c r="H108">
        <v>-5.1225907827072998E-3</v>
      </c>
      <c r="I108" s="2">
        <v>-0.73731874849477297</v>
      </c>
      <c r="J108">
        <f t="shared" si="1"/>
        <v>5.2261298522774799</v>
      </c>
    </row>
    <row r="109" spans="1:10" x14ac:dyDescent="0.25">
      <c r="A109">
        <v>108</v>
      </c>
      <c r="B109" t="s">
        <v>113</v>
      </c>
      <c r="C109">
        <v>4.3118409580000003</v>
      </c>
      <c r="D109">
        <v>4.5705787410000003</v>
      </c>
      <c r="E109">
        <v>2.080178428</v>
      </c>
      <c r="F109">
        <v>48.6</v>
      </c>
      <c r="G109">
        <v>0.12914458600000001</v>
      </c>
      <c r="H109">
        <v>-2.4110710192442101E-2</v>
      </c>
      <c r="I109" s="2">
        <v>-0.385728264845137</v>
      </c>
      <c r="J109">
        <f t="shared" si="1"/>
        <v>4.7216799330375796</v>
      </c>
    </row>
    <row r="110" spans="1:10" x14ac:dyDescent="0.25">
      <c r="A110">
        <v>109</v>
      </c>
      <c r="B110" t="s">
        <v>114</v>
      </c>
      <c r="C110">
        <v>4.6608547390000004</v>
      </c>
      <c r="D110">
        <v>4.5961294410000004</v>
      </c>
      <c r="E110">
        <v>1.9117319960000001</v>
      </c>
      <c r="F110">
        <v>52.13</v>
      </c>
      <c r="G110">
        <v>0.167584912</v>
      </c>
      <c r="H110">
        <v>2.9036970673684499E-2</v>
      </c>
      <c r="I110" s="2">
        <v>1.49012205644131</v>
      </c>
      <c r="J110">
        <f t="shared" si="1"/>
        <v>3.1416957118850064</v>
      </c>
    </row>
    <row r="111" spans="1:10" x14ac:dyDescent="0.25">
      <c r="A111">
        <v>110</v>
      </c>
      <c r="B111" t="s">
        <v>115</v>
      </c>
      <c r="C111">
        <v>4.139425149</v>
      </c>
      <c r="D111">
        <v>4.6041696859999899</v>
      </c>
      <c r="E111">
        <v>1.7531788210000001</v>
      </c>
      <c r="F111">
        <v>53.1</v>
      </c>
      <c r="G111">
        <v>0.202950462</v>
      </c>
      <c r="H111">
        <v>7.1026007392435404E-4</v>
      </c>
      <c r="I111" s="2">
        <v>4.7712021491099303</v>
      </c>
      <c r="J111">
        <f t="shared" si="1"/>
        <v>-0.63248726018385426</v>
      </c>
    </row>
    <row r="112" spans="1:10" x14ac:dyDescent="0.25">
      <c r="A112">
        <v>111</v>
      </c>
      <c r="B112" t="s">
        <v>116</v>
      </c>
      <c r="C112">
        <v>4.0378678289999899</v>
      </c>
      <c r="D112">
        <v>4.568506202</v>
      </c>
      <c r="E112">
        <v>1.7892068409999999</v>
      </c>
      <c r="F112">
        <v>56.7</v>
      </c>
      <c r="G112">
        <v>0.14771321800000001</v>
      </c>
      <c r="H112">
        <v>-2.4083128963215301E-2</v>
      </c>
      <c r="I112" s="2">
        <v>3.1196484429778399</v>
      </c>
      <c r="J112">
        <f t="shared" si="1"/>
        <v>0.94230251498536521</v>
      </c>
    </row>
    <row r="113" spans="1:10" x14ac:dyDescent="0.25">
      <c r="A113">
        <v>112</v>
      </c>
      <c r="B113" t="s">
        <v>117</v>
      </c>
      <c r="C113">
        <v>3.9163855490000001</v>
      </c>
      <c r="D113">
        <v>4.5777989889999997</v>
      </c>
      <c r="E113">
        <v>1.866853444</v>
      </c>
      <c r="F113">
        <v>59.74</v>
      </c>
      <c r="G113">
        <v>8.3657486999999989E-2</v>
      </c>
      <c r="H113">
        <v>1.13500141317486E-2</v>
      </c>
      <c r="I113" s="2">
        <v>8.5517448892640999</v>
      </c>
      <c r="J113">
        <f t="shared" si="1"/>
        <v>-4.6467093543958482</v>
      </c>
    </row>
    <row r="114" spans="1:10" x14ac:dyDescent="0.25">
      <c r="A114">
        <v>113</v>
      </c>
      <c r="B114" t="s">
        <v>118</v>
      </c>
      <c r="C114">
        <v>4.1460525219999997</v>
      </c>
      <c r="D114">
        <v>4.5859873670000004</v>
      </c>
      <c r="E114">
        <v>1.959127617</v>
      </c>
      <c r="F114">
        <v>61.22</v>
      </c>
      <c r="G114">
        <v>0.18143901099999998</v>
      </c>
      <c r="H114">
        <v>1.00371917880931E-2</v>
      </c>
      <c r="I114" s="2">
        <v>10.2163444474784</v>
      </c>
      <c r="J114">
        <f t="shared" si="1"/>
        <v>-6.0803291172664942</v>
      </c>
    </row>
    <row r="115" spans="1:10" x14ac:dyDescent="0.25">
      <c r="A115">
        <v>114</v>
      </c>
      <c r="B115" t="s">
        <v>119</v>
      </c>
      <c r="C115">
        <v>4.3336885440000001</v>
      </c>
      <c r="D115">
        <v>4.6091622069999998</v>
      </c>
      <c r="E115">
        <v>2.028964056</v>
      </c>
      <c r="F115">
        <v>52.479999999999897</v>
      </c>
      <c r="G115">
        <v>0.198327643</v>
      </c>
      <c r="H115">
        <v>1.8410586386609099E-2</v>
      </c>
      <c r="I115" s="2">
        <v>2.5028721015493698</v>
      </c>
      <c r="J115">
        <f t="shared" si="1"/>
        <v>1.8124058560640215</v>
      </c>
    </row>
    <row r="116" spans="1:10" x14ac:dyDescent="0.25">
      <c r="A116">
        <v>115</v>
      </c>
      <c r="B116" t="s">
        <v>120</v>
      </c>
      <c r="C116">
        <v>4.3979769849999899</v>
      </c>
      <c r="D116">
        <v>4.6200587979999899</v>
      </c>
      <c r="E116">
        <v>1.965901941</v>
      </c>
      <c r="F116">
        <v>47.46</v>
      </c>
      <c r="G116">
        <v>0.122931543</v>
      </c>
      <c r="H116">
        <v>7.30419146789206E-3</v>
      </c>
      <c r="I116" s="2">
        <v>-2.8918719850833501</v>
      </c>
      <c r="J116">
        <f t="shared" si="1"/>
        <v>7.2825447786154482</v>
      </c>
    </row>
    <row r="117" spans="1:10" x14ac:dyDescent="0.25">
      <c r="A117">
        <v>116</v>
      </c>
      <c r="B117" t="s">
        <v>121</v>
      </c>
      <c r="C117">
        <v>4.4913641709999998</v>
      </c>
      <c r="D117">
        <v>4.6151205170000003</v>
      </c>
      <c r="E117">
        <v>2.124095064</v>
      </c>
      <c r="F117">
        <v>49.909999999999897</v>
      </c>
      <c r="G117">
        <v>0.122454695</v>
      </c>
      <c r="H117">
        <v>-6.5330804465277099E-3</v>
      </c>
      <c r="I117" s="2">
        <v>7.2653906007268398E-2</v>
      </c>
      <c r="J117">
        <f t="shared" si="1"/>
        <v>4.4252433454392595</v>
      </c>
    </row>
    <row r="118" spans="1:10" x14ac:dyDescent="0.25">
      <c r="A118">
        <v>117</v>
      </c>
      <c r="B118" t="s">
        <v>122</v>
      </c>
      <c r="C118">
        <v>4.2439425399999999</v>
      </c>
      <c r="D118">
        <v>4.6061696860000003</v>
      </c>
      <c r="E118">
        <v>2.0793701910000002</v>
      </c>
      <c r="F118">
        <v>56.92</v>
      </c>
      <c r="G118">
        <v>0.15642602799999999</v>
      </c>
      <c r="H118">
        <v>-1.1195948671379101E-2</v>
      </c>
      <c r="I118" s="2">
        <v>6.5442151510944804</v>
      </c>
      <c r="J118">
        <f t="shared" si="1"/>
        <v>-2.2890766624231009</v>
      </c>
    </row>
    <row r="119" spans="1:10" x14ac:dyDescent="0.25">
      <c r="A119">
        <v>118</v>
      </c>
      <c r="B119" t="s">
        <v>123</v>
      </c>
      <c r="C119">
        <v>4.322895838</v>
      </c>
      <c r="D119">
        <v>4.6061696860000003</v>
      </c>
      <c r="E119">
        <v>2.176092605</v>
      </c>
      <c r="F119">
        <v>56.73</v>
      </c>
      <c r="G119">
        <v>0.185028102</v>
      </c>
      <c r="H119">
        <v>5.2479245547639398E-3</v>
      </c>
      <c r="I119" s="2">
        <v>4.8134109568908698</v>
      </c>
      <c r="J119">
        <f t="shared" si="1"/>
        <v>-0.49576304344563393</v>
      </c>
    </row>
    <row r="120" spans="1:10" x14ac:dyDescent="0.25">
      <c r="A120">
        <v>119</v>
      </c>
      <c r="B120" t="s">
        <v>124</v>
      </c>
      <c r="C120">
        <v>4.1948827560000002</v>
      </c>
      <c r="D120">
        <v>4.6180864110000002</v>
      </c>
      <c r="E120">
        <v>2.2830938609999998</v>
      </c>
      <c r="F120">
        <v>57.79</v>
      </c>
      <c r="G120">
        <v>0.14946171000000003</v>
      </c>
      <c r="H120">
        <v>1.0466235203059801E-2</v>
      </c>
      <c r="I120" s="2">
        <v>6.9366718399319396</v>
      </c>
      <c r="J120">
        <f t="shared" si="1"/>
        <v>-2.7522553191349992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41B9-C971-42B7-A1DD-2581AA1E5BDC}">
  <dimension ref="A1:N120"/>
  <sheetViews>
    <sheetView topLeftCell="A7" zoomScale="70" zoomScaleNormal="70" workbookViewId="0">
      <selection activeCell="M23" sqref="M23:M26"/>
    </sheetView>
  </sheetViews>
  <sheetFormatPr defaultRowHeight="15" x14ac:dyDescent="0.25"/>
  <cols>
    <col min="9" max="9" width="9.140625" style="2"/>
    <col min="12" max="12" width="9.140625" style="2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C2">
        <v>3.520756617</v>
      </c>
      <c r="D2">
        <v>4.6200587979999899</v>
      </c>
      <c r="E2">
        <v>2.0786811570000001</v>
      </c>
      <c r="F2">
        <v>14.8</v>
      </c>
      <c r="G2">
        <v>4.7073904999999999E-2</v>
      </c>
      <c r="I2" s="1"/>
      <c r="J2">
        <f>C2-H2-I2</f>
        <v>3.520756617</v>
      </c>
      <c r="L2" s="1"/>
      <c r="M2" t="s">
        <v>130</v>
      </c>
    </row>
    <row r="3" spans="1:14" x14ac:dyDescent="0.25">
      <c r="A3">
        <v>2</v>
      </c>
      <c r="B3" t="s">
        <v>7</v>
      </c>
      <c r="C3">
        <v>3.4937743619999999</v>
      </c>
      <c r="D3">
        <v>4.6239919399999998</v>
      </c>
      <c r="E3">
        <v>2.0968672640000001</v>
      </c>
      <c r="F3">
        <v>16.23</v>
      </c>
      <c r="G3">
        <v>3.1998248999999999E-2</v>
      </c>
      <c r="J3">
        <f t="shared" ref="J3:J66" si="0">C3-H3-I3</f>
        <v>3.4937743619999999</v>
      </c>
      <c r="K3" s="1"/>
      <c r="M3" s="1">
        <v>-6.9419086720000003</v>
      </c>
      <c r="N3" s="1">
        <v>1.5104927800000001</v>
      </c>
    </row>
    <row r="4" spans="1:14" x14ac:dyDescent="0.25">
      <c r="A4">
        <v>3</v>
      </c>
      <c r="B4" t="s">
        <v>8</v>
      </c>
      <c r="C4">
        <v>3.3668909189999998</v>
      </c>
      <c r="D4">
        <v>4.6308379329999898</v>
      </c>
      <c r="E4">
        <v>2.1328747199999998</v>
      </c>
      <c r="F4">
        <v>16.989999999999899</v>
      </c>
      <c r="G4">
        <v>-1.2984271999999998E-2</v>
      </c>
      <c r="H4">
        <v>4.3358364810143499E-3</v>
      </c>
      <c r="I4" s="2">
        <v>-2.86354544048972</v>
      </c>
      <c r="J4">
        <f t="shared" si="0"/>
        <v>6.2261005230087054</v>
      </c>
      <c r="K4" s="1"/>
      <c r="M4" s="1">
        <v>-0.69282547500000002</v>
      </c>
      <c r="N4" s="1">
        <v>0.73088286000000002</v>
      </c>
    </row>
    <row r="5" spans="1:14" x14ac:dyDescent="0.25">
      <c r="A5">
        <v>4</v>
      </c>
      <c r="B5" t="s">
        <v>9</v>
      </c>
      <c r="C5">
        <v>3.3881121420000002</v>
      </c>
      <c r="D5">
        <v>4.6239919399999998</v>
      </c>
      <c r="E5">
        <v>1.9053741829999999</v>
      </c>
      <c r="F5">
        <v>18.55</v>
      </c>
      <c r="G5">
        <v>3.2834226000000001E-2</v>
      </c>
      <c r="H5">
        <v>-1.0632312556979299E-2</v>
      </c>
      <c r="I5" s="1">
        <v>-8.5210396725088594E-2</v>
      </c>
      <c r="J5">
        <f t="shared" si="0"/>
        <v>3.4839548512820682</v>
      </c>
      <c r="L5" s="1" t="s">
        <v>2</v>
      </c>
      <c r="M5">
        <v>0.91018354099999998</v>
      </c>
      <c r="N5">
        <v>0.45422821000000002</v>
      </c>
    </row>
    <row r="6" spans="1:14" x14ac:dyDescent="0.25">
      <c r="A6">
        <v>5</v>
      </c>
      <c r="B6" t="s">
        <v>10</v>
      </c>
      <c r="C6">
        <v>3.2332540609999998</v>
      </c>
      <c r="D6">
        <v>4.633757643</v>
      </c>
      <c r="E6">
        <v>1.866108235</v>
      </c>
      <c r="F6">
        <v>21.28</v>
      </c>
      <c r="G6">
        <v>5.6310048000000001E-2</v>
      </c>
      <c r="H6">
        <v>2.4589842537945301E-3</v>
      </c>
      <c r="I6" s="1">
        <v>0.681626805784041</v>
      </c>
      <c r="J6">
        <f t="shared" si="0"/>
        <v>2.5491682709621646</v>
      </c>
      <c r="L6" s="1" t="s">
        <v>3</v>
      </c>
      <c r="M6">
        <v>0.61053413099999998</v>
      </c>
      <c r="N6">
        <v>5.0422889999999998E-2</v>
      </c>
    </row>
    <row r="7" spans="1:14" x14ac:dyDescent="0.25">
      <c r="A7">
        <v>6</v>
      </c>
      <c r="B7" t="s">
        <v>11</v>
      </c>
      <c r="C7">
        <v>3.0519383979999999</v>
      </c>
      <c r="D7">
        <v>4.631812117</v>
      </c>
      <c r="E7">
        <v>1.851267226</v>
      </c>
      <c r="F7">
        <v>19.18</v>
      </c>
      <c r="G7">
        <v>1.7916412E-2</v>
      </c>
      <c r="H7">
        <v>-1.6822400255060101E-3</v>
      </c>
      <c r="I7" s="1">
        <v>-1.2806337079683801</v>
      </c>
      <c r="J7">
        <f t="shared" si="0"/>
        <v>4.3342543459938856</v>
      </c>
      <c r="L7" s="1" t="s">
        <v>4</v>
      </c>
      <c r="M7">
        <v>-9.1489669999999992E-3</v>
      </c>
      <c r="N7">
        <v>2.570559E-2</v>
      </c>
    </row>
    <row r="8" spans="1:14" x14ac:dyDescent="0.25">
      <c r="A8">
        <v>7</v>
      </c>
      <c r="B8" t="s">
        <v>12</v>
      </c>
      <c r="C8">
        <v>3.3036429850000002</v>
      </c>
      <c r="D8">
        <v>4.6190730909999997</v>
      </c>
      <c r="E8">
        <v>1.787272448</v>
      </c>
      <c r="F8">
        <v>15.2</v>
      </c>
      <c r="G8">
        <v>4.7227996999999994E-2</v>
      </c>
      <c r="H8">
        <v>-1.44596116364685E-2</v>
      </c>
      <c r="I8" s="2">
        <v>-4.2759861257884104</v>
      </c>
      <c r="J8">
        <f t="shared" si="0"/>
        <v>7.5940887224248792</v>
      </c>
      <c r="K8" s="1"/>
      <c r="L8" s="1" t="s">
        <v>204</v>
      </c>
      <c r="M8" s="1">
        <v>-0.22021812099999999</v>
      </c>
      <c r="N8">
        <v>0.59617123000000005</v>
      </c>
    </row>
    <row r="9" spans="1:14" x14ac:dyDescent="0.25">
      <c r="A9">
        <v>8</v>
      </c>
      <c r="B9" t="s">
        <v>13</v>
      </c>
      <c r="C9">
        <v>3.4221354709999998</v>
      </c>
      <c r="D9">
        <v>4.633757643</v>
      </c>
      <c r="E9">
        <v>1.771928347</v>
      </c>
      <c r="F9">
        <v>13.62</v>
      </c>
      <c r="G9">
        <v>1.4193625000000001E-2</v>
      </c>
      <c r="H9">
        <v>7.9551231191972004E-3</v>
      </c>
      <c r="I9" s="1">
        <v>-7.1037940571411502</v>
      </c>
      <c r="J9">
        <f t="shared" si="0"/>
        <v>10.517974405021953</v>
      </c>
      <c r="L9" s="1" t="s">
        <v>205</v>
      </c>
      <c r="M9">
        <v>1.3177631E-2</v>
      </c>
      <c r="N9">
        <v>2.507417E-2</v>
      </c>
    </row>
    <row r="10" spans="1:14" x14ac:dyDescent="0.25">
      <c r="A10">
        <v>9</v>
      </c>
      <c r="B10" t="s">
        <v>14</v>
      </c>
      <c r="C10">
        <v>3.4445924799999998</v>
      </c>
      <c r="D10">
        <v>4.6434288979999998</v>
      </c>
      <c r="E10">
        <v>1.737127461</v>
      </c>
      <c r="F10">
        <v>14.36</v>
      </c>
      <c r="G10">
        <v>1.7339471999999998E-2</v>
      </c>
      <c r="H10">
        <v>3.1973284884308402E-3</v>
      </c>
      <c r="I10" s="1">
        <v>-5.27196539219974</v>
      </c>
      <c r="J10">
        <f t="shared" si="0"/>
        <v>8.7133605437113086</v>
      </c>
      <c r="M10" s="1">
        <v>-1.4154422499999999</v>
      </c>
      <c r="N10" s="1">
        <v>2.069394</v>
      </c>
    </row>
    <row r="11" spans="1:14" x14ac:dyDescent="0.25">
      <c r="A11">
        <v>10</v>
      </c>
      <c r="B11" t="s">
        <v>15</v>
      </c>
      <c r="C11">
        <v>3.4989537620000002</v>
      </c>
      <c r="D11">
        <v>4.634728988</v>
      </c>
      <c r="E11">
        <v>1.657954143</v>
      </c>
      <c r="F11">
        <v>12.39</v>
      </c>
      <c r="G11">
        <v>2.8438846999999996E-2</v>
      </c>
      <c r="H11">
        <v>-1.39926392525905E-2</v>
      </c>
      <c r="I11" s="1">
        <v>-7.29081545310894</v>
      </c>
      <c r="J11">
        <f t="shared" si="0"/>
        <v>10.803761854361531</v>
      </c>
      <c r="L11" s="1" t="s">
        <v>131</v>
      </c>
      <c r="M11">
        <v>1.4999999999999999E-2</v>
      </c>
      <c r="N11">
        <v>1.5569670000000001E-2</v>
      </c>
    </row>
    <row r="12" spans="1:14" x14ac:dyDescent="0.25">
      <c r="A12">
        <v>11</v>
      </c>
      <c r="B12" t="s">
        <v>16</v>
      </c>
      <c r="C12">
        <v>3.4449478299999998</v>
      </c>
      <c r="D12">
        <v>4.6259527250000003</v>
      </c>
      <c r="E12">
        <v>1.6836173800000001</v>
      </c>
      <c r="F12">
        <v>13.02</v>
      </c>
      <c r="G12">
        <v>5.8658852999999997E-2</v>
      </c>
      <c r="H12">
        <v>-1.4770867785441099E-2</v>
      </c>
      <c r="I12" s="2">
        <v>-7.1082111561440398</v>
      </c>
      <c r="J12">
        <f t="shared" si="0"/>
        <v>10.567929853929481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C13">
        <v>3.26542149</v>
      </c>
      <c r="D13">
        <v>4.6366688529999998</v>
      </c>
      <c r="E13">
        <v>1.6602787130000001</v>
      </c>
      <c r="F13">
        <v>11.87</v>
      </c>
      <c r="G13">
        <v>8.218310899999999E-2</v>
      </c>
      <c r="H13">
        <v>1.0110617076360099E-2</v>
      </c>
      <c r="I13" s="2">
        <v>-8.5985330729921099</v>
      </c>
      <c r="J13">
        <f t="shared" si="0"/>
        <v>11.853843945915749</v>
      </c>
      <c r="L13" s="1"/>
      <c r="M13" t="s">
        <v>130</v>
      </c>
    </row>
    <row r="14" spans="1:14" x14ac:dyDescent="0.25">
      <c r="A14">
        <v>13</v>
      </c>
      <c r="B14" t="s">
        <v>18</v>
      </c>
      <c r="C14">
        <v>3.629865535</v>
      </c>
      <c r="D14">
        <v>4.6472713619999899</v>
      </c>
      <c r="E14">
        <v>1.542272954</v>
      </c>
      <c r="F14">
        <v>14.8</v>
      </c>
      <c r="G14">
        <v>0</v>
      </c>
      <c r="H14">
        <v>1.2167243243848699E-2</v>
      </c>
      <c r="I14" s="1">
        <v>-6.21101426214973</v>
      </c>
      <c r="J14">
        <f t="shared" si="0"/>
        <v>9.8287125539058806</v>
      </c>
    </row>
    <row r="15" spans="1:14" x14ac:dyDescent="0.25">
      <c r="A15">
        <v>14</v>
      </c>
      <c r="B15" t="s">
        <v>19</v>
      </c>
      <c r="C15">
        <v>3.255390775</v>
      </c>
      <c r="D15">
        <v>4.634728988</v>
      </c>
      <c r="E15">
        <v>1.458852343</v>
      </c>
      <c r="F15">
        <v>18.649999999999999</v>
      </c>
      <c r="G15">
        <v>5.6497480000000003E-2</v>
      </c>
      <c r="H15">
        <v>-2.48932179085368E-2</v>
      </c>
      <c r="I15" s="1">
        <v>-1.1518281373513299</v>
      </c>
      <c r="J15">
        <f t="shared" si="0"/>
        <v>4.4321121302598669</v>
      </c>
    </row>
    <row r="16" spans="1:14" x14ac:dyDescent="0.25">
      <c r="A16">
        <v>15</v>
      </c>
      <c r="B16" t="s">
        <v>20</v>
      </c>
      <c r="C16">
        <v>3.2851798209999998</v>
      </c>
      <c r="D16">
        <v>4.6230101039999898</v>
      </c>
      <c r="E16">
        <v>1.2897957790000001</v>
      </c>
      <c r="F16">
        <v>17.82</v>
      </c>
      <c r="G16">
        <v>2.3759516000000005E-2</v>
      </c>
      <c r="H16">
        <v>-9.6826970698640699E-3</v>
      </c>
      <c r="I16" s="1">
        <v>-2.6042294015340799</v>
      </c>
      <c r="J16">
        <f t="shared" si="0"/>
        <v>5.8990919196039435</v>
      </c>
      <c r="L16" s="1" t="s">
        <v>2</v>
      </c>
    </row>
    <row r="17" spans="1:13" x14ac:dyDescent="0.25">
      <c r="A17">
        <v>16</v>
      </c>
      <c r="B17" t="s">
        <v>21</v>
      </c>
      <c r="C17">
        <v>3.2901699</v>
      </c>
      <c r="D17">
        <v>4.6405373299999999</v>
      </c>
      <c r="E17">
        <v>1.2488829939999999</v>
      </c>
      <c r="F17">
        <v>20.239999999999899</v>
      </c>
      <c r="G17">
        <v>3.9338242999999995E-2</v>
      </c>
      <c r="H17">
        <v>1.04938527278536E-2</v>
      </c>
      <c r="I17" s="2">
        <v>-1.4058340722649101E-3</v>
      </c>
      <c r="J17">
        <f t="shared" si="0"/>
        <v>3.2810818813444111</v>
      </c>
      <c r="L17" s="1" t="s">
        <v>3</v>
      </c>
    </row>
    <row r="18" spans="1:13" x14ac:dyDescent="0.25">
      <c r="A18">
        <v>17</v>
      </c>
      <c r="B18" t="s">
        <v>22</v>
      </c>
      <c r="C18">
        <v>3.3151371850000002</v>
      </c>
      <c r="D18">
        <v>4.628886713</v>
      </c>
      <c r="E18">
        <v>1.2401847370000001</v>
      </c>
      <c r="F18">
        <v>21.2</v>
      </c>
      <c r="G18">
        <v>4.4325661000000002E-2</v>
      </c>
      <c r="H18">
        <v>-1.4730561174118801E-2</v>
      </c>
      <c r="I18" s="1">
        <v>1.0081628905387801</v>
      </c>
      <c r="J18">
        <f t="shared" si="0"/>
        <v>2.321704855635339</v>
      </c>
      <c r="L18" s="1" t="s">
        <v>4</v>
      </c>
    </row>
    <row r="19" spans="1:13" x14ac:dyDescent="0.25">
      <c r="A19">
        <v>18</v>
      </c>
      <c r="B19" t="s">
        <v>23</v>
      </c>
      <c r="C19">
        <v>3.5462232230000001</v>
      </c>
      <c r="D19">
        <v>4.6200587979999899</v>
      </c>
      <c r="E19">
        <v>1.2582400359999999</v>
      </c>
      <c r="F19">
        <v>21.94</v>
      </c>
      <c r="G19">
        <v>1.1684564000000001E-2</v>
      </c>
      <c r="H19">
        <v>-1.1145092986624E-2</v>
      </c>
      <c r="I19" s="1">
        <v>1.6436052472018701</v>
      </c>
      <c r="J19">
        <f t="shared" si="0"/>
        <v>1.9137630687847542</v>
      </c>
      <c r="L19" s="1" t="s">
        <v>204</v>
      </c>
    </row>
    <row r="20" spans="1:13" x14ac:dyDescent="0.25">
      <c r="A20">
        <v>19</v>
      </c>
      <c r="B20" t="s">
        <v>24</v>
      </c>
      <c r="C20">
        <v>3.4157183940000002</v>
      </c>
      <c r="D20">
        <v>4.6249728130000003</v>
      </c>
      <c r="E20">
        <v>1.3391777920000001</v>
      </c>
      <c r="F20">
        <v>19.05</v>
      </c>
      <c r="G20">
        <v>2.1618637999999999E-2</v>
      </c>
      <c r="H20">
        <v>-1.67416313703324E-3</v>
      </c>
      <c r="I20" s="1">
        <v>-0.57864979588312604</v>
      </c>
      <c r="J20">
        <f t="shared" si="0"/>
        <v>3.9960423530201594</v>
      </c>
      <c r="L20" s="1" t="s">
        <v>205</v>
      </c>
    </row>
    <row r="21" spans="1:13" x14ac:dyDescent="0.25">
      <c r="A21">
        <v>20</v>
      </c>
      <c r="B21" t="s">
        <v>25</v>
      </c>
      <c r="C21">
        <v>3.425712753</v>
      </c>
      <c r="D21">
        <v>4.642465971</v>
      </c>
      <c r="E21">
        <v>1.314526018</v>
      </c>
      <c r="F21">
        <v>16.850000000000001</v>
      </c>
      <c r="G21">
        <v>0</v>
      </c>
      <c r="H21">
        <v>1.7089937962422499E-2</v>
      </c>
      <c r="I21" s="1">
        <v>-2.4905143174592799</v>
      </c>
      <c r="J21">
        <f t="shared" si="0"/>
        <v>5.8991371324968576</v>
      </c>
    </row>
    <row r="22" spans="1:13" x14ac:dyDescent="0.25">
      <c r="A22">
        <v>21</v>
      </c>
      <c r="B22" t="s">
        <v>26</v>
      </c>
      <c r="C22">
        <v>3.4640899589999998</v>
      </c>
      <c r="D22">
        <v>4.633757643</v>
      </c>
      <c r="E22">
        <v>1.2407321870000001</v>
      </c>
      <c r="F22">
        <v>14.06</v>
      </c>
      <c r="G22">
        <v>3.2762052999999999E-2</v>
      </c>
      <c r="H22">
        <v>-1.4532378819554499E-2</v>
      </c>
      <c r="I22" s="1">
        <v>-5.1538072463788298</v>
      </c>
      <c r="J22">
        <f t="shared" si="0"/>
        <v>8.632429584198384</v>
      </c>
      <c r="L22" s="1" t="s">
        <v>133</v>
      </c>
    </row>
    <row r="23" spans="1:13" x14ac:dyDescent="0.25">
      <c r="A23">
        <v>22</v>
      </c>
      <c r="B23" t="s">
        <v>27</v>
      </c>
      <c r="C23">
        <v>3.6082673449999998</v>
      </c>
      <c r="D23">
        <v>4.6230101039999898</v>
      </c>
      <c r="E23">
        <v>1.2674295209999999</v>
      </c>
      <c r="F23">
        <v>12.3</v>
      </c>
      <c r="G23">
        <v>2.1080972E-2</v>
      </c>
      <c r="H23">
        <v>-1.5968402280200099E-2</v>
      </c>
      <c r="I23" s="2">
        <v>-7.9023241136475599</v>
      </c>
      <c r="J23">
        <f t="shared" si="0"/>
        <v>11.52655986092776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C24">
        <v>3.695245769</v>
      </c>
      <c r="D24">
        <v>4.6501435520000003</v>
      </c>
      <c r="E24">
        <v>1.41525696</v>
      </c>
      <c r="F24">
        <v>14.64</v>
      </c>
      <c r="G24">
        <v>2.8997000999999998E-2</v>
      </c>
      <c r="H24">
        <v>2.1405181196849799E-2</v>
      </c>
      <c r="I24" s="2">
        <v>-5.1137378477977498</v>
      </c>
      <c r="J24">
        <f t="shared" si="0"/>
        <v>8.7875784356008992</v>
      </c>
      <c r="L24" s="1" t="s">
        <v>135</v>
      </c>
      <c r="M24">
        <v>3.7451490000000001</v>
      </c>
    </row>
    <row r="25" spans="1:13" x14ac:dyDescent="0.25">
      <c r="A25">
        <v>24</v>
      </c>
      <c r="B25" t="s">
        <v>29</v>
      </c>
      <c r="C25">
        <v>3.5037271350000001</v>
      </c>
      <c r="D25">
        <v>4.6405373299999999</v>
      </c>
      <c r="E25">
        <v>1.5622024699999999</v>
      </c>
      <c r="F25">
        <v>12.21</v>
      </c>
      <c r="G25">
        <v>1.5341591000000002E-2</v>
      </c>
      <c r="H25">
        <v>-1.1604708714316399E-2</v>
      </c>
      <c r="I25" s="2">
        <v>-7.2845570794810204</v>
      </c>
      <c r="J25">
        <f t="shared" si="0"/>
        <v>10.799888923195336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C26">
        <v>3.486788341</v>
      </c>
      <c r="D26">
        <v>4.631812117</v>
      </c>
      <c r="E26">
        <v>1.7584327019999999</v>
      </c>
      <c r="F26">
        <v>13.02</v>
      </c>
      <c r="G26">
        <v>1.9989428E-2</v>
      </c>
      <c r="H26">
        <v>-8.2930623326735401E-3</v>
      </c>
      <c r="I26" s="2">
        <v>-5.96415867071953</v>
      </c>
      <c r="J26">
        <f t="shared" si="0"/>
        <v>9.4592400740522038</v>
      </c>
      <c r="L26" s="1" t="s">
        <v>135</v>
      </c>
      <c r="M26">
        <v>0.2823</v>
      </c>
    </row>
    <row r="27" spans="1:13" x14ac:dyDescent="0.25">
      <c r="A27">
        <v>26</v>
      </c>
      <c r="B27" t="s">
        <v>31</v>
      </c>
      <c r="C27">
        <v>3.5369873410000001</v>
      </c>
      <c r="D27">
        <v>4.6386049619999898</v>
      </c>
      <c r="E27">
        <v>1.7230614259999999</v>
      </c>
      <c r="F27">
        <v>14.96</v>
      </c>
      <c r="G27">
        <v>7.7139226000000005E-2</v>
      </c>
      <c r="H27">
        <v>6.2527796535649001E-3</v>
      </c>
      <c r="I27" s="2">
        <v>-4.1605643525601499</v>
      </c>
      <c r="J27">
        <f t="shared" si="0"/>
        <v>7.6912989139065857</v>
      </c>
    </row>
    <row r="28" spans="1:13" x14ac:dyDescent="0.25">
      <c r="A28">
        <v>27</v>
      </c>
      <c r="B28" t="s">
        <v>32</v>
      </c>
      <c r="C28">
        <v>3.395606736</v>
      </c>
      <c r="D28">
        <v>4.6587109529999999</v>
      </c>
      <c r="E28">
        <v>1.502435237</v>
      </c>
      <c r="F28">
        <v>18.39</v>
      </c>
      <c r="G28">
        <v>7.5034474000000004E-2</v>
      </c>
      <c r="H28">
        <v>1.8470597333774999E-2</v>
      </c>
      <c r="I28" s="2">
        <v>-2.7503460691964099</v>
      </c>
      <c r="J28">
        <f t="shared" si="0"/>
        <v>6.1274822078626343</v>
      </c>
    </row>
    <row r="29" spans="1:13" x14ac:dyDescent="0.25">
      <c r="A29">
        <v>28</v>
      </c>
      <c r="B29" t="s">
        <v>33</v>
      </c>
      <c r="C29">
        <v>3.418144624</v>
      </c>
      <c r="D29">
        <v>4.6434288979999998</v>
      </c>
      <c r="E29">
        <v>1.511635745</v>
      </c>
      <c r="F29">
        <v>15.33</v>
      </c>
      <c r="G29">
        <v>1.3278880000000007E-2</v>
      </c>
      <c r="H29">
        <v>-1.7573267989061701E-2</v>
      </c>
      <c r="I29" s="2">
        <v>-6.0586178832969297</v>
      </c>
      <c r="J29">
        <f t="shared" si="0"/>
        <v>9.4943357752859914</v>
      </c>
    </row>
    <row r="30" spans="1:13" x14ac:dyDescent="0.25">
      <c r="A30">
        <v>29</v>
      </c>
      <c r="B30" t="s">
        <v>34</v>
      </c>
      <c r="C30">
        <v>3.3940987150000002</v>
      </c>
      <c r="D30">
        <v>4.6672055769999998</v>
      </c>
      <c r="E30">
        <v>1.489888769</v>
      </c>
      <c r="F30">
        <v>19.23</v>
      </c>
      <c r="G30">
        <v>7.7331779999999989E-2</v>
      </c>
      <c r="H30">
        <v>1.9121418252149702E-2</v>
      </c>
      <c r="I30" s="2">
        <v>-0.28170757127558299</v>
      </c>
      <c r="J30">
        <f t="shared" si="0"/>
        <v>3.6566848680234338</v>
      </c>
    </row>
    <row r="31" spans="1:13" x14ac:dyDescent="0.25">
      <c r="A31">
        <v>30</v>
      </c>
      <c r="B31" t="s">
        <v>35</v>
      </c>
      <c r="C31">
        <v>3.3938709440000001</v>
      </c>
      <c r="D31">
        <v>4.6587109529999999</v>
      </c>
      <c r="E31">
        <v>1.4552129330000001</v>
      </c>
      <c r="F31">
        <v>20.53</v>
      </c>
      <c r="G31">
        <v>0.11124238800000001</v>
      </c>
      <c r="H31">
        <v>-8.4404224226295906E-3</v>
      </c>
      <c r="I31" s="2">
        <v>-0.47901532651845602</v>
      </c>
      <c r="J31">
        <f t="shared" si="0"/>
        <v>3.8813266929410855</v>
      </c>
    </row>
    <row r="32" spans="1:13" x14ac:dyDescent="0.25">
      <c r="A32">
        <v>31</v>
      </c>
      <c r="B32" t="s">
        <v>36</v>
      </c>
      <c r="C32">
        <v>3.506923354</v>
      </c>
      <c r="D32">
        <v>4.6596583709999999</v>
      </c>
      <c r="E32">
        <v>1.456239332</v>
      </c>
      <c r="F32">
        <v>17.27</v>
      </c>
      <c r="G32">
        <v>0.12436299200000001</v>
      </c>
      <c r="H32">
        <v>2.8452191402161902E-3</v>
      </c>
      <c r="I32" s="2">
        <v>-4.6645737071005202</v>
      </c>
      <c r="J32">
        <f t="shared" si="0"/>
        <v>8.1686518419603047</v>
      </c>
    </row>
    <row r="33" spans="1:10" x14ac:dyDescent="0.25">
      <c r="A33">
        <v>32</v>
      </c>
      <c r="B33" t="s">
        <v>37</v>
      </c>
      <c r="C33">
        <v>3.5614821490000002</v>
      </c>
      <c r="D33">
        <v>4.6615505190000004</v>
      </c>
      <c r="E33">
        <v>1.5117394660000001</v>
      </c>
      <c r="F33">
        <v>15.56</v>
      </c>
      <c r="G33">
        <v>0.12010955000000001</v>
      </c>
      <c r="H33">
        <v>3.48474731295631E-3</v>
      </c>
      <c r="I33" s="2">
        <v>-6.6778646603030802</v>
      </c>
      <c r="J33">
        <f t="shared" si="0"/>
        <v>10.235862061990124</v>
      </c>
    </row>
    <row r="34" spans="1:10" x14ac:dyDescent="0.25">
      <c r="A34">
        <v>33</v>
      </c>
      <c r="B34" t="s">
        <v>38</v>
      </c>
      <c r="C34">
        <v>3.5888902260000002</v>
      </c>
      <c r="D34">
        <v>4.6709579269999999</v>
      </c>
      <c r="E34">
        <v>1.586339637</v>
      </c>
      <c r="F34">
        <v>14.36</v>
      </c>
      <c r="G34">
        <v>9.5049493999999998E-2</v>
      </c>
      <c r="H34">
        <v>1.2284566905327501E-2</v>
      </c>
      <c r="I34" s="2">
        <v>-7.5745703914201403</v>
      </c>
      <c r="J34">
        <f t="shared" si="0"/>
        <v>11.151176050514813</v>
      </c>
    </row>
    <row r="35" spans="1:10" x14ac:dyDescent="0.25">
      <c r="A35">
        <v>34</v>
      </c>
      <c r="B35" t="s">
        <v>39</v>
      </c>
      <c r="C35">
        <v>3.4792121659999999</v>
      </c>
      <c r="D35">
        <v>4.6839813660000003</v>
      </c>
      <c r="E35">
        <v>1.5737550419999999</v>
      </c>
      <c r="F35">
        <v>13.7</v>
      </c>
      <c r="G35">
        <v>8.2451301000000005E-2</v>
      </c>
      <c r="H35">
        <v>1.48101227475574E-2</v>
      </c>
      <c r="I35" s="2">
        <v>-7.54634217915034</v>
      </c>
      <c r="J35">
        <f t="shared" si="0"/>
        <v>11.010744222402783</v>
      </c>
    </row>
    <row r="36" spans="1:10" x14ac:dyDescent="0.25">
      <c r="A36">
        <v>35</v>
      </c>
      <c r="B36" t="s">
        <v>40</v>
      </c>
      <c r="C36">
        <v>3.4856820750000002</v>
      </c>
      <c r="D36">
        <v>4.6812048720000003</v>
      </c>
      <c r="E36">
        <v>1.709940826</v>
      </c>
      <c r="F36">
        <v>14.48</v>
      </c>
      <c r="G36">
        <v>0.13179734600000001</v>
      </c>
      <c r="H36">
        <v>-1.7057773124534599E-3</v>
      </c>
      <c r="I36" s="2">
        <v>-6.5681084956375297</v>
      </c>
      <c r="J36">
        <f t="shared" si="0"/>
        <v>10.055496347949983</v>
      </c>
    </row>
    <row r="37" spans="1:10" x14ac:dyDescent="0.25">
      <c r="A37">
        <v>36</v>
      </c>
      <c r="B37" t="s">
        <v>41</v>
      </c>
      <c r="C37">
        <v>3.4284641749999998</v>
      </c>
      <c r="D37">
        <v>4.6904300299999999</v>
      </c>
      <c r="E37">
        <v>1.766746763</v>
      </c>
      <c r="F37">
        <v>16.05</v>
      </c>
      <c r="G37">
        <v>0.19756816100000002</v>
      </c>
      <c r="H37">
        <v>1.48544725994624E-2</v>
      </c>
      <c r="I37" s="2">
        <v>-5.9111411609670101</v>
      </c>
      <c r="J37">
        <f t="shared" si="0"/>
        <v>9.324750863367548</v>
      </c>
    </row>
    <row r="38" spans="1:10" x14ac:dyDescent="0.25">
      <c r="A38">
        <v>37</v>
      </c>
      <c r="B38" t="s">
        <v>42</v>
      </c>
      <c r="C38">
        <v>3.5796018119999999</v>
      </c>
      <c r="D38">
        <v>4.6615505190000004</v>
      </c>
      <c r="E38">
        <v>1.6626833569999999</v>
      </c>
      <c r="F38">
        <v>19.440000000000001</v>
      </c>
      <c r="G38">
        <v>6.3759840000000012E-2</v>
      </c>
      <c r="H38">
        <v>-1.93411325242017E-2</v>
      </c>
      <c r="I38" s="2">
        <v>-4.2240708098337603</v>
      </c>
      <c r="J38">
        <f t="shared" si="0"/>
        <v>7.8230137543579623</v>
      </c>
    </row>
    <row r="39" spans="1:10" x14ac:dyDescent="0.25">
      <c r="A39">
        <v>38</v>
      </c>
      <c r="B39" t="s">
        <v>43</v>
      </c>
      <c r="C39">
        <v>3.7366205629999998</v>
      </c>
      <c r="D39">
        <v>4.6568134189999899</v>
      </c>
      <c r="E39">
        <v>1.8137440650000001</v>
      </c>
      <c r="F39">
        <v>18.8</v>
      </c>
      <c r="G39">
        <v>0.13544514599999999</v>
      </c>
      <c r="H39">
        <v>-9.3344437559839902E-3</v>
      </c>
      <c r="I39" s="2">
        <v>-2.3639973791786502</v>
      </c>
      <c r="J39">
        <f t="shared" si="0"/>
        <v>6.1099523859346334</v>
      </c>
    </row>
    <row r="40" spans="1:10" x14ac:dyDescent="0.25">
      <c r="A40">
        <v>39</v>
      </c>
      <c r="B40" t="s">
        <v>44</v>
      </c>
      <c r="C40">
        <v>3.7749107080000002</v>
      </c>
      <c r="D40">
        <v>4.670021158</v>
      </c>
      <c r="E40">
        <v>1.890469789</v>
      </c>
      <c r="F40">
        <v>20.149999999999999</v>
      </c>
      <c r="G40">
        <v>3.3819389999999991E-2</v>
      </c>
      <c r="H40">
        <v>1.7865178854809802E-2</v>
      </c>
      <c r="I40" s="2">
        <v>-1.99950794058562</v>
      </c>
      <c r="J40">
        <f t="shared" si="0"/>
        <v>5.7565534697308109</v>
      </c>
    </row>
    <row r="41" spans="1:10" x14ac:dyDescent="0.25">
      <c r="A41">
        <v>40</v>
      </c>
      <c r="B41" t="s">
        <v>45</v>
      </c>
      <c r="C41">
        <v>3.6455632339999999</v>
      </c>
      <c r="D41">
        <v>4.6746962490000001</v>
      </c>
      <c r="E41">
        <v>1.701849087</v>
      </c>
      <c r="F41">
        <v>23.17</v>
      </c>
      <c r="G41">
        <v>-7.8363249999999912E-3</v>
      </c>
      <c r="H41">
        <v>2.9316486943386099E-3</v>
      </c>
      <c r="I41" s="2">
        <v>3.3878891546097401</v>
      </c>
      <c r="J41">
        <f t="shared" si="0"/>
        <v>0.2547424306959214</v>
      </c>
    </row>
    <row r="42" spans="1:10" x14ac:dyDescent="0.25">
      <c r="A42">
        <v>41</v>
      </c>
      <c r="B42" t="s">
        <v>46</v>
      </c>
      <c r="C42">
        <v>3.604303174</v>
      </c>
      <c r="D42">
        <v>4.6596583709999999</v>
      </c>
      <c r="E42">
        <v>1.7893424659999999</v>
      </c>
      <c r="F42">
        <v>23.85</v>
      </c>
      <c r="G42">
        <v>9.832051700000001E-2</v>
      </c>
      <c r="H42">
        <v>-2.1873401131729499E-2</v>
      </c>
      <c r="I42" s="2">
        <v>4.4859311465822902</v>
      </c>
      <c r="J42">
        <f t="shared" si="0"/>
        <v>-0.85975457145056078</v>
      </c>
    </row>
    <row r="43" spans="1:10" x14ac:dyDescent="0.25">
      <c r="A43">
        <v>42</v>
      </c>
      <c r="B43" t="s">
        <v>47</v>
      </c>
      <c r="C43">
        <v>3.8023374250000002</v>
      </c>
      <c r="D43">
        <v>4.6793495839999899</v>
      </c>
      <c r="E43">
        <v>1.8053175340000001</v>
      </c>
      <c r="F43">
        <v>24.41</v>
      </c>
      <c r="G43">
        <v>0.10292475600000001</v>
      </c>
      <c r="H43">
        <v>2.3853606634185402E-2</v>
      </c>
      <c r="I43" s="2">
        <v>3.1379116596922598</v>
      </c>
      <c r="J43">
        <f t="shared" si="0"/>
        <v>0.64057215867355488</v>
      </c>
    </row>
    <row r="44" spans="1:10" x14ac:dyDescent="0.25">
      <c r="A44">
        <v>43</v>
      </c>
      <c r="B44" t="s">
        <v>48</v>
      </c>
      <c r="C44">
        <v>3.9387881899999999</v>
      </c>
      <c r="D44">
        <v>4.6709579269999999</v>
      </c>
      <c r="E44">
        <v>1.8217392429999999</v>
      </c>
      <c r="F44">
        <v>18.75</v>
      </c>
      <c r="G44">
        <v>-6.3562669999999988E-3</v>
      </c>
      <c r="H44">
        <v>-8.2738482261692503E-3</v>
      </c>
      <c r="I44" s="2">
        <v>-2.9790623706791499</v>
      </c>
      <c r="J44">
        <f t="shared" si="0"/>
        <v>6.9261244089053191</v>
      </c>
    </row>
    <row r="45" spans="1:10" x14ac:dyDescent="0.25">
      <c r="A45">
        <v>44</v>
      </c>
      <c r="B45" t="s">
        <v>49</v>
      </c>
      <c r="C45">
        <v>3.9607173339999999</v>
      </c>
      <c r="D45">
        <v>4.6756286500000002</v>
      </c>
      <c r="E45">
        <v>1.8939098270000001</v>
      </c>
      <c r="F45">
        <v>17.489999999999899</v>
      </c>
      <c r="G45">
        <v>-3.8948499999999983E-3</v>
      </c>
      <c r="H45">
        <v>-2.2610155613511599E-3</v>
      </c>
      <c r="I45" s="2">
        <v>-1.6250849183673399</v>
      </c>
      <c r="J45">
        <f t="shared" si="0"/>
        <v>5.5880632679286908</v>
      </c>
    </row>
    <row r="46" spans="1:10" x14ac:dyDescent="0.25">
      <c r="A46">
        <v>45</v>
      </c>
      <c r="B46" t="s">
        <v>50</v>
      </c>
      <c r="C46">
        <v>3.877581878</v>
      </c>
      <c r="D46">
        <v>4.6653241090000002</v>
      </c>
      <c r="E46">
        <v>2.041709365</v>
      </c>
      <c r="F46">
        <v>14.96</v>
      </c>
      <c r="G46">
        <v>0.10873644399999999</v>
      </c>
      <c r="H46">
        <v>-1.47071056609492E-2</v>
      </c>
      <c r="I46" s="2">
        <v>-3.9350035220376398</v>
      </c>
      <c r="J46">
        <f t="shared" si="0"/>
        <v>7.8272925056985887</v>
      </c>
    </row>
    <row r="47" spans="1:10" x14ac:dyDescent="0.25">
      <c r="A47">
        <v>46</v>
      </c>
      <c r="B47" t="s">
        <v>51</v>
      </c>
      <c r="C47">
        <v>3.7818260320000001</v>
      </c>
      <c r="D47">
        <v>4.6812048720000003</v>
      </c>
      <c r="E47">
        <v>1.952229225</v>
      </c>
      <c r="F47">
        <v>14.17</v>
      </c>
      <c r="G47">
        <v>8.3550500999999999E-2</v>
      </c>
      <c r="H47">
        <v>2.1409268026590701E-2</v>
      </c>
      <c r="I47" s="2">
        <v>-7.1414354598377301</v>
      </c>
      <c r="J47">
        <f t="shared" si="0"/>
        <v>10.90185222381114</v>
      </c>
    </row>
    <row r="48" spans="1:10" x14ac:dyDescent="0.25">
      <c r="A48">
        <v>47</v>
      </c>
      <c r="B48" t="s">
        <v>52</v>
      </c>
      <c r="C48">
        <v>3.8613157739999999</v>
      </c>
      <c r="D48">
        <v>4.6672055769999998</v>
      </c>
      <c r="E48">
        <v>1.920766596</v>
      </c>
      <c r="F48">
        <v>15.1</v>
      </c>
      <c r="G48">
        <v>6.8029285999999994E-2</v>
      </c>
      <c r="H48">
        <v>-1.4387056497766599E-2</v>
      </c>
      <c r="I48" s="2">
        <v>-6.18864136645084</v>
      </c>
      <c r="J48">
        <f t="shared" si="0"/>
        <v>10.064344196948607</v>
      </c>
    </row>
    <row r="49" spans="1:10" x14ac:dyDescent="0.25">
      <c r="A49">
        <v>48</v>
      </c>
      <c r="B49" t="s">
        <v>53</v>
      </c>
      <c r="C49">
        <v>3.9037293420000001</v>
      </c>
      <c r="D49">
        <v>4.6812048720000003</v>
      </c>
      <c r="E49">
        <v>1.880817706</v>
      </c>
      <c r="F49">
        <v>16.559999999999999</v>
      </c>
      <c r="G49">
        <v>0.145654687</v>
      </c>
      <c r="H49">
        <v>1.14664010061932E-2</v>
      </c>
      <c r="I49" s="2">
        <v>-4.4175940086588597</v>
      </c>
      <c r="J49">
        <f t="shared" si="0"/>
        <v>8.3098569496526657</v>
      </c>
    </row>
    <row r="50" spans="1:10" x14ac:dyDescent="0.25">
      <c r="A50">
        <v>49</v>
      </c>
      <c r="B50" t="s">
        <v>54</v>
      </c>
      <c r="C50">
        <v>3.974273181</v>
      </c>
      <c r="D50">
        <v>4.6830567250000001</v>
      </c>
      <c r="E50">
        <v>1.7889798269999999</v>
      </c>
      <c r="F50">
        <v>14.74</v>
      </c>
      <c r="G50">
        <v>9.1813339999999993E-3</v>
      </c>
      <c r="H50">
        <v>4.9483637185218903E-3</v>
      </c>
      <c r="I50" s="2">
        <v>-8.0275600077895106</v>
      </c>
      <c r="J50">
        <f t="shared" si="0"/>
        <v>11.996884825070989</v>
      </c>
    </row>
    <row r="51" spans="1:10" x14ac:dyDescent="0.25">
      <c r="A51">
        <v>50</v>
      </c>
      <c r="B51" t="s">
        <v>55</v>
      </c>
      <c r="C51">
        <v>3.7959758460000002</v>
      </c>
      <c r="D51">
        <v>4.6885917939999997</v>
      </c>
      <c r="E51">
        <v>1.612148661</v>
      </c>
      <c r="F51">
        <v>16.350000000000001</v>
      </c>
      <c r="G51">
        <v>0.11431957200000001</v>
      </c>
      <c r="H51">
        <v>-1.9209664506094201E-3</v>
      </c>
      <c r="I51" s="2">
        <v>-3.3479455683815602</v>
      </c>
      <c r="J51">
        <f t="shared" si="0"/>
        <v>7.1458423808321694</v>
      </c>
    </row>
    <row r="52" spans="1:10" x14ac:dyDescent="0.25">
      <c r="A52">
        <v>51</v>
      </c>
      <c r="B52" t="s">
        <v>56</v>
      </c>
      <c r="C52">
        <v>3.6307988490000001</v>
      </c>
      <c r="D52">
        <v>4.6858280890000001</v>
      </c>
      <c r="E52">
        <v>1.4661427469999999</v>
      </c>
      <c r="F52">
        <v>20.79</v>
      </c>
      <c r="G52">
        <v>7.5250468000000015E-2</v>
      </c>
      <c r="H52">
        <v>-1.3959609858367899E-3</v>
      </c>
      <c r="I52" s="2">
        <v>-1.41162689875864</v>
      </c>
      <c r="J52">
        <f t="shared" si="0"/>
        <v>5.0438217087444768</v>
      </c>
    </row>
    <row r="53" spans="1:10" x14ac:dyDescent="0.25">
      <c r="A53">
        <v>52</v>
      </c>
      <c r="B53" t="s">
        <v>57</v>
      </c>
      <c r="C53">
        <v>3.6613474660000001</v>
      </c>
      <c r="D53">
        <v>4.684905154</v>
      </c>
      <c r="E53">
        <v>1.4165227460000001</v>
      </c>
      <c r="F53">
        <v>18.73</v>
      </c>
      <c r="G53">
        <v>3.5360988999999995E-2</v>
      </c>
      <c r="H53">
        <v>-1.2695782259262299E-3</v>
      </c>
      <c r="I53" s="2">
        <v>-2.48353476191238</v>
      </c>
      <c r="J53">
        <f t="shared" si="0"/>
        <v>6.146151806138306</v>
      </c>
    </row>
    <row r="54" spans="1:10" x14ac:dyDescent="0.25">
      <c r="A54">
        <v>53</v>
      </c>
      <c r="B54" t="s">
        <v>58</v>
      </c>
      <c r="C54">
        <v>3.6229266459999998</v>
      </c>
      <c r="D54">
        <v>4.6968373750000003</v>
      </c>
      <c r="E54">
        <v>1.29207038</v>
      </c>
      <c r="F54">
        <v>20.66</v>
      </c>
      <c r="G54">
        <v>4.0342228999999993E-2</v>
      </c>
      <c r="H54">
        <v>7.9338936742900708E-3</v>
      </c>
      <c r="I54" s="2">
        <v>0.48221176815476602</v>
      </c>
      <c r="J54">
        <f t="shared" si="0"/>
        <v>3.1327809841709437</v>
      </c>
    </row>
    <row r="55" spans="1:10" x14ac:dyDescent="0.25">
      <c r="A55">
        <v>54</v>
      </c>
      <c r="B55" t="s">
        <v>59</v>
      </c>
      <c r="C55">
        <v>3.360036182</v>
      </c>
      <c r="D55">
        <v>4.6681449849999899</v>
      </c>
      <c r="E55">
        <v>1.0565470699999999</v>
      </c>
      <c r="F55">
        <v>22.39</v>
      </c>
      <c r="G55">
        <v>9.4057483999999997E-2</v>
      </c>
      <c r="H55">
        <v>-3.2619271380119698E-2</v>
      </c>
      <c r="I55" s="2">
        <v>1.97885314627239</v>
      </c>
      <c r="J55">
        <f t="shared" si="0"/>
        <v>1.4138023071077297</v>
      </c>
    </row>
    <row r="56" spans="1:10" x14ac:dyDescent="0.25">
      <c r="A56">
        <v>55</v>
      </c>
      <c r="B56" t="s">
        <v>60</v>
      </c>
      <c r="C56">
        <v>3.7648489779999998</v>
      </c>
      <c r="D56">
        <v>4.6774908479999997</v>
      </c>
      <c r="E56">
        <v>1.0984340770000001</v>
      </c>
      <c r="F56">
        <v>18.899999999999999</v>
      </c>
      <c r="G56">
        <v>9.3514185E-2</v>
      </c>
      <c r="H56">
        <v>1.00564594676389E-2</v>
      </c>
      <c r="I56" s="2">
        <v>-2.96174664608884</v>
      </c>
      <c r="J56">
        <f t="shared" si="0"/>
        <v>6.7165391646212012</v>
      </c>
    </row>
    <row r="57" spans="1:10" x14ac:dyDescent="0.25">
      <c r="A57">
        <v>56</v>
      </c>
      <c r="B57" t="s">
        <v>61</v>
      </c>
      <c r="C57">
        <v>3.8182639649999999</v>
      </c>
      <c r="D57">
        <v>4.6643820460000001</v>
      </c>
      <c r="E57">
        <v>1.0108720760000001</v>
      </c>
      <c r="F57">
        <v>18.46</v>
      </c>
      <c r="G57">
        <v>-5.8839593999999995E-2</v>
      </c>
      <c r="H57">
        <v>-1.64264200685195E-2</v>
      </c>
      <c r="I57" s="2">
        <v>-3.1829787203077</v>
      </c>
      <c r="J57">
        <f t="shared" si="0"/>
        <v>7.0176691053762195</v>
      </c>
    </row>
    <row r="58" spans="1:10" x14ac:dyDescent="0.25">
      <c r="A58">
        <v>57</v>
      </c>
      <c r="B58" t="s">
        <v>62</v>
      </c>
      <c r="C58">
        <v>3.8223717829999999</v>
      </c>
      <c r="D58">
        <v>4.6821312270000002</v>
      </c>
      <c r="E58">
        <v>0.96250555900000001</v>
      </c>
      <c r="F58">
        <v>17.18</v>
      </c>
      <c r="G58">
        <v>4.3436601999999998E-2</v>
      </c>
      <c r="H58">
        <v>6.4907237300130798E-3</v>
      </c>
      <c r="I58" s="2">
        <v>-0.89488483394098495</v>
      </c>
      <c r="J58">
        <f t="shared" si="0"/>
        <v>4.7107658932109722</v>
      </c>
    </row>
    <row r="59" spans="1:10" x14ac:dyDescent="0.25">
      <c r="A59">
        <v>58</v>
      </c>
      <c r="B59" t="s">
        <v>63</v>
      </c>
      <c r="C59">
        <v>3.7726586640000002</v>
      </c>
      <c r="D59">
        <v>4.6812048720000003</v>
      </c>
      <c r="E59">
        <v>1.035140132</v>
      </c>
      <c r="F59">
        <v>18.760000000000002</v>
      </c>
      <c r="G59">
        <v>6.2418399000000013E-2</v>
      </c>
      <c r="H59">
        <v>-4.1920132254806303E-3</v>
      </c>
      <c r="I59" s="2">
        <v>-1.54849009123212</v>
      </c>
      <c r="J59">
        <f t="shared" si="0"/>
        <v>5.3253407684576004</v>
      </c>
    </row>
    <row r="60" spans="1:10" x14ac:dyDescent="0.25">
      <c r="A60">
        <v>59</v>
      </c>
      <c r="B60" t="s">
        <v>64</v>
      </c>
      <c r="C60">
        <v>3.7578735600000002</v>
      </c>
      <c r="D60">
        <v>4.6681449849999899</v>
      </c>
      <c r="E60">
        <v>1.3964202969999999</v>
      </c>
      <c r="F60">
        <v>21.59</v>
      </c>
      <c r="G60">
        <v>4.5920599000000006E-2</v>
      </c>
      <c r="H60">
        <v>-1.19913740557829E-2</v>
      </c>
      <c r="I60" s="2">
        <v>1.1686575589627199</v>
      </c>
      <c r="J60">
        <f t="shared" si="0"/>
        <v>2.6012073750930629</v>
      </c>
    </row>
    <row r="61" spans="1:10" x14ac:dyDescent="0.25">
      <c r="A61">
        <v>60</v>
      </c>
      <c r="B61" t="s">
        <v>65</v>
      </c>
      <c r="C61">
        <v>3.5787809400000001</v>
      </c>
      <c r="D61">
        <v>4.6482296749999898</v>
      </c>
      <c r="E61">
        <v>1.268306892</v>
      </c>
      <c r="F61">
        <v>24.66</v>
      </c>
      <c r="G61">
        <v>8.2552087999999996E-2</v>
      </c>
      <c r="H61">
        <v>-1.4824121833749E-2</v>
      </c>
      <c r="I61" s="2">
        <v>5.3545005018577303</v>
      </c>
      <c r="J61">
        <f t="shared" si="0"/>
        <v>-1.7608954400239814</v>
      </c>
    </row>
    <row r="62" spans="1:10" x14ac:dyDescent="0.25">
      <c r="A62">
        <v>61</v>
      </c>
      <c r="B62" t="s">
        <v>66</v>
      </c>
      <c r="C62">
        <v>3.236850145</v>
      </c>
      <c r="D62">
        <v>4.6624952530000003</v>
      </c>
      <c r="E62">
        <v>1.1195017410000001</v>
      </c>
      <c r="F62">
        <v>19.420000000000002</v>
      </c>
      <c r="G62">
        <v>0.15630998599999998</v>
      </c>
      <c r="H62">
        <v>1.5330603190142201E-2</v>
      </c>
      <c r="I62" s="2">
        <v>-1.93863853178371</v>
      </c>
      <c r="J62">
        <f t="shared" si="0"/>
        <v>5.1601580735935677</v>
      </c>
    </row>
    <row r="63" spans="1:10" x14ac:dyDescent="0.25">
      <c r="A63">
        <v>62</v>
      </c>
      <c r="B63" t="s">
        <v>67</v>
      </c>
      <c r="C63">
        <v>3.1317776020000001</v>
      </c>
      <c r="D63">
        <v>4.6774908479999997</v>
      </c>
      <c r="E63">
        <v>0.94406422400000001</v>
      </c>
      <c r="F63">
        <v>24.87</v>
      </c>
      <c r="G63">
        <v>3.5424793999999996E-2</v>
      </c>
      <c r="H63">
        <v>2.2115267994977501E-2</v>
      </c>
      <c r="I63" s="2">
        <v>1.9073155898949801</v>
      </c>
      <c r="J63">
        <f t="shared" si="0"/>
        <v>1.2023467441100424</v>
      </c>
    </row>
    <row r="64" spans="1:10" x14ac:dyDescent="0.25">
      <c r="A64">
        <v>63</v>
      </c>
      <c r="B64" t="s">
        <v>68</v>
      </c>
      <c r="C64">
        <v>2.9479726450000001</v>
      </c>
      <c r="D64">
        <v>4.4531838290000003</v>
      </c>
      <c r="E64">
        <v>0.85396578300000003</v>
      </c>
      <c r="F64">
        <v>26.62</v>
      </c>
      <c r="G64">
        <v>8.7219590999999999E-2</v>
      </c>
      <c r="H64">
        <v>-0.22816576312145001</v>
      </c>
      <c r="I64" s="2">
        <v>6.2556956904319803</v>
      </c>
      <c r="J64">
        <f t="shared" si="0"/>
        <v>-3.0795572823105299</v>
      </c>
    </row>
    <row r="65" spans="1:10" x14ac:dyDescent="0.25">
      <c r="A65">
        <v>64</v>
      </c>
      <c r="B65" t="s">
        <v>69</v>
      </c>
      <c r="C65">
        <v>2.921268473</v>
      </c>
      <c r="D65">
        <v>4.2091602369999999</v>
      </c>
      <c r="E65">
        <v>0.57842831299999997</v>
      </c>
      <c r="F65">
        <v>23.489999999999899</v>
      </c>
      <c r="G65">
        <v>-1.7915055999999999E-2</v>
      </c>
      <c r="H65">
        <v>-0.241681919972807</v>
      </c>
      <c r="I65" s="2">
        <v>1.74894789743845</v>
      </c>
      <c r="J65">
        <f t="shared" si="0"/>
        <v>1.4140024955343571</v>
      </c>
    </row>
    <row r="66" spans="1:10" x14ac:dyDescent="0.25">
      <c r="A66">
        <v>65</v>
      </c>
      <c r="B66" t="s">
        <v>70</v>
      </c>
      <c r="C66">
        <v>2.901829862</v>
      </c>
      <c r="D66">
        <v>4.4030540020000002</v>
      </c>
      <c r="E66">
        <v>0.22065416900000001</v>
      </c>
      <c r="F66">
        <v>28.73</v>
      </c>
      <c r="G66">
        <v>-1.0935550000000016E-2</v>
      </c>
      <c r="H66">
        <v>0.183508130629743</v>
      </c>
      <c r="I66" s="2">
        <v>8.8193909222805598</v>
      </c>
      <c r="J66">
        <f t="shared" si="0"/>
        <v>-6.1010691909103025</v>
      </c>
    </row>
    <row r="67" spans="1:10" x14ac:dyDescent="0.25">
      <c r="A67">
        <v>66</v>
      </c>
      <c r="B67" t="s">
        <v>71</v>
      </c>
      <c r="C67">
        <v>3.2737094450000002</v>
      </c>
      <c r="D67">
        <v>4.5315236460000001</v>
      </c>
      <c r="E67">
        <v>0.30423756000000002</v>
      </c>
      <c r="F67">
        <v>28</v>
      </c>
      <c r="G67">
        <v>-1.5228427999999988E-2</v>
      </c>
      <c r="H67">
        <v>0.11752316060567999</v>
      </c>
      <c r="I67" s="2">
        <v>8.5039203964269596</v>
      </c>
      <c r="J67">
        <f t="shared" ref="J67:J120" si="1">C67-H67-I67</f>
        <v>-5.34773411203264</v>
      </c>
    </row>
    <row r="68" spans="1:10" x14ac:dyDescent="0.25">
      <c r="A68">
        <v>67</v>
      </c>
      <c r="B68" t="s">
        <v>72</v>
      </c>
      <c r="C68">
        <v>2.9376934769999998</v>
      </c>
      <c r="D68">
        <v>4.578826211</v>
      </c>
      <c r="E68">
        <v>0.28429411799999998</v>
      </c>
      <c r="F68">
        <v>24.6</v>
      </c>
      <c r="G68">
        <v>6.0641984000000003E-2</v>
      </c>
      <c r="H68">
        <v>3.8956658296547701E-2</v>
      </c>
      <c r="I68" s="2">
        <v>5.9148398268277997</v>
      </c>
      <c r="J68">
        <f t="shared" si="1"/>
        <v>-3.0161030081243476</v>
      </c>
    </row>
    <row r="69" spans="1:10" x14ac:dyDescent="0.25">
      <c r="A69">
        <v>68</v>
      </c>
      <c r="B69" t="s">
        <v>73</v>
      </c>
      <c r="C69">
        <v>3.6327130040000002</v>
      </c>
      <c r="D69">
        <v>4.5819015590000003</v>
      </c>
      <c r="E69">
        <v>0.72119739999999999</v>
      </c>
      <c r="F69">
        <v>21.37</v>
      </c>
      <c r="G69">
        <v>-7.1616659999999985E-2</v>
      </c>
      <c r="H69">
        <v>6.6911847334431502E-3</v>
      </c>
      <c r="I69" s="2">
        <v>1.0929754656952899</v>
      </c>
      <c r="J69">
        <f t="shared" si="1"/>
        <v>2.5330463535712671</v>
      </c>
    </row>
    <row r="70" spans="1:10" x14ac:dyDescent="0.25">
      <c r="A70">
        <v>69</v>
      </c>
      <c r="B70" t="s">
        <v>74</v>
      </c>
      <c r="C70">
        <v>3.567051389</v>
      </c>
      <c r="D70">
        <v>4.6051701859999898</v>
      </c>
      <c r="E70">
        <v>1.1132606249999999</v>
      </c>
      <c r="F70">
        <v>20.65</v>
      </c>
      <c r="G70">
        <v>1.0470014999999999E-2</v>
      </c>
      <c r="H70">
        <v>1.2709773711322999E-2</v>
      </c>
      <c r="I70" s="2">
        <v>3.73393429818241</v>
      </c>
      <c r="J70">
        <f t="shared" si="1"/>
        <v>-0.17959268289373309</v>
      </c>
    </row>
    <row r="71" spans="1:10" x14ac:dyDescent="0.25">
      <c r="A71">
        <v>70</v>
      </c>
      <c r="B71" t="s">
        <v>75</v>
      </c>
      <c r="C71">
        <v>3.3721209929999998</v>
      </c>
      <c r="D71">
        <v>4.6210435350000001</v>
      </c>
      <c r="E71">
        <v>1.335048582</v>
      </c>
      <c r="F71">
        <v>23.84</v>
      </c>
      <c r="G71">
        <v>7.9203656999999983E-2</v>
      </c>
      <c r="H71">
        <v>1.9734825764495999E-2</v>
      </c>
      <c r="I71" s="2">
        <v>5.5770837906291097</v>
      </c>
      <c r="J71">
        <f t="shared" si="1"/>
        <v>-2.224697623393606</v>
      </c>
    </row>
    <row r="72" spans="1:10" x14ac:dyDescent="0.25">
      <c r="A72">
        <v>71</v>
      </c>
      <c r="B72" t="s">
        <v>76</v>
      </c>
      <c r="C72">
        <v>3.252637993</v>
      </c>
      <c r="D72">
        <v>4.6190730909999997</v>
      </c>
      <c r="E72">
        <v>1.3261605510000001</v>
      </c>
      <c r="F72">
        <v>18.28</v>
      </c>
      <c r="G72">
        <v>4.5993323999999988E-2</v>
      </c>
      <c r="H72">
        <v>5.3672696010489398E-3</v>
      </c>
      <c r="I72" s="2">
        <v>-1.9769158576705099</v>
      </c>
      <c r="J72">
        <f t="shared" si="1"/>
        <v>5.2241865810694614</v>
      </c>
    </row>
    <row r="73" spans="1:10" x14ac:dyDescent="0.25">
      <c r="A73">
        <v>72</v>
      </c>
      <c r="B73" t="s">
        <v>77</v>
      </c>
      <c r="C73">
        <v>3.6014679979999999</v>
      </c>
      <c r="D73">
        <v>4.6001576440000003</v>
      </c>
      <c r="E73">
        <v>1.492911492</v>
      </c>
      <c r="F73">
        <v>20.36</v>
      </c>
      <c r="G73">
        <v>0.12608529200000002</v>
      </c>
      <c r="H73">
        <v>-1.9567716442059999E-2</v>
      </c>
      <c r="I73" s="2">
        <v>0.17328657360102601</v>
      </c>
      <c r="J73">
        <f t="shared" si="1"/>
        <v>3.4477491408410339</v>
      </c>
    </row>
    <row r="74" spans="1:10" x14ac:dyDescent="0.25">
      <c r="A74">
        <v>73</v>
      </c>
      <c r="B74" t="s">
        <v>78</v>
      </c>
      <c r="C74">
        <v>3.8650784909999998</v>
      </c>
      <c r="D74">
        <v>4.628886713</v>
      </c>
      <c r="E74">
        <v>1.7154693590000001</v>
      </c>
      <c r="F74">
        <v>20.7</v>
      </c>
      <c r="G74">
        <v>3.1410001E-2</v>
      </c>
      <c r="H74">
        <v>3.07315523273331E-2</v>
      </c>
      <c r="I74" s="2">
        <v>-1.38552205430381</v>
      </c>
      <c r="J74">
        <f t="shared" si="1"/>
        <v>5.219868992976477</v>
      </c>
    </row>
    <row r="75" spans="1:10" x14ac:dyDescent="0.25">
      <c r="A75">
        <v>74</v>
      </c>
      <c r="B75" t="s">
        <v>79</v>
      </c>
      <c r="C75">
        <v>3.9727898100000001</v>
      </c>
      <c r="D75">
        <v>4.5900565479999997</v>
      </c>
      <c r="E75">
        <v>1.5505053529999999</v>
      </c>
      <c r="F75">
        <v>24.63</v>
      </c>
      <c r="G75">
        <v>6.1747033999999999E-2</v>
      </c>
      <c r="H75">
        <v>-4.0940655175325698E-2</v>
      </c>
      <c r="I75" s="2">
        <v>5.1202684145864996</v>
      </c>
      <c r="J75">
        <f t="shared" si="1"/>
        <v>-1.106537949411174</v>
      </c>
    </row>
    <row r="76" spans="1:10" x14ac:dyDescent="0.25">
      <c r="A76">
        <v>75</v>
      </c>
      <c r="B76" t="s">
        <v>80</v>
      </c>
      <c r="C76">
        <v>3.5670989729999998</v>
      </c>
      <c r="D76">
        <v>4.6061696860000003</v>
      </c>
      <c r="E76">
        <v>1.5640423400000001</v>
      </c>
      <c r="F76">
        <v>22.51</v>
      </c>
      <c r="G76">
        <v>7.2313008000000012E-2</v>
      </c>
      <c r="H76">
        <v>1.1400720398855899E-2</v>
      </c>
      <c r="I76" s="2">
        <v>1.2515626745113999</v>
      </c>
      <c r="J76">
        <f t="shared" si="1"/>
        <v>2.3041355780897441</v>
      </c>
    </row>
    <row r="77" spans="1:10" x14ac:dyDescent="0.25">
      <c r="A77">
        <v>76</v>
      </c>
      <c r="B77" t="s">
        <v>81</v>
      </c>
      <c r="C77">
        <v>3.5253819439999998</v>
      </c>
      <c r="D77">
        <v>4.6011621649999999</v>
      </c>
      <c r="E77">
        <v>1.7117052230000001</v>
      </c>
      <c r="F77">
        <v>21.45</v>
      </c>
      <c r="G77">
        <v>5.0741683000000003E-2</v>
      </c>
      <c r="H77">
        <v>6.6927977281005103E-4</v>
      </c>
      <c r="I77" s="2">
        <v>0.99057727889928204</v>
      </c>
      <c r="J77">
        <f t="shared" si="1"/>
        <v>2.5341353853279078</v>
      </c>
    </row>
    <row r="78" spans="1:10" x14ac:dyDescent="0.25">
      <c r="A78">
        <v>77</v>
      </c>
      <c r="B78" t="s">
        <v>82</v>
      </c>
      <c r="C78">
        <v>3.7421761189999998</v>
      </c>
      <c r="D78">
        <v>4.5971380140000004</v>
      </c>
      <c r="E78">
        <v>1.9073469519999999</v>
      </c>
      <c r="F78">
        <v>28</v>
      </c>
      <c r="G78">
        <v>5.2578155999999994E-2</v>
      </c>
      <c r="H78">
        <v>-2.1729451097945202E-3</v>
      </c>
      <c r="I78" s="2">
        <v>8.0443257290698895</v>
      </c>
      <c r="J78">
        <f t="shared" si="1"/>
        <v>-4.299976664960095</v>
      </c>
    </row>
    <row r="79" spans="1:10" x14ac:dyDescent="0.25">
      <c r="A79">
        <v>78</v>
      </c>
      <c r="B79" t="s">
        <v>83</v>
      </c>
      <c r="C79">
        <v>3.9425039690000001</v>
      </c>
      <c r="D79">
        <v>4.6021656770000003</v>
      </c>
      <c r="E79">
        <v>2.0497653050000002</v>
      </c>
      <c r="F79">
        <v>23.26</v>
      </c>
      <c r="G79">
        <v>0.12773964199999999</v>
      </c>
      <c r="H79">
        <v>5.2312276408521098E-3</v>
      </c>
      <c r="I79" s="2">
        <v>3.1549352073010701</v>
      </c>
      <c r="J79">
        <f t="shared" si="1"/>
        <v>0.78233753405807782</v>
      </c>
    </row>
    <row r="80" spans="1:10" x14ac:dyDescent="0.25">
      <c r="A80">
        <v>79</v>
      </c>
      <c r="B80" t="s">
        <v>84</v>
      </c>
      <c r="C80">
        <v>4.2800787050000002</v>
      </c>
      <c r="D80">
        <v>4.6111522579999997</v>
      </c>
      <c r="E80">
        <v>2.2615473540000002</v>
      </c>
      <c r="F80">
        <v>23.65</v>
      </c>
      <c r="G80">
        <v>5.6325571000000005E-2</v>
      </c>
      <c r="H80">
        <v>1.2898737347050399E-2</v>
      </c>
      <c r="I80" s="2">
        <v>1.6395889399383701</v>
      </c>
      <c r="J80">
        <f t="shared" si="1"/>
        <v>2.6275910277145793</v>
      </c>
    </row>
    <row r="81" spans="1:10" x14ac:dyDescent="0.25">
      <c r="A81">
        <v>80</v>
      </c>
      <c r="B81" t="s">
        <v>85</v>
      </c>
      <c r="C81">
        <v>4.1280057880000003</v>
      </c>
      <c r="D81">
        <v>4.6091622069999998</v>
      </c>
      <c r="E81">
        <v>2.461293537</v>
      </c>
      <c r="F81">
        <v>21.07</v>
      </c>
      <c r="G81">
        <v>0.13599930500000001</v>
      </c>
      <c r="H81">
        <v>-3.2853470544053601E-3</v>
      </c>
      <c r="I81" s="2">
        <v>0.83247729511005597</v>
      </c>
      <c r="J81">
        <f t="shared" si="1"/>
        <v>3.2988138399443501</v>
      </c>
    </row>
    <row r="82" spans="1:10" x14ac:dyDescent="0.25">
      <c r="A82">
        <v>81</v>
      </c>
      <c r="B82" t="s">
        <v>86</v>
      </c>
      <c r="C82">
        <v>4.4004748219999898</v>
      </c>
      <c r="D82">
        <v>4.5930976049999899</v>
      </c>
      <c r="E82">
        <v>2.8316607999999999</v>
      </c>
      <c r="F82">
        <v>16.850000000000001</v>
      </c>
      <c r="G82">
        <v>0.12371833500000001</v>
      </c>
      <c r="H82">
        <v>-6.2228684257306802E-3</v>
      </c>
      <c r="I82" s="2">
        <v>-4.8940068592224</v>
      </c>
      <c r="J82">
        <f t="shared" si="1"/>
        <v>9.3007045496481204</v>
      </c>
    </row>
    <row r="83" spans="1:10" x14ac:dyDescent="0.25">
      <c r="A83">
        <v>82</v>
      </c>
      <c r="B83" t="s">
        <v>87</v>
      </c>
      <c r="C83">
        <v>4.0761221929999998</v>
      </c>
      <c r="D83">
        <v>4.6190730909999997</v>
      </c>
      <c r="E83">
        <v>3.1307085479999999</v>
      </c>
      <c r="F83">
        <v>17.82</v>
      </c>
      <c r="G83">
        <v>6.3830832000000004E-2</v>
      </c>
      <c r="H83">
        <v>3.2142343042623499E-2</v>
      </c>
      <c r="I83" s="2">
        <v>-3.5862115598898301</v>
      </c>
      <c r="J83">
        <f t="shared" si="1"/>
        <v>7.6301914098472068</v>
      </c>
    </row>
    <row r="84" spans="1:10" x14ac:dyDescent="0.25">
      <c r="A84">
        <v>83</v>
      </c>
      <c r="B84" t="s">
        <v>88</v>
      </c>
      <c r="C84">
        <v>4.3548402399999997</v>
      </c>
      <c r="D84">
        <v>4.6001576440000003</v>
      </c>
      <c r="E84">
        <v>3.0571827300000001</v>
      </c>
      <c r="F84">
        <v>15.77</v>
      </c>
      <c r="G84">
        <v>0.10542199999999999</v>
      </c>
      <c r="H84">
        <v>-1.01625899791954E-2</v>
      </c>
      <c r="I84" s="2">
        <v>-3.7751430598026499</v>
      </c>
      <c r="J84">
        <f t="shared" si="1"/>
        <v>8.1401458897818451</v>
      </c>
    </row>
    <row r="85" spans="1:10" x14ac:dyDescent="0.25">
      <c r="A85">
        <v>84</v>
      </c>
      <c r="B85" t="s">
        <v>89</v>
      </c>
      <c r="C85">
        <v>5.1617108280000004</v>
      </c>
      <c r="D85">
        <v>4.6051701859999898</v>
      </c>
      <c r="E85">
        <v>3.3729572399999999</v>
      </c>
      <c r="F85">
        <v>20.18</v>
      </c>
      <c r="G85">
        <v>0.15174679099999999</v>
      </c>
      <c r="H85">
        <v>1.67690010873519E-3</v>
      </c>
      <c r="I85" s="2">
        <v>-1.99452797014397</v>
      </c>
      <c r="J85">
        <f t="shared" si="1"/>
        <v>7.1545618980352357</v>
      </c>
    </row>
    <row r="86" spans="1:10" x14ac:dyDescent="0.25">
      <c r="A86">
        <v>85</v>
      </c>
      <c r="B86" t="s">
        <v>90</v>
      </c>
      <c r="C86">
        <v>4.5673078629999999</v>
      </c>
      <c r="D86">
        <v>4.6279096729999898</v>
      </c>
      <c r="E86">
        <v>3.074171566</v>
      </c>
      <c r="F86">
        <v>18.02</v>
      </c>
      <c r="G86">
        <v>7.3676908000000013E-2</v>
      </c>
      <c r="H86">
        <v>2.3192229782568699E-2</v>
      </c>
      <c r="I86" s="2">
        <v>-4.6518716679532197</v>
      </c>
      <c r="J86">
        <f t="shared" si="1"/>
        <v>9.1959873011706499</v>
      </c>
    </row>
    <row r="87" spans="1:10" x14ac:dyDescent="0.25">
      <c r="A87">
        <v>86</v>
      </c>
      <c r="B87" t="s">
        <v>91</v>
      </c>
      <c r="C87">
        <v>4.2797555129999898</v>
      </c>
      <c r="D87">
        <v>4.6151205170000003</v>
      </c>
      <c r="E87">
        <v>3.0300066870000002</v>
      </c>
      <c r="F87">
        <v>22.23</v>
      </c>
      <c r="G87">
        <v>5.5659594000000007E-2</v>
      </c>
      <c r="H87">
        <v>-1.07533648799693E-2</v>
      </c>
      <c r="I87" s="2">
        <v>1.0827390649743101</v>
      </c>
      <c r="J87">
        <f t="shared" si="1"/>
        <v>3.2077698129056489</v>
      </c>
    </row>
    <row r="88" spans="1:10" x14ac:dyDescent="0.25">
      <c r="A88">
        <v>87</v>
      </c>
      <c r="B88" t="s">
        <v>92</v>
      </c>
      <c r="C88">
        <v>4.3329135130000003</v>
      </c>
      <c r="D88">
        <v>4.6151205170000003</v>
      </c>
      <c r="E88">
        <v>3.4713143820000001</v>
      </c>
      <c r="F88">
        <v>21.07</v>
      </c>
      <c r="G88">
        <v>7.2535912999999994E-2</v>
      </c>
      <c r="H88">
        <v>1.9570998608883202E-3</v>
      </c>
      <c r="I88" s="2">
        <v>0.691409185070195</v>
      </c>
      <c r="J88">
        <f t="shared" si="1"/>
        <v>3.639547228068917</v>
      </c>
    </row>
    <row r="89" spans="1:10" x14ac:dyDescent="0.25">
      <c r="A89">
        <v>88</v>
      </c>
      <c r="B89" t="s">
        <v>93</v>
      </c>
      <c r="C89">
        <v>4.2413961530000002</v>
      </c>
      <c r="D89">
        <v>4.6041696859999899</v>
      </c>
      <c r="E89">
        <v>3.2156554819999998</v>
      </c>
      <c r="F89">
        <v>27.42</v>
      </c>
      <c r="G89">
        <v>1.7454113999999993E-2</v>
      </c>
      <c r="H89">
        <v>-3.5759180022589699E-3</v>
      </c>
      <c r="I89" s="2">
        <v>7.6564959867155302</v>
      </c>
      <c r="J89">
        <f t="shared" si="1"/>
        <v>-3.4115239157132713</v>
      </c>
    </row>
    <row r="90" spans="1:10" x14ac:dyDescent="0.25">
      <c r="A90">
        <v>89</v>
      </c>
      <c r="B90" t="s">
        <v>94</v>
      </c>
      <c r="C90">
        <v>4.7445873189999999</v>
      </c>
      <c r="D90">
        <v>4.6190730909999997</v>
      </c>
      <c r="E90">
        <v>3.0760331380000001</v>
      </c>
      <c r="F90">
        <v>28.26</v>
      </c>
      <c r="G90">
        <v>6.0513629999999992E-2</v>
      </c>
      <c r="H90">
        <v>8.4929199046807104E-3</v>
      </c>
      <c r="I90" s="2">
        <v>8.0485044240735704</v>
      </c>
      <c r="J90">
        <f t="shared" si="1"/>
        <v>-3.3124100249782513</v>
      </c>
    </row>
    <row r="91" spans="1:10" x14ac:dyDescent="0.25">
      <c r="A91">
        <v>90</v>
      </c>
      <c r="B91" t="s">
        <v>95</v>
      </c>
      <c r="C91">
        <v>4.7946339340000002</v>
      </c>
      <c r="D91">
        <v>4.626931678</v>
      </c>
      <c r="E91">
        <v>3.2490915970000001</v>
      </c>
      <c r="F91">
        <v>25.72</v>
      </c>
      <c r="G91">
        <v>0.114351824</v>
      </c>
      <c r="H91">
        <v>-1.21355654939148E-3</v>
      </c>
      <c r="I91" s="2">
        <v>4.2967277499220398</v>
      </c>
      <c r="J91">
        <f t="shared" si="1"/>
        <v>0.49911974062735176</v>
      </c>
    </row>
    <row r="92" spans="1:10" x14ac:dyDescent="0.25">
      <c r="A92">
        <v>91</v>
      </c>
      <c r="B92" t="s">
        <v>96</v>
      </c>
      <c r="C92">
        <v>5.0621755740000003</v>
      </c>
      <c r="D92">
        <v>4.6131383560000003</v>
      </c>
      <c r="E92">
        <v>3.724875479</v>
      </c>
      <c r="F92">
        <v>26.22</v>
      </c>
      <c r="G92">
        <v>7.0046587999999993E-2</v>
      </c>
      <c r="H92">
        <v>-7.9909702173871205E-3</v>
      </c>
      <c r="I92" s="2">
        <v>4.7542258435996203</v>
      </c>
      <c r="J92">
        <f t="shared" si="1"/>
        <v>0.3159407006177668</v>
      </c>
    </row>
    <row r="93" spans="1:10" x14ac:dyDescent="0.25">
      <c r="A93">
        <v>92</v>
      </c>
      <c r="B93" t="s">
        <v>97</v>
      </c>
      <c r="C93">
        <v>5.4094499999999899</v>
      </c>
      <c r="D93">
        <v>4.6386049619999898</v>
      </c>
      <c r="E93">
        <v>4.0367339820000003</v>
      </c>
      <c r="F93">
        <v>24.6</v>
      </c>
      <c r="G93">
        <v>3.8296613000000007E-2</v>
      </c>
      <c r="H93">
        <v>3.10817392106006E-2</v>
      </c>
      <c r="I93" s="2">
        <v>4.7670946735803197</v>
      </c>
      <c r="J93">
        <f t="shared" si="1"/>
        <v>0.61127358720906955</v>
      </c>
    </row>
    <row r="94" spans="1:10" x14ac:dyDescent="0.25">
      <c r="A94">
        <v>93</v>
      </c>
      <c r="B94" t="s">
        <v>98</v>
      </c>
      <c r="C94">
        <v>5.2207980389999999</v>
      </c>
      <c r="D94">
        <v>4.633757643</v>
      </c>
      <c r="E94">
        <v>3.809496486</v>
      </c>
      <c r="F94">
        <v>23.329999999999899</v>
      </c>
      <c r="G94">
        <v>0.109447296</v>
      </c>
      <c r="H94">
        <v>-5.5356720440485297E-3</v>
      </c>
      <c r="I94" s="2">
        <v>3.8135636001342599</v>
      </c>
      <c r="J94">
        <f t="shared" si="1"/>
        <v>1.412770110909789</v>
      </c>
    </row>
    <row r="95" spans="1:10" x14ac:dyDescent="0.25">
      <c r="A95">
        <v>94</v>
      </c>
      <c r="B95" t="s">
        <v>99</v>
      </c>
      <c r="C95">
        <v>4.5649844340000003</v>
      </c>
      <c r="D95">
        <v>4.6061696860000003</v>
      </c>
      <c r="E95">
        <v>2.8282135269999999</v>
      </c>
      <c r="F95">
        <v>23.85</v>
      </c>
      <c r="G95">
        <v>6.4506442000000011E-2</v>
      </c>
      <c r="H95">
        <v>-2.65681488512894E-2</v>
      </c>
      <c r="I95" s="2">
        <v>1.61936719517209</v>
      </c>
      <c r="J95">
        <f t="shared" si="1"/>
        <v>2.9721853876791999</v>
      </c>
    </row>
    <row r="96" spans="1:10" x14ac:dyDescent="0.25">
      <c r="A96">
        <v>95</v>
      </c>
      <c r="B96" t="s">
        <v>100</v>
      </c>
      <c r="C96">
        <v>5.1077102649999997</v>
      </c>
      <c r="D96">
        <v>4.633757643</v>
      </c>
      <c r="E96">
        <v>3.114347918</v>
      </c>
      <c r="F96">
        <v>25.59</v>
      </c>
      <c r="G96">
        <v>9.8427313000000002E-2</v>
      </c>
      <c r="H96">
        <v>1.8006780503949001E-2</v>
      </c>
      <c r="I96" s="2">
        <v>2.7889580702658301</v>
      </c>
      <c r="J96">
        <f t="shared" si="1"/>
        <v>2.3007454142302204</v>
      </c>
    </row>
    <row r="97" spans="1:10" x14ac:dyDescent="0.25">
      <c r="A97">
        <v>96</v>
      </c>
      <c r="B97" t="s">
        <v>101</v>
      </c>
      <c r="C97">
        <v>5.3361826030000001</v>
      </c>
      <c r="D97">
        <v>4.6279096729999898</v>
      </c>
      <c r="E97">
        <v>3.2846191600000001</v>
      </c>
      <c r="F97">
        <v>22.64</v>
      </c>
      <c r="G97">
        <v>8.2974806999999984E-2</v>
      </c>
      <c r="H97">
        <v>-5.4506433828205502E-3</v>
      </c>
      <c r="I97" s="2">
        <v>1.44432268751485</v>
      </c>
      <c r="J97">
        <f t="shared" si="1"/>
        <v>3.8973105588679706</v>
      </c>
    </row>
    <row r="98" spans="1:10" x14ac:dyDescent="0.25">
      <c r="A98">
        <v>97</v>
      </c>
      <c r="B98" t="s">
        <v>102</v>
      </c>
      <c r="C98">
        <v>4.1958333630000002</v>
      </c>
      <c r="D98">
        <v>4.6210435350000001</v>
      </c>
      <c r="E98">
        <v>2.6902391269999999</v>
      </c>
      <c r="F98">
        <v>25.43</v>
      </c>
      <c r="G98">
        <v>0.148296235</v>
      </c>
      <c r="H98">
        <v>-5.8454977745005703E-3</v>
      </c>
      <c r="I98" s="2">
        <v>4.5171306668513198</v>
      </c>
      <c r="J98">
        <f t="shared" si="1"/>
        <v>-0.315451806076819</v>
      </c>
    </row>
    <row r="99" spans="1:10" x14ac:dyDescent="0.25">
      <c r="A99">
        <v>98</v>
      </c>
      <c r="B99" t="s">
        <v>103</v>
      </c>
      <c r="C99">
        <v>4.1992766440000002</v>
      </c>
      <c r="D99">
        <v>4.633757643</v>
      </c>
      <c r="E99">
        <v>2.51447552</v>
      </c>
      <c r="F99">
        <v>18.13</v>
      </c>
      <c r="G99">
        <v>0.105432793</v>
      </c>
      <c r="H99">
        <v>2.2200898598243101E-2</v>
      </c>
      <c r="I99" s="2">
        <v>-5.1487766690179404</v>
      </c>
      <c r="J99">
        <f t="shared" si="1"/>
        <v>9.3258524144196979</v>
      </c>
    </row>
    <row r="100" spans="1:10" x14ac:dyDescent="0.25">
      <c r="A100">
        <v>99</v>
      </c>
      <c r="B100" t="s">
        <v>104</v>
      </c>
      <c r="C100">
        <v>4.1124155150000004</v>
      </c>
      <c r="D100">
        <v>4.6190730909999997</v>
      </c>
      <c r="E100">
        <v>2.3187422550000001</v>
      </c>
      <c r="F100">
        <v>27.64</v>
      </c>
      <c r="G100">
        <v>0.12801643099999999</v>
      </c>
      <c r="H100">
        <v>-1.6052276664291699E-2</v>
      </c>
      <c r="I100" s="2">
        <v>5.5003982553695101</v>
      </c>
      <c r="J100">
        <f t="shared" si="1"/>
        <v>-1.3719304637052181</v>
      </c>
    </row>
    <row r="101" spans="1:10" x14ac:dyDescent="0.25">
      <c r="A101">
        <v>100</v>
      </c>
      <c r="B101" t="s">
        <v>105</v>
      </c>
      <c r="C101">
        <v>3.9033246450000001</v>
      </c>
      <c r="D101">
        <v>4.6200587979999899</v>
      </c>
      <c r="E101">
        <v>2.2748451589999901</v>
      </c>
      <c r="F101">
        <v>27.04</v>
      </c>
      <c r="G101">
        <v>9.5224389000000006E-2</v>
      </c>
      <c r="H101">
        <v>2.9575099342255599E-3</v>
      </c>
      <c r="I101" s="2">
        <v>4.3396311069061904</v>
      </c>
      <c r="J101">
        <f t="shared" si="1"/>
        <v>-0.43926397184041566</v>
      </c>
    </row>
    <row r="102" spans="1:10" x14ac:dyDescent="0.25">
      <c r="A102">
        <v>101</v>
      </c>
      <c r="B102" t="s">
        <v>106</v>
      </c>
      <c r="C102">
        <v>3.078666364</v>
      </c>
      <c r="D102">
        <v>4.646312129</v>
      </c>
      <c r="E102">
        <v>1.9669884399999999</v>
      </c>
      <c r="F102">
        <v>29.78</v>
      </c>
      <c r="G102">
        <v>0.10572861400000001</v>
      </c>
      <c r="H102">
        <v>3.0341616980361901E-2</v>
      </c>
      <c r="I102" s="2">
        <v>8.4114792316483999</v>
      </c>
      <c r="J102">
        <f t="shared" si="1"/>
        <v>-5.3631544846287618</v>
      </c>
    </row>
    <row r="103" spans="1:10" x14ac:dyDescent="0.25">
      <c r="A103">
        <v>102</v>
      </c>
      <c r="B103" t="s">
        <v>107</v>
      </c>
      <c r="C103">
        <v>3.5698444180000002</v>
      </c>
      <c r="D103">
        <v>4.634728988</v>
      </c>
      <c r="E103">
        <v>1.99879703</v>
      </c>
      <c r="F103">
        <v>29.37</v>
      </c>
      <c r="G103">
        <v>9.6944080000000002E-2</v>
      </c>
      <c r="H103">
        <v>-3.3198982190015499E-3</v>
      </c>
      <c r="I103" s="2">
        <v>7.6504069128465604</v>
      </c>
      <c r="J103">
        <f t="shared" si="1"/>
        <v>-4.0772425966275581</v>
      </c>
    </row>
    <row r="104" spans="1:10" x14ac:dyDescent="0.25">
      <c r="A104">
        <v>103</v>
      </c>
      <c r="B104" t="s">
        <v>108</v>
      </c>
      <c r="C104">
        <v>3.292581132</v>
      </c>
      <c r="D104">
        <v>4.6356993910000002</v>
      </c>
      <c r="E104">
        <v>1.9107030819999999</v>
      </c>
      <c r="F104">
        <v>27.25</v>
      </c>
      <c r="G104">
        <v>0.12125882599999999</v>
      </c>
      <c r="H104">
        <v>-2.2860224830864402E-3</v>
      </c>
      <c r="I104" s="2">
        <v>5.3803945115984497</v>
      </c>
      <c r="J104">
        <f t="shared" si="1"/>
        <v>-2.0855273571153634</v>
      </c>
    </row>
    <row r="105" spans="1:10" x14ac:dyDescent="0.25">
      <c r="A105">
        <v>104</v>
      </c>
      <c r="B105" t="s">
        <v>109</v>
      </c>
      <c r="C105">
        <v>3.983242781</v>
      </c>
      <c r="D105">
        <v>4.631812117</v>
      </c>
      <c r="E105">
        <v>2.0284547960000001</v>
      </c>
      <c r="F105">
        <v>25.45</v>
      </c>
      <c r="G105">
        <v>4.8612289000000017E-2</v>
      </c>
      <c r="H105">
        <v>2.0285372125123801E-3</v>
      </c>
      <c r="I105" s="2">
        <v>3.4035229538888201</v>
      </c>
      <c r="J105">
        <f t="shared" si="1"/>
        <v>0.57769128989866747</v>
      </c>
    </row>
    <row r="106" spans="1:10" x14ac:dyDescent="0.25">
      <c r="A106">
        <v>105</v>
      </c>
      <c r="B106" t="s">
        <v>110</v>
      </c>
      <c r="C106">
        <v>3.2818970300000001</v>
      </c>
      <c r="D106">
        <v>4.631812117</v>
      </c>
      <c r="E106">
        <v>2.1109011400000002</v>
      </c>
      <c r="F106">
        <v>21.43</v>
      </c>
      <c r="G106">
        <v>0.109956058</v>
      </c>
      <c r="H106">
        <v>-7.9090296367638896E-3</v>
      </c>
      <c r="I106" s="2">
        <v>0.77693195967674999</v>
      </c>
      <c r="J106">
        <f t="shared" si="1"/>
        <v>2.5128740999600141</v>
      </c>
    </row>
    <row r="107" spans="1:10" x14ac:dyDescent="0.25">
      <c r="A107">
        <v>106</v>
      </c>
      <c r="B107" t="s">
        <v>111</v>
      </c>
      <c r="C107">
        <v>3.4209258380000001</v>
      </c>
      <c r="D107">
        <v>4.6376373759999998</v>
      </c>
      <c r="E107">
        <v>2.279424245</v>
      </c>
      <c r="F107">
        <v>23.73</v>
      </c>
      <c r="G107">
        <v>9.1779727000000005E-2</v>
      </c>
      <c r="H107">
        <v>1.8973828660547899E-2</v>
      </c>
      <c r="I107" s="2">
        <v>2.7981076919408601</v>
      </c>
      <c r="J107">
        <f t="shared" si="1"/>
        <v>0.6038443173985919</v>
      </c>
    </row>
    <row r="108" spans="1:10" x14ac:dyDescent="0.25">
      <c r="A108">
        <v>107</v>
      </c>
      <c r="B108" t="s">
        <v>112</v>
      </c>
      <c r="C108">
        <v>4.0388573819999998</v>
      </c>
      <c r="D108">
        <v>4.6386049619999898</v>
      </c>
      <c r="E108">
        <v>2.2843715929999999</v>
      </c>
      <c r="F108">
        <v>29.74</v>
      </c>
      <c r="G108">
        <v>9.1882410000000012E-2</v>
      </c>
      <c r="H108">
        <v>3.8197110033543302E-3</v>
      </c>
      <c r="I108" s="2">
        <v>8.7156403294677798</v>
      </c>
      <c r="J108">
        <f t="shared" si="1"/>
        <v>-4.680602658471134</v>
      </c>
    </row>
    <row r="109" spans="1:10" x14ac:dyDescent="0.25">
      <c r="A109">
        <v>108</v>
      </c>
      <c r="B109" t="s">
        <v>113</v>
      </c>
      <c r="C109">
        <v>4.1254832119999998</v>
      </c>
      <c r="D109">
        <v>4.6395716130000002</v>
      </c>
      <c r="E109">
        <v>2.080178428</v>
      </c>
      <c r="F109">
        <v>28.41</v>
      </c>
      <c r="G109">
        <v>0.12914458600000001</v>
      </c>
      <c r="H109">
        <v>-4.7203134659973799E-3</v>
      </c>
      <c r="I109" s="2">
        <v>6.4962096884951803</v>
      </c>
      <c r="J109">
        <f t="shared" si="1"/>
        <v>-2.3660061630291835</v>
      </c>
    </row>
    <row r="110" spans="1:10" x14ac:dyDescent="0.25">
      <c r="A110">
        <v>109</v>
      </c>
      <c r="B110" t="s">
        <v>114</v>
      </c>
      <c r="C110">
        <v>4.4595902629999999</v>
      </c>
      <c r="D110">
        <v>4.6239919399999998</v>
      </c>
      <c r="E110">
        <v>1.9117319960000001</v>
      </c>
      <c r="F110">
        <v>24.72</v>
      </c>
      <c r="G110">
        <v>0.167584912</v>
      </c>
      <c r="H110">
        <v>-1.5856073239206601E-2</v>
      </c>
      <c r="I110" s="2">
        <v>1.84019032580119</v>
      </c>
      <c r="J110">
        <f t="shared" si="1"/>
        <v>2.6352560104380167</v>
      </c>
    </row>
    <row r="111" spans="1:10" x14ac:dyDescent="0.25">
      <c r="A111">
        <v>110</v>
      </c>
      <c r="B111" t="s">
        <v>115</v>
      </c>
      <c r="C111">
        <v>3.7285270119999998</v>
      </c>
      <c r="D111">
        <v>4.6366688529999998</v>
      </c>
      <c r="E111">
        <v>1.7531788210000001</v>
      </c>
      <c r="F111">
        <v>26.81</v>
      </c>
      <c r="G111">
        <v>0.202950462</v>
      </c>
      <c r="H111">
        <v>1.19847329283089E-2</v>
      </c>
      <c r="I111" s="2">
        <v>2.85193727400776</v>
      </c>
      <c r="J111">
        <f t="shared" si="1"/>
        <v>0.86460500506393112</v>
      </c>
    </row>
    <row r="112" spans="1:10" x14ac:dyDescent="0.25">
      <c r="A112">
        <v>111</v>
      </c>
      <c r="B112" t="s">
        <v>116</v>
      </c>
      <c r="C112">
        <v>3.8672127380000001</v>
      </c>
      <c r="D112">
        <v>4.6327853530000001</v>
      </c>
      <c r="E112">
        <v>1.7892068409999999</v>
      </c>
      <c r="F112">
        <v>28.48</v>
      </c>
      <c r="G112">
        <v>0.14771321800000001</v>
      </c>
      <c r="H112">
        <v>1.20054533558525E-2</v>
      </c>
      <c r="I112" s="2">
        <v>4.7308384365845697</v>
      </c>
      <c r="J112">
        <f t="shared" si="1"/>
        <v>-0.87563115194042229</v>
      </c>
    </row>
    <row r="113" spans="1:10" x14ac:dyDescent="0.25">
      <c r="A113">
        <v>112</v>
      </c>
      <c r="B113" t="s">
        <v>117</v>
      </c>
      <c r="C113">
        <v>3.666554675</v>
      </c>
      <c r="D113">
        <v>4.6386049619999898</v>
      </c>
      <c r="E113">
        <v>1.866853444</v>
      </c>
      <c r="F113">
        <v>30.5</v>
      </c>
      <c r="G113">
        <v>8.3657486999999989E-2</v>
      </c>
      <c r="H113">
        <v>1.04841972946546E-2</v>
      </c>
      <c r="I113" s="2">
        <v>7.7665928551459702</v>
      </c>
      <c r="J113">
        <f t="shared" si="1"/>
        <v>-4.110522377440625</v>
      </c>
    </row>
    <row r="114" spans="1:10" x14ac:dyDescent="0.25">
      <c r="A114">
        <v>113</v>
      </c>
      <c r="B114" t="s">
        <v>118</v>
      </c>
      <c r="C114">
        <v>3.3324613749999998</v>
      </c>
      <c r="D114">
        <v>4.6101577269999998</v>
      </c>
      <c r="E114">
        <v>1.959127617</v>
      </c>
      <c r="F114">
        <v>29.5</v>
      </c>
      <c r="G114">
        <v>0.18143901099999998</v>
      </c>
      <c r="H114">
        <v>-2.2642984523888202E-2</v>
      </c>
      <c r="I114" s="2">
        <v>8.7357181830715191</v>
      </c>
      <c r="J114">
        <f t="shared" si="1"/>
        <v>-5.3806138235476313</v>
      </c>
    </row>
    <row r="115" spans="1:10" x14ac:dyDescent="0.25">
      <c r="A115">
        <v>114</v>
      </c>
      <c r="B115" t="s">
        <v>119</v>
      </c>
      <c r="C115">
        <v>3.3607026960000002</v>
      </c>
      <c r="D115">
        <v>4.6200587979999899</v>
      </c>
      <c r="E115">
        <v>2.028964056</v>
      </c>
      <c r="F115">
        <v>29.18</v>
      </c>
      <c r="G115">
        <v>0.198327643</v>
      </c>
      <c r="H115">
        <v>2.40752039185354E-2</v>
      </c>
      <c r="I115" s="2">
        <v>6.1799436218469896</v>
      </c>
      <c r="J115">
        <f t="shared" si="1"/>
        <v>-2.8433161297655247</v>
      </c>
    </row>
    <row r="116" spans="1:10" x14ac:dyDescent="0.25">
      <c r="A116">
        <v>115</v>
      </c>
      <c r="B116" t="s">
        <v>120</v>
      </c>
      <c r="C116">
        <v>2.5953184829999998</v>
      </c>
      <c r="D116">
        <v>4.6190730909999997</v>
      </c>
      <c r="E116">
        <v>1.965901941</v>
      </c>
      <c r="F116">
        <v>26.76</v>
      </c>
      <c r="G116">
        <v>0.122931543</v>
      </c>
      <c r="H116">
        <v>9.1592758776042303E-3</v>
      </c>
      <c r="I116" s="2">
        <v>3.0359408113648798</v>
      </c>
      <c r="J116">
        <f t="shared" si="1"/>
        <v>-0.44978160424248426</v>
      </c>
    </row>
    <row r="117" spans="1:10" x14ac:dyDescent="0.25">
      <c r="A117">
        <v>116</v>
      </c>
      <c r="B117" t="s">
        <v>121</v>
      </c>
      <c r="C117">
        <v>2.293738673</v>
      </c>
      <c r="D117">
        <v>4.628886713</v>
      </c>
      <c r="E117">
        <v>2.124095064</v>
      </c>
      <c r="F117">
        <v>24.15</v>
      </c>
      <c r="G117">
        <v>0.122454695</v>
      </c>
      <c r="H117">
        <v>2.2580910728355202E-2</v>
      </c>
      <c r="I117" s="2">
        <v>2.5737508928769399</v>
      </c>
      <c r="J117">
        <f t="shared" si="1"/>
        <v>-0.30259313060529491</v>
      </c>
    </row>
    <row r="118" spans="1:10" x14ac:dyDescent="0.25">
      <c r="A118">
        <v>117</v>
      </c>
      <c r="B118" t="s">
        <v>122</v>
      </c>
      <c r="C118">
        <v>3.8043905910000002</v>
      </c>
      <c r="D118">
        <v>4.6220273030000003</v>
      </c>
      <c r="E118">
        <v>2.0793701910000002</v>
      </c>
      <c r="F118">
        <v>25.76</v>
      </c>
      <c r="G118">
        <v>0.15642602799999999</v>
      </c>
      <c r="H118">
        <v>3.6035552967755399E-3</v>
      </c>
      <c r="I118" s="2">
        <v>4.3860463863995802</v>
      </c>
      <c r="J118">
        <f t="shared" si="1"/>
        <v>-0.58525935069635571</v>
      </c>
    </row>
    <row r="119" spans="1:10" x14ac:dyDescent="0.25">
      <c r="A119">
        <v>118</v>
      </c>
      <c r="B119" t="s">
        <v>123</v>
      </c>
      <c r="C119">
        <v>3.481502318</v>
      </c>
      <c r="D119">
        <v>4.6210435350000001</v>
      </c>
      <c r="E119">
        <v>2.176092605</v>
      </c>
      <c r="F119">
        <v>25.829999999999899</v>
      </c>
      <c r="G119">
        <v>0.185028102</v>
      </c>
      <c r="H119">
        <v>-1.5322998473807199E-2</v>
      </c>
      <c r="I119" s="2">
        <v>1.41112653447271</v>
      </c>
      <c r="J119">
        <f t="shared" si="1"/>
        <v>2.085698782001097</v>
      </c>
    </row>
    <row r="120" spans="1:10" x14ac:dyDescent="0.25">
      <c r="A120">
        <v>119</v>
      </c>
      <c r="B120" t="s">
        <v>124</v>
      </c>
      <c r="C120">
        <v>3.5481284830000002</v>
      </c>
      <c r="D120">
        <v>4.6230101039999898</v>
      </c>
      <c r="E120">
        <v>2.2830938609999998</v>
      </c>
      <c r="F120">
        <v>21.57</v>
      </c>
      <c r="G120">
        <v>0.14946171000000003</v>
      </c>
      <c r="H120">
        <v>1.59148981576612E-2</v>
      </c>
      <c r="I120" s="2">
        <v>-1.46327014147834</v>
      </c>
      <c r="J120">
        <f t="shared" si="1"/>
        <v>4.9954837263206793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AC9A-F13C-402B-9031-8E3E8204E80A}">
  <dimension ref="A1:N120"/>
  <sheetViews>
    <sheetView topLeftCell="A7" zoomScale="70" zoomScaleNormal="70" workbookViewId="0">
      <selection activeCell="M23" sqref="M23:M26"/>
    </sheetView>
  </sheetViews>
  <sheetFormatPr defaultRowHeight="15" x14ac:dyDescent="0.25"/>
  <cols>
    <col min="12" max="12" width="9.140625" style="2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C2">
        <v>4.1175726880000001</v>
      </c>
      <c r="D2">
        <v>4.4260435200000003</v>
      </c>
      <c r="E2">
        <v>2.0786811570000001</v>
      </c>
      <c r="F2">
        <v>22.73</v>
      </c>
      <c r="G2">
        <v>4.7073904999999999E-2</v>
      </c>
      <c r="I2" s="1"/>
      <c r="J2">
        <f>C2-H2-I2</f>
        <v>4.1175726880000001</v>
      </c>
      <c r="L2" s="1"/>
      <c r="M2" t="s">
        <v>130</v>
      </c>
    </row>
    <row r="3" spans="1:14" x14ac:dyDescent="0.25">
      <c r="A3">
        <v>2</v>
      </c>
      <c r="B3" t="s">
        <v>7</v>
      </c>
      <c r="C3">
        <v>4.0441340739999898</v>
      </c>
      <c r="D3">
        <v>4.4461744540000003</v>
      </c>
      <c r="E3">
        <v>2.0968672640000001</v>
      </c>
      <c r="F3">
        <v>41.09</v>
      </c>
      <c r="G3">
        <v>3.1998248999999999E-2</v>
      </c>
      <c r="J3">
        <f t="shared" ref="J3:J66" si="0">C3-H3-I3</f>
        <v>4.0441340739999898</v>
      </c>
      <c r="K3" s="1"/>
      <c r="M3" s="1">
        <v>-5.6131040700000003</v>
      </c>
      <c r="N3" s="1">
        <v>2.2633741660000002</v>
      </c>
    </row>
    <row r="4" spans="1:14" x14ac:dyDescent="0.25">
      <c r="A4">
        <v>3</v>
      </c>
      <c r="B4" t="s">
        <v>8</v>
      </c>
      <c r="C4">
        <v>4.0126466599999997</v>
      </c>
      <c r="D4">
        <v>4.4566701780000004</v>
      </c>
      <c r="E4">
        <v>2.1328747199999998</v>
      </c>
      <c r="F4">
        <v>35.1</v>
      </c>
      <c r="G4">
        <v>-1.2984271999999998E-2</v>
      </c>
      <c r="H4">
        <v>9.83588734494064E-3</v>
      </c>
      <c r="I4">
        <v>0.56125388774807194</v>
      </c>
      <c r="J4">
        <f t="shared" si="0"/>
        <v>3.4415568849069871</v>
      </c>
      <c r="K4" s="1"/>
      <c r="M4" s="1">
        <v>-0.73848670999999999</v>
      </c>
      <c r="N4" s="1">
        <v>0.46015553399999998</v>
      </c>
    </row>
    <row r="5" spans="1:14" x14ac:dyDescent="0.25">
      <c r="A5">
        <v>4</v>
      </c>
      <c r="B5" t="s">
        <v>9</v>
      </c>
      <c r="C5">
        <v>3.8492451089999999</v>
      </c>
      <c r="D5">
        <v>4.4555094110000004</v>
      </c>
      <c r="E5">
        <v>1.9053741829999999</v>
      </c>
      <c r="F5">
        <v>40.24</v>
      </c>
      <c r="G5">
        <v>3.2834226000000001E-2</v>
      </c>
      <c r="H5">
        <v>-3.7823296326610399E-3</v>
      </c>
      <c r="I5" s="1">
        <v>8.8406691638650496</v>
      </c>
      <c r="J5">
        <f t="shared" si="0"/>
        <v>-4.9876417252323888</v>
      </c>
      <c r="L5" s="1" t="s">
        <v>2</v>
      </c>
      <c r="M5">
        <v>2.4741463499999998</v>
      </c>
      <c r="N5">
        <v>0.42000878899999999</v>
      </c>
    </row>
    <row r="6" spans="1:14" x14ac:dyDescent="0.25">
      <c r="A6">
        <v>5</v>
      </c>
      <c r="B6" t="s">
        <v>10</v>
      </c>
      <c r="C6">
        <v>3.8840581859999999</v>
      </c>
      <c r="D6">
        <v>4.3944491550000002</v>
      </c>
      <c r="E6">
        <v>1.866108235</v>
      </c>
      <c r="F6">
        <v>34.299999999999997</v>
      </c>
      <c r="G6">
        <v>5.6310048000000001E-2</v>
      </c>
      <c r="H6">
        <v>-6.2822605387781394E-2</v>
      </c>
      <c r="I6" s="1">
        <v>-1.00706933283689</v>
      </c>
      <c r="J6">
        <f t="shared" si="0"/>
        <v>4.9539501242246713</v>
      </c>
      <c r="L6" s="1" t="s">
        <v>3</v>
      </c>
      <c r="M6">
        <v>0.61943870999999995</v>
      </c>
      <c r="N6">
        <v>3.8461201E-2</v>
      </c>
    </row>
    <row r="7" spans="1:14" x14ac:dyDescent="0.25">
      <c r="A7">
        <v>6</v>
      </c>
      <c r="B7" t="s">
        <v>11</v>
      </c>
      <c r="C7">
        <v>3.8475834689999999</v>
      </c>
      <c r="D7">
        <v>4.3969152469999999</v>
      </c>
      <c r="E7">
        <v>1.851267226</v>
      </c>
      <c r="F7">
        <v>31.38</v>
      </c>
      <c r="G7">
        <v>1.7916412E-2</v>
      </c>
      <c r="H7">
        <v>-1.93490150906712E-3</v>
      </c>
      <c r="I7" s="1">
        <v>-5.1484596603014001</v>
      </c>
      <c r="J7">
        <f t="shared" si="0"/>
        <v>8.9979780308104669</v>
      </c>
      <c r="L7" s="1" t="s">
        <v>4</v>
      </c>
      <c r="M7">
        <v>-2.0175350000000002E-2</v>
      </c>
      <c r="N7">
        <v>6.7510840000000001E-3</v>
      </c>
    </row>
    <row r="8" spans="1:14" x14ac:dyDescent="0.25">
      <c r="A8">
        <v>7</v>
      </c>
      <c r="B8" t="s">
        <v>12</v>
      </c>
      <c r="C8">
        <v>3.9581563150000001</v>
      </c>
      <c r="D8">
        <v>4.3732381289999998</v>
      </c>
      <c r="E8">
        <v>1.787272448</v>
      </c>
      <c r="F8">
        <v>26.25</v>
      </c>
      <c r="G8">
        <v>4.7227996999999994E-2</v>
      </c>
      <c r="H8">
        <v>-2.6045887236361299E-2</v>
      </c>
      <c r="I8">
        <v>-7.2414159940370997</v>
      </c>
      <c r="J8">
        <f t="shared" si="0"/>
        <v>11.22561819627346</v>
      </c>
      <c r="K8" s="1"/>
      <c r="L8" s="1" t="s">
        <v>204</v>
      </c>
      <c r="M8" s="1">
        <v>-0.97828294000000005</v>
      </c>
      <c r="N8">
        <v>0.62999289000000003</v>
      </c>
    </row>
    <row r="9" spans="1:14" x14ac:dyDescent="0.25">
      <c r="A9">
        <v>8</v>
      </c>
      <c r="B9" t="s">
        <v>13</v>
      </c>
      <c r="C9">
        <v>3.90219352</v>
      </c>
      <c r="D9">
        <v>4.4543472959999999</v>
      </c>
      <c r="E9">
        <v>1.771928347</v>
      </c>
      <c r="F9">
        <v>29.77</v>
      </c>
      <c r="G9">
        <v>1.4193625000000001E-2</v>
      </c>
      <c r="H9">
        <v>7.3862452858380195E-2</v>
      </c>
      <c r="I9" s="1">
        <v>-4.4050853789788897</v>
      </c>
      <c r="J9">
        <f t="shared" si="0"/>
        <v>8.2334164461205095</v>
      </c>
      <c r="L9" s="1" t="s">
        <v>205</v>
      </c>
      <c r="M9">
        <v>1.278198E-2</v>
      </c>
      <c r="N9">
        <v>5.6289640000000002E-3</v>
      </c>
    </row>
    <row r="10" spans="1:14" x14ac:dyDescent="0.25">
      <c r="A10">
        <v>9</v>
      </c>
      <c r="B10" t="s">
        <v>14</v>
      </c>
      <c r="C10">
        <v>3.901432309</v>
      </c>
      <c r="D10">
        <v>4.4414740930000001</v>
      </c>
      <c r="E10">
        <v>1.737127461</v>
      </c>
      <c r="F10">
        <v>26.61</v>
      </c>
      <c r="G10">
        <v>1.7339471999999998E-2</v>
      </c>
      <c r="H10">
        <v>-1.4600139473967299E-2</v>
      </c>
      <c r="I10" s="1">
        <v>-5.1108968668780603</v>
      </c>
      <c r="J10">
        <f t="shared" si="0"/>
        <v>9.026929315352028</v>
      </c>
      <c r="M10" s="1">
        <v>-7.3981908199999999</v>
      </c>
      <c r="N10" s="1">
        <v>1.7198951389999999</v>
      </c>
    </row>
    <row r="11" spans="1:14" x14ac:dyDescent="0.25">
      <c r="A11">
        <v>10</v>
      </c>
      <c r="B11" t="s">
        <v>15</v>
      </c>
      <c r="C11">
        <v>3.8488439699999999</v>
      </c>
      <c r="D11">
        <v>4.4391156020000002</v>
      </c>
      <c r="E11">
        <v>1.657954143</v>
      </c>
      <c r="F11">
        <v>27.01</v>
      </c>
      <c r="G11">
        <v>2.8438846999999996E-2</v>
      </c>
      <c r="H11">
        <v>-6.0709452552088101E-3</v>
      </c>
      <c r="I11" s="1">
        <v>-6.31932013163307</v>
      </c>
      <c r="J11">
        <f t="shared" si="0"/>
        <v>10.174235046888279</v>
      </c>
      <c r="L11" s="1" t="s">
        <v>131</v>
      </c>
      <c r="M11">
        <v>-5.0000000000000001E-3</v>
      </c>
      <c r="N11">
        <v>2.3178893999999998E-2</v>
      </c>
    </row>
    <row r="12" spans="1:14" x14ac:dyDescent="0.25">
      <c r="A12">
        <v>11</v>
      </c>
      <c r="B12" t="s">
        <v>16</v>
      </c>
      <c r="C12">
        <v>3.887359666</v>
      </c>
      <c r="D12">
        <v>4.470495283</v>
      </c>
      <c r="E12">
        <v>1.6836173800000001</v>
      </c>
      <c r="F12">
        <v>25.01</v>
      </c>
      <c r="G12">
        <v>5.8658852999999997E-2</v>
      </c>
      <c r="H12">
        <v>2.8930568170066302E-2</v>
      </c>
      <c r="I12">
        <v>-9.2548338383106898</v>
      </c>
      <c r="J12">
        <f t="shared" si="0"/>
        <v>13.113262936140623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C13">
        <v>3.922354409</v>
      </c>
      <c r="D13">
        <v>4.5009201650000001</v>
      </c>
      <c r="E13">
        <v>1.6602787130000001</v>
      </c>
      <c r="F13">
        <v>19.32</v>
      </c>
      <c r="G13">
        <v>8.218310899999999E-2</v>
      </c>
      <c r="H13">
        <v>2.75314803899597E-2</v>
      </c>
      <c r="I13">
        <v>-15.4725649969069</v>
      </c>
      <c r="J13">
        <f t="shared" si="0"/>
        <v>19.36738792551694</v>
      </c>
      <c r="L13" s="1"/>
      <c r="M13" t="s">
        <v>130</v>
      </c>
    </row>
    <row r="14" spans="1:14" x14ac:dyDescent="0.25">
      <c r="A14">
        <v>13</v>
      </c>
      <c r="B14" t="s">
        <v>18</v>
      </c>
      <c r="C14">
        <v>3.887720056</v>
      </c>
      <c r="D14">
        <v>4.4682043309999999</v>
      </c>
      <c r="E14">
        <v>1.542272954</v>
      </c>
      <c r="F14">
        <v>23.34</v>
      </c>
      <c r="G14">
        <v>0</v>
      </c>
      <c r="H14">
        <v>-3.5463499897634497E-2</v>
      </c>
      <c r="I14" s="1">
        <v>-12.8953308533635</v>
      </c>
      <c r="J14">
        <f t="shared" si="0"/>
        <v>16.818514409261134</v>
      </c>
    </row>
    <row r="15" spans="1:14" x14ac:dyDescent="0.25">
      <c r="A15">
        <v>14</v>
      </c>
      <c r="B15" t="s">
        <v>19</v>
      </c>
      <c r="C15">
        <v>3.7835655720000001</v>
      </c>
      <c r="D15">
        <v>4.449685283</v>
      </c>
      <c r="E15">
        <v>1.458852343</v>
      </c>
      <c r="F15">
        <v>30.39</v>
      </c>
      <c r="G15">
        <v>5.6497480000000003E-2</v>
      </c>
      <c r="H15">
        <v>-2.2785427916406201E-2</v>
      </c>
      <c r="I15" s="1">
        <v>-2.3676638518389002</v>
      </c>
      <c r="J15">
        <f t="shared" si="0"/>
        <v>6.174014851755306</v>
      </c>
    </row>
    <row r="16" spans="1:14" x14ac:dyDescent="0.25">
      <c r="A16">
        <v>15</v>
      </c>
      <c r="B16" t="s">
        <v>20</v>
      </c>
      <c r="C16">
        <v>3.697547761</v>
      </c>
      <c r="D16">
        <v>4.449685283</v>
      </c>
      <c r="E16">
        <v>1.2897957790000001</v>
      </c>
      <c r="F16">
        <v>36.24</v>
      </c>
      <c r="G16">
        <v>2.3759516000000005E-2</v>
      </c>
      <c r="H16">
        <v>-2.22674368931619E-4</v>
      </c>
      <c r="I16" s="1">
        <v>-0.78271002490608599</v>
      </c>
      <c r="J16">
        <f t="shared" si="0"/>
        <v>4.4804804602750181</v>
      </c>
      <c r="L16" s="1" t="s">
        <v>2</v>
      </c>
    </row>
    <row r="17" spans="1:13" x14ac:dyDescent="0.25">
      <c r="A17">
        <v>16</v>
      </c>
      <c r="B17" t="s">
        <v>21</v>
      </c>
      <c r="C17">
        <v>3.6464227889999998</v>
      </c>
      <c r="D17">
        <v>4.48863637</v>
      </c>
      <c r="E17">
        <v>1.2488829939999999</v>
      </c>
      <c r="F17">
        <v>37.46</v>
      </c>
      <c r="G17">
        <v>3.9338242999999995E-2</v>
      </c>
      <c r="H17">
        <v>3.5523131541405503E-2</v>
      </c>
      <c r="I17">
        <v>3.4589459105838198</v>
      </c>
      <c r="J17">
        <f t="shared" si="0"/>
        <v>0.1519537468747747</v>
      </c>
      <c r="L17" s="1" t="s">
        <v>3</v>
      </c>
    </row>
    <row r="18" spans="1:13" x14ac:dyDescent="0.25">
      <c r="A18">
        <v>17</v>
      </c>
      <c r="B18" t="s">
        <v>22</v>
      </c>
      <c r="C18">
        <v>3.7038945089999999</v>
      </c>
      <c r="D18">
        <v>4.4636066220000004</v>
      </c>
      <c r="E18">
        <v>1.2401847370000001</v>
      </c>
      <c r="F18">
        <v>34.090000000000003</v>
      </c>
      <c r="G18">
        <v>4.4325661000000002E-2</v>
      </c>
      <c r="H18">
        <v>-2.7107561033481602E-2</v>
      </c>
      <c r="I18" s="1">
        <v>-7.3369788336163894E-2</v>
      </c>
      <c r="J18">
        <f t="shared" si="0"/>
        <v>3.8043718583696453</v>
      </c>
      <c r="L18" s="1" t="s">
        <v>4</v>
      </c>
    </row>
    <row r="19" spans="1:13" x14ac:dyDescent="0.25">
      <c r="A19">
        <v>18</v>
      </c>
      <c r="B19" t="s">
        <v>23</v>
      </c>
      <c r="C19">
        <v>3.6909885419999999</v>
      </c>
      <c r="D19">
        <v>4.4402955430000004</v>
      </c>
      <c r="E19">
        <v>1.2582400359999999</v>
      </c>
      <c r="F19">
        <v>29.56</v>
      </c>
      <c r="G19">
        <v>1.1684564000000001E-2</v>
      </c>
      <c r="H19">
        <v>-2.82494216952437E-2</v>
      </c>
      <c r="I19" s="1">
        <v>-5.2272694802818096</v>
      </c>
      <c r="J19">
        <f t="shared" si="0"/>
        <v>8.9465074439770529</v>
      </c>
      <c r="L19" s="1" t="s">
        <v>204</v>
      </c>
    </row>
    <row r="20" spans="1:13" x14ac:dyDescent="0.25">
      <c r="A20">
        <v>19</v>
      </c>
      <c r="B20" t="s">
        <v>24</v>
      </c>
      <c r="C20">
        <v>3.7340946119999998</v>
      </c>
      <c r="D20">
        <v>4.470495283</v>
      </c>
      <c r="E20">
        <v>1.3391777920000001</v>
      </c>
      <c r="F20">
        <v>29.2</v>
      </c>
      <c r="G20">
        <v>2.1618637999999999E-2</v>
      </c>
      <c r="H20">
        <v>2.7526261783611099E-2</v>
      </c>
      <c r="I20" s="1">
        <v>-4.2945675885284604</v>
      </c>
      <c r="J20">
        <f t="shared" si="0"/>
        <v>8.0011359387448486</v>
      </c>
      <c r="L20" s="1" t="s">
        <v>205</v>
      </c>
    </row>
    <row r="21" spans="1:13" x14ac:dyDescent="0.25">
      <c r="A21">
        <v>20</v>
      </c>
      <c r="B21" t="s">
        <v>25</v>
      </c>
      <c r="C21">
        <v>3.6468622289999999</v>
      </c>
      <c r="D21">
        <v>4.4920014879999899</v>
      </c>
      <c r="E21">
        <v>1.314526018</v>
      </c>
      <c r="F21">
        <v>30.98</v>
      </c>
      <c r="G21">
        <v>0</v>
      </c>
      <c r="H21">
        <v>1.8272476156797401E-2</v>
      </c>
      <c r="I21" s="1">
        <v>-1.5424008336326001</v>
      </c>
      <c r="J21">
        <f t="shared" si="0"/>
        <v>5.1709905864758028</v>
      </c>
    </row>
    <row r="22" spans="1:13" x14ac:dyDescent="0.25">
      <c r="A22">
        <v>21</v>
      </c>
      <c r="B22" t="s">
        <v>26</v>
      </c>
      <c r="C22">
        <v>3.6634415159999998</v>
      </c>
      <c r="D22">
        <v>4.4636066220000004</v>
      </c>
      <c r="E22">
        <v>1.2407321870000001</v>
      </c>
      <c r="F22">
        <v>26.18</v>
      </c>
      <c r="G22">
        <v>3.2762052999999999E-2</v>
      </c>
      <c r="H22">
        <v>-2.9631147743294901E-2</v>
      </c>
      <c r="I22" s="1">
        <v>-6.2598569235367298</v>
      </c>
      <c r="J22">
        <f t="shared" si="0"/>
        <v>9.9529295872800247</v>
      </c>
      <c r="L22" s="1" t="s">
        <v>133</v>
      </c>
    </row>
    <row r="23" spans="1:13" x14ac:dyDescent="0.25">
      <c r="A23">
        <v>22</v>
      </c>
      <c r="B23" t="s">
        <v>27</v>
      </c>
      <c r="C23">
        <v>3.7364705050000002</v>
      </c>
      <c r="D23">
        <v>4.4942386250000004</v>
      </c>
      <c r="E23">
        <v>1.2674295209999999</v>
      </c>
      <c r="F23">
        <v>24.2</v>
      </c>
      <c r="G23">
        <v>2.1080972E-2</v>
      </c>
      <c r="H23">
        <v>2.6064235770771001E-2</v>
      </c>
      <c r="I23">
        <v>-10.1629548531032</v>
      </c>
      <c r="J23">
        <f t="shared" si="0"/>
        <v>13.87336112233243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C24">
        <v>3.7493299640000002</v>
      </c>
      <c r="D24">
        <v>4.4830025520000003</v>
      </c>
      <c r="E24">
        <v>1.41525696</v>
      </c>
      <c r="F24">
        <v>24.86</v>
      </c>
      <c r="G24">
        <v>2.8997000999999998E-2</v>
      </c>
      <c r="H24">
        <v>-1.6194595002922901E-2</v>
      </c>
      <c r="I24">
        <v>-7.1103649766825798</v>
      </c>
      <c r="J24">
        <f t="shared" si="0"/>
        <v>10.875889535685502</v>
      </c>
      <c r="L24" s="1" t="s">
        <v>135</v>
      </c>
      <c r="M24">
        <v>4.1200460000000003</v>
      </c>
    </row>
    <row r="25" spans="1:13" x14ac:dyDescent="0.25">
      <c r="A25">
        <v>24</v>
      </c>
      <c r="B25" t="s">
        <v>29</v>
      </c>
      <c r="C25">
        <v>3.9153576609999998</v>
      </c>
      <c r="D25">
        <v>4.470495283</v>
      </c>
      <c r="E25">
        <v>1.5622024699999999</v>
      </c>
      <c r="F25">
        <v>23.19</v>
      </c>
      <c r="G25">
        <v>1.5341591000000002E-2</v>
      </c>
      <c r="H25">
        <v>-1.3157145769976401E-2</v>
      </c>
      <c r="I25">
        <v>-11.2844308510009</v>
      </c>
      <c r="J25">
        <f t="shared" si="0"/>
        <v>15.212945657770877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C26">
        <v>4.2985846250000002</v>
      </c>
      <c r="D26">
        <v>4.449685283</v>
      </c>
      <c r="E26">
        <v>1.7584327019999999</v>
      </c>
      <c r="F26">
        <v>22.56</v>
      </c>
      <c r="G26">
        <v>1.9989428E-2</v>
      </c>
      <c r="H26">
        <v>-2.6964311243504801E-2</v>
      </c>
      <c r="I26">
        <v>-9.3235828642096497</v>
      </c>
      <c r="J26">
        <f t="shared" si="0"/>
        <v>13.649131800453155</v>
      </c>
      <c r="L26" s="1" t="s">
        <v>135</v>
      </c>
      <c r="M26">
        <v>0.26919999999999999</v>
      </c>
    </row>
    <row r="27" spans="1:13" x14ac:dyDescent="0.25">
      <c r="A27">
        <v>26</v>
      </c>
      <c r="B27" t="s">
        <v>31</v>
      </c>
      <c r="C27">
        <v>4.0157394860000002</v>
      </c>
      <c r="D27">
        <v>4.5042442669999998</v>
      </c>
      <c r="E27">
        <v>1.7230614259999999</v>
      </c>
      <c r="F27">
        <v>20.100000000000001</v>
      </c>
      <c r="G27">
        <v>7.7139226000000005E-2</v>
      </c>
      <c r="H27">
        <v>4.1988812970875602E-2</v>
      </c>
      <c r="I27">
        <v>-9.9803542242751693</v>
      </c>
      <c r="J27">
        <f t="shared" si="0"/>
        <v>13.954104897304294</v>
      </c>
    </row>
    <row r="28" spans="1:13" x14ac:dyDescent="0.25">
      <c r="A28">
        <v>27</v>
      </c>
      <c r="B28" t="s">
        <v>32</v>
      </c>
      <c r="C28">
        <v>3.8065094340000001</v>
      </c>
      <c r="D28">
        <v>4.5325994930000002</v>
      </c>
      <c r="E28">
        <v>1.502435237</v>
      </c>
      <c r="F28">
        <v>28.71</v>
      </c>
      <c r="G28">
        <v>7.5034474000000004E-2</v>
      </c>
      <c r="H28">
        <v>3.6083344376090301E-2</v>
      </c>
      <c r="I28">
        <v>-10.201642407041099</v>
      </c>
      <c r="J28">
        <f t="shared" si="0"/>
        <v>13.97206849666501</v>
      </c>
    </row>
    <row r="29" spans="1:13" x14ac:dyDescent="0.25">
      <c r="A29">
        <v>28</v>
      </c>
      <c r="B29" t="s">
        <v>33</v>
      </c>
      <c r="C29">
        <v>3.7647539540000001</v>
      </c>
      <c r="D29">
        <v>4.4773368140000001</v>
      </c>
      <c r="E29">
        <v>1.511635745</v>
      </c>
      <c r="F29">
        <v>27.17</v>
      </c>
      <c r="G29">
        <v>1.3278880000000007E-2</v>
      </c>
      <c r="H29">
        <v>-5.3716099263851701E-2</v>
      </c>
      <c r="I29">
        <v>-10.774859398366701</v>
      </c>
      <c r="J29">
        <f t="shared" si="0"/>
        <v>14.593329451630552</v>
      </c>
    </row>
    <row r="30" spans="1:13" x14ac:dyDescent="0.25">
      <c r="A30">
        <v>29</v>
      </c>
      <c r="B30" t="s">
        <v>34</v>
      </c>
      <c r="C30">
        <v>3.7924415929999999</v>
      </c>
      <c r="D30">
        <v>4.5119578039999899</v>
      </c>
      <c r="E30">
        <v>1.489888769</v>
      </c>
      <c r="F30">
        <v>29.59</v>
      </c>
      <c r="G30">
        <v>7.7331779999999989E-2</v>
      </c>
      <c r="H30">
        <v>3.2936788407434699E-2</v>
      </c>
      <c r="I30">
        <v>-5.0148035174014902</v>
      </c>
      <c r="J30">
        <f t="shared" si="0"/>
        <v>8.7743083219940559</v>
      </c>
    </row>
    <row r="31" spans="1:13" x14ac:dyDescent="0.25">
      <c r="A31">
        <v>30</v>
      </c>
      <c r="B31" t="s">
        <v>35</v>
      </c>
      <c r="C31">
        <v>3.8990251140000001</v>
      </c>
      <c r="D31">
        <v>4.5031374599999898</v>
      </c>
      <c r="E31">
        <v>1.4552129330000001</v>
      </c>
      <c r="F31">
        <v>21.9</v>
      </c>
      <c r="G31">
        <v>0.11124238800000001</v>
      </c>
      <c r="H31">
        <v>-1.1916687910386E-2</v>
      </c>
      <c r="I31">
        <v>-14.012751867073501</v>
      </c>
      <c r="J31">
        <f t="shared" si="0"/>
        <v>17.923693668983887</v>
      </c>
    </row>
    <row r="32" spans="1:13" x14ac:dyDescent="0.25">
      <c r="A32">
        <v>31</v>
      </c>
      <c r="B32" t="s">
        <v>36</v>
      </c>
      <c r="C32">
        <v>3.9349065369999998</v>
      </c>
      <c r="D32">
        <v>4.4852598889999999</v>
      </c>
      <c r="E32">
        <v>1.456239332</v>
      </c>
      <c r="F32">
        <v>25.6</v>
      </c>
      <c r="G32">
        <v>0.12436299200000001</v>
      </c>
      <c r="H32">
        <v>-2.26600831975401E-2</v>
      </c>
      <c r="I32">
        <v>-12.5618012587527</v>
      </c>
      <c r="J32">
        <f t="shared" si="0"/>
        <v>16.519367878950241</v>
      </c>
    </row>
    <row r="33" spans="1:10" x14ac:dyDescent="0.25">
      <c r="A33">
        <v>32</v>
      </c>
      <c r="B33" t="s">
        <v>37</v>
      </c>
      <c r="C33">
        <v>3.8997618580000002</v>
      </c>
      <c r="D33">
        <v>4.5108595070000002</v>
      </c>
      <c r="E33">
        <v>1.5117394660000001</v>
      </c>
      <c r="F33">
        <v>28.51</v>
      </c>
      <c r="G33">
        <v>0.12010955000000001</v>
      </c>
      <c r="H33">
        <v>2.3994205189807199E-2</v>
      </c>
      <c r="I33">
        <v>-11.617729484561901</v>
      </c>
      <c r="J33">
        <f t="shared" si="0"/>
        <v>15.493497137372094</v>
      </c>
    </row>
    <row r="34" spans="1:10" x14ac:dyDescent="0.25">
      <c r="A34">
        <v>33</v>
      </c>
      <c r="B34" t="s">
        <v>38</v>
      </c>
      <c r="C34">
        <v>3.9363810809999999</v>
      </c>
      <c r="D34">
        <v>4.4841318579999898</v>
      </c>
      <c r="E34">
        <v>1.586339637</v>
      </c>
      <c r="F34">
        <v>24.42</v>
      </c>
      <c r="G34">
        <v>9.5049493999999998E-2</v>
      </c>
      <c r="H34">
        <v>-2.52193104369479E-2</v>
      </c>
      <c r="I34">
        <v>-15.4360512098337</v>
      </c>
      <c r="J34">
        <f t="shared" si="0"/>
        <v>19.397651601270649</v>
      </c>
    </row>
    <row r="35" spans="1:10" x14ac:dyDescent="0.25">
      <c r="A35">
        <v>34</v>
      </c>
      <c r="B35" t="s">
        <v>39</v>
      </c>
      <c r="C35">
        <v>3.9715651140000001</v>
      </c>
      <c r="D35">
        <v>4.5053498510000001</v>
      </c>
      <c r="E35">
        <v>1.5737550419999999</v>
      </c>
      <c r="F35">
        <v>24.02</v>
      </c>
      <c r="G35">
        <v>8.2451301000000005E-2</v>
      </c>
      <c r="H35">
        <v>2.0176781583907399E-2</v>
      </c>
      <c r="I35">
        <v>-14.6131229255808</v>
      </c>
      <c r="J35">
        <f t="shared" si="0"/>
        <v>18.564511257996891</v>
      </c>
    </row>
    <row r="36" spans="1:10" x14ac:dyDescent="0.25">
      <c r="A36">
        <v>35</v>
      </c>
      <c r="B36" t="s">
        <v>40</v>
      </c>
      <c r="C36">
        <v>4.2297334170000003</v>
      </c>
      <c r="D36">
        <v>4.4773368140000001</v>
      </c>
      <c r="E36">
        <v>1.709940826</v>
      </c>
      <c r="F36">
        <v>18.04</v>
      </c>
      <c r="G36">
        <v>0.13179734600000001</v>
      </c>
      <c r="H36">
        <v>-3.0805467636963201E-2</v>
      </c>
      <c r="I36">
        <v>-18.448821261224602</v>
      </c>
      <c r="J36">
        <f t="shared" si="0"/>
        <v>22.709360145861567</v>
      </c>
    </row>
    <row r="37" spans="1:10" x14ac:dyDescent="0.25">
      <c r="A37">
        <v>36</v>
      </c>
      <c r="B37" t="s">
        <v>41</v>
      </c>
      <c r="C37">
        <v>4.0010226649999998</v>
      </c>
      <c r="D37">
        <v>4.5282891420000002</v>
      </c>
      <c r="E37">
        <v>1.766746763</v>
      </c>
      <c r="F37">
        <v>26.73</v>
      </c>
      <c r="G37">
        <v>0.19756816100000002</v>
      </c>
      <c r="H37">
        <v>4.4647773429250699E-2</v>
      </c>
      <c r="I37">
        <v>-12.029583450329399</v>
      </c>
      <c r="J37">
        <f t="shared" si="0"/>
        <v>15.985958341900147</v>
      </c>
    </row>
    <row r="38" spans="1:10" x14ac:dyDescent="0.25">
      <c r="A38">
        <v>37</v>
      </c>
      <c r="B38" t="s">
        <v>42</v>
      </c>
      <c r="C38">
        <v>3.9635685700000001</v>
      </c>
      <c r="D38">
        <v>4.5379614359999998</v>
      </c>
      <c r="E38">
        <v>1.6626833569999999</v>
      </c>
      <c r="F38">
        <v>21.91</v>
      </c>
      <c r="G38">
        <v>6.3759840000000012E-2</v>
      </c>
      <c r="H38">
        <v>1.9844334538321198E-2</v>
      </c>
      <c r="I38">
        <v>-24.624306885689901</v>
      </c>
      <c r="J38">
        <f t="shared" si="0"/>
        <v>28.568031121151581</v>
      </c>
    </row>
    <row r="39" spans="1:10" x14ac:dyDescent="0.25">
      <c r="A39">
        <v>38</v>
      </c>
      <c r="B39" t="s">
        <v>43</v>
      </c>
      <c r="C39">
        <v>3.9270834479999999</v>
      </c>
      <c r="D39">
        <v>4.513054897</v>
      </c>
      <c r="E39">
        <v>1.8137440650000001</v>
      </c>
      <c r="F39">
        <v>26.739999999999899</v>
      </c>
      <c r="G39">
        <v>0.13544514599999999</v>
      </c>
      <c r="H39">
        <v>-2.7163309421299301E-2</v>
      </c>
      <c r="I39">
        <v>-9.3152815760452494</v>
      </c>
      <c r="J39">
        <f t="shared" si="0"/>
        <v>13.26952833346655</v>
      </c>
    </row>
    <row r="40" spans="1:10" x14ac:dyDescent="0.25">
      <c r="A40">
        <v>39</v>
      </c>
      <c r="B40" t="s">
        <v>44</v>
      </c>
      <c r="C40">
        <v>3.7609558600000002</v>
      </c>
      <c r="D40">
        <v>4.513054897</v>
      </c>
      <c r="E40">
        <v>1.890469789</v>
      </c>
      <c r="F40">
        <v>50.57</v>
      </c>
      <c r="G40">
        <v>3.3819389999999991E-2</v>
      </c>
      <c r="H40">
        <v>3.6739129885209501E-3</v>
      </c>
      <c r="I40">
        <v>8.2765334074734298</v>
      </c>
      <c r="J40">
        <f t="shared" si="0"/>
        <v>-4.51925146046195</v>
      </c>
    </row>
    <row r="41" spans="1:10" x14ac:dyDescent="0.25">
      <c r="A41">
        <v>40</v>
      </c>
      <c r="B41" t="s">
        <v>45</v>
      </c>
      <c r="C41">
        <v>3.8822084270000001</v>
      </c>
      <c r="D41">
        <v>4.5108595070000002</v>
      </c>
      <c r="E41">
        <v>1.701849087</v>
      </c>
      <c r="F41">
        <v>44.13</v>
      </c>
      <c r="G41">
        <v>-7.8363249999999912E-3</v>
      </c>
      <c r="H41">
        <v>8.9857277267501104E-4</v>
      </c>
      <c r="I41">
        <v>7.7979673137735501</v>
      </c>
      <c r="J41">
        <f t="shared" si="0"/>
        <v>-3.9166574595462249</v>
      </c>
    </row>
    <row r="42" spans="1:10" x14ac:dyDescent="0.25">
      <c r="A42">
        <v>41</v>
      </c>
      <c r="B42" t="s">
        <v>46</v>
      </c>
      <c r="C42">
        <v>3.9928008369999999</v>
      </c>
      <c r="D42">
        <v>4.5174312719999898</v>
      </c>
      <c r="E42">
        <v>1.7893424659999999</v>
      </c>
      <c r="F42">
        <v>31.31</v>
      </c>
      <c r="G42">
        <v>9.832051700000001E-2</v>
      </c>
      <c r="H42">
        <v>-5.4490480800697899E-3</v>
      </c>
      <c r="I42">
        <v>1.7184929257532</v>
      </c>
      <c r="J42">
        <f t="shared" si="0"/>
        <v>2.2797569593268694</v>
      </c>
    </row>
    <row r="43" spans="1:10" x14ac:dyDescent="0.25">
      <c r="A43">
        <v>42</v>
      </c>
      <c r="B43" t="s">
        <v>47</v>
      </c>
      <c r="C43">
        <v>4.0573176240000004</v>
      </c>
      <c r="D43">
        <v>4.5196122980000002</v>
      </c>
      <c r="E43">
        <v>1.8053175340000001</v>
      </c>
      <c r="F43">
        <v>27.68</v>
      </c>
      <c r="G43">
        <v>0.10292475600000001</v>
      </c>
      <c r="H43">
        <v>-1.4182996142461299E-3</v>
      </c>
      <c r="I43">
        <v>-9.6351983328404494</v>
      </c>
      <c r="J43">
        <f t="shared" si="0"/>
        <v>13.693934256454696</v>
      </c>
    </row>
    <row r="44" spans="1:10" x14ac:dyDescent="0.25">
      <c r="A44">
        <v>43</v>
      </c>
      <c r="B44" t="s">
        <v>48</v>
      </c>
      <c r="C44">
        <v>4.1312811030000001</v>
      </c>
      <c r="D44">
        <v>4.5528237059999999</v>
      </c>
      <c r="E44">
        <v>1.8217392429999999</v>
      </c>
      <c r="F44">
        <v>24.56</v>
      </c>
      <c r="G44">
        <v>-6.3562669999999988E-3</v>
      </c>
      <c r="H44">
        <v>3.0245426380400401E-2</v>
      </c>
      <c r="I44">
        <v>-13.4474093491199</v>
      </c>
      <c r="J44">
        <f t="shared" si="0"/>
        <v>17.5484450257395</v>
      </c>
    </row>
    <row r="45" spans="1:10" x14ac:dyDescent="0.25">
      <c r="A45">
        <v>44</v>
      </c>
      <c r="B45" t="s">
        <v>49</v>
      </c>
      <c r="C45">
        <v>4.1239900770000002</v>
      </c>
      <c r="D45">
        <v>4.5282891420000002</v>
      </c>
      <c r="E45">
        <v>1.8939098270000001</v>
      </c>
      <c r="F45">
        <v>31.15</v>
      </c>
      <c r="G45">
        <v>-3.8948499999999983E-3</v>
      </c>
      <c r="H45">
        <v>-3.0409543224688598E-2</v>
      </c>
      <c r="I45">
        <v>1.0710207091438499</v>
      </c>
      <c r="J45">
        <f t="shared" si="0"/>
        <v>3.0833789110808389</v>
      </c>
    </row>
    <row r="46" spans="1:10" x14ac:dyDescent="0.25">
      <c r="A46">
        <v>45</v>
      </c>
      <c r="B46" t="s">
        <v>50</v>
      </c>
      <c r="C46">
        <v>4.1593263909999898</v>
      </c>
      <c r="D46">
        <v>4.5053498510000001</v>
      </c>
      <c r="E46">
        <v>2.041709365</v>
      </c>
      <c r="F46">
        <v>28.88</v>
      </c>
      <c r="G46">
        <v>0.10873644399999999</v>
      </c>
      <c r="H46">
        <v>-2.5341058130338601E-2</v>
      </c>
      <c r="I46">
        <v>-3.73133582333694</v>
      </c>
      <c r="J46">
        <f t="shared" si="0"/>
        <v>7.9160032724672682</v>
      </c>
    </row>
    <row r="47" spans="1:10" x14ac:dyDescent="0.25">
      <c r="A47">
        <v>46</v>
      </c>
      <c r="B47" t="s">
        <v>51</v>
      </c>
      <c r="C47">
        <v>4.2175211839999998</v>
      </c>
      <c r="D47">
        <v>4.5086592860000003</v>
      </c>
      <c r="E47">
        <v>1.952229225</v>
      </c>
      <c r="F47">
        <v>25.72</v>
      </c>
      <c r="G47">
        <v>8.3550500999999999E-2</v>
      </c>
      <c r="H47">
        <v>3.6993997389416998E-3</v>
      </c>
      <c r="I47">
        <v>-13.9670464571594</v>
      </c>
      <c r="J47">
        <f t="shared" si="0"/>
        <v>18.180868241420459</v>
      </c>
    </row>
    <row r="48" spans="1:10" x14ac:dyDescent="0.25">
      <c r="A48">
        <v>47</v>
      </c>
      <c r="B48" t="s">
        <v>52</v>
      </c>
      <c r="C48">
        <v>4.203108362</v>
      </c>
      <c r="D48">
        <v>4.559126247</v>
      </c>
      <c r="E48">
        <v>1.920766596</v>
      </c>
      <c r="F48">
        <v>26.25</v>
      </c>
      <c r="G48">
        <v>6.8029285999999994E-2</v>
      </c>
      <c r="H48">
        <v>4.5507706512873503E-2</v>
      </c>
      <c r="I48">
        <v>-10.207356994372899</v>
      </c>
      <c r="J48">
        <f t="shared" si="0"/>
        <v>14.364957649860026</v>
      </c>
    </row>
    <row r="49" spans="1:10" x14ac:dyDescent="0.25">
      <c r="A49">
        <v>48</v>
      </c>
      <c r="B49" t="s">
        <v>53</v>
      </c>
      <c r="C49">
        <v>4.2316432050000001</v>
      </c>
      <c r="D49">
        <v>4.5390303830000001</v>
      </c>
      <c r="E49">
        <v>1.880817706</v>
      </c>
      <c r="F49">
        <v>20.29</v>
      </c>
      <c r="G49">
        <v>0.145654687</v>
      </c>
      <c r="H49">
        <v>-2.1992859144741E-2</v>
      </c>
      <c r="I49">
        <v>-15.107285345663</v>
      </c>
      <c r="J49">
        <f t="shared" si="0"/>
        <v>19.360921409807741</v>
      </c>
    </row>
    <row r="50" spans="1:10" x14ac:dyDescent="0.25">
      <c r="A50">
        <v>49</v>
      </c>
      <c r="B50" t="s">
        <v>54</v>
      </c>
      <c r="C50">
        <v>4.2995042809999999</v>
      </c>
      <c r="D50">
        <v>4.5250441419999898</v>
      </c>
      <c r="E50">
        <v>1.7889798269999999</v>
      </c>
      <c r="F50">
        <v>23.55</v>
      </c>
      <c r="G50">
        <v>9.1813339999999993E-3</v>
      </c>
      <c r="H50">
        <v>-1.52517192650142E-2</v>
      </c>
      <c r="I50">
        <v>-17.971068899751401</v>
      </c>
      <c r="J50">
        <f t="shared" si="0"/>
        <v>22.285824900016415</v>
      </c>
    </row>
    <row r="51" spans="1:10" x14ac:dyDescent="0.25">
      <c r="A51">
        <v>50</v>
      </c>
      <c r="B51" t="s">
        <v>55</v>
      </c>
      <c r="C51">
        <v>4.2099069360000003</v>
      </c>
      <c r="D51">
        <v>4.5443580470000002</v>
      </c>
      <c r="E51">
        <v>1.612148661</v>
      </c>
      <c r="F51">
        <v>30.75</v>
      </c>
      <c r="G51">
        <v>0.11431957200000001</v>
      </c>
      <c r="H51">
        <v>1.22208889434735E-2</v>
      </c>
      <c r="I51">
        <v>-1.1194910294699201</v>
      </c>
      <c r="J51">
        <f t="shared" si="0"/>
        <v>5.3171770765264466</v>
      </c>
    </row>
    <row r="52" spans="1:10" x14ac:dyDescent="0.25">
      <c r="A52">
        <v>51</v>
      </c>
      <c r="B52" t="s">
        <v>56</v>
      </c>
      <c r="C52">
        <v>4.0529803099999997</v>
      </c>
      <c r="D52">
        <v>4.5390303830000001</v>
      </c>
      <c r="E52">
        <v>1.4661427469999999</v>
      </c>
      <c r="F52">
        <v>34.85</v>
      </c>
      <c r="G52">
        <v>7.5250468000000015E-2</v>
      </c>
      <c r="H52">
        <v>-6.2216777751780304E-3</v>
      </c>
      <c r="I52">
        <v>-4.6508394599101797</v>
      </c>
      <c r="J52">
        <f t="shared" si="0"/>
        <v>8.7100414476853576</v>
      </c>
    </row>
    <row r="53" spans="1:10" x14ac:dyDescent="0.25">
      <c r="A53">
        <v>52</v>
      </c>
      <c r="B53" t="s">
        <v>57</v>
      </c>
      <c r="C53">
        <v>4.0847212910000001</v>
      </c>
      <c r="D53">
        <v>4.545420182</v>
      </c>
      <c r="E53">
        <v>1.4165227460000001</v>
      </c>
      <c r="F53">
        <v>30.25</v>
      </c>
      <c r="G53">
        <v>3.5360988999999995E-2</v>
      </c>
      <c r="H53">
        <v>7.1420577611658502E-3</v>
      </c>
      <c r="I53">
        <v>-8.1019403408070296</v>
      </c>
      <c r="J53">
        <f t="shared" si="0"/>
        <v>12.179519574045864</v>
      </c>
    </row>
    <row r="54" spans="1:10" x14ac:dyDescent="0.25">
      <c r="A54">
        <v>53</v>
      </c>
      <c r="B54" t="s">
        <v>58</v>
      </c>
      <c r="C54">
        <v>4.1442433870000004</v>
      </c>
      <c r="D54">
        <v>4.5464811899999997</v>
      </c>
      <c r="E54">
        <v>1.29207038</v>
      </c>
      <c r="F54">
        <v>34.07</v>
      </c>
      <c r="G54">
        <v>4.0342228999999993E-2</v>
      </c>
      <c r="H54">
        <v>-3.7417043907890099E-3</v>
      </c>
      <c r="I54">
        <v>0.40412884271169403</v>
      </c>
      <c r="J54">
        <f t="shared" si="0"/>
        <v>3.7438562486790952</v>
      </c>
    </row>
    <row r="55" spans="1:10" x14ac:dyDescent="0.25">
      <c r="A55">
        <v>54</v>
      </c>
      <c r="B55" t="s">
        <v>59</v>
      </c>
      <c r="C55">
        <v>4.1701163829999999</v>
      </c>
      <c r="D55">
        <v>4.5174312719999898</v>
      </c>
      <c r="E55">
        <v>1.0565470699999999</v>
      </c>
      <c r="F55">
        <v>31.48</v>
      </c>
      <c r="G55">
        <v>9.4057483999999997E-2</v>
      </c>
      <c r="H55">
        <v>-3.6153058772792401E-2</v>
      </c>
      <c r="I55">
        <v>-2.0814414059439401</v>
      </c>
      <c r="J55">
        <f t="shared" si="0"/>
        <v>6.2877108477167329</v>
      </c>
    </row>
    <row r="56" spans="1:10" x14ac:dyDescent="0.25">
      <c r="A56">
        <v>55</v>
      </c>
      <c r="B56" t="s">
        <v>60</v>
      </c>
      <c r="C56">
        <v>4.0913330940000003</v>
      </c>
      <c r="D56">
        <v>4.5325994930000002</v>
      </c>
      <c r="E56">
        <v>1.0984340770000001</v>
      </c>
      <c r="F56">
        <v>29.31</v>
      </c>
      <c r="G56">
        <v>9.3514185E-2</v>
      </c>
      <c r="H56">
        <v>8.7760092031366893E-3</v>
      </c>
      <c r="I56">
        <v>-8.4566681986912897</v>
      </c>
      <c r="J56">
        <f t="shared" si="0"/>
        <v>12.539225283488154</v>
      </c>
    </row>
    <row r="57" spans="1:10" x14ac:dyDescent="0.25">
      <c r="A57">
        <v>56</v>
      </c>
      <c r="B57" t="s">
        <v>61</v>
      </c>
      <c r="C57">
        <v>4.1253940309999999</v>
      </c>
      <c r="D57">
        <v>4.5379614359999998</v>
      </c>
      <c r="E57">
        <v>1.0108720760000001</v>
      </c>
      <c r="F57">
        <v>35.630000000000003</v>
      </c>
      <c r="G57">
        <v>-5.8839593999999995E-2</v>
      </c>
      <c r="H57">
        <v>7.4172104471060202E-3</v>
      </c>
      <c r="I57">
        <v>-3.1698091329525502</v>
      </c>
      <c r="J57">
        <f t="shared" si="0"/>
        <v>7.2877859535054439</v>
      </c>
    </row>
    <row r="58" spans="1:10" x14ac:dyDescent="0.25">
      <c r="A58">
        <v>57</v>
      </c>
      <c r="B58" t="s">
        <v>62</v>
      </c>
      <c r="C58">
        <v>4.0616605149999998</v>
      </c>
      <c r="D58">
        <v>4.5580785779999999</v>
      </c>
      <c r="E58">
        <v>0.96250555900000001</v>
      </c>
      <c r="F58">
        <v>31.43</v>
      </c>
      <c r="G58">
        <v>4.3436601999999998E-2</v>
      </c>
      <c r="H58">
        <v>1.1949176068757001E-2</v>
      </c>
      <c r="I58">
        <v>4.0368542718143203</v>
      </c>
      <c r="J58">
        <f t="shared" si="0"/>
        <v>1.2857067116922138E-2</v>
      </c>
    </row>
    <row r="59" spans="1:10" x14ac:dyDescent="0.25">
      <c r="A59">
        <v>58</v>
      </c>
      <c r="B59" t="s">
        <v>63</v>
      </c>
      <c r="C59">
        <v>4.0998538509999998</v>
      </c>
      <c r="D59">
        <v>4.5282891420000002</v>
      </c>
      <c r="E59">
        <v>1.035140132</v>
      </c>
      <c r="F59">
        <v>27.04</v>
      </c>
      <c r="G59">
        <v>6.2418399000000013E-2</v>
      </c>
      <c r="H59">
        <v>-3.11667149991787E-2</v>
      </c>
      <c r="I59">
        <v>-7.92749085401723</v>
      </c>
      <c r="J59">
        <f t="shared" si="0"/>
        <v>12.058511420016409</v>
      </c>
    </row>
    <row r="60" spans="1:10" x14ac:dyDescent="0.25">
      <c r="A60">
        <v>59</v>
      </c>
      <c r="B60" t="s">
        <v>64</v>
      </c>
      <c r="C60">
        <v>3.9729603400000002</v>
      </c>
      <c r="D60">
        <v>4.487512143</v>
      </c>
      <c r="E60">
        <v>1.3964202969999999</v>
      </c>
      <c r="F60">
        <v>29.03</v>
      </c>
      <c r="G60">
        <v>4.5920599000000006E-2</v>
      </c>
      <c r="H60">
        <v>-4.2854612838541001E-2</v>
      </c>
      <c r="I60">
        <v>-7.5167359905732303</v>
      </c>
      <c r="J60">
        <f t="shared" si="0"/>
        <v>11.532550943411771</v>
      </c>
    </row>
    <row r="61" spans="1:10" x14ac:dyDescent="0.25">
      <c r="A61">
        <v>60</v>
      </c>
      <c r="B61" t="s">
        <v>65</v>
      </c>
      <c r="C61">
        <v>4.0443326229999998</v>
      </c>
      <c r="D61">
        <v>4.5496574760000001</v>
      </c>
      <c r="E61">
        <v>1.268306892</v>
      </c>
      <c r="F61">
        <v>32.17</v>
      </c>
      <c r="G61">
        <v>8.2552087999999996E-2</v>
      </c>
      <c r="H61">
        <v>7.0166411936513698E-2</v>
      </c>
      <c r="I61">
        <v>-6.3091841989218196</v>
      </c>
      <c r="J61">
        <f t="shared" si="0"/>
        <v>10.283350409985307</v>
      </c>
    </row>
    <row r="62" spans="1:10" x14ac:dyDescent="0.25">
      <c r="A62">
        <v>61</v>
      </c>
      <c r="B62" t="s">
        <v>66</v>
      </c>
      <c r="C62">
        <v>4.0350499109999998</v>
      </c>
      <c r="D62">
        <v>4.5695430080000001</v>
      </c>
      <c r="E62">
        <v>1.1195017410000001</v>
      </c>
      <c r="F62">
        <v>26.56</v>
      </c>
      <c r="G62">
        <v>0.15630998599999998</v>
      </c>
      <c r="H62">
        <v>1.34690998406106E-2</v>
      </c>
      <c r="I62">
        <v>-8.2566762663568003</v>
      </c>
      <c r="J62">
        <f t="shared" si="0"/>
        <v>12.278257077516191</v>
      </c>
    </row>
    <row r="63" spans="1:10" x14ac:dyDescent="0.25">
      <c r="A63">
        <v>62</v>
      </c>
      <c r="B63" t="s">
        <v>67</v>
      </c>
      <c r="C63">
        <v>3.8667374990000001</v>
      </c>
      <c r="D63">
        <v>4.5325994930000002</v>
      </c>
      <c r="E63">
        <v>0.94406422400000001</v>
      </c>
      <c r="F63">
        <v>32.46</v>
      </c>
      <c r="G63">
        <v>3.5424793999999996E-2</v>
      </c>
      <c r="H63">
        <v>-3.8834531246106203E-2</v>
      </c>
      <c r="I63">
        <v>-8.9533080691993501</v>
      </c>
      <c r="J63">
        <f t="shared" si="0"/>
        <v>12.858880099445457</v>
      </c>
    </row>
    <row r="64" spans="1:10" x14ac:dyDescent="0.25">
      <c r="A64">
        <v>63</v>
      </c>
      <c r="B64" t="s">
        <v>68</v>
      </c>
      <c r="C64">
        <v>3.7343408309999999</v>
      </c>
      <c r="D64">
        <v>4.5517694090000003</v>
      </c>
      <c r="E64">
        <v>0.85396578300000003</v>
      </c>
      <c r="F64">
        <v>39.57</v>
      </c>
      <c r="G64">
        <v>8.7219590999999999E-2</v>
      </c>
      <c r="H64">
        <v>1.8919367736693501E-2</v>
      </c>
      <c r="I64">
        <v>3.0808171625882501</v>
      </c>
      <c r="J64">
        <f t="shared" si="0"/>
        <v>0.63460430067505635</v>
      </c>
    </row>
    <row r="65" spans="1:10" x14ac:dyDescent="0.25">
      <c r="A65">
        <v>64</v>
      </c>
      <c r="B65" t="s">
        <v>69</v>
      </c>
      <c r="C65">
        <v>3.3096570700000001</v>
      </c>
      <c r="D65">
        <v>4.4127982929999998</v>
      </c>
      <c r="E65">
        <v>0.57842831299999997</v>
      </c>
      <c r="F65">
        <v>42.47</v>
      </c>
      <c r="G65">
        <v>-1.7915055999999999E-2</v>
      </c>
      <c r="H65">
        <v>-0.13802276076443201</v>
      </c>
      <c r="I65">
        <v>3.9808775627078199</v>
      </c>
      <c r="J65">
        <f t="shared" si="0"/>
        <v>-0.5331977319433876</v>
      </c>
    </row>
    <row r="66" spans="1:10" x14ac:dyDescent="0.25">
      <c r="A66">
        <v>65</v>
      </c>
      <c r="B66" t="s">
        <v>70</v>
      </c>
      <c r="C66">
        <v>3.4962891950000001</v>
      </c>
      <c r="D66">
        <v>4.449685283</v>
      </c>
      <c r="E66">
        <v>0.22065416900000001</v>
      </c>
      <c r="F66">
        <v>39.53</v>
      </c>
      <c r="G66">
        <v>-1.0935550000000016E-2</v>
      </c>
      <c r="H66">
        <v>4.1829208764488597E-2</v>
      </c>
      <c r="I66">
        <v>1.68659196198309</v>
      </c>
      <c r="J66">
        <f t="shared" si="0"/>
        <v>1.7678680242524214</v>
      </c>
    </row>
    <row r="67" spans="1:10" x14ac:dyDescent="0.25">
      <c r="A67">
        <v>66</v>
      </c>
      <c r="B67" t="s">
        <v>71</v>
      </c>
      <c r="C67">
        <v>3.4975983639999999</v>
      </c>
      <c r="D67">
        <v>4.5119578039999899</v>
      </c>
      <c r="E67">
        <v>0.30423756000000002</v>
      </c>
      <c r="F67">
        <v>39.659999999999897</v>
      </c>
      <c r="G67">
        <v>-1.5228427999999988E-2</v>
      </c>
      <c r="H67">
        <v>4.5251570837699998E-2</v>
      </c>
      <c r="I67">
        <v>12.4057832776389</v>
      </c>
      <c r="J67">
        <f t="shared" ref="J67:J120" si="1">C67-H67-I67</f>
        <v>-8.953436484476601</v>
      </c>
    </row>
    <row r="68" spans="1:10" x14ac:dyDescent="0.25">
      <c r="A68">
        <v>67</v>
      </c>
      <c r="B68" t="s">
        <v>72</v>
      </c>
      <c r="C68">
        <v>3.700085128</v>
      </c>
      <c r="D68">
        <v>4.5336741839999899</v>
      </c>
      <c r="E68">
        <v>0.28429411799999998</v>
      </c>
      <c r="F68">
        <v>37.31</v>
      </c>
      <c r="G68">
        <v>6.0641984000000003E-2</v>
      </c>
      <c r="H68">
        <v>1.85156567341834E-2</v>
      </c>
      <c r="I68">
        <v>7.4261192647413203</v>
      </c>
      <c r="J68">
        <f t="shared" si="1"/>
        <v>-3.7445497934755037</v>
      </c>
    </row>
    <row r="69" spans="1:10" x14ac:dyDescent="0.25">
      <c r="A69">
        <v>68</v>
      </c>
      <c r="B69" t="s">
        <v>73</v>
      </c>
      <c r="C69">
        <v>3.822135834</v>
      </c>
      <c r="D69">
        <v>4.5325994930000002</v>
      </c>
      <c r="E69">
        <v>0.72119739999999999</v>
      </c>
      <c r="F69">
        <v>34.65</v>
      </c>
      <c r="G69">
        <v>-7.1616659999999985E-2</v>
      </c>
      <c r="H69">
        <v>-1.09041553884839E-2</v>
      </c>
      <c r="I69">
        <v>1.50316392470246</v>
      </c>
      <c r="J69">
        <f t="shared" si="1"/>
        <v>2.3298760646860242</v>
      </c>
    </row>
    <row r="70" spans="1:10" x14ac:dyDescent="0.25">
      <c r="A70">
        <v>69</v>
      </c>
      <c r="B70" t="s">
        <v>74</v>
      </c>
      <c r="C70">
        <v>3.8148973320000001</v>
      </c>
      <c r="D70">
        <v>4.5217885769999997</v>
      </c>
      <c r="E70">
        <v>1.1132606249999999</v>
      </c>
      <c r="F70">
        <v>41.26</v>
      </c>
      <c r="G70">
        <v>1.0470014999999999E-2</v>
      </c>
      <c r="H70">
        <v>-1.3213207763146001E-2</v>
      </c>
      <c r="I70">
        <v>13.9014335960801</v>
      </c>
      <c r="J70">
        <f t="shared" si="1"/>
        <v>-10.073323056316953</v>
      </c>
    </row>
    <row r="71" spans="1:10" x14ac:dyDescent="0.25">
      <c r="A71">
        <v>70</v>
      </c>
      <c r="B71" t="s">
        <v>75</v>
      </c>
      <c r="C71">
        <v>3.8297702560000002</v>
      </c>
      <c r="D71">
        <v>4.5031374599999898</v>
      </c>
      <c r="E71">
        <v>1.335048582</v>
      </c>
      <c r="F71">
        <v>34.630000000000003</v>
      </c>
      <c r="G71">
        <v>7.9203656999999983E-2</v>
      </c>
      <c r="H71">
        <v>-1.5674168192784201E-2</v>
      </c>
      <c r="I71">
        <v>0.38104079133079499</v>
      </c>
      <c r="J71">
        <f t="shared" si="1"/>
        <v>3.4644036328619894</v>
      </c>
    </row>
    <row r="72" spans="1:10" x14ac:dyDescent="0.25">
      <c r="A72">
        <v>71</v>
      </c>
      <c r="B72" t="s">
        <v>76</v>
      </c>
      <c r="C72">
        <v>3.9431242590000002</v>
      </c>
      <c r="D72">
        <v>4.5559799419999898</v>
      </c>
      <c r="E72">
        <v>1.3261605510000001</v>
      </c>
      <c r="F72">
        <v>37.24</v>
      </c>
      <c r="G72">
        <v>4.5993323999999988E-2</v>
      </c>
      <c r="H72">
        <v>5.4182114077102203E-2</v>
      </c>
      <c r="I72">
        <v>-0.88658323934164496</v>
      </c>
      <c r="J72">
        <f t="shared" si="1"/>
        <v>4.7755253842645429</v>
      </c>
    </row>
    <row r="73" spans="1:10" x14ac:dyDescent="0.25">
      <c r="A73">
        <v>72</v>
      </c>
      <c r="B73" t="s">
        <v>77</v>
      </c>
      <c r="C73">
        <v>4.056723259</v>
      </c>
      <c r="D73">
        <v>4.5570298109999898</v>
      </c>
      <c r="E73">
        <v>1.492911492</v>
      </c>
      <c r="F73">
        <v>29.85</v>
      </c>
      <c r="G73">
        <v>0.12608529200000002</v>
      </c>
      <c r="H73">
        <v>-5.9116061163527502E-3</v>
      </c>
      <c r="I73">
        <v>-2.6880706716019902</v>
      </c>
      <c r="J73">
        <f t="shared" si="1"/>
        <v>6.7507055367183426</v>
      </c>
    </row>
    <row r="74" spans="1:10" x14ac:dyDescent="0.25">
      <c r="A74">
        <v>73</v>
      </c>
      <c r="B74" t="s">
        <v>78</v>
      </c>
      <c r="C74">
        <v>3.9531096489999999</v>
      </c>
      <c r="D74">
        <v>4.5819015590000003</v>
      </c>
      <c r="E74">
        <v>1.7154693590000001</v>
      </c>
      <c r="F74">
        <v>45.27</v>
      </c>
      <c r="G74">
        <v>3.1410001E-2</v>
      </c>
      <c r="H74">
        <v>2.3305816532854601E-2</v>
      </c>
      <c r="I74">
        <v>5.8044047961218901</v>
      </c>
      <c r="J74">
        <f t="shared" si="1"/>
        <v>-1.8746009636547449</v>
      </c>
    </row>
    <row r="75" spans="1:10" x14ac:dyDescent="0.25">
      <c r="A75">
        <v>74</v>
      </c>
      <c r="B75" t="s">
        <v>79</v>
      </c>
      <c r="C75">
        <v>3.9095882909999999</v>
      </c>
      <c r="D75">
        <v>4.5538768919999999</v>
      </c>
      <c r="E75">
        <v>1.5505053529999999</v>
      </c>
      <c r="F75">
        <v>55.61</v>
      </c>
      <c r="G75">
        <v>6.1747033999999999E-2</v>
      </c>
      <c r="H75">
        <v>-2.43508692425644E-2</v>
      </c>
      <c r="I75">
        <v>20.233066829615399</v>
      </c>
      <c r="J75">
        <f t="shared" si="1"/>
        <v>-16.299127669372837</v>
      </c>
    </row>
    <row r="76" spans="1:10" x14ac:dyDescent="0.25">
      <c r="A76">
        <v>75</v>
      </c>
      <c r="B76" t="s">
        <v>80</v>
      </c>
      <c r="C76">
        <v>4.0339998389999998</v>
      </c>
      <c r="D76">
        <v>4.582924577</v>
      </c>
      <c r="E76">
        <v>1.5640423400000001</v>
      </c>
      <c r="F76">
        <v>39.36</v>
      </c>
      <c r="G76">
        <v>7.2313008000000012E-2</v>
      </c>
      <c r="H76">
        <v>2.4245055521766899E-2</v>
      </c>
      <c r="I76">
        <v>2.72251694141042</v>
      </c>
      <c r="J76">
        <f t="shared" si="1"/>
        <v>1.2872378420678126</v>
      </c>
    </row>
    <row r="77" spans="1:10" x14ac:dyDescent="0.25">
      <c r="A77">
        <v>76</v>
      </c>
      <c r="B77" t="s">
        <v>81</v>
      </c>
      <c r="C77">
        <v>4.1332595559999898</v>
      </c>
      <c r="D77">
        <v>4.6200587979999899</v>
      </c>
      <c r="E77">
        <v>1.7117052230000001</v>
      </c>
      <c r="F77">
        <v>36.119999999999997</v>
      </c>
      <c r="G77">
        <v>5.0741683000000003E-2</v>
      </c>
      <c r="H77">
        <v>3.0739666581215502E-2</v>
      </c>
      <c r="I77">
        <v>1.3895427655078201</v>
      </c>
      <c r="J77">
        <f t="shared" si="1"/>
        <v>2.7129771239109539</v>
      </c>
    </row>
    <row r="78" spans="1:10" x14ac:dyDescent="0.25">
      <c r="A78">
        <v>77</v>
      </c>
      <c r="B78" t="s">
        <v>82</v>
      </c>
      <c r="C78">
        <v>4.1204676190000002</v>
      </c>
      <c r="D78">
        <v>4.5849674790000003</v>
      </c>
      <c r="E78">
        <v>1.9073469519999999</v>
      </c>
      <c r="F78">
        <v>44.33</v>
      </c>
      <c r="G78">
        <v>5.2578155999999994E-2</v>
      </c>
      <c r="H78">
        <v>-3.8698439295384697E-2</v>
      </c>
      <c r="I78">
        <v>10.482798546270301</v>
      </c>
      <c r="J78">
        <f t="shared" si="1"/>
        <v>-6.3236324879749155</v>
      </c>
    </row>
    <row r="79" spans="1:10" x14ac:dyDescent="0.25">
      <c r="A79">
        <v>78</v>
      </c>
      <c r="B79" t="s">
        <v>83</v>
      </c>
      <c r="C79">
        <v>4.3878117909999999</v>
      </c>
      <c r="D79">
        <v>4.5819015590000003</v>
      </c>
      <c r="E79">
        <v>2.0497653050000002</v>
      </c>
      <c r="F79">
        <v>31.25</v>
      </c>
      <c r="G79">
        <v>0.12773964199999999</v>
      </c>
      <c r="H79">
        <v>-2.3777844573134401E-3</v>
      </c>
      <c r="I79">
        <v>-5.7324832729058004</v>
      </c>
      <c r="J79">
        <f t="shared" si="1"/>
        <v>10.122672848363113</v>
      </c>
    </row>
    <row r="80" spans="1:10" x14ac:dyDescent="0.25">
      <c r="A80">
        <v>79</v>
      </c>
      <c r="B80" t="s">
        <v>84</v>
      </c>
      <c r="C80">
        <v>4.6010749930000001</v>
      </c>
      <c r="D80">
        <v>4.5900565479999997</v>
      </c>
      <c r="E80">
        <v>2.2615473540000002</v>
      </c>
      <c r="F80">
        <v>35.5</v>
      </c>
      <c r="G80">
        <v>5.6325571000000005E-2</v>
      </c>
      <c r="H80">
        <v>8.9497906281888796E-4</v>
      </c>
      <c r="I80">
        <v>-2.3572642103270001</v>
      </c>
      <c r="J80">
        <f t="shared" si="1"/>
        <v>6.9574442242641812</v>
      </c>
    </row>
    <row r="81" spans="1:10" x14ac:dyDescent="0.25">
      <c r="A81">
        <v>80</v>
      </c>
      <c r="B81" t="s">
        <v>85</v>
      </c>
      <c r="C81">
        <v>4.7781160690000002</v>
      </c>
      <c r="D81">
        <v>4.5971380140000004</v>
      </c>
      <c r="E81">
        <v>2.461293537</v>
      </c>
      <c r="F81">
        <v>33.270000000000003</v>
      </c>
      <c r="G81">
        <v>0.13599930500000001</v>
      </c>
      <c r="H81">
        <v>8.5948272002316995E-4</v>
      </c>
      <c r="I81">
        <v>-0.50259548633335105</v>
      </c>
      <c r="J81">
        <f t="shared" si="1"/>
        <v>5.2798520726133278</v>
      </c>
    </row>
    <row r="82" spans="1:10" x14ac:dyDescent="0.25">
      <c r="A82">
        <v>81</v>
      </c>
      <c r="B82" t="s">
        <v>86</v>
      </c>
      <c r="C82">
        <v>4.8593654470000001</v>
      </c>
      <c r="D82">
        <v>4.6453519759999997</v>
      </c>
      <c r="E82">
        <v>2.8316607999999999</v>
      </c>
      <c r="F82">
        <v>35.450000000000003</v>
      </c>
      <c r="G82">
        <v>0.12371833500000001</v>
      </c>
      <c r="H82">
        <v>4.5133067261810503E-2</v>
      </c>
      <c r="I82">
        <v>-3.9182720081782598</v>
      </c>
      <c r="J82">
        <f t="shared" si="1"/>
        <v>8.7325043879164497</v>
      </c>
    </row>
    <row r="83" spans="1:10" x14ac:dyDescent="0.25">
      <c r="A83">
        <v>82</v>
      </c>
      <c r="B83" t="s">
        <v>87</v>
      </c>
      <c r="C83">
        <v>5.2357429870000001</v>
      </c>
      <c r="D83">
        <v>4.6405373299999999</v>
      </c>
      <c r="E83">
        <v>3.1307085479999999</v>
      </c>
      <c r="F83">
        <v>38.799999999999997</v>
      </c>
      <c r="G83">
        <v>6.3830832000000004E-2</v>
      </c>
      <c r="H83">
        <v>-2.1000857503727199E-3</v>
      </c>
      <c r="I83">
        <v>-0.468265870616285</v>
      </c>
      <c r="J83">
        <f t="shared" si="1"/>
        <v>5.7061089433666581</v>
      </c>
    </row>
    <row r="84" spans="1:10" x14ac:dyDescent="0.25">
      <c r="A84">
        <v>83</v>
      </c>
      <c r="B84" t="s">
        <v>88</v>
      </c>
      <c r="C84">
        <v>5.3746912509999998</v>
      </c>
      <c r="D84">
        <v>4.6530075149999899</v>
      </c>
      <c r="E84">
        <v>3.0571827300000001</v>
      </c>
      <c r="F84">
        <v>36.75</v>
      </c>
      <c r="G84">
        <v>0.10542199999999999</v>
      </c>
      <c r="H84">
        <v>2.21227611303301E-3</v>
      </c>
      <c r="I84">
        <v>3.7621664408822002</v>
      </c>
      <c r="J84">
        <f t="shared" si="1"/>
        <v>1.6103125340047666</v>
      </c>
    </row>
    <row r="85" spans="1:10" x14ac:dyDescent="0.25">
      <c r="A85">
        <v>84</v>
      </c>
      <c r="B85" t="s">
        <v>89</v>
      </c>
      <c r="C85">
        <v>5.3976388049999997</v>
      </c>
      <c r="D85">
        <v>4.6239919399999998</v>
      </c>
      <c r="E85">
        <v>3.3729572399999999</v>
      </c>
      <c r="F85">
        <v>44.979999999999897</v>
      </c>
      <c r="G85">
        <v>0.15174679099999999</v>
      </c>
      <c r="H85">
        <v>-3.6446978382637003E-2</v>
      </c>
      <c r="I85">
        <v>8.1571920702413792</v>
      </c>
      <c r="J85">
        <f t="shared" si="1"/>
        <v>-2.7231062868587426</v>
      </c>
    </row>
    <row r="86" spans="1:10" x14ac:dyDescent="0.25">
      <c r="A86">
        <v>85</v>
      </c>
      <c r="B86" t="s">
        <v>90</v>
      </c>
      <c r="C86">
        <v>5.3651132669999999</v>
      </c>
      <c r="D86">
        <v>4.5991521139999998</v>
      </c>
      <c r="E86">
        <v>3.074171566</v>
      </c>
      <c r="F86">
        <v>44.659999999999897</v>
      </c>
      <c r="G86">
        <v>7.3676908000000013E-2</v>
      </c>
      <c r="H86">
        <v>-2.08392166746415E-2</v>
      </c>
      <c r="I86">
        <v>1.3628324969435801</v>
      </c>
      <c r="J86">
        <f t="shared" si="1"/>
        <v>4.0231199867310607</v>
      </c>
    </row>
    <row r="87" spans="1:10" x14ac:dyDescent="0.25">
      <c r="A87">
        <v>86</v>
      </c>
      <c r="B87" t="s">
        <v>91</v>
      </c>
      <c r="C87">
        <v>5.2846134920000001</v>
      </c>
      <c r="D87">
        <v>4.6386049619999898</v>
      </c>
      <c r="E87">
        <v>3.0300066870000002</v>
      </c>
      <c r="F87">
        <v>39.03</v>
      </c>
      <c r="G87">
        <v>5.5659594000000007E-2</v>
      </c>
      <c r="H87">
        <v>3.2804579915739401E-2</v>
      </c>
      <c r="I87">
        <v>2.2285245285269801</v>
      </c>
      <c r="J87">
        <f t="shared" si="1"/>
        <v>3.0232843835572809</v>
      </c>
    </row>
    <row r="88" spans="1:10" x14ac:dyDescent="0.25">
      <c r="A88">
        <v>87</v>
      </c>
      <c r="B88" t="s">
        <v>92</v>
      </c>
      <c r="C88">
        <v>5.5101170770000003</v>
      </c>
      <c r="D88">
        <v>4.634728988</v>
      </c>
      <c r="E88">
        <v>3.4713143820000001</v>
      </c>
      <c r="F88">
        <v>36.61</v>
      </c>
      <c r="G88">
        <v>7.2535912999999994E-2</v>
      </c>
      <c r="H88">
        <v>-4.6739284067161598E-3</v>
      </c>
      <c r="I88">
        <v>1.0716103225256901</v>
      </c>
      <c r="J88">
        <f t="shared" si="1"/>
        <v>4.4431806828810263</v>
      </c>
    </row>
    <row r="89" spans="1:10" x14ac:dyDescent="0.25">
      <c r="A89">
        <v>88</v>
      </c>
      <c r="B89" t="s">
        <v>93</v>
      </c>
      <c r="C89">
        <v>5.3928000259999997</v>
      </c>
      <c r="D89">
        <v>4.6151205170000003</v>
      </c>
      <c r="E89">
        <v>3.2156554819999998</v>
      </c>
      <c r="F89">
        <v>57.48</v>
      </c>
      <c r="G89">
        <v>1.7454113999999993E-2</v>
      </c>
      <c r="H89">
        <v>-2.1938011253834998E-2</v>
      </c>
      <c r="I89">
        <v>21.798843054163299</v>
      </c>
      <c r="J89">
        <f t="shared" si="1"/>
        <v>-16.384105016909466</v>
      </c>
    </row>
    <row r="90" spans="1:10" x14ac:dyDescent="0.25">
      <c r="A90">
        <v>89</v>
      </c>
      <c r="B90" t="s">
        <v>94</v>
      </c>
      <c r="C90">
        <v>5.2908240610000004</v>
      </c>
      <c r="D90">
        <v>4.646312129</v>
      </c>
      <c r="E90">
        <v>3.0760331380000001</v>
      </c>
      <c r="F90">
        <v>47.909999999999897</v>
      </c>
      <c r="G90">
        <v>6.0513629999999992E-2</v>
      </c>
      <c r="H90">
        <v>2.61389153344843E-2</v>
      </c>
      <c r="I90">
        <v>13.805056645420001</v>
      </c>
      <c r="J90">
        <f t="shared" si="1"/>
        <v>-8.5403714997544853</v>
      </c>
    </row>
    <row r="91" spans="1:10" x14ac:dyDescent="0.25">
      <c r="A91">
        <v>90</v>
      </c>
      <c r="B91" t="s">
        <v>95</v>
      </c>
      <c r="C91">
        <v>5.3366983770000003</v>
      </c>
      <c r="D91">
        <v>4.6681449849999899</v>
      </c>
      <c r="E91">
        <v>3.2490915970000001</v>
      </c>
      <c r="F91">
        <v>41.83</v>
      </c>
      <c r="G91">
        <v>0.114351824</v>
      </c>
      <c r="H91">
        <v>1.9808799817785099E-2</v>
      </c>
      <c r="I91">
        <v>5.8493970162351197</v>
      </c>
      <c r="J91">
        <f t="shared" si="1"/>
        <v>-0.5325074390529041</v>
      </c>
    </row>
    <row r="92" spans="1:10" x14ac:dyDescent="0.25">
      <c r="A92">
        <v>91</v>
      </c>
      <c r="B92" t="s">
        <v>96</v>
      </c>
      <c r="C92">
        <v>5.6930423660000002</v>
      </c>
      <c r="D92">
        <v>4.6530075149999899</v>
      </c>
      <c r="E92">
        <v>3.724875479</v>
      </c>
      <c r="F92">
        <v>39.409999999999897</v>
      </c>
      <c r="G92">
        <v>7.0046587999999993E-2</v>
      </c>
      <c r="H92">
        <v>-1.51655054055973E-2</v>
      </c>
      <c r="I92">
        <v>0.38927675029005998</v>
      </c>
      <c r="J92">
        <f t="shared" si="1"/>
        <v>5.3189311211155372</v>
      </c>
    </row>
    <row r="93" spans="1:10" x14ac:dyDescent="0.25">
      <c r="A93">
        <v>92</v>
      </c>
      <c r="B93" t="s">
        <v>97</v>
      </c>
      <c r="C93">
        <v>5.950307596</v>
      </c>
      <c r="D93">
        <v>4.6558633</v>
      </c>
      <c r="E93">
        <v>4.0367339820000003</v>
      </c>
      <c r="F93">
        <v>34.83</v>
      </c>
      <c r="G93">
        <v>3.8296613000000007E-2</v>
      </c>
      <c r="H93">
        <v>-3.5449880330103902E-3</v>
      </c>
      <c r="I93">
        <v>0.42646104086033199</v>
      </c>
      <c r="J93">
        <f t="shared" si="1"/>
        <v>5.527391543172679</v>
      </c>
    </row>
    <row r="94" spans="1:10" x14ac:dyDescent="0.25">
      <c r="A94">
        <v>93</v>
      </c>
      <c r="B94" t="s">
        <v>98</v>
      </c>
      <c r="C94">
        <v>5.8734636939999998</v>
      </c>
      <c r="D94">
        <v>4.6653241090000002</v>
      </c>
      <c r="E94">
        <v>3.809496486</v>
      </c>
      <c r="F94">
        <v>44.9</v>
      </c>
      <c r="G94">
        <v>0.109447296</v>
      </c>
      <c r="H94">
        <v>3.0419624223653901E-3</v>
      </c>
      <c r="I94">
        <v>12.3679835909112</v>
      </c>
      <c r="J94">
        <f t="shared" si="1"/>
        <v>-6.4975618593335653</v>
      </c>
    </row>
    <row r="95" spans="1:10" x14ac:dyDescent="0.25">
      <c r="A95">
        <v>94</v>
      </c>
      <c r="B95" t="s">
        <v>99</v>
      </c>
      <c r="C95">
        <v>5.3017890320000003</v>
      </c>
      <c r="D95">
        <v>4.6587109529999999</v>
      </c>
      <c r="E95">
        <v>2.8282135269999999</v>
      </c>
      <c r="F95">
        <v>58.87</v>
      </c>
      <c r="G95">
        <v>6.4506442000000011E-2</v>
      </c>
      <c r="H95">
        <v>-9.6277819754791091E-3</v>
      </c>
      <c r="I95">
        <v>19.770552523098999</v>
      </c>
      <c r="J95">
        <f t="shared" si="1"/>
        <v>-14.459135709123519</v>
      </c>
    </row>
    <row r="96" spans="1:10" x14ac:dyDescent="0.25">
      <c r="A96">
        <v>95</v>
      </c>
      <c r="B96" t="s">
        <v>100</v>
      </c>
      <c r="C96">
        <v>5.2856443950000003</v>
      </c>
      <c r="D96">
        <v>4.6774908479999997</v>
      </c>
      <c r="E96">
        <v>3.114347918</v>
      </c>
      <c r="F96">
        <v>46.18</v>
      </c>
      <c r="G96">
        <v>9.8427313000000002E-2</v>
      </c>
      <c r="H96">
        <v>1.78396024436752E-2</v>
      </c>
      <c r="I96">
        <v>6.4547037363740598</v>
      </c>
      <c r="J96">
        <f t="shared" si="1"/>
        <v>-1.1868989438177344</v>
      </c>
    </row>
    <row r="97" spans="1:10" x14ac:dyDescent="0.25">
      <c r="A97">
        <v>96</v>
      </c>
      <c r="B97" t="s">
        <v>101</v>
      </c>
      <c r="C97">
        <v>5.4874482450000004</v>
      </c>
      <c r="D97">
        <v>4.6793495839999899</v>
      </c>
      <c r="E97">
        <v>3.2846191600000001</v>
      </c>
      <c r="F97">
        <v>35.520000000000003</v>
      </c>
      <c r="G97">
        <v>8.2974806999999984E-2</v>
      </c>
      <c r="H97">
        <v>5.2833471899047697E-3</v>
      </c>
      <c r="I97">
        <v>-3.5823731899842302</v>
      </c>
      <c r="J97">
        <f t="shared" si="1"/>
        <v>9.0645380877943253</v>
      </c>
    </row>
    <row r="98" spans="1:10" x14ac:dyDescent="0.25">
      <c r="A98">
        <v>97</v>
      </c>
      <c r="B98" t="s">
        <v>102</v>
      </c>
      <c r="C98">
        <v>5.1238821940000001</v>
      </c>
      <c r="D98">
        <v>4.6858280890000001</v>
      </c>
      <c r="E98">
        <v>2.6902391269999999</v>
      </c>
      <c r="F98">
        <v>50.53</v>
      </c>
      <c r="G98">
        <v>0.148296235</v>
      </c>
      <c r="H98">
        <v>6.0094090834969202E-4</v>
      </c>
      <c r="I98">
        <v>14.8791471931751</v>
      </c>
      <c r="J98">
        <f t="shared" si="1"/>
        <v>-9.7558659400834493</v>
      </c>
    </row>
    <row r="99" spans="1:10" x14ac:dyDescent="0.25">
      <c r="A99">
        <v>98</v>
      </c>
      <c r="B99" t="s">
        <v>103</v>
      </c>
      <c r="C99">
        <v>4.9176592169999997</v>
      </c>
      <c r="D99">
        <v>4.705015521</v>
      </c>
      <c r="E99">
        <v>2.51447552</v>
      </c>
      <c r="F99">
        <v>48.25</v>
      </c>
      <c r="G99">
        <v>0.105432793</v>
      </c>
      <c r="H99">
        <v>2.0329867774064599E-2</v>
      </c>
      <c r="I99">
        <v>4.4727027547988101</v>
      </c>
      <c r="J99">
        <f t="shared" si="1"/>
        <v>0.42462659442712525</v>
      </c>
    </row>
    <row r="100" spans="1:10" x14ac:dyDescent="0.25">
      <c r="A100">
        <v>99</v>
      </c>
      <c r="B100" t="s">
        <v>104</v>
      </c>
      <c r="C100">
        <v>4.6607422239999998</v>
      </c>
      <c r="D100">
        <v>4.7184988710000004</v>
      </c>
      <c r="E100">
        <v>2.3187422550000001</v>
      </c>
      <c r="F100">
        <v>51.31</v>
      </c>
      <c r="G100">
        <v>0.12801643099999999</v>
      </c>
      <c r="H100">
        <v>1.5506849968830999E-2</v>
      </c>
      <c r="I100">
        <v>11.0699450549575</v>
      </c>
      <c r="J100">
        <f t="shared" si="1"/>
        <v>-6.4247096809263313</v>
      </c>
    </row>
    <row r="101" spans="1:10" x14ac:dyDescent="0.25">
      <c r="A101">
        <v>100</v>
      </c>
      <c r="B101" t="s">
        <v>105</v>
      </c>
      <c r="C101">
        <v>4.6306924020000002</v>
      </c>
      <c r="D101">
        <v>4.6482296749999898</v>
      </c>
      <c r="E101">
        <v>2.2748451589999901</v>
      </c>
      <c r="F101">
        <v>47.46</v>
      </c>
      <c r="G101">
        <v>9.5224389000000006E-2</v>
      </c>
      <c r="H101">
        <v>-6.6442032854329106E-2</v>
      </c>
      <c r="I101">
        <v>5.1107957151547296</v>
      </c>
      <c r="J101">
        <f t="shared" si="1"/>
        <v>-0.41366128030040006</v>
      </c>
    </row>
    <row r="102" spans="1:10" x14ac:dyDescent="0.25">
      <c r="A102">
        <v>101</v>
      </c>
      <c r="B102" t="s">
        <v>106</v>
      </c>
      <c r="C102">
        <v>4.4925211340000004</v>
      </c>
      <c r="D102">
        <v>4.684905154</v>
      </c>
      <c r="E102">
        <v>1.9669884399999999</v>
      </c>
      <c r="F102">
        <v>56.61</v>
      </c>
      <c r="G102">
        <v>0.10572861400000001</v>
      </c>
      <c r="H102">
        <v>3.47415109900144E-2</v>
      </c>
      <c r="I102">
        <v>16.620666161035601</v>
      </c>
      <c r="J102">
        <f t="shared" si="1"/>
        <v>-12.162886538025614</v>
      </c>
    </row>
    <row r="103" spans="1:10" x14ac:dyDescent="0.25">
      <c r="A103">
        <v>102</v>
      </c>
      <c r="B103" t="s">
        <v>107</v>
      </c>
      <c r="C103">
        <v>4.3425374899999998</v>
      </c>
      <c r="D103">
        <v>4.6681449849999899</v>
      </c>
      <c r="E103">
        <v>1.99879703</v>
      </c>
      <c r="F103">
        <v>47.53</v>
      </c>
      <c r="G103">
        <v>9.6944080000000002E-2</v>
      </c>
      <c r="H103">
        <v>-1.9739180915622299E-2</v>
      </c>
      <c r="I103">
        <v>8.8400009786039</v>
      </c>
      <c r="J103">
        <f t="shared" si="1"/>
        <v>-4.4777243076882778</v>
      </c>
    </row>
    <row r="104" spans="1:10" x14ac:dyDescent="0.25">
      <c r="A104">
        <v>103</v>
      </c>
      <c r="B104" t="s">
        <v>108</v>
      </c>
      <c r="C104">
        <v>4.5590725369999898</v>
      </c>
      <c r="D104">
        <v>4.6624952530000003</v>
      </c>
      <c r="E104">
        <v>1.9107030819999999</v>
      </c>
      <c r="F104">
        <v>44.18</v>
      </c>
      <c r="G104">
        <v>0.12125882599999999</v>
      </c>
      <c r="H104">
        <v>-2.1452052649044802E-3</v>
      </c>
      <c r="I104">
        <v>3.6775810804762101</v>
      </c>
      <c r="J104">
        <f t="shared" si="1"/>
        <v>0.88363666178868394</v>
      </c>
    </row>
    <row r="105" spans="1:10" x14ac:dyDescent="0.25">
      <c r="A105">
        <v>104</v>
      </c>
      <c r="B105" t="s">
        <v>109</v>
      </c>
      <c r="C105">
        <v>4.531145993</v>
      </c>
      <c r="D105">
        <v>4.6765601820000002</v>
      </c>
      <c r="E105">
        <v>2.0284547960000001</v>
      </c>
      <c r="F105">
        <v>52.08</v>
      </c>
      <c r="G105">
        <v>4.8612289000000017E-2</v>
      </c>
      <c r="H105">
        <v>3.7680466343251399E-3</v>
      </c>
      <c r="I105">
        <v>14.740521496138401</v>
      </c>
      <c r="J105">
        <f t="shared" si="1"/>
        <v>-10.213143549772726</v>
      </c>
    </row>
    <row r="106" spans="1:10" x14ac:dyDescent="0.25">
      <c r="A106">
        <v>105</v>
      </c>
      <c r="B106" t="s">
        <v>110</v>
      </c>
      <c r="C106">
        <v>4.4425067880000002</v>
      </c>
      <c r="D106">
        <v>4.6606048930000004</v>
      </c>
      <c r="E106">
        <v>2.1109011400000002</v>
      </c>
      <c r="F106">
        <v>54.87</v>
      </c>
      <c r="G106">
        <v>0.109956058</v>
      </c>
      <c r="H106">
        <v>-1.6573150230542701E-2</v>
      </c>
      <c r="I106">
        <v>19.311632450649</v>
      </c>
      <c r="J106">
        <f t="shared" si="1"/>
        <v>-14.852552512418457</v>
      </c>
    </row>
    <row r="107" spans="1:10" x14ac:dyDescent="0.25">
      <c r="A107">
        <v>106</v>
      </c>
      <c r="B107" t="s">
        <v>111</v>
      </c>
      <c r="C107">
        <v>4.5280903749999899</v>
      </c>
      <c r="D107">
        <v>4.7458013159999899</v>
      </c>
      <c r="E107">
        <v>2.279424245</v>
      </c>
      <c r="F107">
        <v>51.52</v>
      </c>
      <c r="G107">
        <v>9.1779727000000005E-2</v>
      </c>
      <c r="H107">
        <v>8.7447421148882196E-2</v>
      </c>
      <c r="I107">
        <v>10.717602659370099</v>
      </c>
      <c r="J107">
        <f t="shared" si="1"/>
        <v>-6.2769597055189914</v>
      </c>
    </row>
    <row r="108" spans="1:10" x14ac:dyDescent="0.25">
      <c r="A108">
        <v>107</v>
      </c>
      <c r="B108" t="s">
        <v>112</v>
      </c>
      <c r="C108">
        <v>4.4865991320000003</v>
      </c>
      <c r="D108">
        <v>4.7077267740000002</v>
      </c>
      <c r="E108">
        <v>2.2843715929999999</v>
      </c>
      <c r="F108">
        <v>55.27</v>
      </c>
      <c r="G108">
        <v>9.1882410000000012E-2</v>
      </c>
      <c r="H108">
        <v>-4.0578666348369902E-2</v>
      </c>
      <c r="I108">
        <v>19.590598935009599</v>
      </c>
      <c r="J108">
        <f t="shared" si="1"/>
        <v>-15.063421136661228</v>
      </c>
    </row>
    <row r="109" spans="1:10" x14ac:dyDescent="0.25">
      <c r="A109">
        <v>108</v>
      </c>
      <c r="B109" t="s">
        <v>113</v>
      </c>
      <c r="C109">
        <v>4.4542582209999999</v>
      </c>
      <c r="D109">
        <v>4.7291561660000001</v>
      </c>
      <c r="E109">
        <v>2.080178428</v>
      </c>
      <c r="F109">
        <v>51.26</v>
      </c>
      <c r="G109">
        <v>0.12914458600000001</v>
      </c>
      <c r="H109">
        <v>2.02610787753588E-2</v>
      </c>
      <c r="I109">
        <v>11.9210785370036</v>
      </c>
      <c r="J109">
        <f t="shared" si="1"/>
        <v>-7.4870813947789596</v>
      </c>
    </row>
    <row r="110" spans="1:10" x14ac:dyDescent="0.25">
      <c r="A110">
        <v>109</v>
      </c>
      <c r="B110" t="s">
        <v>114</v>
      </c>
      <c r="C110">
        <v>4.369094531</v>
      </c>
      <c r="D110">
        <v>4.7370752569999999</v>
      </c>
      <c r="E110">
        <v>1.9117319960000001</v>
      </c>
      <c r="F110">
        <v>54.34</v>
      </c>
      <c r="G110">
        <v>0.167584912</v>
      </c>
      <c r="H110">
        <v>3.9661484061892602E-3</v>
      </c>
      <c r="I110">
        <v>14.648896449023299</v>
      </c>
      <c r="J110">
        <f t="shared" si="1"/>
        <v>-10.283768066429488</v>
      </c>
    </row>
    <row r="111" spans="1:10" x14ac:dyDescent="0.25">
      <c r="A111">
        <v>110</v>
      </c>
      <c r="B111" t="s">
        <v>115</v>
      </c>
      <c r="C111">
        <v>4.1335464100000001</v>
      </c>
      <c r="D111">
        <v>4.7309213909999999</v>
      </c>
      <c r="E111">
        <v>1.7531788210000001</v>
      </c>
      <c r="F111">
        <v>52.86</v>
      </c>
      <c r="G111">
        <v>0.202950462</v>
      </c>
      <c r="H111">
        <v>-6.8722651473129004E-3</v>
      </c>
      <c r="I111">
        <v>9.6522426499538199</v>
      </c>
      <c r="J111">
        <f t="shared" si="1"/>
        <v>-5.5118239748065072</v>
      </c>
    </row>
    <row r="112" spans="1:10" x14ac:dyDescent="0.25">
      <c r="A112">
        <v>111</v>
      </c>
      <c r="B112" t="s">
        <v>116</v>
      </c>
      <c r="C112">
        <v>4.0284000320000004</v>
      </c>
      <c r="D112">
        <v>4.6959245489999999</v>
      </c>
      <c r="E112">
        <v>1.7892068409999999</v>
      </c>
      <c r="F112">
        <v>49.56</v>
      </c>
      <c r="G112">
        <v>0.14771321800000001</v>
      </c>
      <c r="H112">
        <v>-2.9450232158779999E-2</v>
      </c>
      <c r="I112">
        <v>2.00647606049762</v>
      </c>
      <c r="J112">
        <f t="shared" si="1"/>
        <v>2.0513742036611604</v>
      </c>
    </row>
    <row r="113" spans="1:10" x14ac:dyDescent="0.25">
      <c r="A113">
        <v>112</v>
      </c>
      <c r="B113" t="s">
        <v>117</v>
      </c>
      <c r="C113">
        <v>3.9041156090000002</v>
      </c>
      <c r="D113">
        <v>4.7621739349999999</v>
      </c>
      <c r="E113">
        <v>1.866853444</v>
      </c>
      <c r="F113">
        <v>58.85</v>
      </c>
      <c r="G113">
        <v>8.3657486999999989E-2</v>
      </c>
      <c r="H113">
        <v>6.9473071445937895E-2</v>
      </c>
      <c r="I113">
        <v>15.1198439176435</v>
      </c>
      <c r="J113">
        <f t="shared" si="1"/>
        <v>-11.285201380089438</v>
      </c>
    </row>
    <row r="114" spans="1:10" x14ac:dyDescent="0.25">
      <c r="A114">
        <v>113</v>
      </c>
      <c r="B114" t="s">
        <v>118</v>
      </c>
      <c r="C114">
        <v>4.2079996240000002</v>
      </c>
      <c r="D114">
        <v>4.7291561660000001</v>
      </c>
      <c r="E114">
        <v>1.959127617</v>
      </c>
      <c r="F114">
        <v>51.26</v>
      </c>
      <c r="G114">
        <v>0.18143901099999998</v>
      </c>
      <c r="H114">
        <v>-3.0489180890366199E-2</v>
      </c>
      <c r="I114">
        <v>13.6126655086711</v>
      </c>
      <c r="J114">
        <f t="shared" si="1"/>
        <v>-9.3741767037807335</v>
      </c>
    </row>
    <row r="115" spans="1:10" x14ac:dyDescent="0.25">
      <c r="A115">
        <v>114</v>
      </c>
      <c r="B115" t="s">
        <v>119</v>
      </c>
      <c r="C115">
        <v>4.3950463920000002</v>
      </c>
      <c r="D115">
        <v>4.7229532220000001</v>
      </c>
      <c r="E115">
        <v>2.028964056</v>
      </c>
      <c r="F115">
        <v>51.409999999999897</v>
      </c>
      <c r="G115">
        <v>0.198327643</v>
      </c>
      <c r="H115">
        <v>-1.5205783872492599E-2</v>
      </c>
      <c r="I115">
        <v>9.9510397615692696</v>
      </c>
      <c r="J115">
        <f t="shared" si="1"/>
        <v>-5.5407875856967772</v>
      </c>
    </row>
    <row r="116" spans="1:10" x14ac:dyDescent="0.25">
      <c r="A116">
        <v>115</v>
      </c>
      <c r="B116" t="s">
        <v>120</v>
      </c>
      <c r="C116">
        <v>4.712486374</v>
      </c>
      <c r="D116">
        <v>4.7544518890000003</v>
      </c>
      <c r="E116">
        <v>1.965901941</v>
      </c>
      <c r="F116">
        <v>50</v>
      </c>
      <c r="G116">
        <v>0.122931543</v>
      </c>
      <c r="H116">
        <v>2.6514006842201301E-2</v>
      </c>
      <c r="I116">
        <v>6.7883514328864702</v>
      </c>
      <c r="J116">
        <f t="shared" si="1"/>
        <v>-2.1023790657286714</v>
      </c>
    </row>
    <row r="117" spans="1:10" x14ac:dyDescent="0.25">
      <c r="A117">
        <v>116</v>
      </c>
      <c r="B117" t="s">
        <v>121</v>
      </c>
      <c r="C117">
        <v>4.6714139049999899</v>
      </c>
      <c r="D117">
        <v>4.7167115610000003</v>
      </c>
      <c r="E117">
        <v>2.124095064</v>
      </c>
      <c r="F117">
        <v>49.39</v>
      </c>
      <c r="G117">
        <v>0.122454695</v>
      </c>
      <c r="H117">
        <v>-5.1292979337413197E-2</v>
      </c>
      <c r="I117">
        <v>13.8233493712825</v>
      </c>
      <c r="J117">
        <f t="shared" si="1"/>
        <v>-9.1006424869450981</v>
      </c>
    </row>
    <row r="118" spans="1:10" x14ac:dyDescent="0.25">
      <c r="A118">
        <v>117</v>
      </c>
      <c r="B118" t="s">
        <v>122</v>
      </c>
      <c r="C118">
        <v>4.5091328559999999</v>
      </c>
      <c r="D118">
        <v>4.7149210500000001</v>
      </c>
      <c r="E118">
        <v>2.0793701910000002</v>
      </c>
      <c r="F118">
        <v>49.87</v>
      </c>
      <c r="G118">
        <v>0.15642602799999999</v>
      </c>
      <c r="H118">
        <v>7.2578881190930498E-4</v>
      </c>
      <c r="I118">
        <v>8.0657788111345106</v>
      </c>
      <c r="J118">
        <f t="shared" si="1"/>
        <v>-3.5573717439464199</v>
      </c>
    </row>
    <row r="119" spans="1:10" x14ac:dyDescent="0.25">
      <c r="A119">
        <v>118</v>
      </c>
      <c r="B119" t="s">
        <v>123</v>
      </c>
      <c r="C119">
        <v>4.2872287519999999</v>
      </c>
      <c r="D119">
        <v>4.7211738619999899</v>
      </c>
      <c r="E119">
        <v>2.176092605</v>
      </c>
      <c r="F119">
        <v>59.41</v>
      </c>
      <c r="G119">
        <v>0.185028102</v>
      </c>
      <c r="H119">
        <v>1.0238191810967801E-2</v>
      </c>
      <c r="I119">
        <v>15.4582629387863</v>
      </c>
      <c r="J119">
        <f t="shared" si="1"/>
        <v>-11.181272378597267</v>
      </c>
    </row>
    <row r="120" spans="1:10" x14ac:dyDescent="0.25">
      <c r="A120">
        <v>119</v>
      </c>
      <c r="B120" t="s">
        <v>124</v>
      </c>
      <c r="C120">
        <v>4.7251102170000001</v>
      </c>
      <c r="D120">
        <v>4.7131273269999898</v>
      </c>
      <c r="E120">
        <v>2.2830938609999998</v>
      </c>
      <c r="F120">
        <v>42.729999999999897</v>
      </c>
      <c r="G120">
        <v>0.14946171000000003</v>
      </c>
      <c r="H120">
        <v>6.6374294753036498E-4</v>
      </c>
      <c r="I120">
        <v>-4.0263513340041097</v>
      </c>
      <c r="J120">
        <f t="shared" si="1"/>
        <v>8.7507978080565785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012A-5F5D-4058-8605-B4DE4AA2E2C0}">
  <dimension ref="A1:N120"/>
  <sheetViews>
    <sheetView topLeftCell="A7" zoomScale="70" zoomScaleNormal="70" workbookViewId="0">
      <selection activeCell="M23" sqref="M23:M26"/>
    </sheetView>
  </sheetViews>
  <sheetFormatPr defaultRowHeight="15" x14ac:dyDescent="0.25"/>
  <cols>
    <col min="9" max="9" width="9.140625" style="2"/>
    <col min="12" max="12" width="9.140625" style="2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D2">
        <v>4.4018292619999899</v>
      </c>
      <c r="E2">
        <v>2.0786811570000001</v>
      </c>
      <c r="F2">
        <v>6.66</v>
      </c>
      <c r="G2">
        <v>4.7073904999999999E-2</v>
      </c>
      <c r="I2" s="1"/>
      <c r="J2">
        <f>C2-H2-I2</f>
        <v>0</v>
      </c>
      <c r="L2" s="1"/>
      <c r="M2" t="s">
        <v>130</v>
      </c>
    </row>
    <row r="3" spans="1:14" x14ac:dyDescent="0.25">
      <c r="A3">
        <v>2</v>
      </c>
      <c r="B3" t="s">
        <v>7</v>
      </c>
      <c r="D3">
        <v>4.378269586</v>
      </c>
      <c r="E3">
        <v>2.0968672640000001</v>
      </c>
      <c r="F3">
        <v>6.22</v>
      </c>
      <c r="G3">
        <v>3.1998248999999999E-2</v>
      </c>
      <c r="J3">
        <f t="shared" ref="J3:J66" si="0">C3-H3-I3</f>
        <v>0</v>
      </c>
      <c r="K3" s="1"/>
      <c r="M3" s="1">
        <v>-5.4347597600000004</v>
      </c>
      <c r="N3" s="1">
        <v>24.894178964000002</v>
      </c>
    </row>
    <row r="4" spans="1:14" x14ac:dyDescent="0.25">
      <c r="A4">
        <v>3</v>
      </c>
      <c r="B4" t="s">
        <v>8</v>
      </c>
      <c r="D4">
        <v>4.4176350619999898</v>
      </c>
      <c r="E4">
        <v>2.1328747199999998</v>
      </c>
      <c r="F4">
        <v>7.14</v>
      </c>
      <c r="G4">
        <v>-1.2984271999999998E-2</v>
      </c>
      <c r="J4">
        <f t="shared" si="0"/>
        <v>0</v>
      </c>
      <c r="K4" s="1"/>
      <c r="M4" s="1">
        <v>-0.84333488000000001</v>
      </c>
      <c r="N4" s="1">
        <v>0.80338443999999998</v>
      </c>
    </row>
    <row r="5" spans="1:14" x14ac:dyDescent="0.25">
      <c r="A5">
        <v>4</v>
      </c>
      <c r="B5" t="s">
        <v>9</v>
      </c>
      <c r="D5">
        <v>4.4079380160000001</v>
      </c>
      <c r="E5">
        <v>1.9053741829999999</v>
      </c>
      <c r="F5">
        <v>10.220000000000001</v>
      </c>
      <c r="G5">
        <v>3.2834226000000001E-2</v>
      </c>
      <c r="I5" s="1"/>
      <c r="J5">
        <f t="shared" si="0"/>
        <v>0</v>
      </c>
      <c r="L5" s="1" t="s">
        <v>2</v>
      </c>
      <c r="M5">
        <v>0.71615008999999996</v>
      </c>
      <c r="N5">
        <v>2.3856933150000001</v>
      </c>
    </row>
    <row r="6" spans="1:14" x14ac:dyDescent="0.25">
      <c r="A6">
        <v>5</v>
      </c>
      <c r="B6" t="s">
        <v>10</v>
      </c>
      <c r="D6">
        <v>4.4127982929999998</v>
      </c>
      <c r="E6">
        <v>1.866108235</v>
      </c>
      <c r="F6">
        <v>8.2100000000000009</v>
      </c>
      <c r="G6">
        <v>5.6310048000000001E-2</v>
      </c>
      <c r="I6" s="1"/>
      <c r="J6">
        <f t="shared" si="0"/>
        <v>0</v>
      </c>
      <c r="L6" s="1" t="s">
        <v>3</v>
      </c>
      <c r="M6">
        <v>0.71405885000000002</v>
      </c>
      <c r="N6">
        <v>8.1137346999999999E-2</v>
      </c>
    </row>
    <row r="7" spans="1:14" x14ac:dyDescent="0.25">
      <c r="A7">
        <v>6</v>
      </c>
      <c r="B7" t="s">
        <v>11</v>
      </c>
      <c r="D7">
        <v>4.4308167989999898</v>
      </c>
      <c r="E7">
        <v>1.851267226</v>
      </c>
      <c r="F7">
        <v>6.37</v>
      </c>
      <c r="G7">
        <v>1.7916412E-2</v>
      </c>
      <c r="I7" s="1"/>
      <c r="J7">
        <f t="shared" si="0"/>
        <v>0</v>
      </c>
      <c r="L7" s="1" t="s">
        <v>4</v>
      </c>
      <c r="M7">
        <v>-1.4518700000000001E-2</v>
      </c>
      <c r="N7">
        <v>9.4472949999999997E-3</v>
      </c>
    </row>
    <row r="8" spans="1:14" x14ac:dyDescent="0.25">
      <c r="A8">
        <v>7</v>
      </c>
      <c r="B8" t="s">
        <v>12</v>
      </c>
      <c r="D8">
        <v>4.4473461009999999</v>
      </c>
      <c r="E8">
        <v>1.787272448</v>
      </c>
      <c r="F8">
        <v>5.17</v>
      </c>
      <c r="G8">
        <v>4.7227996999999994E-2</v>
      </c>
      <c r="J8">
        <f t="shared" si="0"/>
        <v>0</v>
      </c>
      <c r="K8" s="1"/>
      <c r="L8" s="1" t="s">
        <v>204</v>
      </c>
      <c r="M8" s="1">
        <v>-0.19335885</v>
      </c>
      <c r="N8">
        <v>1.167897454</v>
      </c>
    </row>
    <row r="9" spans="1:14" x14ac:dyDescent="0.25">
      <c r="A9">
        <v>8</v>
      </c>
      <c r="B9" t="s">
        <v>13</v>
      </c>
      <c r="D9">
        <v>4.4343818649999998</v>
      </c>
      <c r="E9">
        <v>1.771928347</v>
      </c>
      <c r="F9">
        <v>4.5</v>
      </c>
      <c r="G9">
        <v>1.4193625000000001E-2</v>
      </c>
      <c r="I9" s="1"/>
      <c r="J9">
        <f t="shared" si="0"/>
        <v>0</v>
      </c>
      <c r="L9" s="1" t="s">
        <v>205</v>
      </c>
      <c r="M9">
        <v>1.2420749999999999E-2</v>
      </c>
      <c r="N9">
        <v>1.1115560999999999E-2</v>
      </c>
    </row>
    <row r="10" spans="1:14" x14ac:dyDescent="0.25">
      <c r="A10">
        <v>9</v>
      </c>
      <c r="B10" t="s">
        <v>14</v>
      </c>
      <c r="D10">
        <v>4.4508528260000002</v>
      </c>
      <c r="E10">
        <v>1.737127461</v>
      </c>
      <c r="F10">
        <v>6.99</v>
      </c>
      <c r="G10">
        <v>1.7339471999999998E-2</v>
      </c>
      <c r="I10" s="1"/>
      <c r="J10">
        <f t="shared" si="0"/>
        <v>0</v>
      </c>
      <c r="M10" s="1">
        <v>-0.24843786000000001</v>
      </c>
      <c r="N10" s="1">
        <v>11.176761619000001</v>
      </c>
    </row>
    <row r="11" spans="1:14" x14ac:dyDescent="0.25">
      <c r="A11">
        <v>10</v>
      </c>
      <c r="B11" t="s">
        <v>15</v>
      </c>
      <c r="D11">
        <v>4.4391156020000002</v>
      </c>
      <c r="E11">
        <v>1.657954143</v>
      </c>
      <c r="F11">
        <v>5.62</v>
      </c>
      <c r="G11">
        <v>2.8438846999999996E-2</v>
      </c>
      <c r="I11" s="1"/>
      <c r="J11">
        <f t="shared" si="0"/>
        <v>0</v>
      </c>
      <c r="L11" s="1" t="s">
        <v>131</v>
      </c>
      <c r="M11">
        <v>-5.0000000000000001E-3</v>
      </c>
      <c r="N11">
        <v>0.24496088799999999</v>
      </c>
    </row>
    <row r="12" spans="1:14" x14ac:dyDescent="0.25">
      <c r="A12">
        <v>11</v>
      </c>
      <c r="B12" t="s">
        <v>16</v>
      </c>
      <c r="D12">
        <v>4.4485163759999997</v>
      </c>
      <c r="E12">
        <v>1.6836173800000001</v>
      </c>
      <c r="F12">
        <v>5.7</v>
      </c>
      <c r="G12">
        <v>5.8658852999999997E-2</v>
      </c>
      <c r="J12">
        <f t="shared" si="0"/>
        <v>0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D13">
        <v>4.4520190059999898</v>
      </c>
      <c r="E13">
        <v>1.6602787130000001</v>
      </c>
      <c r="F13">
        <v>4.9000000000000004</v>
      </c>
      <c r="G13">
        <v>8.218310899999999E-2</v>
      </c>
      <c r="J13">
        <f t="shared" si="0"/>
        <v>0</v>
      </c>
      <c r="L13" s="1"/>
      <c r="M13" t="s">
        <v>130</v>
      </c>
    </row>
    <row r="14" spans="1:14" x14ac:dyDescent="0.25">
      <c r="A14">
        <v>13</v>
      </c>
      <c r="B14" t="s">
        <v>18</v>
      </c>
      <c r="D14">
        <v>4.4461744540000003</v>
      </c>
      <c r="E14">
        <v>1.542272954</v>
      </c>
      <c r="F14">
        <v>4.95</v>
      </c>
      <c r="G14">
        <v>0</v>
      </c>
      <c r="I14" s="1"/>
      <c r="J14">
        <f t="shared" si="0"/>
        <v>0</v>
      </c>
    </row>
    <row r="15" spans="1:14" x14ac:dyDescent="0.25">
      <c r="A15">
        <v>14</v>
      </c>
      <c r="B15" t="s">
        <v>19</v>
      </c>
      <c r="D15">
        <v>4.4367515339999999</v>
      </c>
      <c r="E15">
        <v>1.458852343</v>
      </c>
      <c r="F15">
        <v>6.82</v>
      </c>
      <c r="G15">
        <v>5.6497480000000003E-2</v>
      </c>
      <c r="I15" s="1"/>
      <c r="J15">
        <f t="shared" si="0"/>
        <v>0</v>
      </c>
    </row>
    <row r="16" spans="1:14" x14ac:dyDescent="0.25">
      <c r="A16">
        <v>15</v>
      </c>
      <c r="B16" t="s">
        <v>20</v>
      </c>
      <c r="D16">
        <v>4.3969152469999999</v>
      </c>
      <c r="E16">
        <v>1.2897957790000001</v>
      </c>
      <c r="F16">
        <v>6.85</v>
      </c>
      <c r="G16">
        <v>2.3759516000000005E-2</v>
      </c>
      <c r="I16" s="1"/>
      <c r="J16">
        <f t="shared" si="0"/>
        <v>0</v>
      </c>
      <c r="L16" s="1" t="s">
        <v>2</v>
      </c>
    </row>
    <row r="17" spans="1:13" x14ac:dyDescent="0.25">
      <c r="A17">
        <v>16</v>
      </c>
      <c r="B17" t="s">
        <v>21</v>
      </c>
      <c r="D17">
        <v>4.4379342670000002</v>
      </c>
      <c r="E17">
        <v>1.2488829939999999</v>
      </c>
      <c r="F17">
        <v>8.76</v>
      </c>
      <c r="G17">
        <v>3.9338242999999995E-2</v>
      </c>
      <c r="J17">
        <f t="shared" si="0"/>
        <v>0</v>
      </c>
      <c r="L17" s="1" t="s">
        <v>3</v>
      </c>
    </row>
    <row r="18" spans="1:13" x14ac:dyDescent="0.25">
      <c r="A18">
        <v>17</v>
      </c>
      <c r="B18" t="s">
        <v>22</v>
      </c>
      <c r="D18">
        <v>4.4426512560000004</v>
      </c>
      <c r="E18">
        <v>1.2401847370000001</v>
      </c>
      <c r="F18">
        <v>7.55</v>
      </c>
      <c r="G18">
        <v>4.4325661000000002E-2</v>
      </c>
      <c r="I18" s="1"/>
      <c r="J18">
        <f t="shared" si="0"/>
        <v>0</v>
      </c>
      <c r="L18" s="1" t="s">
        <v>4</v>
      </c>
    </row>
    <row r="19" spans="1:13" x14ac:dyDescent="0.25">
      <c r="A19">
        <v>18</v>
      </c>
      <c r="B19" t="s">
        <v>23</v>
      </c>
      <c r="D19">
        <v>4.4320065670000002</v>
      </c>
      <c r="E19">
        <v>1.2582400359999999</v>
      </c>
      <c r="F19">
        <v>5.19</v>
      </c>
      <c r="G19">
        <v>1.1684564000000001E-2</v>
      </c>
      <c r="I19" s="1"/>
      <c r="J19">
        <f t="shared" si="0"/>
        <v>0</v>
      </c>
      <c r="L19" s="1" t="s">
        <v>204</v>
      </c>
    </row>
    <row r="20" spans="1:13" x14ac:dyDescent="0.25">
      <c r="A20">
        <v>19</v>
      </c>
      <c r="B20" t="s">
        <v>24</v>
      </c>
      <c r="D20">
        <v>4.4612998160000004</v>
      </c>
      <c r="E20">
        <v>1.3391777920000001</v>
      </c>
      <c r="F20">
        <v>5.91</v>
      </c>
      <c r="G20">
        <v>2.1618637999999999E-2</v>
      </c>
      <c r="I20" s="1"/>
      <c r="J20">
        <f t="shared" si="0"/>
        <v>0</v>
      </c>
      <c r="L20" s="1" t="s">
        <v>205</v>
      </c>
    </row>
    <row r="21" spans="1:13" x14ac:dyDescent="0.25">
      <c r="A21">
        <v>20</v>
      </c>
      <c r="B21" t="s">
        <v>25</v>
      </c>
      <c r="D21">
        <v>4.4520190059999898</v>
      </c>
      <c r="E21">
        <v>1.314526018</v>
      </c>
      <c r="F21">
        <v>5.3</v>
      </c>
      <c r="G21">
        <v>0</v>
      </c>
      <c r="I21" s="1"/>
      <c r="J21">
        <f t="shared" si="0"/>
        <v>0</v>
      </c>
    </row>
    <row r="22" spans="1:13" x14ac:dyDescent="0.25">
      <c r="A22">
        <v>21</v>
      </c>
      <c r="B22" t="s">
        <v>26</v>
      </c>
      <c r="D22">
        <v>4.418840608</v>
      </c>
      <c r="E22">
        <v>1.2407321870000001</v>
      </c>
      <c r="F22">
        <v>4.07</v>
      </c>
      <c r="G22">
        <v>3.2762052999999999E-2</v>
      </c>
      <c r="I22" s="1"/>
      <c r="J22">
        <f t="shared" si="0"/>
        <v>0</v>
      </c>
      <c r="L22" s="1" t="s">
        <v>133</v>
      </c>
    </row>
    <row r="23" spans="1:13" x14ac:dyDescent="0.25">
      <c r="A23">
        <v>22</v>
      </c>
      <c r="B23" t="s">
        <v>27</v>
      </c>
      <c r="D23">
        <v>4.4236483089999998</v>
      </c>
      <c r="E23">
        <v>1.2674295209999999</v>
      </c>
      <c r="F23">
        <v>6.88</v>
      </c>
      <c r="G23">
        <v>2.1080972E-2</v>
      </c>
      <c r="J23">
        <f t="shared" si="0"/>
        <v>0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D24">
        <v>4.4624538840000003</v>
      </c>
      <c r="E24">
        <v>1.41525696</v>
      </c>
      <c r="F24">
        <v>7.82</v>
      </c>
      <c r="G24">
        <v>2.8997000999999998E-2</v>
      </c>
      <c r="J24">
        <f t="shared" si="0"/>
        <v>0</v>
      </c>
      <c r="L24" s="1" t="s">
        <v>135</v>
      </c>
      <c r="M24">
        <v>3.1526299999999998</v>
      </c>
    </row>
    <row r="25" spans="1:13" x14ac:dyDescent="0.25">
      <c r="A25">
        <v>24</v>
      </c>
      <c r="B25" t="s">
        <v>29</v>
      </c>
      <c r="D25">
        <v>4.4508528260000002</v>
      </c>
      <c r="E25">
        <v>1.5622024699999999</v>
      </c>
      <c r="F25">
        <v>6.82</v>
      </c>
      <c r="G25">
        <v>1.5341591000000002E-2</v>
      </c>
      <c r="J25">
        <f t="shared" si="0"/>
        <v>0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D26">
        <v>4.4450014339999999</v>
      </c>
      <c r="E26">
        <v>1.7584327019999999</v>
      </c>
      <c r="F26">
        <v>5.49</v>
      </c>
      <c r="G26">
        <v>1.9989428E-2</v>
      </c>
      <c r="J26">
        <f t="shared" si="0"/>
        <v>0</v>
      </c>
      <c r="L26" s="1" t="s">
        <v>135</v>
      </c>
      <c r="M26">
        <v>0.31340000000000001</v>
      </c>
    </row>
    <row r="27" spans="1:13" x14ac:dyDescent="0.25">
      <c r="A27">
        <v>26</v>
      </c>
      <c r="B27" t="s">
        <v>31</v>
      </c>
      <c r="D27">
        <v>4.4670568839999998</v>
      </c>
      <c r="E27">
        <v>1.7230614259999999</v>
      </c>
      <c r="F27">
        <v>7.18</v>
      </c>
      <c r="G27">
        <v>7.7139226000000005E-2</v>
      </c>
      <c r="J27">
        <f t="shared" si="0"/>
        <v>0</v>
      </c>
    </row>
    <row r="28" spans="1:13" x14ac:dyDescent="0.25">
      <c r="A28">
        <v>27</v>
      </c>
      <c r="B28" t="s">
        <v>32</v>
      </c>
      <c r="D28">
        <v>4.4739218989999898</v>
      </c>
      <c r="E28">
        <v>1.502435237</v>
      </c>
      <c r="F28">
        <v>7.94</v>
      </c>
      <c r="G28">
        <v>7.5034474000000004E-2</v>
      </c>
      <c r="J28">
        <f t="shared" si="0"/>
        <v>0</v>
      </c>
    </row>
    <row r="29" spans="1:13" x14ac:dyDescent="0.25">
      <c r="A29">
        <v>28</v>
      </c>
      <c r="B29" t="s">
        <v>33</v>
      </c>
      <c r="D29">
        <v>4.4998096700000003</v>
      </c>
      <c r="E29">
        <v>1.511635745</v>
      </c>
      <c r="F29">
        <v>9.9600000000000009</v>
      </c>
      <c r="G29">
        <v>1.3278880000000007E-2</v>
      </c>
      <c r="J29">
        <f t="shared" si="0"/>
        <v>0</v>
      </c>
    </row>
    <row r="30" spans="1:13" x14ac:dyDescent="0.25">
      <c r="A30">
        <v>29</v>
      </c>
      <c r="B30" t="s">
        <v>34</v>
      </c>
      <c r="D30">
        <v>4.4942386250000004</v>
      </c>
      <c r="E30">
        <v>1.489888769</v>
      </c>
      <c r="F30">
        <v>9.02</v>
      </c>
      <c r="G30">
        <v>7.7331779999999989E-2</v>
      </c>
      <c r="J30">
        <f t="shared" si="0"/>
        <v>0</v>
      </c>
    </row>
    <row r="31" spans="1:13" x14ac:dyDescent="0.25">
      <c r="A31">
        <v>30</v>
      </c>
      <c r="B31" t="s">
        <v>35</v>
      </c>
      <c r="D31">
        <v>4.4975849749999899</v>
      </c>
      <c r="E31">
        <v>1.4552129330000001</v>
      </c>
      <c r="F31">
        <v>8.1199999999999903</v>
      </c>
      <c r="G31">
        <v>0.11124238800000001</v>
      </c>
      <c r="J31">
        <f t="shared" si="0"/>
        <v>0</v>
      </c>
    </row>
    <row r="32" spans="1:13" x14ac:dyDescent="0.25">
      <c r="A32">
        <v>31</v>
      </c>
      <c r="B32" t="s">
        <v>36</v>
      </c>
      <c r="D32">
        <v>4.4750615009999999</v>
      </c>
      <c r="E32">
        <v>1.456239332</v>
      </c>
      <c r="F32">
        <v>7.93</v>
      </c>
      <c r="G32">
        <v>0.12436299200000001</v>
      </c>
      <c r="J32">
        <f t="shared" si="0"/>
        <v>0</v>
      </c>
    </row>
    <row r="33" spans="1:10" x14ac:dyDescent="0.25">
      <c r="A33">
        <v>32</v>
      </c>
      <c r="B33" t="s">
        <v>37</v>
      </c>
      <c r="D33">
        <v>4.4931206819999998</v>
      </c>
      <c r="E33">
        <v>1.5117394660000001</v>
      </c>
      <c r="F33">
        <v>7.87</v>
      </c>
      <c r="G33">
        <v>0.12010955000000001</v>
      </c>
      <c r="J33">
        <f t="shared" si="0"/>
        <v>0</v>
      </c>
    </row>
    <row r="34" spans="1:10" x14ac:dyDescent="0.25">
      <c r="A34">
        <v>33</v>
      </c>
      <c r="B34" t="s">
        <v>38</v>
      </c>
      <c r="D34">
        <v>4.4920014879999899</v>
      </c>
      <c r="E34">
        <v>1.586339637</v>
      </c>
      <c r="F34">
        <v>7.26</v>
      </c>
      <c r="G34">
        <v>9.5049493999999998E-2</v>
      </c>
      <c r="J34">
        <f t="shared" si="0"/>
        <v>0</v>
      </c>
    </row>
    <row r="35" spans="1:10" x14ac:dyDescent="0.25">
      <c r="A35">
        <v>34</v>
      </c>
      <c r="B35" t="s">
        <v>39</v>
      </c>
      <c r="C35">
        <v>3.9035000059999998</v>
      </c>
      <c r="D35">
        <v>4.5174312719999898</v>
      </c>
      <c r="E35">
        <v>1.5737550419999999</v>
      </c>
      <c r="F35">
        <v>7.86</v>
      </c>
      <c r="G35">
        <v>8.2451301000000005E-2</v>
      </c>
      <c r="J35">
        <f t="shared" si="0"/>
        <v>3.9035000059999998</v>
      </c>
    </row>
    <row r="36" spans="1:10" x14ac:dyDescent="0.25">
      <c r="A36">
        <v>35</v>
      </c>
      <c r="B36" t="s">
        <v>40</v>
      </c>
      <c r="C36">
        <v>4.0591107150000001</v>
      </c>
      <c r="D36">
        <v>4.4975849749999899</v>
      </c>
      <c r="E36">
        <v>1.709940826</v>
      </c>
      <c r="F36">
        <v>7.05</v>
      </c>
      <c r="G36">
        <v>0.13179734600000001</v>
      </c>
      <c r="J36">
        <f t="shared" si="0"/>
        <v>4.0591107150000001</v>
      </c>
    </row>
    <row r="37" spans="1:10" x14ac:dyDescent="0.25">
      <c r="A37">
        <v>36</v>
      </c>
      <c r="B37" t="s">
        <v>41</v>
      </c>
      <c r="C37">
        <v>3.697211926</v>
      </c>
      <c r="D37">
        <v>4.5261269789999998</v>
      </c>
      <c r="E37">
        <v>1.766746763</v>
      </c>
      <c r="F37">
        <v>6.32</v>
      </c>
      <c r="G37">
        <v>0.19756816100000002</v>
      </c>
      <c r="H37">
        <v>3.7466853488174197E-2</v>
      </c>
      <c r="I37" s="2">
        <v>-14.724029190309301</v>
      </c>
      <c r="J37">
        <f t="shared" si="0"/>
        <v>18.383774262821127</v>
      </c>
    </row>
    <row r="38" spans="1:10" x14ac:dyDescent="0.25">
      <c r="A38">
        <v>37</v>
      </c>
      <c r="B38" t="s">
        <v>42</v>
      </c>
      <c r="C38">
        <v>3.5835014190000001</v>
      </c>
      <c r="D38">
        <v>4.5250441419999898</v>
      </c>
      <c r="E38">
        <v>1.6626833569999999</v>
      </c>
      <c r="F38">
        <v>6.6</v>
      </c>
      <c r="G38">
        <v>6.3759840000000012E-2</v>
      </c>
      <c r="H38">
        <v>6.9509296217222696E-2</v>
      </c>
      <c r="I38" s="2">
        <v>-15.2100173399506</v>
      </c>
      <c r="J38">
        <f t="shared" si="0"/>
        <v>18.724009462733378</v>
      </c>
    </row>
    <row r="39" spans="1:10" x14ac:dyDescent="0.25">
      <c r="A39">
        <v>38</v>
      </c>
      <c r="B39" t="s">
        <v>43</v>
      </c>
      <c r="C39">
        <v>3.7483147469999998</v>
      </c>
      <c r="D39">
        <v>4.5009201650000001</v>
      </c>
      <c r="E39">
        <v>1.8137440650000001</v>
      </c>
      <c r="F39">
        <v>6.8</v>
      </c>
      <c r="G39">
        <v>0.13544514599999999</v>
      </c>
      <c r="H39">
        <v>-2.10617230808233E-2</v>
      </c>
      <c r="I39" s="2">
        <v>-10.0916814054713</v>
      </c>
      <c r="J39">
        <f t="shared" si="0"/>
        <v>13.861057875552124</v>
      </c>
    </row>
    <row r="40" spans="1:10" x14ac:dyDescent="0.25">
      <c r="A40">
        <v>39</v>
      </c>
      <c r="B40" t="s">
        <v>44</v>
      </c>
      <c r="C40">
        <v>3.7425682660000001</v>
      </c>
      <c r="D40">
        <v>4.5075573569999898</v>
      </c>
      <c r="E40">
        <v>1.890469789</v>
      </c>
      <c r="F40">
        <v>7.46</v>
      </c>
      <c r="G40">
        <v>3.3819389999999991E-2</v>
      </c>
      <c r="H40">
        <v>1.6667316746955398E-2</v>
      </c>
      <c r="I40" s="2">
        <v>-13.7987225251486</v>
      </c>
      <c r="J40">
        <f t="shared" si="0"/>
        <v>17.524623474401643</v>
      </c>
    </row>
    <row r="41" spans="1:10" x14ac:dyDescent="0.25">
      <c r="A41">
        <v>40</v>
      </c>
      <c r="B41" t="s">
        <v>45</v>
      </c>
      <c r="C41">
        <v>3.4666036020000002</v>
      </c>
      <c r="D41">
        <v>4.5163389719999998</v>
      </c>
      <c r="E41">
        <v>1.701849087</v>
      </c>
      <c r="F41">
        <v>10.119999999999999</v>
      </c>
      <c r="G41">
        <v>-7.8363249999999912E-3</v>
      </c>
      <c r="H41">
        <v>6.83188008196162E-3</v>
      </c>
      <c r="I41" s="2">
        <v>-5.0419642090225496</v>
      </c>
      <c r="J41">
        <f t="shared" si="0"/>
        <v>8.5017359309405887</v>
      </c>
    </row>
    <row r="42" spans="1:10" x14ac:dyDescent="0.25">
      <c r="A42">
        <v>41</v>
      </c>
      <c r="B42" t="s">
        <v>46</v>
      </c>
      <c r="C42">
        <v>3.6710595860000002</v>
      </c>
      <c r="D42">
        <v>4.5368913449999999</v>
      </c>
      <c r="E42">
        <v>1.7893424659999999</v>
      </c>
      <c r="F42">
        <v>10.06</v>
      </c>
      <c r="G42">
        <v>9.832051700000001E-2</v>
      </c>
      <c r="H42">
        <v>1.5720317981963002E-2</v>
      </c>
      <c r="I42" s="2">
        <v>-2.5343368330756202</v>
      </c>
      <c r="J42">
        <f t="shared" si="0"/>
        <v>6.1896761010936574</v>
      </c>
    </row>
    <row r="43" spans="1:10" x14ac:dyDescent="0.25">
      <c r="A43">
        <v>42</v>
      </c>
      <c r="B43" t="s">
        <v>47</v>
      </c>
      <c r="C43">
        <v>3.87261364</v>
      </c>
      <c r="D43">
        <v>4.5250441419999898</v>
      </c>
      <c r="E43">
        <v>1.8053175340000001</v>
      </c>
      <c r="F43">
        <v>11.28</v>
      </c>
      <c r="G43">
        <v>0.10292475600000001</v>
      </c>
      <c r="H43">
        <v>-2.0395408692867299E-2</v>
      </c>
      <c r="I43" s="2">
        <v>-8.1301881451776996</v>
      </c>
      <c r="J43">
        <f t="shared" si="0"/>
        <v>12.023197193870567</v>
      </c>
    </row>
    <row r="44" spans="1:10" x14ac:dyDescent="0.25">
      <c r="A44">
        <v>43</v>
      </c>
      <c r="B44" t="s">
        <v>48</v>
      </c>
      <c r="C44">
        <v>3.8654422589999999</v>
      </c>
      <c r="D44">
        <v>4.513054897</v>
      </c>
      <c r="E44">
        <v>1.8217392429999999</v>
      </c>
      <c r="F44">
        <v>7.96</v>
      </c>
      <c r="G44">
        <v>-6.3562669999999988E-3</v>
      </c>
      <c r="H44">
        <v>-2.49062389338938E-2</v>
      </c>
      <c r="I44" s="2">
        <v>-12.181359357172999</v>
      </c>
      <c r="J44">
        <f t="shared" si="0"/>
        <v>16.071707855106894</v>
      </c>
    </row>
    <row r="45" spans="1:10" x14ac:dyDescent="0.25">
      <c r="A45">
        <v>44</v>
      </c>
      <c r="B45" t="s">
        <v>49</v>
      </c>
      <c r="C45">
        <v>4.0310262349999899</v>
      </c>
      <c r="D45">
        <v>4.541164856</v>
      </c>
      <c r="E45">
        <v>1.8939098270000001</v>
      </c>
      <c r="F45">
        <v>8.4</v>
      </c>
      <c r="G45">
        <v>-3.8948499999999983E-3</v>
      </c>
      <c r="H45">
        <v>1.24535142658812E-2</v>
      </c>
      <c r="I45" s="2">
        <v>-5.0268823929407498</v>
      </c>
      <c r="J45">
        <f t="shared" si="0"/>
        <v>9.0454551136748584</v>
      </c>
    </row>
    <row r="46" spans="1:10" x14ac:dyDescent="0.25">
      <c r="A46">
        <v>45</v>
      </c>
      <c r="B46" t="s">
        <v>50</v>
      </c>
      <c r="C46">
        <v>4.0809002889999899</v>
      </c>
      <c r="D46">
        <v>4.5152454779999998</v>
      </c>
      <c r="E46">
        <v>2.041709365</v>
      </c>
      <c r="F46">
        <v>8.3699999999999903</v>
      </c>
      <c r="G46">
        <v>0.10873644399999999</v>
      </c>
      <c r="H46">
        <v>-5.4501124773724798E-2</v>
      </c>
      <c r="I46" s="2">
        <v>-5.5321105301496498</v>
      </c>
      <c r="J46">
        <f t="shared" si="0"/>
        <v>9.6675119439233654</v>
      </c>
    </row>
    <row r="47" spans="1:10" x14ac:dyDescent="0.25">
      <c r="A47">
        <v>46</v>
      </c>
      <c r="B47" t="s">
        <v>51</v>
      </c>
      <c r="C47">
        <v>4.0750153400000002</v>
      </c>
      <c r="D47">
        <v>4.5358201080000002</v>
      </c>
      <c r="E47">
        <v>1.952229225</v>
      </c>
      <c r="F47">
        <v>8.98</v>
      </c>
      <c r="G47">
        <v>8.3550500999999999E-2</v>
      </c>
      <c r="H47">
        <v>3.5057590292952301E-2</v>
      </c>
      <c r="I47" s="2">
        <v>-10.346510483925099</v>
      </c>
      <c r="J47">
        <f t="shared" si="0"/>
        <v>14.386468233632147</v>
      </c>
    </row>
    <row r="48" spans="1:10" x14ac:dyDescent="0.25">
      <c r="A48">
        <v>47</v>
      </c>
      <c r="B48" t="s">
        <v>52</v>
      </c>
      <c r="C48">
        <v>4.0659089279999998</v>
      </c>
      <c r="D48">
        <v>4.5304466400000001</v>
      </c>
      <c r="E48">
        <v>1.920766596</v>
      </c>
      <c r="F48">
        <v>7.97</v>
      </c>
      <c r="G48">
        <v>6.8029285999999994E-2</v>
      </c>
      <c r="H48">
        <v>-8.5645466807137208E-3</v>
      </c>
      <c r="I48" s="2">
        <v>-10.265542276340099</v>
      </c>
      <c r="J48">
        <f t="shared" si="0"/>
        <v>14.340015751020813</v>
      </c>
    </row>
    <row r="49" spans="1:10" x14ac:dyDescent="0.25">
      <c r="A49">
        <v>48</v>
      </c>
      <c r="B49" t="s">
        <v>53</v>
      </c>
      <c r="C49">
        <v>4.0740685790000004</v>
      </c>
      <c r="D49">
        <v>4.5890408039999997</v>
      </c>
      <c r="E49">
        <v>1.880817706</v>
      </c>
      <c r="F49">
        <v>6.88</v>
      </c>
      <c r="G49">
        <v>0.145654687</v>
      </c>
      <c r="H49">
        <v>5.6799542296922002E-2</v>
      </c>
      <c r="I49" s="2">
        <v>-10.5242752776219</v>
      </c>
      <c r="J49">
        <f t="shared" si="0"/>
        <v>14.541544314324979</v>
      </c>
    </row>
    <row r="50" spans="1:10" x14ac:dyDescent="0.25">
      <c r="A50">
        <v>49</v>
      </c>
      <c r="B50" t="s">
        <v>54</v>
      </c>
      <c r="C50">
        <v>4.1576922549999997</v>
      </c>
      <c r="D50">
        <v>4.5695430080000001</v>
      </c>
      <c r="E50">
        <v>1.7889798269999999</v>
      </c>
      <c r="F50">
        <v>7.12</v>
      </c>
      <c r="G50">
        <v>9.1813339999999993E-3</v>
      </c>
      <c r="H50">
        <v>-5.2708908459855996E-3</v>
      </c>
      <c r="I50" s="2">
        <v>-13.9422392270796</v>
      </c>
      <c r="J50">
        <f t="shared" si="0"/>
        <v>18.105202372925586</v>
      </c>
    </row>
    <row r="51" spans="1:10" x14ac:dyDescent="0.25">
      <c r="A51">
        <v>50</v>
      </c>
      <c r="B51" t="s">
        <v>55</v>
      </c>
      <c r="C51">
        <v>3.820062133</v>
      </c>
      <c r="D51">
        <v>4.561218298</v>
      </c>
      <c r="E51">
        <v>1.612148661</v>
      </c>
      <c r="F51">
        <v>11.25</v>
      </c>
      <c r="G51">
        <v>0.11431957200000001</v>
      </c>
      <c r="H51">
        <v>-3.6989563785178599E-2</v>
      </c>
      <c r="I51" s="2">
        <v>-3.88101294117169</v>
      </c>
      <c r="J51">
        <f t="shared" si="0"/>
        <v>7.7380646379568692</v>
      </c>
    </row>
    <row r="52" spans="1:10" x14ac:dyDescent="0.25">
      <c r="A52">
        <v>51</v>
      </c>
      <c r="B52" t="s">
        <v>56</v>
      </c>
      <c r="C52">
        <v>3.5842254140000001</v>
      </c>
      <c r="D52">
        <v>4.582924577</v>
      </c>
      <c r="E52">
        <v>1.4661427469999999</v>
      </c>
      <c r="F52">
        <v>12.87</v>
      </c>
      <c r="G52">
        <v>7.5250468000000015E-2</v>
      </c>
      <c r="H52">
        <v>5.15714392174541E-2</v>
      </c>
      <c r="I52" s="2">
        <v>-5.8566672161692903</v>
      </c>
      <c r="J52">
        <f t="shared" si="0"/>
        <v>9.3893211909518364</v>
      </c>
    </row>
    <row r="53" spans="1:10" x14ac:dyDescent="0.25">
      <c r="A53">
        <v>52</v>
      </c>
      <c r="B53" t="s">
        <v>57</v>
      </c>
      <c r="C53">
        <v>3.7180498320000002</v>
      </c>
      <c r="D53">
        <v>4.5819015590000003</v>
      </c>
      <c r="E53">
        <v>1.4165227460000001</v>
      </c>
      <c r="F53">
        <v>12.67</v>
      </c>
      <c r="G53">
        <v>3.5360988999999995E-2</v>
      </c>
      <c r="H53">
        <v>1.1141814004134E-2</v>
      </c>
      <c r="I53" s="2">
        <v>-4.1888133837275996</v>
      </c>
      <c r="J53">
        <f t="shared" si="0"/>
        <v>7.8957214017234651</v>
      </c>
    </row>
    <row r="54" spans="1:10" x14ac:dyDescent="0.25">
      <c r="A54">
        <v>53</v>
      </c>
      <c r="B54" t="s">
        <v>58</v>
      </c>
      <c r="C54">
        <v>3.6151554080000001</v>
      </c>
      <c r="D54">
        <v>4.6011621649999999</v>
      </c>
      <c r="E54">
        <v>1.29207038</v>
      </c>
      <c r="F54">
        <v>13.12</v>
      </c>
      <c r="G54">
        <v>4.0342228999999993E-2</v>
      </c>
      <c r="H54">
        <v>-7.7956453351492603E-3</v>
      </c>
      <c r="I54" s="2">
        <v>-3.3265681181472502</v>
      </c>
      <c r="J54">
        <f t="shared" si="0"/>
        <v>6.9495191714823994</v>
      </c>
    </row>
    <row r="55" spans="1:10" x14ac:dyDescent="0.25">
      <c r="A55">
        <v>54</v>
      </c>
      <c r="B55" t="s">
        <v>59</v>
      </c>
      <c r="C55">
        <v>3.591537727</v>
      </c>
      <c r="D55">
        <v>4.578826211</v>
      </c>
      <c r="E55">
        <v>1.0565470699999999</v>
      </c>
      <c r="F55">
        <v>13.5</v>
      </c>
      <c r="G55">
        <v>9.4057483999999997E-2</v>
      </c>
      <c r="H55">
        <v>-3.0107142714549801E-2</v>
      </c>
      <c r="I55" s="2">
        <v>-2.14487510713038</v>
      </c>
      <c r="J55">
        <f t="shared" si="0"/>
        <v>5.7665199768449291</v>
      </c>
    </row>
    <row r="56" spans="1:10" x14ac:dyDescent="0.25">
      <c r="A56">
        <v>55</v>
      </c>
      <c r="B56" t="s">
        <v>60</v>
      </c>
      <c r="C56">
        <v>3.8608475439999999</v>
      </c>
      <c r="D56">
        <v>4.5910712619999998</v>
      </c>
      <c r="E56">
        <v>1.0984340770000001</v>
      </c>
      <c r="F56">
        <v>11.27</v>
      </c>
      <c r="G56">
        <v>9.3514185E-2</v>
      </c>
      <c r="H56">
        <v>6.7835082260103696E-4</v>
      </c>
      <c r="I56" s="2">
        <v>-8.2785589223754794</v>
      </c>
      <c r="J56">
        <f t="shared" si="0"/>
        <v>12.138728115552878</v>
      </c>
    </row>
    <row r="57" spans="1:10" x14ac:dyDescent="0.25">
      <c r="A57">
        <v>56</v>
      </c>
      <c r="B57" t="s">
        <v>61</v>
      </c>
      <c r="C57">
        <v>3.9143921690000001</v>
      </c>
      <c r="D57">
        <v>4.5705787410000003</v>
      </c>
      <c r="E57">
        <v>1.0108720760000001</v>
      </c>
      <c r="F57">
        <v>11.91</v>
      </c>
      <c r="G57">
        <v>-5.8839593999999995E-2</v>
      </c>
      <c r="H57">
        <v>-4.0496328894965399E-2</v>
      </c>
      <c r="I57" s="2">
        <v>-7.7995679062816903</v>
      </c>
      <c r="J57">
        <f t="shared" si="0"/>
        <v>11.754456404176656</v>
      </c>
    </row>
    <row r="58" spans="1:10" x14ac:dyDescent="0.25">
      <c r="A58">
        <v>57</v>
      </c>
      <c r="B58" t="s">
        <v>62</v>
      </c>
      <c r="C58">
        <v>3.9054027229999999</v>
      </c>
      <c r="D58">
        <v>4.6121458000000004</v>
      </c>
      <c r="E58">
        <v>0.96250555900000001</v>
      </c>
      <c r="F58">
        <v>11.37</v>
      </c>
      <c r="G58">
        <v>4.3436601999999998E-2</v>
      </c>
      <c r="H58">
        <v>-1.5556682148854899E-3</v>
      </c>
      <c r="I58" s="2">
        <v>-6.9089845592677598E-2</v>
      </c>
      <c r="J58">
        <f t="shared" si="0"/>
        <v>3.9760482368075629</v>
      </c>
    </row>
    <row r="59" spans="1:10" x14ac:dyDescent="0.25">
      <c r="A59">
        <v>58</v>
      </c>
      <c r="B59" t="s">
        <v>63</v>
      </c>
      <c r="C59">
        <v>3.8986029179999999</v>
      </c>
      <c r="D59">
        <v>4.5981455709999999</v>
      </c>
      <c r="E59">
        <v>1.035140132</v>
      </c>
      <c r="F59">
        <v>10.199999999999999</v>
      </c>
      <c r="G59">
        <v>6.2418399000000013E-2</v>
      </c>
      <c r="H59">
        <v>-2.4197652976643499E-2</v>
      </c>
      <c r="I59" s="2">
        <v>-5.6261230688042803</v>
      </c>
      <c r="J59">
        <f t="shared" si="0"/>
        <v>9.5489236397809236</v>
      </c>
    </row>
    <row r="60" spans="1:10" x14ac:dyDescent="0.25">
      <c r="A60">
        <v>59</v>
      </c>
      <c r="B60" t="s">
        <v>64</v>
      </c>
      <c r="C60">
        <v>3.6944148019999998</v>
      </c>
      <c r="D60">
        <v>4.5920849459999999</v>
      </c>
      <c r="E60">
        <v>1.3964202969999999</v>
      </c>
      <c r="F60">
        <v>8.75</v>
      </c>
      <c r="G60">
        <v>4.5920599000000006E-2</v>
      </c>
      <c r="H60">
        <v>-2.81789412107479E-3</v>
      </c>
      <c r="I60" s="2">
        <v>-8.0666273287157608</v>
      </c>
      <c r="J60">
        <f t="shared" si="0"/>
        <v>11.763860024836836</v>
      </c>
    </row>
    <row r="61" spans="1:10" x14ac:dyDescent="0.25">
      <c r="A61">
        <v>60</v>
      </c>
      <c r="B61" t="s">
        <v>65</v>
      </c>
      <c r="C61">
        <v>3.5731214040000001</v>
      </c>
      <c r="D61">
        <v>4.561218298</v>
      </c>
      <c r="E61">
        <v>1.268306892</v>
      </c>
      <c r="F61">
        <v>9.36</v>
      </c>
      <c r="G61">
        <v>8.2552087999999996E-2</v>
      </c>
      <c r="H61">
        <v>9.9449224347583805E-3</v>
      </c>
      <c r="I61" s="2">
        <v>-4.5231048888389402</v>
      </c>
      <c r="J61">
        <f t="shared" si="0"/>
        <v>8.0862813704041816</v>
      </c>
    </row>
    <row r="62" spans="1:10" x14ac:dyDescent="0.25">
      <c r="A62">
        <v>61</v>
      </c>
      <c r="B62" t="s">
        <v>66</v>
      </c>
      <c r="C62">
        <v>3.8109617089999999</v>
      </c>
      <c r="D62">
        <v>4.6051701859999898</v>
      </c>
      <c r="E62">
        <v>1.1195017410000001</v>
      </c>
      <c r="F62">
        <v>7.46</v>
      </c>
      <c r="G62">
        <v>0.15630998599999998</v>
      </c>
      <c r="H62">
        <v>4.9146569902855201E-2</v>
      </c>
      <c r="I62" s="2">
        <v>-10.6864009954261</v>
      </c>
      <c r="J62">
        <f t="shared" si="0"/>
        <v>14.448216134523244</v>
      </c>
    </row>
    <row r="63" spans="1:10" x14ac:dyDescent="0.25">
      <c r="A63">
        <v>62</v>
      </c>
      <c r="B63" t="s">
        <v>67</v>
      </c>
      <c r="C63">
        <v>3.5487808310000002</v>
      </c>
      <c r="D63">
        <v>4.6091622069999998</v>
      </c>
      <c r="E63">
        <v>0.94406422400000001</v>
      </c>
      <c r="F63">
        <v>13.19</v>
      </c>
      <c r="G63">
        <v>3.5424793999999996E-2</v>
      </c>
      <c r="H63">
        <v>-1.05234017081476E-2</v>
      </c>
      <c r="I63" s="2">
        <v>-10.068020920374201</v>
      </c>
      <c r="J63">
        <f t="shared" si="0"/>
        <v>13.627325153082349</v>
      </c>
    </row>
    <row r="64" spans="1:10" x14ac:dyDescent="0.25">
      <c r="A64">
        <v>63</v>
      </c>
      <c r="B64" t="s">
        <v>68</v>
      </c>
      <c r="C64">
        <v>3.2492248240000001</v>
      </c>
      <c r="D64">
        <v>4.4601444140000002</v>
      </c>
      <c r="E64">
        <v>0.85396578300000003</v>
      </c>
      <c r="F64">
        <v>13.72</v>
      </c>
      <c r="G64">
        <v>8.7219590999999999E-2</v>
      </c>
      <c r="H64">
        <v>-0.145661031149658</v>
      </c>
      <c r="I64" s="2">
        <v>-1.1805135409863401</v>
      </c>
      <c r="J64">
        <f t="shared" si="0"/>
        <v>4.5753993961359978</v>
      </c>
    </row>
    <row r="65" spans="1:10" x14ac:dyDescent="0.25">
      <c r="A65">
        <v>64</v>
      </c>
      <c r="B65" t="s">
        <v>69</v>
      </c>
      <c r="C65">
        <v>3.049416205</v>
      </c>
      <c r="D65">
        <v>4.097672352</v>
      </c>
      <c r="E65">
        <v>0.57842831299999997</v>
      </c>
      <c r="F65">
        <v>18.649999999999999</v>
      </c>
      <c r="G65">
        <v>-1.7915055999999999E-2</v>
      </c>
      <c r="H65">
        <v>-0.33747605274542603</v>
      </c>
      <c r="I65" s="2">
        <v>0.37157825198188599</v>
      </c>
      <c r="J65">
        <f t="shared" si="0"/>
        <v>3.0153140057635399</v>
      </c>
    </row>
    <row r="66" spans="1:10" x14ac:dyDescent="0.25">
      <c r="A66">
        <v>65</v>
      </c>
      <c r="B66" t="s">
        <v>70</v>
      </c>
      <c r="C66">
        <v>2.9785561700000001</v>
      </c>
      <c r="D66">
        <v>4.2724907480000001</v>
      </c>
      <c r="E66">
        <v>0.22065416900000001</v>
      </c>
      <c r="F66">
        <v>18.75</v>
      </c>
      <c r="G66">
        <v>-1.0935550000000016E-2</v>
      </c>
      <c r="H66">
        <v>0.14996126935457399</v>
      </c>
      <c r="I66" s="2">
        <v>3.1321146924734302</v>
      </c>
      <c r="J66">
        <f t="shared" si="0"/>
        <v>-0.30351979182800415</v>
      </c>
    </row>
    <row r="67" spans="1:10" x14ac:dyDescent="0.25">
      <c r="A67">
        <v>66</v>
      </c>
      <c r="B67" t="s">
        <v>71</v>
      </c>
      <c r="C67">
        <v>3.2250554870000001</v>
      </c>
      <c r="D67">
        <v>4.4508528260000002</v>
      </c>
      <c r="E67">
        <v>0.30423756000000002</v>
      </c>
      <c r="F67">
        <v>18.48</v>
      </c>
      <c r="G67">
        <v>-1.5228427999999988E-2</v>
      </c>
      <c r="H67">
        <v>0.13616668702808399</v>
      </c>
      <c r="I67" s="2">
        <v>5.7007462883434998</v>
      </c>
      <c r="J67">
        <f t="shared" ref="J67:J120" si="1">C67-H67-I67</f>
        <v>-2.6118574883715837</v>
      </c>
    </row>
    <row r="68" spans="1:10" x14ac:dyDescent="0.25">
      <c r="A68">
        <v>67</v>
      </c>
      <c r="B68" t="s">
        <v>72</v>
      </c>
      <c r="C68">
        <v>3.4198353890000002</v>
      </c>
      <c r="D68">
        <v>4.5119578039999899</v>
      </c>
      <c r="E68">
        <v>0.28429411799999998</v>
      </c>
      <c r="F68">
        <v>16.600000000000001</v>
      </c>
      <c r="G68">
        <v>6.0641984000000003E-2</v>
      </c>
      <c r="H68">
        <v>1.8174869376827399E-2</v>
      </c>
      <c r="I68" s="2">
        <v>4.0834474240696004</v>
      </c>
      <c r="J68">
        <f t="shared" si="1"/>
        <v>-0.68178690444642776</v>
      </c>
    </row>
    <row r="69" spans="1:10" x14ac:dyDescent="0.25">
      <c r="A69">
        <v>68</v>
      </c>
      <c r="B69" t="s">
        <v>73</v>
      </c>
      <c r="C69">
        <v>3.493889759</v>
      </c>
      <c r="D69">
        <v>4.5930976049999899</v>
      </c>
      <c r="E69">
        <v>0.72119739999999999</v>
      </c>
      <c r="F69">
        <v>18.34</v>
      </c>
      <c r="G69">
        <v>-7.1616659999999985E-2</v>
      </c>
      <c r="H69">
        <v>5.4210595661921102E-2</v>
      </c>
      <c r="I69" s="2">
        <v>0.862258206961381</v>
      </c>
      <c r="J69">
        <f t="shared" si="1"/>
        <v>2.5774209563766979</v>
      </c>
    </row>
    <row r="70" spans="1:10" x14ac:dyDescent="0.25">
      <c r="A70">
        <v>69</v>
      </c>
      <c r="B70" t="s">
        <v>74</v>
      </c>
      <c r="C70">
        <v>3.6824772979999998</v>
      </c>
      <c r="D70">
        <v>4.6051701859999898</v>
      </c>
      <c r="E70">
        <v>1.1132606249999999</v>
      </c>
      <c r="F70">
        <v>14.29</v>
      </c>
      <c r="G70">
        <v>1.0470014999999999E-2</v>
      </c>
      <c r="H70">
        <v>-8.7507381522245896E-4</v>
      </c>
      <c r="I70" s="2">
        <v>6.0793088324336804</v>
      </c>
      <c r="J70">
        <f t="shared" si="1"/>
        <v>-2.395956460618458</v>
      </c>
    </row>
    <row r="71" spans="1:10" x14ac:dyDescent="0.25">
      <c r="A71">
        <v>70</v>
      </c>
      <c r="B71" t="s">
        <v>75</v>
      </c>
      <c r="C71">
        <v>3.5074723059999999</v>
      </c>
      <c r="D71">
        <v>4.6200587979999899</v>
      </c>
      <c r="E71">
        <v>1.335048582</v>
      </c>
      <c r="F71">
        <v>11.63</v>
      </c>
      <c r="G71">
        <v>7.9203656999999983E-2</v>
      </c>
      <c r="H71">
        <v>7.89772747686226E-3</v>
      </c>
      <c r="I71" s="2">
        <v>-2.1071944930117001</v>
      </c>
      <c r="J71">
        <f t="shared" si="1"/>
        <v>5.6067690715348384</v>
      </c>
    </row>
    <row r="72" spans="1:10" x14ac:dyDescent="0.25">
      <c r="A72">
        <v>71</v>
      </c>
      <c r="B72" t="s">
        <v>76</v>
      </c>
      <c r="C72">
        <v>3.7119554969999999</v>
      </c>
      <c r="D72">
        <v>4.6151205170000003</v>
      </c>
      <c r="E72">
        <v>1.3261605510000001</v>
      </c>
      <c r="F72">
        <v>8.06</v>
      </c>
      <c r="G72">
        <v>4.5993323999999988E-2</v>
      </c>
      <c r="H72">
        <v>2.9235221400690601E-2</v>
      </c>
      <c r="I72" s="2">
        <v>-8.0372563310690008</v>
      </c>
      <c r="J72">
        <f t="shared" si="1"/>
        <v>11.719976606668311</v>
      </c>
    </row>
    <row r="73" spans="1:10" x14ac:dyDescent="0.25">
      <c r="A73">
        <v>72</v>
      </c>
      <c r="B73" t="s">
        <v>77</v>
      </c>
      <c r="C73">
        <v>3.8712290610000002</v>
      </c>
      <c r="D73">
        <v>4.5900565479999997</v>
      </c>
      <c r="E73">
        <v>1.492911492</v>
      </c>
      <c r="F73">
        <v>8.8800000000000008</v>
      </c>
      <c r="G73">
        <v>0.12608529200000002</v>
      </c>
      <c r="H73">
        <v>-5.1778048832193203E-2</v>
      </c>
      <c r="I73" s="2">
        <v>-8.3531844525846601</v>
      </c>
      <c r="J73">
        <f t="shared" si="1"/>
        <v>12.276191562416853</v>
      </c>
    </row>
    <row r="74" spans="1:10" x14ac:dyDescent="0.25">
      <c r="A74">
        <v>73</v>
      </c>
      <c r="B74" t="s">
        <v>78</v>
      </c>
      <c r="C74">
        <v>3.8312641730000001</v>
      </c>
      <c r="D74">
        <v>4.5900565479999997</v>
      </c>
      <c r="E74">
        <v>1.7154693590000001</v>
      </c>
      <c r="F74">
        <v>9.18</v>
      </c>
      <c r="G74">
        <v>3.1410001E-2</v>
      </c>
      <c r="H74">
        <v>8.6496339565416604E-3</v>
      </c>
      <c r="I74" s="2">
        <v>-11.5157035452463</v>
      </c>
      <c r="J74">
        <f t="shared" si="1"/>
        <v>15.338318084289758</v>
      </c>
    </row>
    <row r="75" spans="1:10" x14ac:dyDescent="0.25">
      <c r="A75">
        <v>74</v>
      </c>
      <c r="B75" t="s">
        <v>79</v>
      </c>
      <c r="C75">
        <v>3.7571869549999999</v>
      </c>
      <c r="D75">
        <v>4.6101577269999998</v>
      </c>
      <c r="E75">
        <v>1.5505053529999999</v>
      </c>
      <c r="F75">
        <v>12.68</v>
      </c>
      <c r="G75">
        <v>6.1747033999999999E-2</v>
      </c>
      <c r="H75">
        <v>3.0842154305379E-2</v>
      </c>
      <c r="I75" s="2">
        <v>-1.7144684365579399</v>
      </c>
      <c r="J75">
        <f t="shared" si="1"/>
        <v>5.4408132372525611</v>
      </c>
    </row>
    <row r="76" spans="1:10" x14ac:dyDescent="0.25">
      <c r="A76">
        <v>75</v>
      </c>
      <c r="B76" t="s">
        <v>80</v>
      </c>
      <c r="C76">
        <v>3.854225301</v>
      </c>
      <c r="D76">
        <v>4.6210435350000001</v>
      </c>
      <c r="E76">
        <v>1.5640423400000001</v>
      </c>
      <c r="F76">
        <v>17.29</v>
      </c>
      <c r="G76">
        <v>7.2313008000000012E-2</v>
      </c>
      <c r="H76">
        <v>2.4128668064066698E-3</v>
      </c>
      <c r="I76" s="2">
        <v>0.25083141751246102</v>
      </c>
      <c r="J76">
        <f t="shared" si="1"/>
        <v>3.6009810166811325</v>
      </c>
    </row>
    <row r="77" spans="1:10" x14ac:dyDescent="0.25">
      <c r="A77">
        <v>76</v>
      </c>
      <c r="B77" t="s">
        <v>81</v>
      </c>
      <c r="C77">
        <v>3.9889220170000002</v>
      </c>
      <c r="D77">
        <v>4.5941092389999998</v>
      </c>
      <c r="E77">
        <v>1.7117052230000001</v>
      </c>
      <c r="F77">
        <v>19.43</v>
      </c>
      <c r="G77">
        <v>5.0741683000000003E-2</v>
      </c>
      <c r="H77">
        <v>-3.9241204326511299E-2</v>
      </c>
      <c r="I77" s="2">
        <v>1.5638038203609801</v>
      </c>
      <c r="J77">
        <f t="shared" si="1"/>
        <v>2.464359400965531</v>
      </c>
    </row>
    <row r="78" spans="1:10" x14ac:dyDescent="0.25">
      <c r="A78">
        <v>77</v>
      </c>
      <c r="B78" t="s">
        <v>82</v>
      </c>
      <c r="C78">
        <v>3.9089393370000001</v>
      </c>
      <c r="D78">
        <v>4.628886713</v>
      </c>
      <c r="E78">
        <v>1.9073469519999999</v>
      </c>
      <c r="F78">
        <v>23.05</v>
      </c>
      <c r="G78">
        <v>5.2578155999999994E-2</v>
      </c>
      <c r="H78">
        <v>2.2497617039665799E-2</v>
      </c>
      <c r="I78" s="2">
        <v>6.3088656468767699</v>
      </c>
      <c r="J78">
        <f t="shared" si="1"/>
        <v>-2.4224239269164358</v>
      </c>
    </row>
    <row r="79" spans="1:10" x14ac:dyDescent="0.25">
      <c r="A79">
        <v>78</v>
      </c>
      <c r="B79" t="s">
        <v>83</v>
      </c>
      <c r="C79">
        <v>4.1748468010000002</v>
      </c>
      <c r="D79">
        <v>4.6180864110000002</v>
      </c>
      <c r="E79">
        <v>2.0497653050000002</v>
      </c>
      <c r="F79">
        <v>24.15</v>
      </c>
      <c r="G79">
        <v>0.12773964199999999</v>
      </c>
      <c r="H79">
        <v>7.7211378555284602E-4</v>
      </c>
      <c r="I79" s="2">
        <v>9.0247537874300505</v>
      </c>
      <c r="J79">
        <f t="shared" si="1"/>
        <v>-4.8506791002156033</v>
      </c>
    </row>
    <row r="80" spans="1:10" x14ac:dyDescent="0.25">
      <c r="A80">
        <v>79</v>
      </c>
      <c r="B80" t="s">
        <v>84</v>
      </c>
      <c r="C80">
        <v>4.3464809930000001</v>
      </c>
      <c r="D80">
        <v>4.6011621649999999</v>
      </c>
      <c r="E80">
        <v>2.2615473540000002</v>
      </c>
      <c r="F80">
        <v>23.06</v>
      </c>
      <c r="G80">
        <v>5.6325571000000005E-2</v>
      </c>
      <c r="H80">
        <v>-2.70891599092901E-2</v>
      </c>
      <c r="I80" s="2">
        <v>1.77222661497158</v>
      </c>
      <c r="J80">
        <f t="shared" si="1"/>
        <v>2.6013435379377103</v>
      </c>
    </row>
    <row r="81" spans="1:10" x14ac:dyDescent="0.25">
      <c r="A81">
        <v>80</v>
      </c>
      <c r="B81" t="s">
        <v>85</v>
      </c>
      <c r="C81">
        <v>4.4642835270000001</v>
      </c>
      <c r="D81">
        <v>4.5920849459999999</v>
      </c>
      <c r="E81">
        <v>2.461293537</v>
      </c>
      <c r="F81">
        <v>22.43</v>
      </c>
      <c r="G81">
        <v>0.13599930500000001</v>
      </c>
      <c r="H81">
        <v>-2.0730162859685802E-2</v>
      </c>
      <c r="I81" s="2">
        <v>5.5229407847897196</v>
      </c>
      <c r="J81">
        <f t="shared" si="1"/>
        <v>-1.0379270949300334</v>
      </c>
    </row>
    <row r="82" spans="1:10" x14ac:dyDescent="0.25">
      <c r="A82">
        <v>81</v>
      </c>
      <c r="B82" t="s">
        <v>86</v>
      </c>
      <c r="C82">
        <v>4.7346825140000002</v>
      </c>
      <c r="D82">
        <v>4.5664293579999997</v>
      </c>
      <c r="E82">
        <v>2.8316607999999999</v>
      </c>
      <c r="F82">
        <v>20.22</v>
      </c>
      <c r="G82">
        <v>0.12371833500000001</v>
      </c>
      <c r="H82">
        <v>-1.41389846821133E-2</v>
      </c>
      <c r="I82" s="2">
        <v>-0.54384760270108301</v>
      </c>
      <c r="J82">
        <f t="shared" si="1"/>
        <v>5.292669101383197</v>
      </c>
    </row>
    <row r="83" spans="1:10" x14ac:dyDescent="0.25">
      <c r="A83">
        <v>82</v>
      </c>
      <c r="B83" t="s">
        <v>87</v>
      </c>
      <c r="C83">
        <v>5.1036144239999999</v>
      </c>
      <c r="D83">
        <v>4.5819015590000003</v>
      </c>
      <c r="E83">
        <v>3.1307085479999999</v>
      </c>
      <c r="F83">
        <v>18.3</v>
      </c>
      <c r="G83">
        <v>6.3830832000000004E-2</v>
      </c>
      <c r="H83">
        <v>2.2182864444060799E-2</v>
      </c>
      <c r="I83" s="2">
        <v>-2.09668170462685</v>
      </c>
      <c r="J83">
        <f t="shared" si="1"/>
        <v>7.1781132641827892</v>
      </c>
    </row>
    <row r="84" spans="1:10" x14ac:dyDescent="0.25">
      <c r="A84">
        <v>83</v>
      </c>
      <c r="B84" t="s">
        <v>88</v>
      </c>
      <c r="C84">
        <v>5.160099658</v>
      </c>
      <c r="D84">
        <v>4.6259527250000003</v>
      </c>
      <c r="E84">
        <v>3.0571827300000001</v>
      </c>
      <c r="F84">
        <v>12.78</v>
      </c>
      <c r="G84">
        <v>0.10542199999999999</v>
      </c>
      <c r="H84">
        <v>2.27479490391264E-2</v>
      </c>
      <c r="I84" s="2">
        <v>-4.9321541404324201</v>
      </c>
      <c r="J84">
        <f t="shared" si="1"/>
        <v>10.069505849393295</v>
      </c>
    </row>
    <row r="85" spans="1:10" x14ac:dyDescent="0.25">
      <c r="A85">
        <v>84</v>
      </c>
      <c r="B85" t="s">
        <v>89</v>
      </c>
      <c r="C85">
        <v>5.3109490929999899</v>
      </c>
      <c r="D85">
        <v>4.5941092389999998</v>
      </c>
      <c r="E85">
        <v>3.3729572399999999</v>
      </c>
      <c r="F85">
        <v>11.07</v>
      </c>
      <c r="G85">
        <v>0.15174679099999999</v>
      </c>
      <c r="H85">
        <v>-3.67725065565042E-2</v>
      </c>
      <c r="I85" s="2">
        <v>-8.3733374897779491</v>
      </c>
      <c r="J85">
        <f t="shared" si="1"/>
        <v>13.721059089334442</v>
      </c>
    </row>
    <row r="86" spans="1:10" x14ac:dyDescent="0.25">
      <c r="A86">
        <v>85</v>
      </c>
      <c r="B86" t="s">
        <v>90</v>
      </c>
      <c r="C86">
        <v>5.1005249399999899</v>
      </c>
      <c r="D86">
        <v>4.6530075149999899</v>
      </c>
      <c r="E86">
        <v>3.074171566</v>
      </c>
      <c r="F86">
        <v>12.75</v>
      </c>
      <c r="G86">
        <v>7.3676908000000013E-2</v>
      </c>
      <c r="H86">
        <v>8.4142951082210704E-2</v>
      </c>
      <c r="I86" s="2">
        <v>-8.7545658614419608</v>
      </c>
      <c r="J86">
        <f t="shared" si="1"/>
        <v>13.77094785035974</v>
      </c>
    </row>
    <row r="87" spans="1:10" x14ac:dyDescent="0.25">
      <c r="A87">
        <v>86</v>
      </c>
      <c r="B87" t="s">
        <v>91</v>
      </c>
      <c r="C87">
        <v>5.0328052039999998</v>
      </c>
      <c r="D87">
        <v>4.6577626360000002</v>
      </c>
      <c r="E87">
        <v>3.0300066870000002</v>
      </c>
      <c r="F87">
        <v>18.37</v>
      </c>
      <c r="G87">
        <v>5.5659594000000007E-2</v>
      </c>
      <c r="H87">
        <v>2.9865051868218301E-3</v>
      </c>
      <c r="I87" s="2">
        <v>1.20457718948774</v>
      </c>
      <c r="J87">
        <f t="shared" si="1"/>
        <v>3.8252415093254379</v>
      </c>
    </row>
    <row r="88" spans="1:10" x14ac:dyDescent="0.25">
      <c r="A88">
        <v>87</v>
      </c>
      <c r="B88" t="s">
        <v>92</v>
      </c>
      <c r="C88">
        <v>5.428939314</v>
      </c>
      <c r="D88">
        <v>4.6624952530000003</v>
      </c>
      <c r="E88">
        <v>3.4713143820000001</v>
      </c>
      <c r="F88">
        <v>20.059999999999999</v>
      </c>
      <c r="G88">
        <v>7.2535912999999994E-2</v>
      </c>
      <c r="H88">
        <v>4.6629641968411E-4</v>
      </c>
      <c r="I88" s="2">
        <v>3.62143487903213</v>
      </c>
      <c r="J88">
        <f t="shared" si="1"/>
        <v>1.8070381385481862</v>
      </c>
    </row>
    <row r="89" spans="1:10" x14ac:dyDescent="0.25">
      <c r="A89">
        <v>88</v>
      </c>
      <c r="B89" t="s">
        <v>93</v>
      </c>
      <c r="C89">
        <v>4.991703244</v>
      </c>
      <c r="D89">
        <v>4.646312129</v>
      </c>
      <c r="E89">
        <v>3.2156554819999998</v>
      </c>
      <c r="F89">
        <v>22.54</v>
      </c>
      <c r="G89">
        <v>1.7454113999999993E-2</v>
      </c>
      <c r="H89">
        <v>-2.8675459255044999E-2</v>
      </c>
      <c r="I89" s="2">
        <v>4.6688890275443597</v>
      </c>
      <c r="J89">
        <f t="shared" si="1"/>
        <v>0.35148967571068557</v>
      </c>
    </row>
    <row r="90" spans="1:10" x14ac:dyDescent="0.25">
      <c r="A90">
        <v>89</v>
      </c>
      <c r="B90" t="s">
        <v>94</v>
      </c>
      <c r="C90">
        <v>5.0222024750000003</v>
      </c>
      <c r="D90">
        <v>4.6606048930000004</v>
      </c>
      <c r="E90">
        <v>3.0760331380000001</v>
      </c>
      <c r="F90">
        <v>25.44</v>
      </c>
      <c r="G90">
        <v>6.0513629999999992E-2</v>
      </c>
      <c r="H90">
        <v>2.1143258172411299E-2</v>
      </c>
      <c r="I90" s="2">
        <v>11.897622014847901</v>
      </c>
      <c r="J90">
        <f t="shared" si="1"/>
        <v>-6.8965627980203115</v>
      </c>
    </row>
    <row r="91" spans="1:10" x14ac:dyDescent="0.25">
      <c r="A91">
        <v>90</v>
      </c>
      <c r="B91" t="s">
        <v>95</v>
      </c>
      <c r="C91">
        <v>5.1971950070000004</v>
      </c>
      <c r="D91">
        <v>4.6615505190000004</v>
      </c>
      <c r="E91">
        <v>3.2490915970000001</v>
      </c>
      <c r="F91">
        <v>27.86</v>
      </c>
      <c r="G91">
        <v>0.114351824</v>
      </c>
      <c r="H91">
        <v>-2.2094427719712099E-2</v>
      </c>
      <c r="I91" s="2">
        <v>10.4129451854159</v>
      </c>
      <c r="J91">
        <f t="shared" si="1"/>
        <v>-5.1936557506961876</v>
      </c>
    </row>
    <row r="92" spans="1:10" x14ac:dyDescent="0.25">
      <c r="A92">
        <v>91</v>
      </c>
      <c r="B92" t="s">
        <v>96</v>
      </c>
      <c r="C92">
        <v>5.598081444</v>
      </c>
      <c r="D92">
        <v>4.6634390940000001</v>
      </c>
      <c r="E92">
        <v>3.724875479</v>
      </c>
      <c r="F92">
        <v>25.739999999999899</v>
      </c>
      <c r="G92">
        <v>7.0046587999999993E-2</v>
      </c>
      <c r="H92">
        <v>-1.65095152191911E-3</v>
      </c>
      <c r="I92" s="2">
        <v>5.7990607988007303</v>
      </c>
      <c r="J92">
        <f t="shared" si="1"/>
        <v>-0.19932840327881163</v>
      </c>
    </row>
    <row r="93" spans="1:10" x14ac:dyDescent="0.25">
      <c r="A93">
        <v>92</v>
      </c>
      <c r="B93" t="s">
        <v>97</v>
      </c>
      <c r="C93">
        <v>5.8361380350000003</v>
      </c>
      <c r="D93">
        <v>4.6672055769999998</v>
      </c>
      <c r="E93">
        <v>4.0367339820000003</v>
      </c>
      <c r="F93">
        <v>27.68</v>
      </c>
      <c r="G93">
        <v>3.8296613000000007E-2</v>
      </c>
      <c r="H93">
        <v>-9.7809752245579494E-3</v>
      </c>
      <c r="I93" s="2">
        <v>10.016643277856099</v>
      </c>
      <c r="J93">
        <f t="shared" si="1"/>
        <v>-4.1707242676315408</v>
      </c>
    </row>
    <row r="94" spans="1:10" x14ac:dyDescent="0.25">
      <c r="A94">
        <v>93</v>
      </c>
      <c r="B94" t="s">
        <v>98</v>
      </c>
      <c r="C94">
        <v>5.5857467349999999</v>
      </c>
      <c r="D94">
        <v>4.6895113339999899</v>
      </c>
      <c r="E94">
        <v>3.809496486</v>
      </c>
      <c r="F94">
        <v>21.68</v>
      </c>
      <c r="G94">
        <v>0.109447296</v>
      </c>
      <c r="H94">
        <v>5.0484593868252402E-3</v>
      </c>
      <c r="I94" s="2">
        <v>5.8994388688338804</v>
      </c>
      <c r="J94">
        <f t="shared" si="1"/>
        <v>-0.31874059322070547</v>
      </c>
    </row>
    <row r="95" spans="1:10" x14ac:dyDescent="0.25">
      <c r="A95">
        <v>94</v>
      </c>
      <c r="B95" t="s">
        <v>99</v>
      </c>
      <c r="C95">
        <v>4.8756904050000003</v>
      </c>
      <c r="D95">
        <v>4.6386049619999898</v>
      </c>
      <c r="E95">
        <v>2.8282135269999999</v>
      </c>
      <c r="F95">
        <v>18.399999999999999</v>
      </c>
      <c r="G95">
        <v>6.4506442000000011E-2</v>
      </c>
      <c r="H95">
        <v>-3.91699467161086E-2</v>
      </c>
      <c r="I95" s="2">
        <v>-0.45107717307824802</v>
      </c>
      <c r="J95">
        <f t="shared" si="1"/>
        <v>5.365937524794357</v>
      </c>
    </row>
    <row r="96" spans="1:10" x14ac:dyDescent="0.25">
      <c r="A96">
        <v>95</v>
      </c>
      <c r="B96" t="s">
        <v>100</v>
      </c>
      <c r="C96">
        <v>4.9689162109999998</v>
      </c>
      <c r="D96">
        <v>4.6482296749999898</v>
      </c>
      <c r="E96">
        <v>3.114347918</v>
      </c>
      <c r="F96">
        <v>13.02</v>
      </c>
      <c r="G96">
        <v>9.8427313000000002E-2</v>
      </c>
      <c r="H96">
        <v>3.9343639122993504E-3</v>
      </c>
      <c r="I96" s="2">
        <v>-4.4890784842307303</v>
      </c>
      <c r="J96">
        <f t="shared" si="1"/>
        <v>9.4540603313184306</v>
      </c>
    </row>
    <row r="97" spans="1:10" x14ac:dyDescent="0.25">
      <c r="A97">
        <v>96</v>
      </c>
      <c r="B97" t="s">
        <v>101</v>
      </c>
      <c r="C97">
        <v>5.0661474350000004</v>
      </c>
      <c r="D97">
        <v>4.6577626360000002</v>
      </c>
      <c r="E97">
        <v>3.2846191600000001</v>
      </c>
      <c r="F97">
        <v>10.56</v>
      </c>
      <c r="G97">
        <v>8.2974806999999984E-2</v>
      </c>
      <c r="H97">
        <v>2.5265853830645599E-2</v>
      </c>
      <c r="I97" s="2">
        <v>-7.6751372545156098</v>
      </c>
      <c r="J97">
        <f t="shared" si="1"/>
        <v>12.716018835684965</v>
      </c>
    </row>
    <row r="98" spans="1:10" x14ac:dyDescent="0.25">
      <c r="A98">
        <v>97</v>
      </c>
      <c r="B98" t="s">
        <v>102</v>
      </c>
      <c r="C98">
        <v>4.4554655480000003</v>
      </c>
      <c r="D98">
        <v>4.626931678</v>
      </c>
      <c r="E98">
        <v>2.6902391269999999</v>
      </c>
      <c r="F98">
        <v>11.61</v>
      </c>
      <c r="G98">
        <v>0.148296235</v>
      </c>
      <c r="H98">
        <v>-2.6374519357767801E-2</v>
      </c>
      <c r="I98" s="2">
        <v>-6.2587433451671899</v>
      </c>
      <c r="J98">
        <f t="shared" si="1"/>
        <v>10.740583412524959</v>
      </c>
    </row>
    <row r="99" spans="1:10" x14ac:dyDescent="0.25">
      <c r="A99">
        <v>98</v>
      </c>
      <c r="B99" t="s">
        <v>103</v>
      </c>
      <c r="C99">
        <v>4.5059518120000002</v>
      </c>
      <c r="D99">
        <v>4.6091622069999998</v>
      </c>
      <c r="E99">
        <v>2.51447552</v>
      </c>
      <c r="F99">
        <v>18.489999999999899</v>
      </c>
      <c r="G99">
        <v>0.105432793</v>
      </c>
      <c r="H99">
        <v>1.6910040078982402E-2</v>
      </c>
      <c r="I99" s="2">
        <v>-2.3221257069473702</v>
      </c>
      <c r="J99">
        <f t="shared" si="1"/>
        <v>6.8111674788683878</v>
      </c>
    </row>
    <row r="100" spans="1:10" x14ac:dyDescent="0.25">
      <c r="A100">
        <v>99</v>
      </c>
      <c r="B100" t="s">
        <v>104</v>
      </c>
      <c r="C100">
        <v>4.2342235160000001</v>
      </c>
      <c r="D100">
        <v>4.6279096729999898</v>
      </c>
      <c r="E100">
        <v>2.3187422550000001</v>
      </c>
      <c r="F100">
        <v>24.22</v>
      </c>
      <c r="G100">
        <v>0.12801643099999999</v>
      </c>
      <c r="H100">
        <v>4.4966834842430099E-3</v>
      </c>
      <c r="I100" s="2">
        <v>3.9627657675475598</v>
      </c>
      <c r="J100">
        <f t="shared" si="1"/>
        <v>0.26696106496819727</v>
      </c>
    </row>
    <row r="101" spans="1:10" x14ac:dyDescent="0.25">
      <c r="A101">
        <v>100</v>
      </c>
      <c r="B101" t="s">
        <v>105</v>
      </c>
      <c r="C101">
        <v>4.1703620670000001</v>
      </c>
      <c r="D101">
        <v>4.6101577269999998</v>
      </c>
      <c r="E101">
        <v>2.2748451589999901</v>
      </c>
      <c r="F101">
        <v>26.579999999999899</v>
      </c>
      <c r="G101">
        <v>9.5224389000000006E-2</v>
      </c>
      <c r="H101">
        <v>1.56934789294228E-3</v>
      </c>
      <c r="I101" s="2">
        <v>6.9553684090438201</v>
      </c>
      <c r="J101">
        <f t="shared" si="1"/>
        <v>-2.786575689936762</v>
      </c>
    </row>
    <row r="102" spans="1:10" x14ac:dyDescent="0.25">
      <c r="A102">
        <v>101</v>
      </c>
      <c r="B102" t="s">
        <v>106</v>
      </c>
      <c r="C102">
        <v>3.979160808</v>
      </c>
      <c r="D102">
        <v>4.634728988</v>
      </c>
      <c r="E102">
        <v>1.9669884399999999</v>
      </c>
      <c r="F102">
        <v>35.03</v>
      </c>
      <c r="G102">
        <v>0.10572861400000001</v>
      </c>
      <c r="H102">
        <v>2.5436826037264999E-2</v>
      </c>
      <c r="I102" s="2">
        <v>16.343785259563202</v>
      </c>
      <c r="J102">
        <f t="shared" si="1"/>
        <v>-12.390061277600466</v>
      </c>
    </row>
    <row r="103" spans="1:10" x14ac:dyDescent="0.25">
      <c r="A103">
        <v>102</v>
      </c>
      <c r="B103" t="s">
        <v>107</v>
      </c>
      <c r="C103">
        <v>4.0589653569999999</v>
      </c>
      <c r="D103">
        <v>4.631812117</v>
      </c>
      <c r="E103">
        <v>1.99879703</v>
      </c>
      <c r="F103">
        <v>35.89</v>
      </c>
      <c r="G103">
        <v>9.6944080000000002E-2</v>
      </c>
      <c r="H103">
        <v>-9.7047298858423999E-3</v>
      </c>
      <c r="I103" s="2">
        <v>16.666718418593799</v>
      </c>
      <c r="J103">
        <f t="shared" si="1"/>
        <v>-12.598048331707957</v>
      </c>
    </row>
    <row r="104" spans="1:10" x14ac:dyDescent="0.25">
      <c r="A104">
        <v>103</v>
      </c>
      <c r="B104" t="s">
        <v>108</v>
      </c>
      <c r="C104">
        <v>4.0336685489999997</v>
      </c>
      <c r="D104">
        <v>4.6491870710000001</v>
      </c>
      <c r="E104">
        <v>1.9107030819999999</v>
      </c>
      <c r="F104">
        <v>31.3</v>
      </c>
      <c r="G104">
        <v>0.12125882599999999</v>
      </c>
      <c r="H104">
        <v>5.6012956494119097E-3</v>
      </c>
      <c r="I104" s="2">
        <v>12.198482328720401</v>
      </c>
      <c r="J104">
        <f t="shared" si="1"/>
        <v>-8.1704150753698137</v>
      </c>
    </row>
    <row r="105" spans="1:10" x14ac:dyDescent="0.25">
      <c r="A105">
        <v>104</v>
      </c>
      <c r="B105" t="s">
        <v>109</v>
      </c>
      <c r="C105">
        <v>4.066905277</v>
      </c>
      <c r="D105">
        <v>4.6121458000000004</v>
      </c>
      <c r="E105">
        <v>2.0284547960000001</v>
      </c>
      <c r="F105">
        <v>29.97</v>
      </c>
      <c r="G105">
        <v>4.8612289000000017E-2</v>
      </c>
      <c r="H105">
        <v>-3.9330002893424199E-2</v>
      </c>
      <c r="I105" s="2">
        <v>9.8512580528654698</v>
      </c>
      <c r="J105">
        <f t="shared" si="1"/>
        <v>-5.745022772972046</v>
      </c>
    </row>
    <row r="106" spans="1:10" x14ac:dyDescent="0.25">
      <c r="A106">
        <v>105</v>
      </c>
      <c r="B106" t="s">
        <v>110</v>
      </c>
      <c r="C106">
        <v>4.13176378</v>
      </c>
      <c r="D106">
        <v>4.631812117</v>
      </c>
      <c r="E106">
        <v>2.1109011400000002</v>
      </c>
      <c r="F106">
        <v>28.51</v>
      </c>
      <c r="G106">
        <v>0.109956058</v>
      </c>
      <c r="H106">
        <v>1.0266185284161299E-2</v>
      </c>
      <c r="I106" s="2">
        <v>12.1971543611076</v>
      </c>
      <c r="J106">
        <f t="shared" si="1"/>
        <v>-8.0756567663917611</v>
      </c>
    </row>
    <row r="107" spans="1:10" x14ac:dyDescent="0.25">
      <c r="A107">
        <v>106</v>
      </c>
      <c r="B107" t="s">
        <v>111</v>
      </c>
      <c r="C107">
        <v>4.1469391189999998</v>
      </c>
      <c r="D107">
        <v>4.626931678</v>
      </c>
      <c r="E107">
        <v>2.279424245</v>
      </c>
      <c r="F107">
        <v>23.35</v>
      </c>
      <c r="G107">
        <v>9.1779727000000005E-2</v>
      </c>
      <c r="H107">
        <v>-5.2328101621739098E-3</v>
      </c>
      <c r="I107" s="2">
        <v>4.0020127859257002</v>
      </c>
      <c r="J107">
        <f t="shared" si="1"/>
        <v>0.15015914323647372</v>
      </c>
    </row>
    <row r="108" spans="1:10" x14ac:dyDescent="0.25">
      <c r="A108">
        <v>107</v>
      </c>
      <c r="B108" t="s">
        <v>112</v>
      </c>
      <c r="C108">
        <v>4.0737333649999998</v>
      </c>
      <c r="D108">
        <v>4.6041696859999899</v>
      </c>
      <c r="E108">
        <v>2.2843715929999999</v>
      </c>
      <c r="F108">
        <v>18.04</v>
      </c>
      <c r="G108">
        <v>9.1882410000000012E-2</v>
      </c>
      <c r="H108">
        <v>-1.38039187939772E-2</v>
      </c>
      <c r="I108" s="2">
        <v>3.1060305138863602E-3</v>
      </c>
      <c r="J108">
        <f t="shared" si="1"/>
        <v>4.0844312532800906</v>
      </c>
    </row>
    <row r="109" spans="1:10" x14ac:dyDescent="0.25">
      <c r="A109">
        <v>108</v>
      </c>
      <c r="B109" t="s">
        <v>113</v>
      </c>
      <c r="C109">
        <v>3.8351357309999998</v>
      </c>
      <c r="D109">
        <v>4.6111522579999997</v>
      </c>
      <c r="E109">
        <v>2.080178428</v>
      </c>
      <c r="F109">
        <v>14.87</v>
      </c>
      <c r="G109">
        <v>0.12914458600000001</v>
      </c>
      <c r="H109">
        <v>1.5319573922867299E-2</v>
      </c>
      <c r="I109" s="2">
        <v>-3.45934939332661</v>
      </c>
      <c r="J109">
        <f t="shared" si="1"/>
        <v>7.2791655504037429</v>
      </c>
    </row>
    <row r="110" spans="1:10" x14ac:dyDescent="0.25">
      <c r="A110">
        <v>109</v>
      </c>
      <c r="B110" t="s">
        <v>114</v>
      </c>
      <c r="C110">
        <v>3.9311369630000002</v>
      </c>
      <c r="D110">
        <v>4.580877493</v>
      </c>
      <c r="E110">
        <v>1.9117319960000001</v>
      </c>
      <c r="F110">
        <v>18.059999999999999</v>
      </c>
      <c r="G110">
        <v>0.167584912</v>
      </c>
      <c r="H110">
        <v>-1.0511309364350499E-2</v>
      </c>
      <c r="I110" s="2">
        <v>-1.9084092486483599</v>
      </c>
      <c r="J110">
        <f t="shared" si="1"/>
        <v>5.8500575210127099</v>
      </c>
    </row>
    <row r="111" spans="1:10" x14ac:dyDescent="0.25">
      <c r="A111">
        <v>110</v>
      </c>
      <c r="B111" t="s">
        <v>115</v>
      </c>
      <c r="C111">
        <v>3.708408602</v>
      </c>
      <c r="D111">
        <v>4.6230101039999898</v>
      </c>
      <c r="E111">
        <v>1.7531788210000001</v>
      </c>
      <c r="F111">
        <v>24.81</v>
      </c>
      <c r="G111">
        <v>0.202950462</v>
      </c>
      <c r="H111">
        <v>3.8356685382199399E-2</v>
      </c>
      <c r="I111" s="2">
        <v>1.0270716393643999</v>
      </c>
      <c r="J111">
        <f t="shared" si="1"/>
        <v>2.6429802772534008</v>
      </c>
    </row>
    <row r="112" spans="1:10" x14ac:dyDescent="0.25">
      <c r="A112">
        <v>111</v>
      </c>
      <c r="B112" t="s">
        <v>116</v>
      </c>
      <c r="C112">
        <v>3.6477081579999999</v>
      </c>
      <c r="D112">
        <v>4.5900565479999997</v>
      </c>
      <c r="E112">
        <v>1.7892068409999999</v>
      </c>
      <c r="F112">
        <v>32</v>
      </c>
      <c r="G112">
        <v>0.14771321800000001</v>
      </c>
      <c r="H112">
        <v>1.1533410351319399E-3</v>
      </c>
      <c r="I112" s="2">
        <v>8.5516325568224403</v>
      </c>
      <c r="J112">
        <f t="shared" si="1"/>
        <v>-4.9050777398575729</v>
      </c>
    </row>
    <row r="113" spans="1:10" x14ac:dyDescent="0.25">
      <c r="A113">
        <v>112</v>
      </c>
      <c r="B113" t="s">
        <v>117</v>
      </c>
      <c r="C113">
        <v>3.574968197</v>
      </c>
      <c r="D113">
        <v>4.5859873670000004</v>
      </c>
      <c r="E113">
        <v>1.866853444</v>
      </c>
      <c r="F113">
        <v>37.39</v>
      </c>
      <c r="G113">
        <v>8.3657486999999989E-2</v>
      </c>
      <c r="H113">
        <v>1.1979591074219999E-2</v>
      </c>
      <c r="I113" s="2">
        <v>16.1302444155898</v>
      </c>
      <c r="J113">
        <f t="shared" si="1"/>
        <v>-12.567255809664021</v>
      </c>
    </row>
    <row r="114" spans="1:10" x14ac:dyDescent="0.25">
      <c r="A114">
        <v>113</v>
      </c>
      <c r="B114" t="s">
        <v>118</v>
      </c>
      <c r="C114">
        <v>3.7890126209999999</v>
      </c>
      <c r="D114">
        <v>4.5695430080000001</v>
      </c>
      <c r="E114">
        <v>1.959127617</v>
      </c>
      <c r="F114">
        <v>40.72</v>
      </c>
      <c r="G114">
        <v>0.18143901099999998</v>
      </c>
      <c r="H114">
        <v>-1.33081790774479E-2</v>
      </c>
      <c r="I114" s="2">
        <v>23.220800946079301</v>
      </c>
      <c r="J114">
        <f t="shared" si="1"/>
        <v>-19.418480146001855</v>
      </c>
    </row>
    <row r="115" spans="1:10" x14ac:dyDescent="0.25">
      <c r="A115">
        <v>114</v>
      </c>
      <c r="B115" t="s">
        <v>119</v>
      </c>
      <c r="C115">
        <v>4.0490287619999998</v>
      </c>
      <c r="D115">
        <v>4.5819015590000003</v>
      </c>
      <c r="E115">
        <v>2.028964056</v>
      </c>
      <c r="F115">
        <v>38.4</v>
      </c>
      <c r="G115">
        <v>0.198327643</v>
      </c>
      <c r="H115">
        <v>8.8375447699455302E-3</v>
      </c>
      <c r="I115" s="2">
        <v>14.354887842589299</v>
      </c>
      <c r="J115">
        <f t="shared" si="1"/>
        <v>-10.314696625359245</v>
      </c>
    </row>
    <row r="116" spans="1:10" x14ac:dyDescent="0.25">
      <c r="A116">
        <v>115</v>
      </c>
      <c r="B116" t="s">
        <v>120</v>
      </c>
      <c r="C116">
        <v>4.1329401069999898</v>
      </c>
      <c r="D116">
        <v>4.568506202</v>
      </c>
      <c r="E116">
        <v>1.965901941</v>
      </c>
      <c r="F116">
        <v>38.93</v>
      </c>
      <c r="G116">
        <v>0.122931543</v>
      </c>
      <c r="H116">
        <v>-1.82421863557546E-2</v>
      </c>
      <c r="I116" s="2">
        <v>13.9204424689609</v>
      </c>
      <c r="J116">
        <f t="shared" si="1"/>
        <v>-9.7692601756051545</v>
      </c>
    </row>
    <row r="117" spans="1:10" x14ac:dyDescent="0.25">
      <c r="A117">
        <v>116</v>
      </c>
      <c r="B117" t="s">
        <v>121</v>
      </c>
      <c r="C117">
        <v>4.2004258859999899</v>
      </c>
      <c r="D117">
        <v>4.5695430080000001</v>
      </c>
      <c r="E117">
        <v>2.124095064</v>
      </c>
      <c r="F117">
        <v>39.42</v>
      </c>
      <c r="G117">
        <v>0.122454695</v>
      </c>
      <c r="H117">
        <v>-1.3375821528576901E-2</v>
      </c>
      <c r="I117" s="2">
        <v>18.526122999272701</v>
      </c>
      <c r="J117">
        <f t="shared" si="1"/>
        <v>-14.312321291744134</v>
      </c>
    </row>
    <row r="118" spans="1:10" x14ac:dyDescent="0.25">
      <c r="A118">
        <v>117</v>
      </c>
      <c r="B118" t="s">
        <v>122</v>
      </c>
      <c r="C118">
        <v>4.0520614339999899</v>
      </c>
      <c r="D118">
        <v>4.5622626850000003</v>
      </c>
      <c r="E118">
        <v>2.0793701910000002</v>
      </c>
      <c r="F118">
        <v>35.020000000000003</v>
      </c>
      <c r="G118">
        <v>0.15642602799999999</v>
      </c>
      <c r="H118">
        <v>-4.3341770059385498E-3</v>
      </c>
      <c r="I118" s="2">
        <v>15.138072239443501</v>
      </c>
      <c r="J118">
        <f t="shared" si="1"/>
        <v>-11.081676628437572</v>
      </c>
    </row>
    <row r="119" spans="1:10" x14ac:dyDescent="0.25">
      <c r="A119">
        <v>118</v>
      </c>
      <c r="B119" t="s">
        <v>123</v>
      </c>
      <c r="C119">
        <v>3.9586413810000001</v>
      </c>
      <c r="D119">
        <v>4.5870062149999997</v>
      </c>
      <c r="E119">
        <v>2.176092605</v>
      </c>
      <c r="F119">
        <v>28.03</v>
      </c>
      <c r="G119">
        <v>0.185028102</v>
      </c>
      <c r="H119">
        <v>4.4415218669051702E-2</v>
      </c>
      <c r="I119" s="2">
        <v>6.6594882631799104</v>
      </c>
      <c r="J119">
        <f t="shared" si="1"/>
        <v>-2.7452621008489619</v>
      </c>
    </row>
    <row r="120" spans="1:10" x14ac:dyDescent="0.25">
      <c r="A120">
        <v>119</v>
      </c>
      <c r="B120" t="s">
        <v>124</v>
      </c>
      <c r="C120">
        <v>4.4510935409999899</v>
      </c>
      <c r="D120">
        <v>4.5653893160000001</v>
      </c>
      <c r="E120">
        <v>2.2830938609999998</v>
      </c>
      <c r="F120">
        <v>20.51</v>
      </c>
      <c r="G120">
        <v>0.14946171000000003</v>
      </c>
      <c r="H120">
        <v>1.24638717969559E-2</v>
      </c>
      <c r="I120" s="2">
        <v>-1.8647837547160899</v>
      </c>
      <c r="J120">
        <f t="shared" si="1"/>
        <v>6.3034134239191237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B8A2-0524-4CC4-9CDF-10186A23B5DF}">
  <dimension ref="A1:N120"/>
  <sheetViews>
    <sheetView topLeftCell="A7" zoomScale="70" zoomScaleNormal="70" workbookViewId="0">
      <selection activeCell="M23" sqref="M23:M26"/>
    </sheetView>
  </sheetViews>
  <sheetFormatPr defaultRowHeight="15" x14ac:dyDescent="0.25"/>
  <cols>
    <col min="9" max="9" width="12" style="2" bestFit="1" customWidth="1"/>
    <col min="12" max="12" width="9.140625" style="2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C2">
        <v>3.741471904</v>
      </c>
      <c r="D2">
        <v>3.9318256329999999</v>
      </c>
      <c r="E2">
        <v>2.0786811570000001</v>
      </c>
      <c r="F2">
        <v>37.6</v>
      </c>
      <c r="G2">
        <v>4.7073904999999999E-2</v>
      </c>
      <c r="I2" s="1"/>
      <c r="J2">
        <f>C2-H2-I2</f>
        <v>3.741471904</v>
      </c>
      <c r="L2" s="1"/>
      <c r="M2" t="s">
        <v>130</v>
      </c>
    </row>
    <row r="3" spans="1:14" x14ac:dyDescent="0.25">
      <c r="A3">
        <v>2</v>
      </c>
      <c r="B3" t="s">
        <v>7</v>
      </c>
      <c r="C3">
        <v>3.7140752199999998</v>
      </c>
      <c r="D3">
        <v>4.2598590009999997</v>
      </c>
      <c r="E3">
        <v>2.0968672640000001</v>
      </c>
      <c r="F3">
        <v>26.52</v>
      </c>
      <c r="G3">
        <v>3.1998248999999999E-2</v>
      </c>
      <c r="J3">
        <f t="shared" ref="J3:J66" si="0">C3-H3-I3</f>
        <v>3.7140752199999998</v>
      </c>
      <c r="K3" s="1"/>
      <c r="M3" s="1">
        <v>-7.8822645900000001</v>
      </c>
      <c r="N3" s="1">
        <v>6.6329085550000002</v>
      </c>
    </row>
    <row r="4" spans="1:14" x14ac:dyDescent="0.25">
      <c r="A4">
        <v>3</v>
      </c>
      <c r="B4" t="s">
        <v>8</v>
      </c>
      <c r="C4">
        <v>3.5603833630000001</v>
      </c>
      <c r="D4">
        <v>4.222444565</v>
      </c>
      <c r="E4">
        <v>2.1328747199999998</v>
      </c>
      <c r="F4">
        <v>29.87</v>
      </c>
      <c r="G4">
        <v>-1.2984271999999998E-2</v>
      </c>
      <c r="H4">
        <v>-4.8525671289871002E-2</v>
      </c>
      <c r="I4" s="2">
        <v>-2.6585684386938202</v>
      </c>
      <c r="J4">
        <f t="shared" si="0"/>
        <v>6.2674774729836908</v>
      </c>
      <c r="K4" s="1"/>
      <c r="M4" s="1">
        <v>0.34201121600000001</v>
      </c>
      <c r="N4" s="1">
        <v>0.499640472</v>
      </c>
    </row>
    <row r="5" spans="1:14" x14ac:dyDescent="0.25">
      <c r="A5">
        <v>4</v>
      </c>
      <c r="B5" t="s">
        <v>9</v>
      </c>
      <c r="C5">
        <v>3.5175058570000002</v>
      </c>
      <c r="D5">
        <v>4.0741418549999997</v>
      </c>
      <c r="E5">
        <v>1.9053741829999999</v>
      </c>
      <c r="F5">
        <v>21.739999999999899</v>
      </c>
      <c r="G5">
        <v>3.2834226000000001E-2</v>
      </c>
      <c r="H5">
        <v>-0.18222224986160901</v>
      </c>
      <c r="I5" s="1">
        <v>-9.4919595599302493</v>
      </c>
      <c r="J5">
        <f t="shared" si="0"/>
        <v>13.191687666791859</v>
      </c>
      <c r="L5" s="1" t="s">
        <v>2</v>
      </c>
      <c r="M5">
        <v>0.64707650900000002</v>
      </c>
      <c r="N5">
        <v>0.138239165</v>
      </c>
    </row>
    <row r="6" spans="1:14" x14ac:dyDescent="0.25">
      <c r="A6">
        <v>5</v>
      </c>
      <c r="B6" t="s">
        <v>10</v>
      </c>
      <c r="C6">
        <v>3.3717101010000001</v>
      </c>
      <c r="D6">
        <v>4.1303549999999998</v>
      </c>
      <c r="E6">
        <v>1.866108235</v>
      </c>
      <c r="F6">
        <v>31.46</v>
      </c>
      <c r="G6">
        <v>5.6310048000000001E-2</v>
      </c>
      <c r="H6">
        <v>4.9990640862426397E-2</v>
      </c>
      <c r="I6" s="1">
        <v>-1.94831094999777</v>
      </c>
      <c r="J6">
        <f t="shared" si="0"/>
        <v>5.2700304101353437</v>
      </c>
      <c r="L6" s="1" t="s">
        <v>3</v>
      </c>
      <c r="M6">
        <v>0.64504043</v>
      </c>
      <c r="N6">
        <v>5.6270828000000002E-2</v>
      </c>
    </row>
    <row r="7" spans="1:14" x14ac:dyDescent="0.25">
      <c r="A7">
        <v>6</v>
      </c>
      <c r="B7" t="s">
        <v>11</v>
      </c>
      <c r="C7">
        <v>3.503835445</v>
      </c>
      <c r="D7">
        <v>4.2076732479999999</v>
      </c>
      <c r="E7">
        <v>1.851267226</v>
      </c>
      <c r="F7">
        <v>22.05</v>
      </c>
      <c r="G7">
        <v>1.7916412E-2</v>
      </c>
      <c r="H7">
        <v>6.11079064089032E-2</v>
      </c>
      <c r="I7" s="1">
        <v>-13.3479111319424</v>
      </c>
      <c r="J7">
        <f t="shared" si="0"/>
        <v>16.790638670533497</v>
      </c>
      <c r="L7" s="1" t="s">
        <v>4</v>
      </c>
      <c r="M7">
        <v>-9.7220870000000008E-3</v>
      </c>
      <c r="N7">
        <v>5.5372010000000003E-3</v>
      </c>
    </row>
    <row r="8" spans="1:14" x14ac:dyDescent="0.25">
      <c r="A8">
        <v>7</v>
      </c>
      <c r="B8" t="s">
        <v>12</v>
      </c>
      <c r="C8">
        <v>3.9398791559999999</v>
      </c>
      <c r="D8">
        <v>4.1526134700000004</v>
      </c>
      <c r="E8">
        <v>1.787272448</v>
      </c>
      <c r="F8">
        <v>24.64</v>
      </c>
      <c r="G8">
        <v>4.7227996999999994E-2</v>
      </c>
      <c r="H8">
        <v>-5.4478335669852197E-2</v>
      </c>
      <c r="I8" s="2">
        <v>-5.6520966592862196</v>
      </c>
      <c r="J8">
        <f t="shared" si="0"/>
        <v>9.6464541509560711</v>
      </c>
      <c r="K8" s="1"/>
      <c r="L8" s="1" t="s">
        <v>204</v>
      </c>
      <c r="M8" s="1">
        <v>5.1092084000000003E-2</v>
      </c>
      <c r="N8">
        <v>0.192226272</v>
      </c>
    </row>
    <row r="9" spans="1:14" x14ac:dyDescent="0.25">
      <c r="A9">
        <v>8</v>
      </c>
      <c r="B9" t="s">
        <v>13</v>
      </c>
      <c r="C9">
        <v>3.7298614360000002</v>
      </c>
      <c r="D9">
        <v>4.2413267530000001</v>
      </c>
      <c r="E9">
        <v>1.771928347</v>
      </c>
      <c r="F9">
        <v>20.190000000000001</v>
      </c>
      <c r="G9">
        <v>1.4193625000000001E-2</v>
      </c>
      <c r="H9">
        <v>0.119017826957054</v>
      </c>
      <c r="I9" s="1">
        <v>-9.0104799588765498</v>
      </c>
      <c r="J9">
        <f t="shared" si="0"/>
        <v>12.621323567919497</v>
      </c>
      <c r="L9" s="1" t="s">
        <v>205</v>
      </c>
      <c r="M9">
        <v>1.1513079000000001E-2</v>
      </c>
      <c r="N9">
        <v>5.7435309999999996E-3</v>
      </c>
    </row>
    <row r="10" spans="1:14" x14ac:dyDescent="0.25">
      <c r="A10">
        <v>9</v>
      </c>
      <c r="B10" t="s">
        <v>14</v>
      </c>
      <c r="C10">
        <v>3.8452803420000001</v>
      </c>
      <c r="D10">
        <v>4.1666652239999999</v>
      </c>
      <c r="E10">
        <v>1.737127461</v>
      </c>
      <c r="F10">
        <v>20.100000000000001</v>
      </c>
      <c r="G10">
        <v>1.7339471999999998E-2</v>
      </c>
      <c r="H10">
        <v>-0.100212118175155</v>
      </c>
      <c r="I10" s="1">
        <v>-13.3465677716157</v>
      </c>
      <c r="J10">
        <f t="shared" si="0"/>
        <v>17.292060231790856</v>
      </c>
      <c r="M10" s="1">
        <v>0.40456512500000003</v>
      </c>
      <c r="N10" s="1">
        <v>0.487433012</v>
      </c>
    </row>
    <row r="11" spans="1:14" x14ac:dyDescent="0.25">
      <c r="A11">
        <v>10</v>
      </c>
      <c r="B11" t="s">
        <v>15</v>
      </c>
      <c r="C11">
        <v>3.7740545839999999</v>
      </c>
      <c r="D11">
        <v>4.0943445619999999</v>
      </c>
      <c r="E11">
        <v>1.657954143</v>
      </c>
      <c r="F11">
        <v>18.940000000000001</v>
      </c>
      <c r="G11">
        <v>2.8438846999999996E-2</v>
      </c>
      <c r="H11">
        <v>-7.1822307910360095E-2</v>
      </c>
      <c r="I11" s="1">
        <v>-11.595178183959201</v>
      </c>
      <c r="J11">
        <f t="shared" si="0"/>
        <v>15.44105507586956</v>
      </c>
      <c r="L11" s="1" t="s">
        <v>131</v>
      </c>
      <c r="M11">
        <v>-0.01</v>
      </c>
      <c r="N11">
        <v>3.8248072000000001E-2</v>
      </c>
    </row>
    <row r="12" spans="1:14" x14ac:dyDescent="0.25">
      <c r="A12">
        <v>11</v>
      </c>
      <c r="B12" t="s">
        <v>16</v>
      </c>
      <c r="C12">
        <v>3.715853632</v>
      </c>
      <c r="D12">
        <v>4.1303549999999998</v>
      </c>
      <c r="E12">
        <v>1.6836173800000001</v>
      </c>
      <c r="F12">
        <v>36.6</v>
      </c>
      <c r="G12">
        <v>5.8658852999999997E-2</v>
      </c>
      <c r="H12">
        <v>2.61331840685727E-2</v>
      </c>
      <c r="I12" s="2">
        <v>3.47608641824658</v>
      </c>
      <c r="J12">
        <f t="shared" si="0"/>
        <v>0.21363402968484735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C13">
        <v>3.7352369429999999</v>
      </c>
      <c r="D13">
        <v>4.232656178</v>
      </c>
      <c r="E13">
        <v>1.6602787130000001</v>
      </c>
      <c r="F13">
        <v>43.68</v>
      </c>
      <c r="G13">
        <v>8.218310899999999E-2</v>
      </c>
      <c r="H13">
        <v>8.9693424439760999E-2</v>
      </c>
      <c r="I13" s="2">
        <v>9.1117353607881402</v>
      </c>
      <c r="J13">
        <f t="shared" si="0"/>
        <v>-5.4661918422279019</v>
      </c>
      <c r="L13" s="1"/>
      <c r="M13" t="s">
        <v>130</v>
      </c>
    </row>
    <row r="14" spans="1:14" x14ac:dyDescent="0.25">
      <c r="A14">
        <v>13</v>
      </c>
      <c r="B14" t="s">
        <v>18</v>
      </c>
      <c r="C14">
        <v>3.7632909520000002</v>
      </c>
      <c r="D14">
        <v>4.289088639</v>
      </c>
      <c r="E14">
        <v>1.542272954</v>
      </c>
      <c r="F14">
        <v>36.51</v>
      </c>
      <c r="G14">
        <v>0</v>
      </c>
      <c r="H14">
        <v>5.2276928455304801E-2</v>
      </c>
      <c r="I14" s="1">
        <v>1.2441124479709</v>
      </c>
      <c r="J14">
        <f t="shared" si="0"/>
        <v>2.4669015755737957</v>
      </c>
    </row>
    <row r="15" spans="1:14" x14ac:dyDescent="0.25">
      <c r="A15">
        <v>14</v>
      </c>
      <c r="B15" t="s">
        <v>19</v>
      </c>
      <c r="C15">
        <v>3.2693195149999998</v>
      </c>
      <c r="D15">
        <v>4.0036901939999998</v>
      </c>
      <c r="E15">
        <v>1.458852343</v>
      </c>
      <c r="F15">
        <v>31.69</v>
      </c>
      <c r="G15">
        <v>5.6497480000000003E-2</v>
      </c>
      <c r="H15">
        <v>-0.30383430811683698</v>
      </c>
      <c r="I15" s="1">
        <v>1.2511033344793201</v>
      </c>
      <c r="J15">
        <f t="shared" si="0"/>
        <v>2.3220504886375171</v>
      </c>
    </row>
    <row r="16" spans="1:14" x14ac:dyDescent="0.25">
      <c r="A16">
        <v>15</v>
      </c>
      <c r="B16" t="s">
        <v>20</v>
      </c>
      <c r="C16">
        <v>3.2448565110000001</v>
      </c>
      <c r="D16">
        <v>4.0036901939999998</v>
      </c>
      <c r="E16">
        <v>1.2897957790000001</v>
      </c>
      <c r="F16">
        <v>25.41</v>
      </c>
      <c r="G16">
        <v>2.3759516000000005E-2</v>
      </c>
      <c r="H16">
        <v>-4.2428055565341502E-2</v>
      </c>
      <c r="I16" s="1">
        <v>-13.693265698179999</v>
      </c>
      <c r="J16">
        <f t="shared" si="0"/>
        <v>16.980550264745339</v>
      </c>
      <c r="L16" s="1" t="s">
        <v>2</v>
      </c>
    </row>
    <row r="17" spans="1:13" x14ac:dyDescent="0.25">
      <c r="A17">
        <v>16</v>
      </c>
      <c r="B17" t="s">
        <v>21</v>
      </c>
      <c r="C17">
        <v>3.363060054</v>
      </c>
      <c r="D17">
        <v>4.079230924</v>
      </c>
      <c r="E17">
        <v>1.2488829939999999</v>
      </c>
      <c r="F17">
        <v>23.579999999999899</v>
      </c>
      <c r="G17">
        <v>3.9338242999999995E-2</v>
      </c>
      <c r="H17">
        <v>6.5708856370531601E-2</v>
      </c>
      <c r="I17" s="2">
        <v>-8.9229430355549599</v>
      </c>
      <c r="J17">
        <f t="shared" si="0"/>
        <v>12.220294233184429</v>
      </c>
      <c r="L17" s="1" t="s">
        <v>3</v>
      </c>
    </row>
    <row r="18" spans="1:13" x14ac:dyDescent="0.25">
      <c r="A18">
        <v>17</v>
      </c>
      <c r="B18" t="s">
        <v>22</v>
      </c>
      <c r="C18">
        <v>3.2870301820000001</v>
      </c>
      <c r="D18">
        <v>4.0893320199999899</v>
      </c>
      <c r="E18">
        <v>1.2401847370000001</v>
      </c>
      <c r="F18">
        <v>17.350000000000001</v>
      </c>
      <c r="G18">
        <v>4.4325661000000002E-2</v>
      </c>
      <c r="H18">
        <v>1.4364359922517099E-2</v>
      </c>
      <c r="I18" s="1">
        <v>-14.4123160687229</v>
      </c>
      <c r="J18">
        <f t="shared" si="0"/>
        <v>17.684981890800383</v>
      </c>
      <c r="L18" s="1" t="s">
        <v>4</v>
      </c>
    </row>
    <row r="19" spans="1:13" x14ac:dyDescent="0.25">
      <c r="A19">
        <v>18</v>
      </c>
      <c r="B19" t="s">
        <v>23</v>
      </c>
      <c r="C19">
        <v>3.4677735919999999</v>
      </c>
      <c r="D19">
        <v>4.1463043009999998</v>
      </c>
      <c r="E19">
        <v>1.2582400359999999</v>
      </c>
      <c r="F19">
        <v>15.36</v>
      </c>
      <c r="G19">
        <v>1.1684564000000001E-2</v>
      </c>
      <c r="H19">
        <v>5.0575002389791797E-2</v>
      </c>
      <c r="I19" s="1">
        <v>-18.598304779912901</v>
      </c>
      <c r="J19">
        <f t="shared" si="0"/>
        <v>22.01550336952311</v>
      </c>
      <c r="L19" s="1" t="s">
        <v>204</v>
      </c>
    </row>
    <row r="20" spans="1:13" x14ac:dyDescent="0.25">
      <c r="A20">
        <v>19</v>
      </c>
      <c r="B20" t="s">
        <v>24</v>
      </c>
      <c r="C20">
        <v>3.5408417619999999</v>
      </c>
      <c r="D20">
        <v>4.1447207700000002</v>
      </c>
      <c r="E20">
        <v>1.3391777920000001</v>
      </c>
      <c r="F20">
        <v>16.95</v>
      </c>
      <c r="G20">
        <v>2.1618637999999999E-2</v>
      </c>
      <c r="H20">
        <v>4.46635547892788E-3</v>
      </c>
      <c r="I20" s="1">
        <v>-12.4395898592148</v>
      </c>
      <c r="J20">
        <f t="shared" si="0"/>
        <v>15.975965265735873</v>
      </c>
      <c r="L20" s="1" t="s">
        <v>205</v>
      </c>
    </row>
    <row r="21" spans="1:13" x14ac:dyDescent="0.25">
      <c r="A21">
        <v>20</v>
      </c>
      <c r="B21" t="s">
        <v>25</v>
      </c>
      <c r="C21">
        <v>3.479733285</v>
      </c>
      <c r="D21">
        <v>3.9759363310000002</v>
      </c>
      <c r="E21">
        <v>1.314526018</v>
      </c>
      <c r="F21">
        <v>23.18</v>
      </c>
      <c r="G21">
        <v>0</v>
      </c>
      <c r="H21">
        <v>-0.17026624346917599</v>
      </c>
      <c r="I21" s="1">
        <v>-7.7889038275692499</v>
      </c>
      <c r="J21">
        <f t="shared" si="0"/>
        <v>11.438903356038427</v>
      </c>
    </row>
    <row r="22" spans="1:13" x14ac:dyDescent="0.25">
      <c r="A22">
        <v>21</v>
      </c>
      <c r="B22" t="s">
        <v>26</v>
      </c>
      <c r="C22">
        <v>3.5836789260000002</v>
      </c>
      <c r="D22">
        <v>4.0893320199999899</v>
      </c>
      <c r="E22">
        <v>1.2407321870000001</v>
      </c>
      <c r="F22">
        <v>25.65</v>
      </c>
      <c r="G22">
        <v>3.2762052999999999E-2</v>
      </c>
      <c r="H22">
        <v>9.42601927898368E-2</v>
      </c>
      <c r="I22" s="1">
        <v>-5.6198195950623804</v>
      </c>
      <c r="J22">
        <f t="shared" si="0"/>
        <v>9.1092383282725429</v>
      </c>
      <c r="L22" s="1" t="s">
        <v>133</v>
      </c>
    </row>
    <row r="23" spans="1:13" x14ac:dyDescent="0.25">
      <c r="A23">
        <v>22</v>
      </c>
      <c r="B23" t="s">
        <v>27</v>
      </c>
      <c r="C23">
        <v>3.8108304980000001</v>
      </c>
      <c r="D23">
        <v>4.1573193609999999</v>
      </c>
      <c r="E23">
        <v>1.2674295209999999</v>
      </c>
      <c r="F23">
        <v>20.84</v>
      </c>
      <c r="G23">
        <v>2.1080972E-2</v>
      </c>
      <c r="H23">
        <v>6.8831693595897595E-2</v>
      </c>
      <c r="I23" s="2">
        <v>-10.7075415300576</v>
      </c>
      <c r="J23">
        <f t="shared" si="0"/>
        <v>14.449540334461703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C24">
        <v>3.696680105</v>
      </c>
      <c r="D24">
        <v>4.1125118660000002</v>
      </c>
      <c r="E24">
        <v>1.41525696</v>
      </c>
      <c r="F24">
        <v>22.22</v>
      </c>
      <c r="G24">
        <v>2.8997000999999998E-2</v>
      </c>
      <c r="H24">
        <v>-3.6035317653966899E-2</v>
      </c>
      <c r="I24" s="2">
        <v>-7.2537682137457802</v>
      </c>
      <c r="J24">
        <f t="shared" si="0"/>
        <v>10.986483636399747</v>
      </c>
      <c r="L24" s="1" t="s">
        <v>135</v>
      </c>
      <c r="M24">
        <v>6.9842769999999996</v>
      </c>
    </row>
    <row r="25" spans="1:13" x14ac:dyDescent="0.25">
      <c r="A25">
        <v>24</v>
      </c>
      <c r="B25" t="s">
        <v>29</v>
      </c>
      <c r="C25">
        <v>3.8882165139999998</v>
      </c>
      <c r="D25">
        <v>4.1239033640000002</v>
      </c>
      <c r="E25">
        <v>1.5622024699999999</v>
      </c>
      <c r="F25">
        <v>29.92</v>
      </c>
      <c r="G25">
        <v>1.5341591000000002E-2</v>
      </c>
      <c r="H25">
        <v>-6.4394541913711098E-3</v>
      </c>
      <c r="I25" s="2">
        <v>-3.2464155844600602</v>
      </c>
      <c r="J25">
        <f t="shared" si="0"/>
        <v>7.1410715526514306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C26">
        <v>4.3952603449999899</v>
      </c>
      <c r="D26">
        <v>4.1351665569999998</v>
      </c>
      <c r="E26">
        <v>1.7584327019999999</v>
      </c>
      <c r="F26">
        <v>27.84</v>
      </c>
      <c r="G26">
        <v>1.9989428E-2</v>
      </c>
      <c r="H26">
        <v>9.2949298494650091E-3</v>
      </c>
      <c r="I26" s="2">
        <v>-1.4575881704371401</v>
      </c>
      <c r="J26">
        <f t="shared" si="0"/>
        <v>5.8435535855876655</v>
      </c>
      <c r="L26" s="1" t="s">
        <v>135</v>
      </c>
      <c r="M26">
        <v>0.18240000000000001</v>
      </c>
    </row>
    <row r="27" spans="1:13" x14ac:dyDescent="0.25">
      <c r="A27">
        <v>26</v>
      </c>
      <c r="B27" t="s">
        <v>31</v>
      </c>
      <c r="C27">
        <v>4.0103963499999997</v>
      </c>
      <c r="D27">
        <v>4.1399550730000003</v>
      </c>
      <c r="E27">
        <v>1.7230614259999999</v>
      </c>
      <c r="F27">
        <v>36.99</v>
      </c>
      <c r="G27">
        <v>7.7139226000000005E-2</v>
      </c>
      <c r="H27">
        <v>2.8672247496546101E-2</v>
      </c>
      <c r="I27" s="2">
        <v>10.620008069116199</v>
      </c>
      <c r="J27">
        <f t="shared" si="0"/>
        <v>-6.6382839666127458</v>
      </c>
    </row>
    <row r="28" spans="1:13" x14ac:dyDescent="0.25">
      <c r="A28">
        <v>27</v>
      </c>
      <c r="B28" t="s">
        <v>32</v>
      </c>
      <c r="C28">
        <v>3.62212969</v>
      </c>
      <c r="D28">
        <v>4.0621656640000001</v>
      </c>
      <c r="E28">
        <v>1.502435237</v>
      </c>
      <c r="F28">
        <v>34.9</v>
      </c>
      <c r="G28">
        <v>7.5034474000000004E-2</v>
      </c>
      <c r="H28">
        <v>-0.110344771498727</v>
      </c>
      <c r="I28" s="2">
        <v>-4.1308363786129503</v>
      </c>
      <c r="J28">
        <f t="shared" si="0"/>
        <v>7.8633108401116774</v>
      </c>
    </row>
    <row r="29" spans="1:13" x14ac:dyDescent="0.25">
      <c r="A29">
        <v>28</v>
      </c>
      <c r="B29" t="s">
        <v>33</v>
      </c>
      <c r="C29">
        <v>3.6620043510000002</v>
      </c>
      <c r="D29">
        <v>4.1478853290000002</v>
      </c>
      <c r="E29">
        <v>1.511635745</v>
      </c>
      <c r="F29">
        <v>21.579999999999899</v>
      </c>
      <c r="G29">
        <v>1.3278880000000007E-2</v>
      </c>
      <c r="H29">
        <v>5.5977320017241303E-2</v>
      </c>
      <c r="I29" s="2">
        <v>-17.7277224035115</v>
      </c>
      <c r="J29">
        <f t="shared" si="0"/>
        <v>21.333749434494258</v>
      </c>
    </row>
    <row r="30" spans="1:13" x14ac:dyDescent="0.25">
      <c r="A30">
        <v>29</v>
      </c>
      <c r="B30" t="s">
        <v>34</v>
      </c>
      <c r="C30">
        <v>3.741221189</v>
      </c>
      <c r="D30">
        <v>4.0842942259999999</v>
      </c>
      <c r="E30">
        <v>1.489888769</v>
      </c>
      <c r="F30">
        <v>21.77</v>
      </c>
      <c r="G30">
        <v>7.7331779999999989E-2</v>
      </c>
      <c r="H30">
        <v>-7.1281826040017496E-2</v>
      </c>
      <c r="I30" s="2">
        <v>-9.1090932051437701</v>
      </c>
      <c r="J30">
        <f t="shared" si="0"/>
        <v>12.921596220183787</v>
      </c>
    </row>
    <row r="31" spans="1:13" x14ac:dyDescent="0.25">
      <c r="A31">
        <v>30</v>
      </c>
      <c r="B31" t="s">
        <v>35</v>
      </c>
      <c r="C31">
        <v>3.766289048</v>
      </c>
      <c r="D31">
        <v>4.0235643799999998</v>
      </c>
      <c r="E31">
        <v>1.4552129330000001</v>
      </c>
      <c r="F31">
        <v>27.36</v>
      </c>
      <c r="G31">
        <v>0.11124238800000001</v>
      </c>
      <c r="H31">
        <v>-4.93923748004685E-2</v>
      </c>
      <c r="I31" s="2">
        <v>-7.1046600883042501</v>
      </c>
      <c r="J31">
        <f t="shared" si="0"/>
        <v>10.920341511104718</v>
      </c>
    </row>
    <row r="32" spans="1:13" x14ac:dyDescent="0.25">
      <c r="A32">
        <v>31</v>
      </c>
      <c r="B32" t="s">
        <v>36</v>
      </c>
      <c r="C32">
        <v>3.9318560979999999</v>
      </c>
      <c r="D32">
        <v>4.1713056030000004</v>
      </c>
      <c r="E32">
        <v>1.456239332</v>
      </c>
      <c r="F32">
        <v>19.66</v>
      </c>
      <c r="G32">
        <v>0.12436299200000001</v>
      </c>
      <c r="H32">
        <v>0.16031913121416499</v>
      </c>
      <c r="I32" s="2">
        <v>-17.3964859815887</v>
      </c>
      <c r="J32">
        <f t="shared" si="0"/>
        <v>21.168022948374535</v>
      </c>
    </row>
    <row r="33" spans="1:10" x14ac:dyDescent="0.25">
      <c r="A33">
        <v>32</v>
      </c>
      <c r="B33" t="s">
        <v>37</v>
      </c>
      <c r="C33">
        <v>4.0440339720000003</v>
      </c>
      <c r="D33">
        <v>4.0893320199999899</v>
      </c>
      <c r="E33">
        <v>1.5117394660000001</v>
      </c>
      <c r="F33">
        <v>21.579999999999899</v>
      </c>
      <c r="G33">
        <v>0.12010955000000001</v>
      </c>
      <c r="H33">
        <v>-5.1609590467768099E-2</v>
      </c>
      <c r="I33" s="2">
        <v>-14.7056855552577</v>
      </c>
      <c r="J33">
        <f t="shared" si="0"/>
        <v>18.801329117725469</v>
      </c>
    </row>
    <row r="34" spans="1:10" x14ac:dyDescent="0.25">
      <c r="A34">
        <v>33</v>
      </c>
      <c r="B34" t="s">
        <v>38</v>
      </c>
      <c r="C34">
        <v>3.7423890040000001</v>
      </c>
      <c r="D34">
        <v>4.1415461640000002</v>
      </c>
      <c r="E34">
        <v>1.586339637</v>
      </c>
      <c r="F34">
        <v>27.66</v>
      </c>
      <c r="G34">
        <v>9.5049493999999998E-2</v>
      </c>
      <c r="H34">
        <v>7.5660927913422896E-2</v>
      </c>
      <c r="I34" s="2">
        <v>-8.9186969839314099</v>
      </c>
      <c r="J34">
        <f t="shared" si="0"/>
        <v>12.585425060017986</v>
      </c>
    </row>
    <row r="35" spans="1:10" x14ac:dyDescent="0.25">
      <c r="A35">
        <v>34</v>
      </c>
      <c r="B35" t="s">
        <v>39</v>
      </c>
      <c r="C35">
        <v>3.8929257239999999</v>
      </c>
      <c r="D35">
        <v>4.2150861800000001</v>
      </c>
      <c r="E35">
        <v>1.5737550419999999</v>
      </c>
      <c r="F35">
        <v>34.31</v>
      </c>
      <c r="G35">
        <v>8.2451301000000005E-2</v>
      </c>
      <c r="H35">
        <v>5.5474929878494797E-2</v>
      </c>
      <c r="I35" s="2">
        <v>-4.7543121133181296</v>
      </c>
      <c r="J35">
        <f t="shared" si="0"/>
        <v>8.5917629074396338</v>
      </c>
    </row>
    <row r="36" spans="1:10" x14ac:dyDescent="0.25">
      <c r="A36">
        <v>35</v>
      </c>
      <c r="B36" t="s">
        <v>40</v>
      </c>
      <c r="C36">
        <v>4.089227492</v>
      </c>
      <c r="D36">
        <v>4.3399017080000002</v>
      </c>
      <c r="E36">
        <v>1.709940826</v>
      </c>
      <c r="F36">
        <v>28.51</v>
      </c>
      <c r="G36">
        <v>0.13179734600000001</v>
      </c>
      <c r="H36">
        <v>0.135828278904876</v>
      </c>
      <c r="I36" s="2">
        <v>-5.4708615467547004</v>
      </c>
      <c r="J36">
        <f t="shared" si="0"/>
        <v>9.4242607598498243</v>
      </c>
    </row>
    <row r="37" spans="1:10" x14ac:dyDescent="0.25">
      <c r="A37">
        <v>36</v>
      </c>
      <c r="B37" t="s">
        <v>41</v>
      </c>
      <c r="C37">
        <v>3.6762945899999999</v>
      </c>
      <c r="D37">
        <v>4.2513483110000001</v>
      </c>
      <c r="E37">
        <v>1.766746763</v>
      </c>
      <c r="F37">
        <v>35.1</v>
      </c>
      <c r="G37">
        <v>0.19756816100000002</v>
      </c>
      <c r="H37">
        <v>-6.0676819158724797E-2</v>
      </c>
      <c r="I37" s="2">
        <v>-1.1006055785262501</v>
      </c>
      <c r="J37">
        <f t="shared" si="0"/>
        <v>4.837576987684975</v>
      </c>
    </row>
    <row r="38" spans="1:10" x14ac:dyDescent="0.25">
      <c r="A38">
        <v>37</v>
      </c>
      <c r="B38" t="s">
        <v>42</v>
      </c>
      <c r="C38">
        <v>3.587040118</v>
      </c>
      <c r="D38">
        <v>4.1896547420000001</v>
      </c>
      <c r="E38">
        <v>1.6626833569999999</v>
      </c>
      <c r="F38">
        <v>46.3</v>
      </c>
      <c r="G38">
        <v>6.3759840000000012E-2</v>
      </c>
      <c r="H38">
        <v>-6.7036830496519303E-2</v>
      </c>
      <c r="I38" s="2">
        <v>-0.119973563416211</v>
      </c>
      <c r="J38">
        <f t="shared" si="0"/>
        <v>3.7740505119127303</v>
      </c>
    </row>
    <row r="39" spans="1:10" x14ac:dyDescent="0.25">
      <c r="A39">
        <v>38</v>
      </c>
      <c r="B39" t="s">
        <v>43</v>
      </c>
      <c r="C39">
        <v>3.7154566959999999</v>
      </c>
      <c r="D39">
        <v>4.1478853290000002</v>
      </c>
      <c r="E39">
        <v>1.8137440650000001</v>
      </c>
      <c r="F39">
        <v>37.81</v>
      </c>
      <c r="G39">
        <v>0.13544514599999999</v>
      </c>
      <c r="H39">
        <v>-5.91664605730211E-2</v>
      </c>
      <c r="I39" s="2">
        <v>2.3495382759208301</v>
      </c>
      <c r="J39">
        <f t="shared" si="0"/>
        <v>1.4250848806521907</v>
      </c>
    </row>
    <row r="40" spans="1:10" x14ac:dyDescent="0.25">
      <c r="A40">
        <v>39</v>
      </c>
      <c r="B40" t="s">
        <v>44</v>
      </c>
      <c r="C40">
        <v>3.6807570040000002</v>
      </c>
      <c r="D40">
        <v>3.9740583960000002</v>
      </c>
      <c r="E40">
        <v>1.890469789</v>
      </c>
      <c r="F40">
        <v>32.049999999999997</v>
      </c>
      <c r="G40">
        <v>3.3819389999999991E-2</v>
      </c>
      <c r="H40">
        <v>-0.15560166254517299</v>
      </c>
      <c r="I40" s="2">
        <v>-5.0990517724425404</v>
      </c>
      <c r="J40">
        <f t="shared" si="0"/>
        <v>8.9354104389877129</v>
      </c>
    </row>
    <row r="41" spans="1:10" x14ac:dyDescent="0.25">
      <c r="A41">
        <v>40</v>
      </c>
      <c r="B41" t="s">
        <v>45</v>
      </c>
      <c r="C41">
        <v>3.4455843800000001</v>
      </c>
      <c r="D41">
        <v>4.1026433649999898</v>
      </c>
      <c r="E41">
        <v>1.701849087</v>
      </c>
      <c r="F41">
        <v>32.51</v>
      </c>
      <c r="G41">
        <v>-7.8363249999999912E-3</v>
      </c>
      <c r="H41">
        <v>0.113533426396632</v>
      </c>
      <c r="I41" s="2">
        <v>-0.35157910446546398</v>
      </c>
      <c r="J41">
        <f t="shared" si="0"/>
        <v>3.6836300580688319</v>
      </c>
    </row>
    <row r="42" spans="1:10" x14ac:dyDescent="0.25">
      <c r="A42">
        <v>41</v>
      </c>
      <c r="B42" t="s">
        <v>46</v>
      </c>
      <c r="C42">
        <v>3.7220326340000001</v>
      </c>
      <c r="D42">
        <v>4.2076732479999999</v>
      </c>
      <c r="E42">
        <v>1.7893424659999999</v>
      </c>
      <c r="F42">
        <v>22.79</v>
      </c>
      <c r="G42">
        <v>9.832051700000001E-2</v>
      </c>
      <c r="H42">
        <v>6.7613337138113197E-2</v>
      </c>
      <c r="I42" s="2">
        <v>-9.86936066033876</v>
      </c>
      <c r="J42">
        <f t="shared" si="0"/>
        <v>13.523779957200647</v>
      </c>
    </row>
    <row r="43" spans="1:10" x14ac:dyDescent="0.25">
      <c r="A43">
        <v>42</v>
      </c>
      <c r="B43" t="s">
        <v>47</v>
      </c>
      <c r="C43">
        <v>3.9138751510000001</v>
      </c>
      <c r="D43">
        <v>4.1588830830000001</v>
      </c>
      <c r="E43">
        <v>1.8053175340000001</v>
      </c>
      <c r="F43">
        <v>14.78</v>
      </c>
      <c r="G43">
        <v>0.10292475600000001</v>
      </c>
      <c r="H43">
        <v>-1.9170985593429501E-2</v>
      </c>
      <c r="I43" s="2">
        <v>-18.7153398291955</v>
      </c>
      <c r="J43">
        <f t="shared" si="0"/>
        <v>22.648385965788929</v>
      </c>
    </row>
    <row r="44" spans="1:10" x14ac:dyDescent="0.25">
      <c r="A44">
        <v>43</v>
      </c>
      <c r="B44" t="s">
        <v>48</v>
      </c>
      <c r="C44">
        <v>3.9046413900000001</v>
      </c>
      <c r="D44">
        <v>4.075841091</v>
      </c>
      <c r="E44">
        <v>1.8217392429999999</v>
      </c>
      <c r="F44">
        <v>15.19</v>
      </c>
      <c r="G44">
        <v>-6.3562669999999988E-3</v>
      </c>
      <c r="H44">
        <v>-5.34177482220132E-2</v>
      </c>
      <c r="I44" s="2">
        <v>-19.622784908325901</v>
      </c>
      <c r="J44">
        <f t="shared" si="0"/>
        <v>23.580844046547913</v>
      </c>
    </row>
    <row r="45" spans="1:10" x14ac:dyDescent="0.25">
      <c r="A45">
        <v>44</v>
      </c>
      <c r="B45" t="s">
        <v>49</v>
      </c>
      <c r="C45">
        <v>4.0723703750000002</v>
      </c>
      <c r="D45">
        <v>4.1573193609999999</v>
      </c>
      <c r="E45">
        <v>1.8939098270000001</v>
      </c>
      <c r="F45">
        <v>25.329999999999899</v>
      </c>
      <c r="G45">
        <v>-3.8948499999999983E-3</v>
      </c>
      <c r="H45">
        <v>6.8641796863886301E-2</v>
      </c>
      <c r="I45" s="2">
        <v>-4.9292763386249003</v>
      </c>
      <c r="J45">
        <f t="shared" si="0"/>
        <v>8.9330049167610142</v>
      </c>
    </row>
    <row r="46" spans="1:10" x14ac:dyDescent="0.25">
      <c r="A46">
        <v>45</v>
      </c>
      <c r="B46" t="s">
        <v>50</v>
      </c>
      <c r="C46">
        <v>4.1145580190000004</v>
      </c>
      <c r="D46">
        <v>4.1541845630000003</v>
      </c>
      <c r="E46">
        <v>2.041709365</v>
      </c>
      <c r="F46">
        <v>30.76</v>
      </c>
      <c r="G46">
        <v>0.10873644399999999</v>
      </c>
      <c r="H46">
        <v>-8.1269745394372903E-3</v>
      </c>
      <c r="I46" s="2">
        <v>2.2848345469064699</v>
      </c>
      <c r="J46">
        <f t="shared" si="0"/>
        <v>1.8378504466329679</v>
      </c>
    </row>
    <row r="47" spans="1:10" x14ac:dyDescent="0.25">
      <c r="A47">
        <v>46</v>
      </c>
      <c r="B47" t="s">
        <v>51</v>
      </c>
      <c r="C47">
        <v>4.1414963619999998</v>
      </c>
      <c r="D47">
        <v>4.1728476240000001</v>
      </c>
      <c r="E47">
        <v>1.952229225</v>
      </c>
      <c r="F47">
        <v>32.770000000000003</v>
      </c>
      <c r="G47">
        <v>8.3550500999999999E-2</v>
      </c>
      <c r="H47">
        <v>2.7662179310659001E-2</v>
      </c>
      <c r="I47" s="2">
        <v>-3.6148917319005398</v>
      </c>
      <c r="J47">
        <f t="shared" si="0"/>
        <v>7.7287259145898801</v>
      </c>
    </row>
    <row r="48" spans="1:10" x14ac:dyDescent="0.25">
      <c r="A48">
        <v>47</v>
      </c>
      <c r="B48" t="s">
        <v>52</v>
      </c>
      <c r="C48">
        <v>4.1329741550000003</v>
      </c>
      <c r="D48">
        <v>4.1303549999999998</v>
      </c>
      <c r="E48">
        <v>1.920766596</v>
      </c>
      <c r="F48">
        <v>42.409999999999897</v>
      </c>
      <c r="G48">
        <v>6.8029285999999994E-2</v>
      </c>
      <c r="H48">
        <v>-3.8832490191606603E-2</v>
      </c>
      <c r="I48" s="2">
        <v>6.9772873921251799</v>
      </c>
      <c r="J48">
        <f t="shared" si="0"/>
        <v>-2.805480746933573</v>
      </c>
    </row>
    <row r="49" spans="1:10" x14ac:dyDescent="0.25">
      <c r="A49">
        <v>48</v>
      </c>
      <c r="B49" t="s">
        <v>53</v>
      </c>
      <c r="C49">
        <v>4.1550953509999999</v>
      </c>
      <c r="D49">
        <v>4.0707346969999998</v>
      </c>
      <c r="E49">
        <v>1.880817706</v>
      </c>
      <c r="F49">
        <v>49.06</v>
      </c>
      <c r="G49">
        <v>0.145654687</v>
      </c>
      <c r="H49">
        <v>-6.8579194742668798E-2</v>
      </c>
      <c r="I49" s="2">
        <v>14.279662710023601</v>
      </c>
      <c r="J49">
        <f t="shared" si="0"/>
        <v>-10.055988164280933</v>
      </c>
    </row>
    <row r="50" spans="1:10" x14ac:dyDescent="0.25">
      <c r="A50">
        <v>49</v>
      </c>
      <c r="B50" t="s">
        <v>54</v>
      </c>
      <c r="C50">
        <v>4.2805199329999999</v>
      </c>
      <c r="D50">
        <v>4.1431347260000004</v>
      </c>
      <c r="E50">
        <v>1.7889798269999999</v>
      </c>
      <c r="F50">
        <v>34.51</v>
      </c>
      <c r="G50">
        <v>9.1813339999999993E-3</v>
      </c>
      <c r="H50">
        <v>8.1263754982125194E-2</v>
      </c>
      <c r="I50" s="2">
        <v>-4.6495319757426596</v>
      </c>
      <c r="J50">
        <f t="shared" si="0"/>
        <v>8.848788153760534</v>
      </c>
    </row>
    <row r="51" spans="1:10" x14ac:dyDescent="0.25">
      <c r="A51">
        <v>50</v>
      </c>
      <c r="B51" t="s">
        <v>55</v>
      </c>
      <c r="C51">
        <v>3.8817270150000001</v>
      </c>
      <c r="D51">
        <v>4.1157798430000003</v>
      </c>
      <c r="E51">
        <v>1.612148661</v>
      </c>
      <c r="F51">
        <v>51.85</v>
      </c>
      <c r="G51">
        <v>0.11431957200000001</v>
      </c>
      <c r="H51">
        <v>-3.5305886723073499E-2</v>
      </c>
      <c r="I51" s="2">
        <v>21.877207751831602</v>
      </c>
      <c r="J51">
        <f t="shared" si="0"/>
        <v>-17.96017485010853</v>
      </c>
    </row>
    <row r="52" spans="1:10" x14ac:dyDescent="0.25">
      <c r="A52">
        <v>51</v>
      </c>
      <c r="B52" t="s">
        <v>56</v>
      </c>
      <c r="C52">
        <v>3.6521406779999999</v>
      </c>
      <c r="D52">
        <v>4.1255201799999899</v>
      </c>
      <c r="E52">
        <v>1.4661427469999999</v>
      </c>
      <c r="F52">
        <v>44.229999999999897</v>
      </c>
      <c r="G52">
        <v>7.5250468000000015E-2</v>
      </c>
      <c r="H52">
        <v>-2.1121860340790499E-2</v>
      </c>
      <c r="I52" s="2">
        <v>2.5636990618734998</v>
      </c>
      <c r="J52">
        <f t="shared" si="0"/>
        <v>1.1095634764672906</v>
      </c>
    </row>
    <row r="53" spans="1:10" x14ac:dyDescent="0.25">
      <c r="A53">
        <v>52</v>
      </c>
      <c r="B53" t="s">
        <v>57</v>
      </c>
      <c r="C53">
        <v>3.8061342460000001</v>
      </c>
      <c r="D53">
        <v>4.1743872700000004</v>
      </c>
      <c r="E53">
        <v>1.4165227460000001</v>
      </c>
      <c r="F53">
        <v>35.54</v>
      </c>
      <c r="G53">
        <v>3.5360988999999995E-2</v>
      </c>
      <c r="H53">
        <v>2.5215272646412001E-2</v>
      </c>
      <c r="I53" s="2">
        <v>-2.0353721209135101</v>
      </c>
      <c r="J53">
        <f t="shared" si="0"/>
        <v>5.8162910942670987</v>
      </c>
    </row>
    <row r="54" spans="1:10" x14ac:dyDescent="0.25">
      <c r="A54">
        <v>53</v>
      </c>
      <c r="B54" t="s">
        <v>58</v>
      </c>
      <c r="C54">
        <v>3.7086156940000001</v>
      </c>
      <c r="D54">
        <v>4.1573193609999999</v>
      </c>
      <c r="E54">
        <v>1.29207038</v>
      </c>
      <c r="F54">
        <v>24.89</v>
      </c>
      <c r="G54">
        <v>4.0342228999999993E-2</v>
      </c>
      <c r="H54">
        <v>-1.7530994889496599E-2</v>
      </c>
      <c r="I54" s="2">
        <v>-6.3087273971628601</v>
      </c>
      <c r="J54">
        <f t="shared" si="0"/>
        <v>10.034874086052357</v>
      </c>
    </row>
    <row r="55" spans="1:10" x14ac:dyDescent="0.25">
      <c r="A55">
        <v>54</v>
      </c>
      <c r="B55" t="s">
        <v>59</v>
      </c>
      <c r="C55">
        <v>3.687236822</v>
      </c>
      <c r="D55">
        <v>4.1174098350000001</v>
      </c>
      <c r="E55">
        <v>1.0565470699999999</v>
      </c>
      <c r="F55">
        <v>29.13</v>
      </c>
      <c r="G55">
        <v>9.4057483999999997E-2</v>
      </c>
      <c r="H55">
        <v>-5.1579458309686098E-2</v>
      </c>
      <c r="I55" s="2">
        <v>-5.0202075800919799</v>
      </c>
      <c r="J55">
        <f t="shared" si="0"/>
        <v>8.7590238604016655</v>
      </c>
    </row>
    <row r="56" spans="1:10" x14ac:dyDescent="0.25">
      <c r="A56">
        <v>55</v>
      </c>
      <c r="B56" t="s">
        <v>60</v>
      </c>
      <c r="C56">
        <v>3.975426192</v>
      </c>
      <c r="D56">
        <v>4.1494638610000001</v>
      </c>
      <c r="E56">
        <v>1.0984340770000001</v>
      </c>
      <c r="F56">
        <v>23.61</v>
      </c>
      <c r="G56">
        <v>9.3514185E-2</v>
      </c>
      <c r="H56">
        <v>3.8514971346117498E-2</v>
      </c>
      <c r="I56" s="2">
        <v>-13.2189886985272</v>
      </c>
      <c r="J56">
        <f t="shared" si="0"/>
        <v>17.155899919181081</v>
      </c>
    </row>
    <row r="57" spans="1:10" x14ac:dyDescent="0.25">
      <c r="A57">
        <v>56</v>
      </c>
      <c r="B57" t="s">
        <v>61</v>
      </c>
      <c r="C57">
        <v>4.0367853440000001</v>
      </c>
      <c r="D57">
        <v>4.2046926190000002</v>
      </c>
      <c r="E57">
        <v>1.0108720760000001</v>
      </c>
      <c r="F57">
        <v>39.36</v>
      </c>
      <c r="G57">
        <v>-5.8839593999999995E-2</v>
      </c>
      <c r="H57">
        <v>8.4716332585886095E-2</v>
      </c>
      <c r="I57" s="2">
        <v>6.15145170528415</v>
      </c>
      <c r="J57">
        <f t="shared" si="0"/>
        <v>-2.199382693870036</v>
      </c>
    </row>
    <row r="58" spans="1:10" x14ac:dyDescent="0.25">
      <c r="A58">
        <v>57</v>
      </c>
      <c r="B58" t="s">
        <v>62</v>
      </c>
      <c r="C58">
        <v>3.9869127309999999</v>
      </c>
      <c r="D58">
        <v>4.222444565</v>
      </c>
      <c r="E58">
        <v>0.96250555900000001</v>
      </c>
      <c r="F58">
        <v>38.4</v>
      </c>
      <c r="G58">
        <v>4.3436601999999998E-2</v>
      </c>
      <c r="H58">
        <v>-1.4533111004388E-2</v>
      </c>
      <c r="I58" s="2">
        <v>11.8746983792677</v>
      </c>
      <c r="J58">
        <f t="shared" si="0"/>
        <v>-7.8732525372633129</v>
      </c>
    </row>
    <row r="59" spans="1:10" x14ac:dyDescent="0.25">
      <c r="A59">
        <v>58</v>
      </c>
      <c r="B59" t="s">
        <v>63</v>
      </c>
      <c r="C59">
        <v>4.0110729239999898</v>
      </c>
      <c r="D59">
        <v>4.3832758539999999</v>
      </c>
      <c r="E59">
        <v>1.035140132</v>
      </c>
      <c r="F59">
        <v>42.19</v>
      </c>
      <c r="G59">
        <v>6.2418399000000013E-2</v>
      </c>
      <c r="H59">
        <v>0.145107584980181</v>
      </c>
      <c r="I59" s="2">
        <v>8.4774091826991196</v>
      </c>
      <c r="J59">
        <f t="shared" si="0"/>
        <v>-4.6114438436793108</v>
      </c>
    </row>
    <row r="60" spans="1:10" x14ac:dyDescent="0.25">
      <c r="A60">
        <v>59</v>
      </c>
      <c r="B60" t="s">
        <v>64</v>
      </c>
      <c r="C60">
        <v>3.753638869</v>
      </c>
      <c r="D60">
        <v>4.2017030809999998</v>
      </c>
      <c r="E60">
        <v>1.3964202969999999</v>
      </c>
      <c r="F60">
        <v>38.380000000000003</v>
      </c>
      <c r="G60">
        <v>4.5920599000000006E-2</v>
      </c>
      <c r="H60">
        <v>-0.190646328194537</v>
      </c>
      <c r="I60" s="2">
        <v>4.5469168596454601</v>
      </c>
      <c r="J60">
        <f t="shared" si="0"/>
        <v>-0.60263166245092314</v>
      </c>
    </row>
    <row r="61" spans="1:10" x14ac:dyDescent="0.25">
      <c r="A61">
        <v>60</v>
      </c>
      <c r="B61" t="s">
        <v>65</v>
      </c>
      <c r="C61">
        <v>3.6845962270000001</v>
      </c>
      <c r="D61">
        <v>4.1367652780000004</v>
      </c>
      <c r="E61">
        <v>1.268306892</v>
      </c>
      <c r="F61">
        <v>48.34</v>
      </c>
      <c r="G61">
        <v>8.2552087999999996E-2</v>
      </c>
      <c r="H61">
        <v>-0.101352408753676</v>
      </c>
      <c r="I61" s="2">
        <v>13.0492655758163</v>
      </c>
      <c r="J61">
        <f t="shared" si="0"/>
        <v>-9.263316940062623</v>
      </c>
    </row>
    <row r="62" spans="1:10" x14ac:dyDescent="0.25">
      <c r="A62">
        <v>61</v>
      </c>
      <c r="B62" t="s">
        <v>66</v>
      </c>
      <c r="C62">
        <v>3.9455117319999999</v>
      </c>
      <c r="D62">
        <v>4.2456340099999998</v>
      </c>
      <c r="E62">
        <v>1.1195017410000001</v>
      </c>
      <c r="F62">
        <v>47.43</v>
      </c>
      <c r="G62">
        <v>0.15630998599999998</v>
      </c>
      <c r="H62">
        <v>9.6819350154882106E-2</v>
      </c>
      <c r="I62" s="2">
        <v>10.9974360300025</v>
      </c>
      <c r="J62">
        <f t="shared" si="0"/>
        <v>-7.1487436481573825</v>
      </c>
    </row>
    <row r="63" spans="1:10" x14ac:dyDescent="0.25">
      <c r="A63">
        <v>62</v>
      </c>
      <c r="B63" t="s">
        <v>67</v>
      </c>
      <c r="C63">
        <v>3.6549290760000002</v>
      </c>
      <c r="D63">
        <v>4.0289167570000002</v>
      </c>
      <c r="E63">
        <v>0.94406422400000001</v>
      </c>
      <c r="F63">
        <v>58.42</v>
      </c>
      <c r="G63">
        <v>3.5424793999999996E-2</v>
      </c>
      <c r="H63">
        <v>-0.1845850994822</v>
      </c>
      <c r="I63" s="2">
        <v>20.875121009748899</v>
      </c>
      <c r="J63">
        <f t="shared" si="0"/>
        <v>-17.035606834266698</v>
      </c>
    </row>
    <row r="64" spans="1:10" x14ac:dyDescent="0.25">
      <c r="A64">
        <v>63</v>
      </c>
      <c r="B64" t="s">
        <v>68</v>
      </c>
      <c r="C64">
        <v>3.3589613530000002</v>
      </c>
      <c r="D64">
        <v>4.3605476029999899</v>
      </c>
      <c r="E64">
        <v>0.85396578300000003</v>
      </c>
      <c r="F64">
        <v>48.69</v>
      </c>
      <c r="G64">
        <v>8.7219590999999999E-2</v>
      </c>
      <c r="H64">
        <v>0.28607442354152002</v>
      </c>
      <c r="I64" s="2">
        <v>12.734449408470001</v>
      </c>
      <c r="J64">
        <f t="shared" si="0"/>
        <v>-9.6615624790115202</v>
      </c>
    </row>
    <row r="65" spans="1:10" x14ac:dyDescent="0.25">
      <c r="A65">
        <v>64</v>
      </c>
      <c r="B65" t="s">
        <v>69</v>
      </c>
      <c r="C65">
        <v>3.20165224</v>
      </c>
      <c r="D65">
        <v>4.2738844760000001</v>
      </c>
      <c r="E65">
        <v>0.57842831299999997</v>
      </c>
      <c r="F65">
        <v>29.47</v>
      </c>
      <c r="G65">
        <v>-1.7915055999999999E-2</v>
      </c>
      <c r="H65">
        <v>-0.115673873438792</v>
      </c>
      <c r="I65" s="2">
        <v>-9.2175406227435399</v>
      </c>
      <c r="J65">
        <f t="shared" si="0"/>
        <v>12.534866736182332</v>
      </c>
    </row>
    <row r="66" spans="1:10" x14ac:dyDescent="0.25">
      <c r="A66">
        <v>65</v>
      </c>
      <c r="B66" t="s">
        <v>70</v>
      </c>
      <c r="C66">
        <v>3.1359495380000002</v>
      </c>
      <c r="D66">
        <v>4.1759245490000003</v>
      </c>
      <c r="E66">
        <v>0.22065416900000001</v>
      </c>
      <c r="F66">
        <v>34.19</v>
      </c>
      <c r="G66">
        <v>-1.0935550000000016E-2</v>
      </c>
      <c r="H66">
        <v>-0.12905034160248299</v>
      </c>
      <c r="I66" s="2">
        <v>2.6422443166956202</v>
      </c>
      <c r="J66">
        <f t="shared" si="0"/>
        <v>0.62275556290686307</v>
      </c>
    </row>
    <row r="67" spans="1:10" x14ac:dyDescent="0.25">
      <c r="A67">
        <v>66</v>
      </c>
      <c r="B67" t="s">
        <v>71</v>
      </c>
      <c r="C67">
        <v>3.3738899739999999</v>
      </c>
      <c r="D67">
        <v>4.2513483110000001</v>
      </c>
      <c r="E67">
        <v>0.30423756000000002</v>
      </c>
      <c r="F67">
        <v>32.33</v>
      </c>
      <c r="G67">
        <v>-1.5228427999999988E-2</v>
      </c>
      <c r="H67">
        <v>5.15457737031308E-2</v>
      </c>
      <c r="I67" s="2">
        <v>1.1179452213822301</v>
      </c>
      <c r="J67">
        <f t="shared" ref="J67:J120" si="1">C67-H67-I67</f>
        <v>2.204398978914639</v>
      </c>
    </row>
    <row r="68" spans="1:10" x14ac:dyDescent="0.25">
      <c r="A68">
        <v>67</v>
      </c>
      <c r="B68" t="s">
        <v>72</v>
      </c>
      <c r="C68">
        <v>3.5765027730000001</v>
      </c>
      <c r="D68">
        <v>4.3643716990000003</v>
      </c>
      <c r="E68">
        <v>0.28429411799999998</v>
      </c>
      <c r="F68">
        <v>33.200000000000003</v>
      </c>
      <c r="G68">
        <v>6.0641984000000003E-2</v>
      </c>
      <c r="H68">
        <v>0.106619728058113</v>
      </c>
      <c r="I68" s="2">
        <v>6.1162740569374403</v>
      </c>
      <c r="J68">
        <f t="shared" si="1"/>
        <v>-2.6463910119955534</v>
      </c>
    </row>
    <row r="69" spans="1:10" x14ac:dyDescent="0.25">
      <c r="A69">
        <v>68</v>
      </c>
      <c r="B69" t="s">
        <v>73</v>
      </c>
      <c r="C69">
        <v>3.6027877940000002</v>
      </c>
      <c r="D69">
        <v>4.1911687469999999</v>
      </c>
      <c r="E69">
        <v>0.72119739999999999</v>
      </c>
      <c r="F69">
        <v>29.22</v>
      </c>
      <c r="G69">
        <v>-7.1616659999999985E-2</v>
      </c>
      <c r="H69">
        <v>-0.162832116612142</v>
      </c>
      <c r="I69" s="2">
        <v>-2.9301102107622699</v>
      </c>
      <c r="J69">
        <f t="shared" si="1"/>
        <v>6.695730121374412</v>
      </c>
    </row>
    <row r="70" spans="1:10" x14ac:dyDescent="0.25">
      <c r="A70">
        <v>69</v>
      </c>
      <c r="B70" t="s">
        <v>74</v>
      </c>
      <c r="C70">
        <v>3.801482429</v>
      </c>
      <c r="D70">
        <v>4.1881384419999899</v>
      </c>
      <c r="E70">
        <v>1.1132606249999999</v>
      </c>
      <c r="F70">
        <v>33.74</v>
      </c>
      <c r="G70">
        <v>1.0470014999999999E-2</v>
      </c>
      <c r="H70">
        <v>-4.2427622109764897E-2</v>
      </c>
      <c r="I70" s="2">
        <v>8.4460367242981</v>
      </c>
      <c r="J70">
        <f t="shared" si="1"/>
        <v>-4.6021266731883355</v>
      </c>
    </row>
    <row r="71" spans="1:10" x14ac:dyDescent="0.25">
      <c r="A71">
        <v>70</v>
      </c>
      <c r="B71" t="s">
        <v>75</v>
      </c>
      <c r="C71">
        <v>3.6556525459999998</v>
      </c>
      <c r="D71">
        <v>4.2106450180000001</v>
      </c>
      <c r="E71">
        <v>1.335048582</v>
      </c>
      <c r="F71">
        <v>47.13</v>
      </c>
      <c r="G71">
        <v>7.9203656999999983E-2</v>
      </c>
      <c r="H71">
        <v>1.45595001762477E-2</v>
      </c>
      <c r="I71" s="2">
        <v>18.6216568032028</v>
      </c>
      <c r="J71">
        <f t="shared" si="1"/>
        <v>-14.980563757379048</v>
      </c>
    </row>
    <row r="72" spans="1:10" x14ac:dyDescent="0.25">
      <c r="A72">
        <v>71</v>
      </c>
      <c r="B72" t="s">
        <v>76</v>
      </c>
      <c r="C72">
        <v>3.8711190000000002</v>
      </c>
      <c r="D72">
        <v>4.684905154</v>
      </c>
      <c r="E72">
        <v>1.3261605510000001</v>
      </c>
      <c r="F72">
        <v>45.31</v>
      </c>
      <c r="G72">
        <v>4.5993323999999988E-2</v>
      </c>
      <c r="H72">
        <v>0.45156749523078299</v>
      </c>
      <c r="I72" s="2">
        <v>8.98235817588691</v>
      </c>
      <c r="J72">
        <f t="shared" si="1"/>
        <v>-5.5628066711176931</v>
      </c>
    </row>
    <row r="73" spans="1:10" x14ac:dyDescent="0.25">
      <c r="A73">
        <v>72</v>
      </c>
      <c r="B73" t="s">
        <v>77</v>
      </c>
      <c r="C73">
        <v>4.0426601089999998</v>
      </c>
      <c r="D73">
        <v>4.6091622069999998</v>
      </c>
      <c r="E73">
        <v>1.492911492</v>
      </c>
      <c r="F73">
        <v>48.62</v>
      </c>
      <c r="G73">
        <v>0.12608529200000002</v>
      </c>
      <c r="H73">
        <v>-7.4818061158514498E-2</v>
      </c>
      <c r="I73" s="2">
        <v>17.679190535795701</v>
      </c>
      <c r="J73">
        <f t="shared" si="1"/>
        <v>-13.561712365637188</v>
      </c>
    </row>
    <row r="74" spans="1:10" x14ac:dyDescent="0.25">
      <c r="A74">
        <v>73</v>
      </c>
      <c r="B74" t="s">
        <v>78</v>
      </c>
      <c r="C74">
        <v>4.0092562679999899</v>
      </c>
      <c r="D74">
        <v>4.6091622069999998</v>
      </c>
      <c r="E74">
        <v>1.7154693590000001</v>
      </c>
      <c r="F74">
        <v>38.380000000000003</v>
      </c>
      <c r="G74">
        <v>3.1410001E-2</v>
      </c>
      <c r="H74">
        <v>1.30568415324895E-2</v>
      </c>
      <c r="I74" s="2">
        <v>2.2295071179600101</v>
      </c>
      <c r="J74">
        <f t="shared" si="1"/>
        <v>1.7666923085074902</v>
      </c>
    </row>
    <row r="75" spans="1:10" x14ac:dyDescent="0.25">
      <c r="A75">
        <v>74</v>
      </c>
      <c r="B75" t="s">
        <v>79</v>
      </c>
      <c r="C75">
        <v>3.9030752949999998</v>
      </c>
      <c r="D75">
        <v>4.6249728130000003</v>
      </c>
      <c r="E75">
        <v>1.5505053529999999</v>
      </c>
      <c r="F75">
        <v>57.37</v>
      </c>
      <c r="G75">
        <v>6.1747033999999999E-2</v>
      </c>
      <c r="H75">
        <v>-5.1484379937853202E-3</v>
      </c>
      <c r="I75" s="2">
        <v>25.012037653578901</v>
      </c>
      <c r="J75">
        <f t="shared" si="1"/>
        <v>-21.103813920585115</v>
      </c>
    </row>
    <row r="76" spans="1:10" x14ac:dyDescent="0.25">
      <c r="A76">
        <v>75</v>
      </c>
      <c r="B76" t="s">
        <v>80</v>
      </c>
      <c r="C76">
        <v>3.9733951319999998</v>
      </c>
      <c r="D76">
        <v>4.6190730909999997</v>
      </c>
      <c r="E76">
        <v>1.5640423400000001</v>
      </c>
      <c r="F76">
        <v>41.09</v>
      </c>
      <c r="G76">
        <v>7.2313008000000012E-2</v>
      </c>
      <c r="H76">
        <v>-3.0408517390741199E-2</v>
      </c>
      <c r="I76" s="2">
        <v>5.5146714542125403</v>
      </c>
      <c r="J76">
        <f t="shared" si="1"/>
        <v>-1.5108678048217996</v>
      </c>
    </row>
    <row r="77" spans="1:10" x14ac:dyDescent="0.25">
      <c r="A77">
        <v>76</v>
      </c>
      <c r="B77" t="s">
        <v>81</v>
      </c>
      <c r="C77">
        <v>4.1019580160000002</v>
      </c>
      <c r="D77">
        <v>4.6539603500000002</v>
      </c>
      <c r="E77">
        <v>1.7117052230000001</v>
      </c>
      <c r="F77">
        <v>30.14</v>
      </c>
      <c r="G77">
        <v>5.0741683000000003E-2</v>
      </c>
      <c r="H77">
        <v>3.3166995667932499E-2</v>
      </c>
      <c r="I77" s="2">
        <v>-4.0197278868981901</v>
      </c>
      <c r="J77">
        <f t="shared" si="1"/>
        <v>8.0885189072302577</v>
      </c>
    </row>
    <row r="78" spans="1:10" x14ac:dyDescent="0.25">
      <c r="A78">
        <v>77</v>
      </c>
      <c r="B78" t="s">
        <v>82</v>
      </c>
      <c r="C78">
        <v>4.0507000199999998</v>
      </c>
      <c r="D78">
        <v>4.5941092389999998</v>
      </c>
      <c r="E78">
        <v>1.9073469519999999</v>
      </c>
      <c r="F78">
        <v>35.549999999999997</v>
      </c>
      <c r="G78">
        <v>5.2578155999999994E-2</v>
      </c>
      <c r="H78">
        <v>-5.8101512199503998E-2</v>
      </c>
      <c r="I78" s="2">
        <v>3.5185671337086299</v>
      </c>
      <c r="J78">
        <f t="shared" si="1"/>
        <v>0.59023439849087378</v>
      </c>
    </row>
    <row r="79" spans="1:10" x14ac:dyDescent="0.25">
      <c r="A79">
        <v>78</v>
      </c>
      <c r="B79" t="s">
        <v>83</v>
      </c>
      <c r="C79">
        <v>4.312324855</v>
      </c>
      <c r="D79">
        <v>4.6001576440000003</v>
      </c>
      <c r="E79">
        <v>2.0497653050000002</v>
      </c>
      <c r="F79">
        <v>27.86</v>
      </c>
      <c r="G79">
        <v>0.12773964199999999</v>
      </c>
      <c r="H79">
        <v>-9.1713650656679805E-3</v>
      </c>
      <c r="I79" s="2">
        <v>-6.0228420629713604</v>
      </c>
      <c r="J79">
        <f t="shared" si="1"/>
        <v>10.344338283037029</v>
      </c>
    </row>
    <row r="80" spans="1:10" x14ac:dyDescent="0.25">
      <c r="A80">
        <v>79</v>
      </c>
      <c r="B80" t="s">
        <v>84</v>
      </c>
      <c r="C80">
        <v>4.5079679270000002</v>
      </c>
      <c r="D80">
        <v>4.6812048720000003</v>
      </c>
      <c r="E80">
        <v>2.2615473540000002</v>
      </c>
      <c r="F80">
        <v>15.45</v>
      </c>
      <c r="G80">
        <v>5.6325571000000005E-2</v>
      </c>
      <c r="H80">
        <v>0.113218650832266</v>
      </c>
      <c r="I80" s="2">
        <v>-19.9105755104198</v>
      </c>
      <c r="J80">
        <f t="shared" si="1"/>
        <v>24.305324786587533</v>
      </c>
    </row>
    <row r="81" spans="1:10" x14ac:dyDescent="0.25">
      <c r="A81">
        <v>80</v>
      </c>
      <c r="B81" t="s">
        <v>85</v>
      </c>
      <c r="C81">
        <v>4.6376710069999998</v>
      </c>
      <c r="D81">
        <v>4.6453519759999997</v>
      </c>
      <c r="E81">
        <v>2.461293537</v>
      </c>
      <c r="F81">
        <v>25.86</v>
      </c>
      <c r="G81">
        <v>0.13599930500000001</v>
      </c>
      <c r="H81">
        <v>-2.03084152761751E-2</v>
      </c>
      <c r="I81" s="2">
        <v>-5.7064678201621604</v>
      </c>
      <c r="J81">
        <f t="shared" si="1"/>
        <v>10.364447242438334</v>
      </c>
    </row>
    <row r="82" spans="1:10" x14ac:dyDescent="0.25">
      <c r="A82">
        <v>81</v>
      </c>
      <c r="B82" t="s">
        <v>86</v>
      </c>
      <c r="C82">
        <v>4.8481786729999898</v>
      </c>
      <c r="D82">
        <v>4.6482296749999898</v>
      </c>
      <c r="E82">
        <v>2.8316607999999999</v>
      </c>
      <c r="F82">
        <v>23.61</v>
      </c>
      <c r="G82">
        <v>0.12371833500000001</v>
      </c>
      <c r="H82">
        <v>2.73039290781147E-2</v>
      </c>
      <c r="I82" s="2">
        <v>-13.4704900818765</v>
      </c>
      <c r="J82">
        <f t="shared" si="1"/>
        <v>18.291364825798375</v>
      </c>
    </row>
    <row r="83" spans="1:10" x14ac:dyDescent="0.25">
      <c r="A83">
        <v>82</v>
      </c>
      <c r="B83" t="s">
        <v>87</v>
      </c>
      <c r="C83">
        <v>5.2189970380000004</v>
      </c>
      <c r="D83">
        <v>4.4103711079999899</v>
      </c>
      <c r="E83">
        <v>3.1307085479999999</v>
      </c>
      <c r="F83">
        <v>40.31</v>
      </c>
      <c r="G83">
        <v>6.3830832000000004E-2</v>
      </c>
      <c r="H83">
        <v>-0.21124220713676101</v>
      </c>
      <c r="I83" s="2">
        <v>5.0868291500371603</v>
      </c>
      <c r="J83">
        <f t="shared" si="1"/>
        <v>0.34341009509960063</v>
      </c>
    </row>
    <row r="84" spans="1:10" x14ac:dyDescent="0.25">
      <c r="A84">
        <v>83</v>
      </c>
      <c r="B84" t="s">
        <v>88</v>
      </c>
      <c r="C84">
        <v>5.303507507</v>
      </c>
      <c r="D84">
        <v>4.4920014879999899</v>
      </c>
      <c r="E84">
        <v>3.0571827300000001</v>
      </c>
      <c r="F84">
        <v>36.96</v>
      </c>
      <c r="G84">
        <v>0.10542199999999999</v>
      </c>
      <c r="H84">
        <v>9.7567104935647506E-2</v>
      </c>
      <c r="I84" s="2">
        <v>6.6673468308133197</v>
      </c>
      <c r="J84">
        <f t="shared" si="1"/>
        <v>-1.4614064287489672</v>
      </c>
    </row>
    <row r="85" spans="1:10" x14ac:dyDescent="0.25">
      <c r="A85">
        <v>84</v>
      </c>
      <c r="B85" t="s">
        <v>89</v>
      </c>
      <c r="C85">
        <v>5.4280512400000003</v>
      </c>
      <c r="D85">
        <v>4.7256163390000001</v>
      </c>
      <c r="E85">
        <v>3.3729572399999999</v>
      </c>
      <c r="F85">
        <v>44.37</v>
      </c>
      <c r="G85">
        <v>0.15174679099999999</v>
      </c>
      <c r="H85">
        <v>0.24453021242383599</v>
      </c>
      <c r="I85" s="2">
        <v>8.2541634697934807</v>
      </c>
      <c r="J85">
        <f t="shared" si="1"/>
        <v>-3.0706424422173164</v>
      </c>
    </row>
    <row r="86" spans="1:10" x14ac:dyDescent="0.25">
      <c r="A86">
        <v>85</v>
      </c>
      <c r="B86" t="s">
        <v>90</v>
      </c>
      <c r="C86">
        <v>5.2503225599999999</v>
      </c>
      <c r="D86">
        <v>4.6510991180000003</v>
      </c>
      <c r="E86">
        <v>3.074171566</v>
      </c>
      <c r="F86">
        <v>36.92</v>
      </c>
      <c r="G86">
        <v>7.3676908000000013E-2</v>
      </c>
      <c r="H86">
        <v>-5.8382902682446197E-2</v>
      </c>
      <c r="I86" s="2">
        <v>-0.81442753388098499</v>
      </c>
      <c r="J86">
        <f t="shared" si="1"/>
        <v>6.1231329965634309</v>
      </c>
    </row>
    <row r="87" spans="1:10" x14ac:dyDescent="0.25">
      <c r="A87">
        <v>86</v>
      </c>
      <c r="B87" t="s">
        <v>91</v>
      </c>
      <c r="C87">
        <v>5.1876738570000001</v>
      </c>
      <c r="D87">
        <v>4.6765601820000002</v>
      </c>
      <c r="E87">
        <v>3.0300066870000002</v>
      </c>
      <c r="F87">
        <v>58.91</v>
      </c>
      <c r="G87">
        <v>5.5659594000000007E-2</v>
      </c>
      <c r="H87">
        <v>1.1451770577676599E-2</v>
      </c>
      <c r="I87" s="2">
        <v>21.6287982437645</v>
      </c>
      <c r="J87">
        <f t="shared" si="1"/>
        <v>-16.452576157342175</v>
      </c>
    </row>
    <row r="88" spans="1:10" x14ac:dyDescent="0.25">
      <c r="A88">
        <v>87</v>
      </c>
      <c r="B88" t="s">
        <v>92</v>
      </c>
      <c r="C88">
        <v>5.5512844240000003</v>
      </c>
      <c r="D88">
        <v>4.7095302009999997</v>
      </c>
      <c r="E88">
        <v>3.4713143820000001</v>
      </c>
      <c r="F88">
        <v>37.58</v>
      </c>
      <c r="G88">
        <v>7.2535912999999994E-2</v>
      </c>
      <c r="H88">
        <v>7.8697613296746394E-3</v>
      </c>
      <c r="I88" s="2">
        <v>3.01891236720697</v>
      </c>
      <c r="J88">
        <f t="shared" si="1"/>
        <v>2.524502295463356</v>
      </c>
    </row>
    <row r="89" spans="1:10" x14ac:dyDescent="0.25">
      <c r="A89">
        <v>88</v>
      </c>
      <c r="B89" t="s">
        <v>93</v>
      </c>
      <c r="C89">
        <v>5.1330061579999997</v>
      </c>
      <c r="D89">
        <v>4.5379614359999998</v>
      </c>
      <c r="E89">
        <v>3.2156554819999998</v>
      </c>
      <c r="F89">
        <v>35.33</v>
      </c>
      <c r="G89">
        <v>1.7454113999999993E-2</v>
      </c>
      <c r="H89">
        <v>-0.15441094760158999</v>
      </c>
      <c r="I89" s="2">
        <v>4.8328626817842704</v>
      </c>
      <c r="J89">
        <f t="shared" si="1"/>
        <v>0.45455442381731892</v>
      </c>
    </row>
    <row r="90" spans="1:10" x14ac:dyDescent="0.25">
      <c r="A90">
        <v>89</v>
      </c>
      <c r="B90" t="s">
        <v>94</v>
      </c>
      <c r="C90">
        <v>5.2004359869999899</v>
      </c>
      <c r="D90">
        <v>4.7757564869999998</v>
      </c>
      <c r="E90">
        <v>3.0760331380000001</v>
      </c>
      <c r="F90">
        <v>35.340000000000003</v>
      </c>
      <c r="G90">
        <v>6.0513629999999992E-2</v>
      </c>
      <c r="H90">
        <v>0.19185218216098501</v>
      </c>
      <c r="I90" s="2">
        <v>-0.91854004749485296</v>
      </c>
      <c r="J90">
        <f t="shared" si="1"/>
        <v>5.9271238523338576</v>
      </c>
    </row>
    <row r="91" spans="1:10" x14ac:dyDescent="0.25">
      <c r="A91">
        <v>90</v>
      </c>
      <c r="B91" t="s">
        <v>95</v>
      </c>
      <c r="C91">
        <v>5.3330104020000002</v>
      </c>
      <c r="D91">
        <v>4.7484043539999998</v>
      </c>
      <c r="E91">
        <v>3.2490915970000001</v>
      </c>
      <c r="F91">
        <v>31.26</v>
      </c>
      <c r="G91">
        <v>0.114351824</v>
      </c>
      <c r="H91">
        <v>-2.6995950136045801E-2</v>
      </c>
      <c r="I91" s="2">
        <v>-2.3671927755520001</v>
      </c>
      <c r="J91">
        <f t="shared" si="1"/>
        <v>7.7271991276880456</v>
      </c>
    </row>
    <row r="92" spans="1:10" x14ac:dyDescent="0.25">
      <c r="A92">
        <v>91</v>
      </c>
      <c r="B92" t="s">
        <v>96</v>
      </c>
      <c r="C92">
        <v>5.7779853719999998</v>
      </c>
      <c r="D92">
        <v>4.5695430080000001</v>
      </c>
      <c r="E92">
        <v>3.724875479</v>
      </c>
      <c r="F92">
        <v>22.18</v>
      </c>
      <c r="G92">
        <v>7.0046587999999993E-2</v>
      </c>
      <c r="H92">
        <v>-0.16215784681089501</v>
      </c>
      <c r="I92" s="2">
        <v>-13.615864606390501</v>
      </c>
      <c r="J92">
        <f t="shared" si="1"/>
        <v>19.556007825201394</v>
      </c>
    </row>
    <row r="93" spans="1:10" x14ac:dyDescent="0.25">
      <c r="A93">
        <v>92</v>
      </c>
      <c r="B93" t="s">
        <v>97</v>
      </c>
      <c r="C93">
        <v>6.0652714720000001</v>
      </c>
      <c r="D93">
        <v>4.7824792010000001</v>
      </c>
      <c r="E93">
        <v>4.0367339820000003</v>
      </c>
      <c r="F93">
        <v>20.39</v>
      </c>
      <c r="G93">
        <v>3.8296613000000007E-2</v>
      </c>
      <c r="H93">
        <v>0.24378730405134899</v>
      </c>
      <c r="I93" s="2">
        <v>-9.1999763866913504</v>
      </c>
      <c r="J93">
        <f t="shared" si="1"/>
        <v>15.021460554640001</v>
      </c>
    </row>
    <row r="94" spans="1:10" x14ac:dyDescent="0.25">
      <c r="A94">
        <v>93</v>
      </c>
      <c r="B94" t="s">
        <v>98</v>
      </c>
      <c r="C94">
        <v>5.8266245229999996</v>
      </c>
      <c r="D94">
        <v>4.8186673600000001</v>
      </c>
      <c r="E94">
        <v>3.809496486</v>
      </c>
      <c r="F94">
        <v>27.239999999999899</v>
      </c>
      <c r="G94">
        <v>0.109447296</v>
      </c>
      <c r="H94">
        <v>5.0297267205470397E-2</v>
      </c>
      <c r="I94" s="2">
        <v>-2.0944450263365502</v>
      </c>
      <c r="J94">
        <f t="shared" si="1"/>
        <v>7.870772282131079</v>
      </c>
    </row>
    <row r="95" spans="1:10" x14ac:dyDescent="0.25">
      <c r="A95">
        <v>94</v>
      </c>
      <c r="B95" t="s">
        <v>99</v>
      </c>
      <c r="C95">
        <v>5.1119416529999997</v>
      </c>
      <c r="D95">
        <v>4.8202815660000002</v>
      </c>
      <c r="E95">
        <v>2.8282135269999999</v>
      </c>
      <c r="F95">
        <v>50.56</v>
      </c>
      <c r="G95">
        <v>6.4506442000000011E-2</v>
      </c>
      <c r="H95">
        <v>-3.8867147540224598E-3</v>
      </c>
      <c r="I95" s="2">
        <v>10.7126209811741</v>
      </c>
      <c r="J95">
        <f t="shared" si="1"/>
        <v>-5.5967926134200772</v>
      </c>
    </row>
    <row r="96" spans="1:10" x14ac:dyDescent="0.25">
      <c r="A96">
        <v>95</v>
      </c>
      <c r="B96" t="s">
        <v>100</v>
      </c>
      <c r="C96">
        <v>5.2500310299999997</v>
      </c>
      <c r="D96">
        <v>4.8186673600000001</v>
      </c>
      <c r="E96">
        <v>3.114347918</v>
      </c>
      <c r="F96">
        <v>51.59</v>
      </c>
      <c r="G96">
        <v>9.8427313000000002E-2</v>
      </c>
      <c r="H96">
        <v>-5.76451636330206E-2</v>
      </c>
      <c r="I96" s="2">
        <v>8.3820591686577703</v>
      </c>
      <c r="J96">
        <f t="shared" si="1"/>
        <v>-3.0743829750247498</v>
      </c>
    </row>
    <row r="97" spans="1:10" x14ac:dyDescent="0.25">
      <c r="A97">
        <v>96</v>
      </c>
      <c r="B97" t="s">
        <v>101</v>
      </c>
      <c r="C97">
        <v>5.4090923379999998</v>
      </c>
      <c r="D97">
        <v>4.7604630700000001</v>
      </c>
      <c r="E97">
        <v>3.2846191600000001</v>
      </c>
      <c r="F97">
        <v>38.18</v>
      </c>
      <c r="G97">
        <v>8.2974806999999984E-2</v>
      </c>
      <c r="H97">
        <v>-5.7707833455278398E-2</v>
      </c>
      <c r="I97" s="2">
        <v>3.60735808097205</v>
      </c>
      <c r="J97">
        <f t="shared" si="1"/>
        <v>1.8594420904832285</v>
      </c>
    </row>
    <row r="98" spans="1:10" x14ac:dyDescent="0.25">
      <c r="A98">
        <v>97</v>
      </c>
      <c r="B98" t="s">
        <v>102</v>
      </c>
      <c r="C98">
        <v>4.8576128120000002</v>
      </c>
      <c r="D98">
        <v>4.8402423079999899</v>
      </c>
      <c r="E98">
        <v>2.6902391269999999</v>
      </c>
      <c r="F98">
        <v>47.35</v>
      </c>
      <c r="G98">
        <v>0.148296235</v>
      </c>
      <c r="H98">
        <v>8.7031736650854202E-2</v>
      </c>
      <c r="I98" s="2">
        <v>13.6784037594641</v>
      </c>
      <c r="J98">
        <f t="shared" si="1"/>
        <v>-8.9078226841149544</v>
      </c>
    </row>
    <row r="99" spans="1:10" x14ac:dyDescent="0.25">
      <c r="A99">
        <v>98</v>
      </c>
      <c r="B99" t="s">
        <v>103</v>
      </c>
      <c r="C99">
        <v>4.8256746100000001</v>
      </c>
      <c r="D99">
        <v>4.8590369100000004</v>
      </c>
      <c r="E99">
        <v>2.51447552</v>
      </c>
      <c r="F99">
        <v>46.45</v>
      </c>
      <c r="G99">
        <v>0.105432793</v>
      </c>
      <c r="H99">
        <v>-7.4761040728277004E-3</v>
      </c>
      <c r="I99" s="2">
        <v>0.551153465717657</v>
      </c>
      <c r="J99">
        <f t="shared" si="1"/>
        <v>4.2819972483551707</v>
      </c>
    </row>
    <row r="100" spans="1:10" x14ac:dyDescent="0.25">
      <c r="A100">
        <v>99</v>
      </c>
      <c r="B100" t="s">
        <v>104</v>
      </c>
      <c r="C100">
        <v>4.560187226</v>
      </c>
      <c r="D100">
        <v>4.5839465500000003</v>
      </c>
      <c r="E100">
        <v>2.3187422550000001</v>
      </c>
      <c r="F100">
        <v>44.2</v>
      </c>
      <c r="G100">
        <v>0.12801643099999999</v>
      </c>
      <c r="H100">
        <v>-0.277010455500806</v>
      </c>
      <c r="I100" s="2">
        <v>6.7194616855589802</v>
      </c>
      <c r="J100">
        <f t="shared" si="1"/>
        <v>-1.8822640040581744</v>
      </c>
    </row>
    <row r="101" spans="1:10" x14ac:dyDescent="0.25">
      <c r="A101">
        <v>100</v>
      </c>
      <c r="B101" t="s">
        <v>105</v>
      </c>
      <c r="C101">
        <v>4.4991609959999899</v>
      </c>
      <c r="D101">
        <v>4.7604630700000001</v>
      </c>
      <c r="E101">
        <v>2.2748451589999901</v>
      </c>
      <c r="F101">
        <v>43.26</v>
      </c>
      <c r="G101">
        <v>9.5224389000000006E-2</v>
      </c>
      <c r="H101">
        <v>0.163719764524935</v>
      </c>
      <c r="I101" s="2">
        <v>1.93040324381926</v>
      </c>
      <c r="J101">
        <f t="shared" si="1"/>
        <v>2.4050379876557946</v>
      </c>
    </row>
    <row r="102" spans="1:10" x14ac:dyDescent="0.25">
      <c r="A102">
        <v>101</v>
      </c>
      <c r="B102" t="s">
        <v>106</v>
      </c>
      <c r="C102">
        <v>4.3043461350000003</v>
      </c>
      <c r="D102">
        <v>4.7131273269999898</v>
      </c>
      <c r="E102">
        <v>1.9669884399999999</v>
      </c>
      <c r="F102">
        <v>29.38</v>
      </c>
      <c r="G102">
        <v>0.10572861400000001</v>
      </c>
      <c r="H102">
        <v>-5.3960924842450401E-2</v>
      </c>
      <c r="I102" s="2">
        <v>-7.4621735751487597</v>
      </c>
      <c r="J102">
        <f t="shared" si="1"/>
        <v>11.82048063499121</v>
      </c>
    </row>
    <row r="103" spans="1:10" x14ac:dyDescent="0.25">
      <c r="A103">
        <v>102</v>
      </c>
      <c r="B103" t="s">
        <v>107</v>
      </c>
      <c r="C103">
        <v>4.3900431910000002</v>
      </c>
      <c r="D103">
        <v>4.8267124560000001</v>
      </c>
      <c r="E103">
        <v>1.99879703</v>
      </c>
      <c r="F103">
        <v>28.44</v>
      </c>
      <c r="G103">
        <v>9.6944080000000002E-2</v>
      </c>
      <c r="H103">
        <v>0.110412249142081</v>
      </c>
      <c r="I103" s="2">
        <v>-10.9358488636357</v>
      </c>
      <c r="J103">
        <f t="shared" si="1"/>
        <v>15.215479805493619</v>
      </c>
    </row>
    <row r="104" spans="1:10" x14ac:dyDescent="0.25">
      <c r="A104">
        <v>103</v>
      </c>
      <c r="B104" t="s">
        <v>108</v>
      </c>
      <c r="C104">
        <v>4.3687305800000003</v>
      </c>
      <c r="D104">
        <v>4.6091622069999998</v>
      </c>
      <c r="E104">
        <v>1.9107030819999999</v>
      </c>
      <c r="F104">
        <v>43.909999999999897</v>
      </c>
      <c r="G104">
        <v>0.12125882599999999</v>
      </c>
      <c r="H104">
        <v>-0.20529725566894799</v>
      </c>
      <c r="I104" s="2">
        <v>8.5171760648232908</v>
      </c>
      <c r="J104">
        <f t="shared" si="1"/>
        <v>-3.9431482291543425</v>
      </c>
    </row>
    <row r="105" spans="1:10" x14ac:dyDescent="0.25">
      <c r="A105">
        <v>104</v>
      </c>
      <c r="B105" t="s">
        <v>109</v>
      </c>
      <c r="C105">
        <v>4.4211413679999998</v>
      </c>
      <c r="D105">
        <v>4.5930976049999899</v>
      </c>
      <c r="E105">
        <v>2.0284547960000001</v>
      </c>
      <c r="F105">
        <v>45.02</v>
      </c>
      <c r="G105">
        <v>4.8612289000000017E-2</v>
      </c>
      <c r="H105">
        <v>-1.30364586038065E-2</v>
      </c>
      <c r="I105" s="2">
        <v>6.7296891746176799</v>
      </c>
      <c r="J105">
        <f t="shared" si="1"/>
        <v>-2.295511348013874</v>
      </c>
    </row>
    <row r="106" spans="1:10" x14ac:dyDescent="0.25">
      <c r="A106">
        <v>105</v>
      </c>
      <c r="B106" t="s">
        <v>110</v>
      </c>
      <c r="C106">
        <v>4.4531022470000003</v>
      </c>
      <c r="D106">
        <v>4.6061696860000003</v>
      </c>
      <c r="E106">
        <v>2.1109011400000002</v>
      </c>
      <c r="F106">
        <v>42.22</v>
      </c>
      <c r="G106">
        <v>0.109956058</v>
      </c>
      <c r="H106">
        <v>6.2317326640496697E-4</v>
      </c>
      <c r="I106" s="2">
        <v>9.4846521791817793</v>
      </c>
      <c r="J106">
        <f t="shared" si="1"/>
        <v>-5.0321731054481837</v>
      </c>
    </row>
    <row r="107" spans="1:10" x14ac:dyDescent="0.25">
      <c r="A107">
        <v>106</v>
      </c>
      <c r="B107" t="s">
        <v>111</v>
      </c>
      <c r="C107">
        <v>4.4614900630000003</v>
      </c>
      <c r="D107">
        <v>4.5163389719999998</v>
      </c>
      <c r="E107">
        <v>2.279424245</v>
      </c>
      <c r="F107">
        <v>42.24</v>
      </c>
      <c r="G107">
        <v>9.1779727000000005E-2</v>
      </c>
      <c r="H107">
        <v>-8.6793644249377896E-2</v>
      </c>
      <c r="I107" s="2">
        <v>5.5734747208015198</v>
      </c>
      <c r="J107">
        <f t="shared" si="1"/>
        <v>-1.025191013552142</v>
      </c>
    </row>
    <row r="108" spans="1:10" x14ac:dyDescent="0.25">
      <c r="A108">
        <v>107</v>
      </c>
      <c r="B108" t="s">
        <v>112</v>
      </c>
      <c r="C108">
        <v>4.4174701030000003</v>
      </c>
      <c r="D108">
        <v>4.6784206480000003</v>
      </c>
      <c r="E108">
        <v>2.2843715929999999</v>
      </c>
      <c r="F108">
        <v>49.04</v>
      </c>
      <c r="G108">
        <v>9.1882410000000012E-2</v>
      </c>
      <c r="H108">
        <v>0.15771014792931101</v>
      </c>
      <c r="I108" s="2">
        <v>13.331124049453001</v>
      </c>
      <c r="J108">
        <f t="shared" si="1"/>
        <v>-9.0713640943823108</v>
      </c>
    </row>
    <row r="109" spans="1:10" x14ac:dyDescent="0.25">
      <c r="A109">
        <v>108</v>
      </c>
      <c r="B109" t="s">
        <v>113</v>
      </c>
      <c r="C109">
        <v>4.2152636899999898</v>
      </c>
      <c r="D109">
        <v>4.7858236859999899</v>
      </c>
      <c r="E109">
        <v>2.080178428</v>
      </c>
      <c r="F109">
        <v>60.44</v>
      </c>
      <c r="G109">
        <v>0.12914458600000001</v>
      </c>
      <c r="H109">
        <v>9.74259701818634E-2</v>
      </c>
      <c r="I109" s="2">
        <v>24.0455643828499</v>
      </c>
      <c r="J109">
        <f t="shared" si="1"/>
        <v>-19.927726663031773</v>
      </c>
    </row>
    <row r="110" spans="1:10" x14ac:dyDescent="0.25">
      <c r="A110">
        <v>109</v>
      </c>
      <c r="B110" t="s">
        <v>114</v>
      </c>
      <c r="C110">
        <v>4.2808046559999999</v>
      </c>
      <c r="D110">
        <v>4.5368913449999999</v>
      </c>
      <c r="E110">
        <v>1.9117319960000001</v>
      </c>
      <c r="F110">
        <v>45.77</v>
      </c>
      <c r="G110">
        <v>0.167584912</v>
      </c>
      <c r="H110">
        <v>-0.265463300211364</v>
      </c>
      <c r="I110" s="2">
        <v>5.1777753428500999</v>
      </c>
      <c r="J110">
        <f t="shared" si="1"/>
        <v>-0.63150738663873618</v>
      </c>
    </row>
    <row r="111" spans="1:10" x14ac:dyDescent="0.25">
      <c r="A111">
        <v>110</v>
      </c>
      <c r="B111" t="s">
        <v>115</v>
      </c>
      <c r="C111">
        <v>4.0557611820000004</v>
      </c>
      <c r="D111">
        <v>4.548599834</v>
      </c>
      <c r="E111">
        <v>1.7531788210000001</v>
      </c>
      <c r="F111">
        <v>52.97</v>
      </c>
      <c r="G111">
        <v>0.202950462</v>
      </c>
      <c r="H111">
        <v>3.2789569844735203E-2</v>
      </c>
      <c r="I111" s="2">
        <v>12.600255877359301</v>
      </c>
      <c r="J111">
        <f t="shared" si="1"/>
        <v>-8.5772842652040353</v>
      </c>
    </row>
    <row r="112" spans="1:10" x14ac:dyDescent="0.25">
      <c r="A112">
        <v>111</v>
      </c>
      <c r="B112" t="s">
        <v>116</v>
      </c>
      <c r="C112">
        <v>3.9891120629999999</v>
      </c>
      <c r="D112">
        <v>4.5726469940000003</v>
      </c>
      <c r="E112">
        <v>1.7892068409999999</v>
      </c>
      <c r="F112">
        <v>55.6</v>
      </c>
      <c r="G112">
        <v>0.14771321800000001</v>
      </c>
      <c r="H112">
        <v>2.7392860688623299E-2</v>
      </c>
      <c r="I112" s="2">
        <v>10.384821305583699</v>
      </c>
      <c r="J112">
        <f t="shared" si="1"/>
        <v>-6.4231021032723223</v>
      </c>
    </row>
    <row r="113" spans="1:10" x14ac:dyDescent="0.25">
      <c r="A113">
        <v>112</v>
      </c>
      <c r="B113" t="s">
        <v>117</v>
      </c>
      <c r="C113">
        <v>3.9395783839999998</v>
      </c>
      <c r="D113">
        <v>4.5930976049999899</v>
      </c>
      <c r="E113">
        <v>1.866853444</v>
      </c>
      <c r="F113">
        <v>46.78</v>
      </c>
      <c r="G113">
        <v>8.3657486999999989E-2</v>
      </c>
      <c r="H113">
        <v>1.8393408007552899E-2</v>
      </c>
      <c r="I113" s="2">
        <v>6.7961244331902604</v>
      </c>
      <c r="J113">
        <f t="shared" si="1"/>
        <v>-2.8749394571978133</v>
      </c>
    </row>
    <row r="114" spans="1:10" x14ac:dyDescent="0.25">
      <c r="A114">
        <v>113</v>
      </c>
      <c r="B114" t="s">
        <v>118</v>
      </c>
      <c r="C114">
        <v>4.0868087260000001</v>
      </c>
      <c r="D114">
        <v>4.6386049619999898</v>
      </c>
      <c r="E114">
        <v>1.959127617</v>
      </c>
      <c r="F114">
        <v>31.35</v>
      </c>
      <c r="G114">
        <v>0.18143901099999998</v>
      </c>
      <c r="H114">
        <v>3.3384085163518901E-2</v>
      </c>
      <c r="I114" s="2">
        <v>-4.5487732327063002</v>
      </c>
      <c r="J114">
        <f t="shared" si="1"/>
        <v>8.6021978735427815</v>
      </c>
    </row>
    <row r="115" spans="1:10" x14ac:dyDescent="0.25">
      <c r="A115">
        <v>114</v>
      </c>
      <c r="B115" t="s">
        <v>119</v>
      </c>
      <c r="C115">
        <v>4.3218864129999899</v>
      </c>
      <c r="D115">
        <v>4.6210435350000001</v>
      </c>
      <c r="E115">
        <v>2.028964056</v>
      </c>
      <c r="F115">
        <v>38.39</v>
      </c>
      <c r="G115">
        <v>0.198327643</v>
      </c>
      <c r="H115">
        <v>1.7730391609423801E-2</v>
      </c>
      <c r="I115" s="2">
        <v>-1.39282575975026</v>
      </c>
      <c r="J115">
        <f t="shared" si="1"/>
        <v>5.6969817811408268</v>
      </c>
    </row>
    <row r="116" spans="1:10" x14ac:dyDescent="0.25">
      <c r="A116">
        <v>115</v>
      </c>
      <c r="B116" t="s">
        <v>120</v>
      </c>
      <c r="C116">
        <v>4.7107535260000004</v>
      </c>
      <c r="D116">
        <v>4.6812048720000003</v>
      </c>
      <c r="E116">
        <v>1.965901941</v>
      </c>
      <c r="F116">
        <v>34.270000000000003</v>
      </c>
      <c r="G116">
        <v>0.122931543</v>
      </c>
      <c r="H116">
        <v>0.102738629867885</v>
      </c>
      <c r="I116" s="2">
        <v>-5.7295229725944097</v>
      </c>
      <c r="J116">
        <f t="shared" si="1"/>
        <v>10.337537868726525</v>
      </c>
    </row>
    <row r="117" spans="1:10" x14ac:dyDescent="0.25">
      <c r="A117">
        <v>116</v>
      </c>
      <c r="B117" t="s">
        <v>121</v>
      </c>
      <c r="C117">
        <v>4.5944059030000002</v>
      </c>
      <c r="D117">
        <v>4.6867501730000001</v>
      </c>
      <c r="E117">
        <v>2.124095064</v>
      </c>
      <c r="F117">
        <v>50.01</v>
      </c>
      <c r="G117">
        <v>0.122454695</v>
      </c>
      <c r="H117">
        <v>4.5458531098462901E-2</v>
      </c>
      <c r="I117" s="2">
        <v>15.8601616601975</v>
      </c>
      <c r="J117">
        <f t="shared" si="1"/>
        <v>-11.311214288295963</v>
      </c>
    </row>
    <row r="118" spans="1:10" x14ac:dyDescent="0.25">
      <c r="A118">
        <v>117</v>
      </c>
      <c r="B118" t="s">
        <v>122</v>
      </c>
      <c r="C118">
        <v>4.4724666150000001</v>
      </c>
      <c r="D118">
        <v>4.6190730909999997</v>
      </c>
      <c r="E118">
        <v>2.0793701910000002</v>
      </c>
      <c r="F118">
        <v>39.549999999999997</v>
      </c>
      <c r="G118">
        <v>0.15642602799999999</v>
      </c>
      <c r="H118">
        <v>-7.8257328357740394E-2</v>
      </c>
      <c r="I118" s="2">
        <v>0.79719307617588098</v>
      </c>
      <c r="J118">
        <f t="shared" si="1"/>
        <v>3.7535308671818601</v>
      </c>
    </row>
    <row r="119" spans="1:10" x14ac:dyDescent="0.25">
      <c r="A119">
        <v>118</v>
      </c>
      <c r="B119" t="s">
        <v>123</v>
      </c>
      <c r="C119">
        <v>4.3348163729999998</v>
      </c>
      <c r="D119">
        <v>4.6681449849999899</v>
      </c>
      <c r="E119">
        <v>2.176092605</v>
      </c>
      <c r="F119">
        <v>44.52</v>
      </c>
      <c r="G119">
        <v>0.185028102</v>
      </c>
      <c r="H119">
        <v>5.4842860575233403E-2</v>
      </c>
      <c r="I119" s="2">
        <v>3.2771857884796698</v>
      </c>
      <c r="J119">
        <f t="shared" si="1"/>
        <v>1.0027877239450969</v>
      </c>
    </row>
    <row r="120" spans="1:10" x14ac:dyDescent="0.25">
      <c r="A120">
        <v>119</v>
      </c>
      <c r="B120" t="s">
        <v>124</v>
      </c>
      <c r="C120">
        <v>4.9308354980000004</v>
      </c>
      <c r="D120">
        <v>4.6141299269999898</v>
      </c>
      <c r="E120">
        <v>2.2830938609999998</v>
      </c>
      <c r="F120">
        <v>36.06</v>
      </c>
      <c r="G120">
        <v>0.14946171000000003</v>
      </c>
      <c r="H120">
        <v>-4.7042223438837301E-2</v>
      </c>
      <c r="I120" s="2">
        <v>-6.7451643888695401</v>
      </c>
      <c r="J120">
        <f t="shared" si="1"/>
        <v>11.723042110308377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CB5D-687D-4E37-A763-A05311948BB9}">
  <dimension ref="A1:N120"/>
  <sheetViews>
    <sheetView topLeftCell="A7" zoomScale="70" zoomScaleNormal="70" workbookViewId="0">
      <selection activeCell="M23" sqref="M23:M26"/>
    </sheetView>
  </sheetViews>
  <sheetFormatPr defaultRowHeight="15" x14ac:dyDescent="0.25"/>
  <cols>
    <col min="9" max="9" width="9" style="14" bestFit="1" customWidth="1"/>
    <col min="12" max="12" width="9.140625" style="2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2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D2">
        <v>4.5347477219999899</v>
      </c>
      <c r="E2">
        <v>2.0786811570000001</v>
      </c>
      <c r="G2">
        <v>4.7073904999999999E-2</v>
      </c>
      <c r="I2" s="12"/>
      <c r="J2">
        <f>C2-H2-I2</f>
        <v>0</v>
      </c>
      <c r="L2" s="1"/>
      <c r="M2" t="s">
        <v>130</v>
      </c>
    </row>
    <row r="3" spans="1:14" x14ac:dyDescent="0.25">
      <c r="A3">
        <v>2</v>
      </c>
      <c r="B3" t="s">
        <v>7</v>
      </c>
      <c r="D3">
        <v>4.5390303830000001</v>
      </c>
      <c r="E3">
        <v>2.0968672640000001</v>
      </c>
      <c r="G3">
        <v>3.1998248999999999E-2</v>
      </c>
      <c r="J3">
        <f t="shared" ref="J3:J66" si="0">C3-H3-I3</f>
        <v>0</v>
      </c>
      <c r="K3" s="12"/>
      <c r="M3" s="1">
        <v>-0.79243107000000002</v>
      </c>
      <c r="N3" s="1">
        <v>0.43687550000000003</v>
      </c>
    </row>
    <row r="4" spans="1:14" x14ac:dyDescent="0.25">
      <c r="A4">
        <v>3</v>
      </c>
      <c r="B4" t="s">
        <v>8</v>
      </c>
      <c r="D4">
        <v>4.542230386</v>
      </c>
      <c r="E4">
        <v>2.1328747199999998</v>
      </c>
      <c r="G4">
        <v>-1.2984271999999998E-2</v>
      </c>
      <c r="J4">
        <f t="shared" si="0"/>
        <v>0</v>
      </c>
      <c r="K4" s="12"/>
      <c r="M4" s="1">
        <v>0.37942103999999999</v>
      </c>
      <c r="N4" s="1">
        <v>0.53309547000000002</v>
      </c>
    </row>
    <row r="5" spans="1:14" x14ac:dyDescent="0.25">
      <c r="A5">
        <v>4</v>
      </c>
      <c r="B5" t="s">
        <v>9</v>
      </c>
      <c r="D5">
        <v>4.5443580470000002</v>
      </c>
      <c r="E5">
        <v>1.9053741829999999</v>
      </c>
      <c r="G5">
        <v>3.2834226000000001E-2</v>
      </c>
      <c r="I5" s="12"/>
      <c r="J5">
        <f t="shared" si="0"/>
        <v>0</v>
      </c>
      <c r="L5" s="1" t="s">
        <v>2</v>
      </c>
      <c r="M5">
        <v>0.32057514999999998</v>
      </c>
      <c r="N5">
        <v>0.16017004000000001</v>
      </c>
    </row>
    <row r="6" spans="1:14" x14ac:dyDescent="0.25">
      <c r="A6">
        <v>5</v>
      </c>
      <c r="B6" t="s">
        <v>10</v>
      </c>
      <c r="D6">
        <v>4.5538768919999999</v>
      </c>
      <c r="E6">
        <v>1.866108235</v>
      </c>
      <c r="G6">
        <v>5.6310048000000001E-2</v>
      </c>
      <c r="I6" s="12"/>
      <c r="J6">
        <f t="shared" si="0"/>
        <v>0</v>
      </c>
      <c r="L6" s="1" t="s">
        <v>3</v>
      </c>
      <c r="M6">
        <v>0.68990092999999997</v>
      </c>
      <c r="N6">
        <v>2.570596E-2</v>
      </c>
    </row>
    <row r="7" spans="1:14" x14ac:dyDescent="0.25">
      <c r="A7">
        <v>6</v>
      </c>
      <c r="B7" t="s">
        <v>11</v>
      </c>
      <c r="D7">
        <v>4.5496574760000001</v>
      </c>
      <c r="E7">
        <v>1.851267226</v>
      </c>
      <c r="G7">
        <v>1.7916412E-2</v>
      </c>
      <c r="I7" s="12"/>
      <c r="J7">
        <f t="shared" si="0"/>
        <v>0</v>
      </c>
      <c r="L7" s="1" t="s">
        <v>4</v>
      </c>
      <c r="M7">
        <v>1.3024290000000001E-2</v>
      </c>
      <c r="N7">
        <v>1.1205100000000001E-2</v>
      </c>
    </row>
    <row r="8" spans="1:14" x14ac:dyDescent="0.25">
      <c r="A8">
        <v>7</v>
      </c>
      <c r="B8" t="s">
        <v>12</v>
      </c>
      <c r="D8">
        <v>4.5517694090000003</v>
      </c>
      <c r="E8">
        <v>1.787272448</v>
      </c>
      <c r="G8">
        <v>4.7227996999999994E-2</v>
      </c>
      <c r="J8">
        <f t="shared" si="0"/>
        <v>0</v>
      </c>
      <c r="K8" s="12"/>
      <c r="L8" s="1" t="s">
        <v>204</v>
      </c>
      <c r="M8" s="1">
        <v>0.10405950999999999</v>
      </c>
      <c r="N8">
        <v>0.19980671999999999</v>
      </c>
    </row>
    <row r="9" spans="1:14" x14ac:dyDescent="0.25">
      <c r="A9">
        <v>8</v>
      </c>
      <c r="B9" t="s">
        <v>13</v>
      </c>
      <c r="D9">
        <v>4.5304466400000001</v>
      </c>
      <c r="E9">
        <v>1.771928347</v>
      </c>
      <c r="G9">
        <v>1.4193625000000001E-2</v>
      </c>
      <c r="I9" s="12"/>
      <c r="J9">
        <f t="shared" si="0"/>
        <v>0</v>
      </c>
      <c r="L9" s="1" t="s">
        <v>205</v>
      </c>
      <c r="M9">
        <v>-1.053479E-2</v>
      </c>
      <c r="N9">
        <v>1.130316E-2</v>
      </c>
    </row>
    <row r="10" spans="1:14" x14ac:dyDescent="0.25">
      <c r="A10">
        <v>9</v>
      </c>
      <c r="B10" t="s">
        <v>14</v>
      </c>
      <c r="D10">
        <v>4.548599834</v>
      </c>
      <c r="E10">
        <v>1.737127461</v>
      </c>
      <c r="G10">
        <v>1.7339471999999998E-2</v>
      </c>
      <c r="I10" s="12"/>
      <c r="J10">
        <f t="shared" si="0"/>
        <v>0</v>
      </c>
      <c r="M10" s="1">
        <v>0.96946745000000001</v>
      </c>
      <c r="N10" s="1">
        <v>0.99731837999999995</v>
      </c>
    </row>
    <row r="11" spans="1:14" x14ac:dyDescent="0.25">
      <c r="A11">
        <v>10</v>
      </c>
      <c r="B11" t="s">
        <v>15</v>
      </c>
      <c r="D11">
        <v>4.5517694090000003</v>
      </c>
      <c r="E11">
        <v>1.657954143</v>
      </c>
      <c r="G11">
        <v>2.8438846999999996E-2</v>
      </c>
      <c r="I11" s="12"/>
      <c r="J11">
        <f t="shared" si="0"/>
        <v>0</v>
      </c>
      <c r="L11" s="1" t="s">
        <v>131</v>
      </c>
      <c r="M11">
        <v>3.5000000000000003E-2</v>
      </c>
      <c r="N11">
        <v>4.9936700000000001E-2</v>
      </c>
    </row>
    <row r="12" spans="1:14" x14ac:dyDescent="0.25">
      <c r="A12">
        <v>11</v>
      </c>
      <c r="B12" t="s">
        <v>16</v>
      </c>
      <c r="D12">
        <v>4.56017282</v>
      </c>
      <c r="E12">
        <v>1.6836173800000001</v>
      </c>
      <c r="G12">
        <v>5.8658852999999997E-2</v>
      </c>
      <c r="J12">
        <f t="shared" si="0"/>
        <v>0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D13">
        <v>4.541164856</v>
      </c>
      <c r="E13">
        <v>1.6602787130000001</v>
      </c>
      <c r="G13">
        <v>8.218310899999999E-2</v>
      </c>
      <c r="J13">
        <f t="shared" si="0"/>
        <v>0</v>
      </c>
      <c r="L13" s="1"/>
      <c r="M13" t="s">
        <v>130</v>
      </c>
    </row>
    <row r="14" spans="1:14" x14ac:dyDescent="0.25">
      <c r="A14">
        <v>13</v>
      </c>
      <c r="B14" t="s">
        <v>18</v>
      </c>
      <c r="D14">
        <v>4.5726469940000003</v>
      </c>
      <c r="E14">
        <v>1.542272954</v>
      </c>
      <c r="F14">
        <v>30.98</v>
      </c>
      <c r="G14">
        <v>0</v>
      </c>
      <c r="I14" s="12"/>
      <c r="J14">
        <f t="shared" si="0"/>
        <v>0</v>
      </c>
    </row>
    <row r="15" spans="1:14" x14ac:dyDescent="0.25">
      <c r="A15">
        <v>14</v>
      </c>
      <c r="B15" t="s">
        <v>19</v>
      </c>
      <c r="D15">
        <v>4.5622626850000003</v>
      </c>
      <c r="E15">
        <v>1.458852343</v>
      </c>
      <c r="F15">
        <v>36.119999999999997</v>
      </c>
      <c r="G15">
        <v>5.6497480000000003E-2</v>
      </c>
      <c r="I15" s="12"/>
      <c r="J15">
        <f t="shared" si="0"/>
        <v>0</v>
      </c>
    </row>
    <row r="16" spans="1:14" x14ac:dyDescent="0.25">
      <c r="A16">
        <v>15</v>
      </c>
      <c r="B16" t="s">
        <v>20</v>
      </c>
      <c r="D16">
        <v>4.5559799419999898</v>
      </c>
      <c r="E16">
        <v>1.2897957790000001</v>
      </c>
      <c r="F16">
        <v>38.340000000000003</v>
      </c>
      <c r="G16">
        <v>2.3759516000000005E-2</v>
      </c>
      <c r="I16" s="12"/>
      <c r="J16">
        <f t="shared" si="0"/>
        <v>0</v>
      </c>
      <c r="L16" s="1" t="s">
        <v>2</v>
      </c>
    </row>
    <row r="17" spans="1:13" x14ac:dyDescent="0.25">
      <c r="A17">
        <v>16</v>
      </c>
      <c r="B17" t="s">
        <v>21</v>
      </c>
      <c r="D17">
        <v>4.5777989889999997</v>
      </c>
      <c r="E17">
        <v>1.2488829939999999</v>
      </c>
      <c r="F17">
        <v>45.1</v>
      </c>
      <c r="G17">
        <v>3.9338242999999995E-2</v>
      </c>
      <c r="J17">
        <f t="shared" si="0"/>
        <v>0</v>
      </c>
      <c r="L17" s="1" t="s">
        <v>3</v>
      </c>
    </row>
    <row r="18" spans="1:13" x14ac:dyDescent="0.25">
      <c r="A18">
        <v>17</v>
      </c>
      <c r="B18" t="s">
        <v>22</v>
      </c>
      <c r="D18">
        <v>4.5570298109999898</v>
      </c>
      <c r="E18">
        <v>1.2401847370000001</v>
      </c>
      <c r="F18">
        <v>46.37</v>
      </c>
      <c r="G18">
        <v>4.4325661000000002E-2</v>
      </c>
      <c r="I18" s="12"/>
      <c r="J18">
        <f t="shared" si="0"/>
        <v>0</v>
      </c>
      <c r="L18" s="1" t="s">
        <v>4</v>
      </c>
    </row>
    <row r="19" spans="1:13" x14ac:dyDescent="0.25">
      <c r="A19">
        <v>18</v>
      </c>
      <c r="B19" t="s">
        <v>23</v>
      </c>
      <c r="D19">
        <v>4.548599834</v>
      </c>
      <c r="E19">
        <v>1.2582400359999999</v>
      </c>
      <c r="F19">
        <v>49.17</v>
      </c>
      <c r="G19">
        <v>1.1684564000000001E-2</v>
      </c>
      <c r="I19" s="12"/>
      <c r="J19">
        <f t="shared" si="0"/>
        <v>0</v>
      </c>
      <c r="L19" s="1" t="s">
        <v>204</v>
      </c>
    </row>
    <row r="20" spans="1:13" x14ac:dyDescent="0.25">
      <c r="A20">
        <v>19</v>
      </c>
      <c r="B20" t="s">
        <v>24</v>
      </c>
      <c r="D20">
        <v>4.568506202</v>
      </c>
      <c r="E20">
        <v>1.3391777920000001</v>
      </c>
      <c r="F20">
        <v>41.27</v>
      </c>
      <c r="G20">
        <v>2.1618637999999999E-2</v>
      </c>
      <c r="I20" s="12"/>
      <c r="J20">
        <f t="shared" si="0"/>
        <v>0</v>
      </c>
      <c r="L20" s="1" t="s">
        <v>205</v>
      </c>
    </row>
    <row r="21" spans="1:13" x14ac:dyDescent="0.25">
      <c r="A21">
        <v>20</v>
      </c>
      <c r="B21" t="s">
        <v>25</v>
      </c>
      <c r="D21">
        <v>4.5819015590000003</v>
      </c>
      <c r="E21">
        <v>1.314526018</v>
      </c>
      <c r="F21">
        <v>43.24</v>
      </c>
      <c r="G21">
        <v>0</v>
      </c>
      <c r="I21" s="12"/>
      <c r="J21">
        <f t="shared" si="0"/>
        <v>0</v>
      </c>
    </row>
    <row r="22" spans="1:13" x14ac:dyDescent="0.25">
      <c r="A22">
        <v>21</v>
      </c>
      <c r="B22" t="s">
        <v>26</v>
      </c>
      <c r="D22">
        <v>4.568506202</v>
      </c>
      <c r="E22">
        <v>1.2407321870000001</v>
      </c>
      <c r="F22">
        <v>32.520000000000003</v>
      </c>
      <c r="G22">
        <v>3.2762052999999999E-2</v>
      </c>
      <c r="I22" s="13"/>
      <c r="J22">
        <f t="shared" si="0"/>
        <v>0</v>
      </c>
      <c r="L22" s="1" t="s">
        <v>133</v>
      </c>
    </row>
    <row r="23" spans="1:13" x14ac:dyDescent="0.25">
      <c r="A23">
        <v>22</v>
      </c>
      <c r="B23" t="s">
        <v>27</v>
      </c>
      <c r="D23">
        <v>4.5695430080000001</v>
      </c>
      <c r="E23">
        <v>1.2674295209999999</v>
      </c>
      <c r="F23">
        <v>30.23</v>
      </c>
      <c r="G23">
        <v>2.1080972E-2</v>
      </c>
      <c r="J23">
        <f t="shared" si="0"/>
        <v>0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D24">
        <v>4.578826211</v>
      </c>
      <c r="E24">
        <v>1.41525696</v>
      </c>
      <c r="F24">
        <v>30.06</v>
      </c>
      <c r="G24">
        <v>2.8997000999999998E-2</v>
      </c>
      <c r="J24">
        <f t="shared" si="0"/>
        <v>0</v>
      </c>
      <c r="L24" s="1" t="s">
        <v>135</v>
      </c>
      <c r="M24">
        <v>0.96450959999999997</v>
      </c>
    </row>
    <row r="25" spans="1:13" x14ac:dyDescent="0.25">
      <c r="A25">
        <v>24</v>
      </c>
      <c r="B25" t="s">
        <v>29</v>
      </c>
      <c r="D25">
        <v>4.5941092389999998</v>
      </c>
      <c r="E25">
        <v>1.5622024699999999</v>
      </c>
      <c r="F25">
        <v>27.02</v>
      </c>
      <c r="G25">
        <v>1.5341591000000002E-2</v>
      </c>
      <c r="J25">
        <f t="shared" si="0"/>
        <v>0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D26">
        <v>4.5570298109999898</v>
      </c>
      <c r="E26">
        <v>1.7584327019999999</v>
      </c>
      <c r="F26">
        <v>27.16</v>
      </c>
      <c r="G26">
        <v>1.9989428E-2</v>
      </c>
      <c r="J26">
        <f t="shared" si="0"/>
        <v>0</v>
      </c>
      <c r="L26" s="1" t="s">
        <v>135</v>
      </c>
      <c r="M26">
        <v>0.53069999999999995</v>
      </c>
    </row>
    <row r="27" spans="1:13" x14ac:dyDescent="0.25">
      <c r="A27">
        <v>26</v>
      </c>
      <c r="B27" t="s">
        <v>31</v>
      </c>
      <c r="D27">
        <v>4.578826211</v>
      </c>
      <c r="E27">
        <v>1.7230614259999999</v>
      </c>
      <c r="F27">
        <v>30.03</v>
      </c>
      <c r="G27">
        <v>7.7139226000000005E-2</v>
      </c>
      <c r="J27">
        <f t="shared" si="0"/>
        <v>0</v>
      </c>
    </row>
    <row r="28" spans="1:13" x14ac:dyDescent="0.25">
      <c r="A28">
        <v>27</v>
      </c>
      <c r="B28" t="s">
        <v>32</v>
      </c>
      <c r="D28">
        <v>4.5951198499999899</v>
      </c>
      <c r="E28">
        <v>1.502435237</v>
      </c>
      <c r="F28">
        <v>40.19</v>
      </c>
      <c r="G28">
        <v>7.5034474000000004E-2</v>
      </c>
      <c r="J28">
        <f t="shared" si="0"/>
        <v>0</v>
      </c>
    </row>
    <row r="29" spans="1:13" x14ac:dyDescent="0.25">
      <c r="A29">
        <v>28</v>
      </c>
      <c r="B29" t="s">
        <v>33</v>
      </c>
      <c r="D29">
        <v>4.5880240270000003</v>
      </c>
      <c r="E29">
        <v>1.511635745</v>
      </c>
      <c r="F29">
        <v>41.12</v>
      </c>
      <c r="G29">
        <v>1.3278880000000007E-2</v>
      </c>
      <c r="J29">
        <f t="shared" si="0"/>
        <v>0</v>
      </c>
    </row>
    <row r="30" spans="1:13" x14ac:dyDescent="0.25">
      <c r="A30">
        <v>29</v>
      </c>
      <c r="B30" t="s">
        <v>34</v>
      </c>
      <c r="D30">
        <v>4.5981455709999999</v>
      </c>
      <c r="E30">
        <v>1.489888769</v>
      </c>
      <c r="F30">
        <v>44.17</v>
      </c>
      <c r="G30">
        <v>7.7331779999999989E-2</v>
      </c>
      <c r="J30">
        <f t="shared" si="0"/>
        <v>0</v>
      </c>
    </row>
    <row r="31" spans="1:13" x14ac:dyDescent="0.25">
      <c r="A31">
        <v>30</v>
      </c>
      <c r="B31" t="s">
        <v>35</v>
      </c>
      <c r="D31">
        <v>4.6071681890000002</v>
      </c>
      <c r="E31">
        <v>1.4552129330000001</v>
      </c>
      <c r="F31">
        <v>40.71</v>
      </c>
      <c r="G31">
        <v>0.11124238800000001</v>
      </c>
      <c r="J31">
        <f t="shared" si="0"/>
        <v>0</v>
      </c>
    </row>
    <row r="32" spans="1:13" x14ac:dyDescent="0.25">
      <c r="A32">
        <v>31</v>
      </c>
      <c r="B32" t="s">
        <v>36</v>
      </c>
      <c r="D32">
        <v>4.6200587979999899</v>
      </c>
      <c r="E32">
        <v>1.456239332</v>
      </c>
      <c r="F32">
        <v>39.67</v>
      </c>
      <c r="G32">
        <v>0.12436299200000001</v>
      </c>
      <c r="J32">
        <f t="shared" si="0"/>
        <v>0</v>
      </c>
    </row>
    <row r="33" spans="1:10" x14ac:dyDescent="0.25">
      <c r="A33">
        <v>32</v>
      </c>
      <c r="B33" t="s">
        <v>37</v>
      </c>
      <c r="D33">
        <v>4.634728988</v>
      </c>
      <c r="E33">
        <v>1.5117394660000001</v>
      </c>
      <c r="F33">
        <v>39.06</v>
      </c>
      <c r="G33">
        <v>0.12010955000000001</v>
      </c>
      <c r="J33">
        <f t="shared" si="0"/>
        <v>0</v>
      </c>
    </row>
    <row r="34" spans="1:10" x14ac:dyDescent="0.25">
      <c r="A34">
        <v>33</v>
      </c>
      <c r="B34" t="s">
        <v>38</v>
      </c>
      <c r="D34">
        <v>4.6091622069999998</v>
      </c>
      <c r="E34">
        <v>1.586339637</v>
      </c>
      <c r="F34">
        <v>38.69</v>
      </c>
      <c r="G34">
        <v>9.5049493999999998E-2</v>
      </c>
      <c r="J34">
        <f t="shared" si="0"/>
        <v>0</v>
      </c>
    </row>
    <row r="35" spans="1:10" x14ac:dyDescent="0.25">
      <c r="A35">
        <v>34</v>
      </c>
      <c r="B35" t="s">
        <v>39</v>
      </c>
      <c r="D35">
        <v>4.6121458000000004</v>
      </c>
      <c r="E35">
        <v>1.5737550419999999</v>
      </c>
      <c r="F35">
        <v>31.43</v>
      </c>
      <c r="G35">
        <v>8.2451301000000005E-2</v>
      </c>
      <c r="J35">
        <f t="shared" si="0"/>
        <v>0</v>
      </c>
    </row>
    <row r="36" spans="1:10" x14ac:dyDescent="0.25">
      <c r="A36">
        <v>35</v>
      </c>
      <c r="B36" t="s">
        <v>40</v>
      </c>
      <c r="D36">
        <v>4.6239919399999998</v>
      </c>
      <c r="E36">
        <v>1.709940826</v>
      </c>
      <c r="F36">
        <v>26.47</v>
      </c>
      <c r="G36">
        <v>0.13179734600000001</v>
      </c>
      <c r="J36">
        <f t="shared" si="0"/>
        <v>0</v>
      </c>
    </row>
    <row r="37" spans="1:10" x14ac:dyDescent="0.25">
      <c r="A37">
        <v>36</v>
      </c>
      <c r="B37" t="s">
        <v>41</v>
      </c>
      <c r="D37">
        <v>4.6577626360000002</v>
      </c>
      <c r="E37">
        <v>1.766746763</v>
      </c>
      <c r="F37">
        <v>30.8</v>
      </c>
      <c r="G37">
        <v>0.19756816100000002</v>
      </c>
      <c r="J37">
        <f t="shared" si="0"/>
        <v>0</v>
      </c>
    </row>
    <row r="38" spans="1:10" x14ac:dyDescent="0.25">
      <c r="A38">
        <v>37</v>
      </c>
      <c r="B38" t="s">
        <v>42</v>
      </c>
      <c r="D38">
        <v>4.631812117</v>
      </c>
      <c r="E38">
        <v>1.6626833569999999</v>
      </c>
      <c r="F38">
        <v>32.93</v>
      </c>
      <c r="G38">
        <v>6.3759840000000012E-2</v>
      </c>
      <c r="J38">
        <f t="shared" si="0"/>
        <v>0</v>
      </c>
    </row>
    <row r="39" spans="1:10" x14ac:dyDescent="0.25">
      <c r="A39">
        <v>38</v>
      </c>
      <c r="B39" t="s">
        <v>43</v>
      </c>
      <c r="D39">
        <v>4.6091622069999998</v>
      </c>
      <c r="E39">
        <v>1.8137440650000001</v>
      </c>
      <c r="F39">
        <v>32.22</v>
      </c>
      <c r="G39">
        <v>0.13544514599999999</v>
      </c>
      <c r="J39">
        <f t="shared" si="0"/>
        <v>0</v>
      </c>
    </row>
    <row r="40" spans="1:10" x14ac:dyDescent="0.25">
      <c r="A40">
        <v>39</v>
      </c>
      <c r="B40" t="s">
        <v>44</v>
      </c>
      <c r="D40">
        <v>4.6249728130000003</v>
      </c>
      <c r="E40">
        <v>1.890469789</v>
      </c>
      <c r="F40">
        <v>38.93</v>
      </c>
      <c r="G40">
        <v>3.3819389999999991E-2</v>
      </c>
      <c r="J40">
        <f t="shared" si="0"/>
        <v>0</v>
      </c>
    </row>
    <row r="41" spans="1:10" x14ac:dyDescent="0.25">
      <c r="A41">
        <v>40</v>
      </c>
      <c r="B41" t="s">
        <v>45</v>
      </c>
      <c r="D41">
        <v>4.6161101259999997</v>
      </c>
      <c r="E41">
        <v>1.701849087</v>
      </c>
      <c r="F41">
        <v>48.6</v>
      </c>
      <c r="G41">
        <v>-7.8363249999999912E-3</v>
      </c>
      <c r="J41">
        <f t="shared" si="0"/>
        <v>0</v>
      </c>
    </row>
    <row r="42" spans="1:10" x14ac:dyDescent="0.25">
      <c r="A42">
        <v>41</v>
      </c>
      <c r="B42" t="s">
        <v>46</v>
      </c>
      <c r="D42">
        <v>4.6200587979999899</v>
      </c>
      <c r="E42">
        <v>1.7893424659999999</v>
      </c>
      <c r="F42">
        <v>50.72</v>
      </c>
      <c r="G42">
        <v>9.832051700000001E-2</v>
      </c>
      <c r="J42">
        <f t="shared" si="0"/>
        <v>0</v>
      </c>
    </row>
    <row r="43" spans="1:10" x14ac:dyDescent="0.25">
      <c r="A43">
        <v>42</v>
      </c>
      <c r="B43" t="s">
        <v>47</v>
      </c>
      <c r="D43">
        <v>4.6279096729999898</v>
      </c>
      <c r="E43">
        <v>1.8053175340000001</v>
      </c>
      <c r="F43">
        <v>50.3</v>
      </c>
      <c r="G43">
        <v>0.10292475600000001</v>
      </c>
      <c r="J43">
        <f t="shared" si="0"/>
        <v>0</v>
      </c>
    </row>
    <row r="44" spans="1:10" x14ac:dyDescent="0.25">
      <c r="A44">
        <v>43</v>
      </c>
      <c r="B44" t="s">
        <v>48</v>
      </c>
      <c r="D44">
        <v>4.6180864110000002</v>
      </c>
      <c r="E44">
        <v>1.8217392429999999</v>
      </c>
      <c r="F44">
        <v>41.81</v>
      </c>
      <c r="G44">
        <v>-6.3562669999999988E-3</v>
      </c>
      <c r="J44">
        <f t="shared" si="0"/>
        <v>0</v>
      </c>
    </row>
    <row r="45" spans="1:10" x14ac:dyDescent="0.25">
      <c r="A45">
        <v>44</v>
      </c>
      <c r="B45" t="s">
        <v>49</v>
      </c>
      <c r="D45">
        <v>4.6249728130000003</v>
      </c>
      <c r="E45">
        <v>1.8939098270000001</v>
      </c>
      <c r="F45">
        <v>38.97</v>
      </c>
      <c r="G45">
        <v>-3.8948499999999983E-3</v>
      </c>
      <c r="J45">
        <f t="shared" si="0"/>
        <v>0</v>
      </c>
    </row>
    <row r="46" spans="1:10" x14ac:dyDescent="0.25">
      <c r="A46">
        <v>45</v>
      </c>
      <c r="B46" t="s">
        <v>50</v>
      </c>
      <c r="D46">
        <v>4.6249728130000003</v>
      </c>
      <c r="E46">
        <v>2.041709365</v>
      </c>
      <c r="F46">
        <v>34.630000000000003</v>
      </c>
      <c r="G46">
        <v>0.10873644399999999</v>
      </c>
      <c r="J46">
        <f t="shared" si="0"/>
        <v>0</v>
      </c>
    </row>
    <row r="47" spans="1:10" x14ac:dyDescent="0.25">
      <c r="A47">
        <v>46</v>
      </c>
      <c r="B47" t="s">
        <v>51</v>
      </c>
      <c r="C47">
        <v>4.233924805</v>
      </c>
      <c r="D47">
        <v>4.6239919399999998</v>
      </c>
      <c r="E47">
        <v>1.952229225</v>
      </c>
      <c r="F47">
        <v>33.49</v>
      </c>
      <c r="G47">
        <v>8.3550500999999999E-2</v>
      </c>
      <c r="J47">
        <f t="shared" si="0"/>
        <v>4.233924805</v>
      </c>
    </row>
    <row r="48" spans="1:10" x14ac:dyDescent="0.25">
      <c r="A48">
        <v>47</v>
      </c>
      <c r="B48" t="s">
        <v>52</v>
      </c>
      <c r="C48">
        <v>4.1689536980000002</v>
      </c>
      <c r="D48">
        <v>4.6031681830000002</v>
      </c>
      <c r="E48">
        <v>1.920766596</v>
      </c>
      <c r="F48">
        <v>35.659999999999897</v>
      </c>
      <c r="G48">
        <v>6.8029285999999994E-2</v>
      </c>
      <c r="J48">
        <f t="shared" si="0"/>
        <v>4.1689536980000002</v>
      </c>
    </row>
    <row r="49" spans="1:10" x14ac:dyDescent="0.25">
      <c r="A49">
        <v>48</v>
      </c>
      <c r="B49" t="s">
        <v>53</v>
      </c>
      <c r="C49">
        <v>4.265884314</v>
      </c>
      <c r="D49">
        <v>4.6081656950000003</v>
      </c>
      <c r="E49">
        <v>1.880817706</v>
      </c>
      <c r="F49">
        <v>33.840000000000003</v>
      </c>
      <c r="G49">
        <v>0.145654687</v>
      </c>
      <c r="H49">
        <v>1.5597679196493901E-2</v>
      </c>
      <c r="I49" s="14">
        <v>-8.7754337070005199</v>
      </c>
      <c r="J49">
        <f t="shared" si="0"/>
        <v>13.025720341804025</v>
      </c>
    </row>
    <row r="50" spans="1:10" x14ac:dyDescent="0.25">
      <c r="A50">
        <v>49</v>
      </c>
      <c r="B50" t="s">
        <v>54</v>
      </c>
      <c r="C50">
        <v>4.3396589060000004</v>
      </c>
      <c r="D50">
        <v>4.6111522579999997</v>
      </c>
      <c r="E50">
        <v>1.7889798269999999</v>
      </c>
      <c r="F50">
        <v>31.26</v>
      </c>
      <c r="G50">
        <v>9.1813339999999993E-3</v>
      </c>
      <c r="H50">
        <v>2.6514175227750899E-2</v>
      </c>
      <c r="I50" s="14">
        <v>-13.1576660751555</v>
      </c>
      <c r="J50">
        <f t="shared" si="0"/>
        <v>17.470810805927748</v>
      </c>
    </row>
    <row r="51" spans="1:10" x14ac:dyDescent="0.25">
      <c r="A51">
        <v>50</v>
      </c>
      <c r="B51" t="s">
        <v>55</v>
      </c>
      <c r="C51">
        <v>3.975565478</v>
      </c>
      <c r="D51">
        <v>4.6180864110000002</v>
      </c>
      <c r="E51">
        <v>1.612148661</v>
      </c>
      <c r="F51">
        <v>38.020000000000003</v>
      </c>
      <c r="G51">
        <v>0.11431957200000001</v>
      </c>
      <c r="H51">
        <v>-1.4593422828451099E-3</v>
      </c>
      <c r="I51" s="14">
        <v>-4.4679829720930204</v>
      </c>
      <c r="J51">
        <f t="shared" si="0"/>
        <v>8.4450077923758649</v>
      </c>
    </row>
    <row r="52" spans="1:10" x14ac:dyDescent="0.25">
      <c r="A52">
        <v>51</v>
      </c>
      <c r="B52" t="s">
        <v>56</v>
      </c>
      <c r="C52">
        <v>3.850998304</v>
      </c>
      <c r="D52">
        <v>4.6101577269999998</v>
      </c>
      <c r="E52">
        <v>1.4661427469999999</v>
      </c>
      <c r="F52">
        <v>39.14</v>
      </c>
      <c r="G52">
        <v>7.5250468000000015E-2</v>
      </c>
      <c r="H52">
        <v>1.8473847219020501E-2</v>
      </c>
      <c r="I52" s="14">
        <v>-3.20036661460867</v>
      </c>
      <c r="J52">
        <f t="shared" si="0"/>
        <v>7.0328910713896491</v>
      </c>
    </row>
    <row r="53" spans="1:10" x14ac:dyDescent="0.25">
      <c r="A53">
        <v>52</v>
      </c>
      <c r="B53" t="s">
        <v>57</v>
      </c>
      <c r="C53">
        <v>3.8387034799999999</v>
      </c>
      <c r="D53">
        <v>4.5941092389999998</v>
      </c>
      <c r="E53">
        <v>1.4165227460000001</v>
      </c>
      <c r="F53">
        <v>40.520000000000003</v>
      </c>
      <c r="G53">
        <v>3.5360988999999995E-2</v>
      </c>
      <c r="H53">
        <v>-1.3159552134663501E-2</v>
      </c>
      <c r="I53" s="14">
        <v>-2.3530252056120098</v>
      </c>
      <c r="J53">
        <f t="shared" si="0"/>
        <v>6.2048882377466734</v>
      </c>
    </row>
    <row r="54" spans="1:10" x14ac:dyDescent="0.25">
      <c r="A54">
        <v>53</v>
      </c>
      <c r="B54" t="s">
        <v>58</v>
      </c>
      <c r="C54">
        <v>3.835915548</v>
      </c>
      <c r="D54">
        <v>4.6161101259999997</v>
      </c>
      <c r="E54">
        <v>1.29207038</v>
      </c>
      <c r="F54">
        <v>47.26</v>
      </c>
      <c r="G54">
        <v>4.0342228999999993E-2</v>
      </c>
      <c r="H54">
        <v>1.20002845714483E-2</v>
      </c>
      <c r="I54" s="14">
        <v>4.8393203651203098</v>
      </c>
      <c r="J54">
        <f t="shared" si="0"/>
        <v>-1.015405101691758</v>
      </c>
    </row>
    <row r="55" spans="1:10" x14ac:dyDescent="0.25">
      <c r="A55">
        <v>54</v>
      </c>
      <c r="B55" t="s">
        <v>59</v>
      </c>
      <c r="C55">
        <v>3.7098057959999999</v>
      </c>
      <c r="D55">
        <v>4.6121458000000004</v>
      </c>
      <c r="E55">
        <v>1.0565470699999999</v>
      </c>
      <c r="F55">
        <v>47.31</v>
      </c>
      <c r="G55">
        <v>9.4057483999999997E-2</v>
      </c>
      <c r="H55">
        <v>-2.9271978316538001E-2</v>
      </c>
      <c r="I55" s="14">
        <v>4.7121575364813397</v>
      </c>
      <c r="J55">
        <f t="shared" si="0"/>
        <v>-0.97307976216480174</v>
      </c>
    </row>
    <row r="56" spans="1:10" x14ac:dyDescent="0.25">
      <c r="A56">
        <v>55</v>
      </c>
      <c r="B56" t="s">
        <v>60</v>
      </c>
      <c r="C56">
        <v>3.8549818870000001</v>
      </c>
      <c r="D56">
        <v>4.6131383560000003</v>
      </c>
      <c r="E56">
        <v>1.0984340770000001</v>
      </c>
      <c r="F56">
        <v>41.159999999999897</v>
      </c>
      <c r="G56">
        <v>9.3514185E-2</v>
      </c>
      <c r="H56">
        <v>-1.0633885783337099E-2</v>
      </c>
      <c r="I56" s="14">
        <v>-2.3791509307584899</v>
      </c>
      <c r="J56">
        <f t="shared" si="0"/>
        <v>6.2447667035418277</v>
      </c>
    </row>
    <row r="57" spans="1:10" x14ac:dyDescent="0.25">
      <c r="A57">
        <v>56</v>
      </c>
      <c r="B57" t="s">
        <v>61</v>
      </c>
      <c r="C57">
        <v>3.7941417240000002</v>
      </c>
      <c r="D57">
        <v>4.5991521139999998</v>
      </c>
      <c r="E57">
        <v>1.0108720760000001</v>
      </c>
      <c r="F57">
        <v>40.28</v>
      </c>
      <c r="G57">
        <v>-5.8839593999999995E-2</v>
      </c>
      <c r="H57">
        <v>-1.3758694015812501E-2</v>
      </c>
      <c r="I57" s="14">
        <v>-3.2261206374893701</v>
      </c>
      <c r="J57">
        <f t="shared" si="0"/>
        <v>7.0340210555051828</v>
      </c>
    </row>
    <row r="58" spans="1:10" x14ac:dyDescent="0.25">
      <c r="A58">
        <v>57</v>
      </c>
      <c r="B58" t="s">
        <v>62</v>
      </c>
      <c r="C58">
        <v>3.724923999</v>
      </c>
      <c r="D58">
        <v>4.6051701859999898</v>
      </c>
      <c r="E58">
        <v>0.96250555900000001</v>
      </c>
      <c r="F58">
        <v>36.83</v>
      </c>
      <c r="G58">
        <v>4.3436601999999998E-2</v>
      </c>
      <c r="H58">
        <v>-2.69046344601045E-2</v>
      </c>
      <c r="I58" s="14">
        <v>-4.0848268786676298</v>
      </c>
      <c r="J58">
        <f t="shared" si="0"/>
        <v>7.8366555121277344</v>
      </c>
    </row>
    <row r="59" spans="1:10" x14ac:dyDescent="0.25">
      <c r="A59">
        <v>58</v>
      </c>
      <c r="B59" t="s">
        <v>63</v>
      </c>
      <c r="C59">
        <v>3.6568165079999999</v>
      </c>
      <c r="D59">
        <v>4.5971380140000004</v>
      </c>
      <c r="E59">
        <v>1.035140132</v>
      </c>
      <c r="F59">
        <v>33.909999999999897</v>
      </c>
      <c r="G59">
        <v>6.2418399000000013E-2</v>
      </c>
      <c r="H59">
        <v>-6.4163853351761804E-3</v>
      </c>
      <c r="I59" s="14">
        <v>-8.1824015565930104</v>
      </c>
      <c r="J59">
        <f t="shared" si="0"/>
        <v>11.845634449928186</v>
      </c>
    </row>
    <row r="60" spans="1:10" x14ac:dyDescent="0.25">
      <c r="A60">
        <v>59</v>
      </c>
      <c r="B60" t="s">
        <v>64</v>
      </c>
      <c r="C60">
        <v>3.892206324</v>
      </c>
      <c r="D60">
        <v>4.6011621649999999</v>
      </c>
      <c r="E60">
        <v>1.3964202969999999</v>
      </c>
      <c r="F60">
        <v>42.62</v>
      </c>
      <c r="G60">
        <v>4.5920599000000006E-2</v>
      </c>
      <c r="H60">
        <v>2.2741030399029302E-2</v>
      </c>
      <c r="I60" s="14">
        <v>0.69014219629668705</v>
      </c>
      <c r="J60">
        <f t="shared" si="0"/>
        <v>3.1793230973042834</v>
      </c>
    </row>
    <row r="61" spans="1:10" x14ac:dyDescent="0.25">
      <c r="A61">
        <v>60</v>
      </c>
      <c r="B61" t="s">
        <v>65</v>
      </c>
      <c r="C61">
        <v>3.7606532979999998</v>
      </c>
      <c r="D61">
        <v>4.576770711</v>
      </c>
      <c r="E61">
        <v>1.268306892</v>
      </c>
      <c r="F61">
        <v>43.68</v>
      </c>
      <c r="G61">
        <v>8.2552087999999996E-2</v>
      </c>
      <c r="H61">
        <v>-2.4196538958609001E-2</v>
      </c>
      <c r="I61" s="14">
        <v>1.9777269403293301</v>
      </c>
      <c r="J61">
        <f t="shared" si="0"/>
        <v>1.8071228966292789</v>
      </c>
    </row>
    <row r="62" spans="1:10" x14ac:dyDescent="0.25">
      <c r="A62">
        <v>61</v>
      </c>
      <c r="B62" t="s">
        <v>66</v>
      </c>
      <c r="C62">
        <v>3.7142372520000002</v>
      </c>
      <c r="D62">
        <v>4.6131383560000003</v>
      </c>
      <c r="E62">
        <v>1.1195017410000001</v>
      </c>
      <c r="F62">
        <v>34.9</v>
      </c>
      <c r="G62">
        <v>0.15630998599999998</v>
      </c>
      <c r="H62">
        <v>3.4894030759283497E-2</v>
      </c>
      <c r="I62" s="14">
        <v>-8.0940132936053999</v>
      </c>
      <c r="J62">
        <f t="shared" si="0"/>
        <v>11.773356514846117</v>
      </c>
    </row>
    <row r="63" spans="1:10" x14ac:dyDescent="0.25">
      <c r="A63">
        <v>62</v>
      </c>
      <c r="B63" t="s">
        <v>67</v>
      </c>
      <c r="C63">
        <v>3.4684442629999999</v>
      </c>
      <c r="D63">
        <v>4.5880240270000003</v>
      </c>
      <c r="E63">
        <v>0.94406422400000001</v>
      </c>
      <c r="F63">
        <v>40.21</v>
      </c>
      <c r="G63">
        <v>3.5424793999999996E-2</v>
      </c>
      <c r="H63">
        <v>7.9377332553887798E-4</v>
      </c>
      <c r="I63" s="14">
        <v>-3.9439428909420302</v>
      </c>
      <c r="J63">
        <f t="shared" si="0"/>
        <v>7.4115933806164911</v>
      </c>
    </row>
    <row r="64" spans="1:10" x14ac:dyDescent="0.25">
      <c r="A64">
        <v>63</v>
      </c>
      <c r="B64" t="s">
        <v>68</v>
      </c>
      <c r="C64">
        <v>3.4716726370000002</v>
      </c>
      <c r="D64">
        <v>4.2282925349999898</v>
      </c>
      <c r="E64">
        <v>0.85396578300000003</v>
      </c>
      <c r="F64">
        <v>43.92</v>
      </c>
      <c r="G64">
        <v>8.7219590999999999E-2</v>
      </c>
      <c r="H64">
        <v>-0.36360418375169101</v>
      </c>
      <c r="I64" s="14">
        <v>1.9675498751906699</v>
      </c>
      <c r="J64">
        <f t="shared" si="0"/>
        <v>1.867726945561021</v>
      </c>
    </row>
    <row r="65" spans="1:10" x14ac:dyDescent="0.25">
      <c r="A65">
        <v>64</v>
      </c>
      <c r="B65" t="s">
        <v>69</v>
      </c>
      <c r="C65">
        <v>3.2775180339999999</v>
      </c>
      <c r="D65">
        <v>3.9589065909999999</v>
      </c>
      <c r="E65">
        <v>0.57842831299999997</v>
      </c>
      <c r="F65">
        <v>50.59</v>
      </c>
      <c r="G65">
        <v>-1.7915055999999999E-2</v>
      </c>
      <c r="H65">
        <v>-0.27543641612757003</v>
      </c>
      <c r="I65" s="14">
        <v>4.4606356673466703</v>
      </c>
      <c r="J65">
        <f t="shared" si="0"/>
        <v>-0.90768121721910022</v>
      </c>
    </row>
    <row r="66" spans="1:10" x14ac:dyDescent="0.25">
      <c r="A66">
        <v>65</v>
      </c>
      <c r="B66" t="s">
        <v>70</v>
      </c>
      <c r="C66">
        <v>3.11092579</v>
      </c>
      <c r="D66">
        <v>4.3681812280000001</v>
      </c>
      <c r="E66">
        <v>0.22065416900000001</v>
      </c>
      <c r="F66">
        <v>56.06</v>
      </c>
      <c r="G66">
        <v>-1.0935550000000016E-2</v>
      </c>
      <c r="H66">
        <v>0.36525560784189298</v>
      </c>
      <c r="I66" s="14">
        <v>12.3144160978892</v>
      </c>
      <c r="J66">
        <f t="shared" si="0"/>
        <v>-9.5687459157310926</v>
      </c>
    </row>
    <row r="67" spans="1:10" x14ac:dyDescent="0.25">
      <c r="A67">
        <v>66</v>
      </c>
      <c r="B67" t="s">
        <v>71</v>
      </c>
      <c r="C67">
        <v>3.1847031590000001</v>
      </c>
      <c r="D67">
        <v>4.4531838290000003</v>
      </c>
      <c r="E67">
        <v>0.30423756000000002</v>
      </c>
      <c r="F67">
        <v>50.97</v>
      </c>
      <c r="G67">
        <v>-1.5228427999999988E-2</v>
      </c>
      <c r="H67">
        <v>2.6851855157535499E-2</v>
      </c>
      <c r="I67" s="14">
        <v>11.8455949768308</v>
      </c>
      <c r="J67">
        <f t="shared" ref="J67:J120" si="1">C67-H67-I67</f>
        <v>-8.6877436729883346</v>
      </c>
    </row>
    <row r="68" spans="1:10" x14ac:dyDescent="0.25">
      <c r="A68">
        <v>67</v>
      </c>
      <c r="B68" t="s">
        <v>72</v>
      </c>
      <c r="C68">
        <v>3.3577720449999999</v>
      </c>
      <c r="D68">
        <v>4.5315236460000001</v>
      </c>
      <c r="E68">
        <v>0.28429411799999998</v>
      </c>
      <c r="F68">
        <v>42.42</v>
      </c>
      <c r="G68">
        <v>6.0641984000000003E-2</v>
      </c>
      <c r="H68">
        <v>4.1117373434823003E-2</v>
      </c>
      <c r="I68" s="14">
        <v>1.7564898385519001</v>
      </c>
      <c r="J68">
        <f t="shared" si="1"/>
        <v>1.5601648330132769</v>
      </c>
    </row>
    <row r="69" spans="1:10" x14ac:dyDescent="0.25">
      <c r="A69">
        <v>68</v>
      </c>
      <c r="B69" t="s">
        <v>73</v>
      </c>
      <c r="C69">
        <v>3.5611856070000001</v>
      </c>
      <c r="D69">
        <v>4.5880240270000003</v>
      </c>
      <c r="E69">
        <v>0.72119739999999999</v>
      </c>
      <c r="F69">
        <v>41.82</v>
      </c>
      <c r="G69">
        <v>-7.1616659999999985E-2</v>
      </c>
      <c r="H69">
        <v>4.0914853144492599E-2</v>
      </c>
      <c r="I69" s="14">
        <v>-1.0118328203438101</v>
      </c>
      <c r="J69">
        <f t="shared" si="1"/>
        <v>4.5321035741993176</v>
      </c>
    </row>
    <row r="70" spans="1:10" x14ac:dyDescent="0.25">
      <c r="A70">
        <v>69</v>
      </c>
      <c r="B70" t="s">
        <v>74</v>
      </c>
      <c r="C70">
        <v>3.7375722420000002</v>
      </c>
      <c r="D70">
        <v>4.5496574760000001</v>
      </c>
      <c r="E70">
        <v>1.1132606249999999</v>
      </c>
      <c r="F70">
        <v>39.18</v>
      </c>
      <c r="G70">
        <v>1.0470014999999999E-2</v>
      </c>
      <c r="H70">
        <v>-6.0009763386468698E-2</v>
      </c>
      <c r="I70" s="14">
        <v>0.178628992407522</v>
      </c>
      <c r="J70">
        <f t="shared" si="1"/>
        <v>3.6189530129789467</v>
      </c>
    </row>
    <row r="71" spans="1:10" x14ac:dyDescent="0.25">
      <c r="A71">
        <v>70</v>
      </c>
      <c r="B71" t="s">
        <v>75</v>
      </c>
      <c r="C71">
        <v>3.8436301469999998</v>
      </c>
      <c r="D71">
        <v>4.5777989889999997</v>
      </c>
      <c r="E71">
        <v>1.335048582</v>
      </c>
      <c r="F71">
        <v>44.58</v>
      </c>
      <c r="G71">
        <v>7.9203656999999983E-2</v>
      </c>
      <c r="H71">
        <v>3.0476635545208401E-2</v>
      </c>
      <c r="I71" s="14">
        <v>3.5179304742494302</v>
      </c>
      <c r="J71">
        <f t="shared" si="1"/>
        <v>0.29522303720536147</v>
      </c>
    </row>
    <row r="72" spans="1:10" x14ac:dyDescent="0.25">
      <c r="A72">
        <v>71</v>
      </c>
      <c r="B72" t="s">
        <v>76</v>
      </c>
      <c r="C72">
        <v>3.7457363809999999</v>
      </c>
      <c r="D72">
        <v>4.56017282</v>
      </c>
      <c r="E72">
        <v>1.3261605510000001</v>
      </c>
      <c r="F72">
        <v>35.909999999999897</v>
      </c>
      <c r="G72">
        <v>4.5993323999999988E-2</v>
      </c>
      <c r="H72">
        <v>-1.3545842062437301E-2</v>
      </c>
      <c r="I72" s="14">
        <v>-6.1395218092888104</v>
      </c>
      <c r="J72">
        <f t="shared" si="1"/>
        <v>9.8988040323512472</v>
      </c>
    </row>
    <row r="73" spans="1:10" x14ac:dyDescent="0.25">
      <c r="A73">
        <v>72</v>
      </c>
      <c r="B73" t="s">
        <v>77</v>
      </c>
      <c r="C73">
        <v>4.0149353090000002</v>
      </c>
      <c r="D73">
        <v>4.559126247</v>
      </c>
      <c r="E73">
        <v>1.492911492</v>
      </c>
      <c r="F73">
        <v>36.770000000000003</v>
      </c>
      <c r="G73">
        <v>0.12608529200000002</v>
      </c>
      <c r="H73">
        <v>6.8302534291542396E-3</v>
      </c>
      <c r="I73" s="14">
        <v>-5.2211982865681597</v>
      </c>
      <c r="J73">
        <f t="shared" si="1"/>
        <v>9.2293033421390049</v>
      </c>
    </row>
    <row r="74" spans="1:10" x14ac:dyDescent="0.25">
      <c r="A74">
        <v>73</v>
      </c>
      <c r="B74" t="s">
        <v>78</v>
      </c>
      <c r="C74">
        <v>4.3169733609999899</v>
      </c>
      <c r="D74">
        <v>4.5951198499999899</v>
      </c>
      <c r="E74">
        <v>1.7154693590000001</v>
      </c>
      <c r="F74">
        <v>39.6</v>
      </c>
      <c r="G74">
        <v>3.1410001E-2</v>
      </c>
      <c r="H74">
        <v>5.2478108612586102E-2</v>
      </c>
      <c r="I74" s="14">
        <v>-4.4326431870922498</v>
      </c>
      <c r="J74">
        <f t="shared" si="1"/>
        <v>8.6971384394796534</v>
      </c>
    </row>
    <row r="75" spans="1:10" x14ac:dyDescent="0.25">
      <c r="A75">
        <v>74</v>
      </c>
      <c r="B75" t="s">
        <v>79</v>
      </c>
      <c r="C75">
        <v>3.9989565800000002</v>
      </c>
      <c r="D75">
        <v>4.580877493</v>
      </c>
      <c r="E75">
        <v>1.5505053529999999</v>
      </c>
      <c r="F75">
        <v>41.87</v>
      </c>
      <c r="G75">
        <v>6.1747033999999999E-2</v>
      </c>
      <c r="H75">
        <v>-2.48931079780557E-2</v>
      </c>
      <c r="I75" s="14">
        <v>-0.33415885476447099</v>
      </c>
      <c r="J75">
        <f t="shared" si="1"/>
        <v>4.3580085427425272</v>
      </c>
    </row>
    <row r="76" spans="1:10" x14ac:dyDescent="0.25">
      <c r="A76">
        <v>75</v>
      </c>
      <c r="B76" t="s">
        <v>80</v>
      </c>
      <c r="C76">
        <v>4.2236202709999997</v>
      </c>
      <c r="D76">
        <v>4.5849674790000003</v>
      </c>
      <c r="E76">
        <v>1.5640423400000001</v>
      </c>
      <c r="F76">
        <v>42.79</v>
      </c>
      <c r="G76">
        <v>7.2313008000000012E-2</v>
      </c>
      <c r="H76">
        <v>8.8005778274075006E-3</v>
      </c>
      <c r="I76" s="14">
        <v>0.91869318654388998</v>
      </c>
      <c r="J76">
        <f t="shared" si="1"/>
        <v>3.2961265066287027</v>
      </c>
    </row>
    <row r="77" spans="1:10" x14ac:dyDescent="0.25">
      <c r="A77">
        <v>76</v>
      </c>
      <c r="B77" t="s">
        <v>81</v>
      </c>
      <c r="C77">
        <v>4.3602765840000002</v>
      </c>
      <c r="D77">
        <v>4.6001576440000003</v>
      </c>
      <c r="E77">
        <v>1.7117052230000001</v>
      </c>
      <c r="F77">
        <v>42.659999999999897</v>
      </c>
      <c r="G77">
        <v>5.0741683000000003E-2</v>
      </c>
      <c r="H77">
        <v>1.03584120623765E-3</v>
      </c>
      <c r="I77" s="14">
        <v>-1.01576692968534</v>
      </c>
      <c r="J77">
        <f t="shared" si="1"/>
        <v>5.3750076724791018</v>
      </c>
    </row>
    <row r="78" spans="1:10" x14ac:dyDescent="0.25">
      <c r="A78">
        <v>77</v>
      </c>
      <c r="B78" t="s">
        <v>82</v>
      </c>
      <c r="C78">
        <v>4.5196413460000002</v>
      </c>
      <c r="D78">
        <v>4.5859873670000004</v>
      </c>
      <c r="E78">
        <v>1.9073469519999999</v>
      </c>
      <c r="F78">
        <v>55.09</v>
      </c>
      <c r="G78">
        <v>5.2578155999999994E-2</v>
      </c>
      <c r="H78">
        <v>-2.0304940149248302E-2</v>
      </c>
      <c r="I78" s="14">
        <v>12.8793940309642</v>
      </c>
      <c r="J78">
        <f t="shared" si="1"/>
        <v>-8.3394477448149509</v>
      </c>
    </row>
    <row r="79" spans="1:10" x14ac:dyDescent="0.25">
      <c r="A79">
        <v>78</v>
      </c>
      <c r="B79" t="s">
        <v>83</v>
      </c>
      <c r="C79">
        <v>4.4679208639999999</v>
      </c>
      <c r="D79">
        <v>4.6031681830000002</v>
      </c>
      <c r="E79">
        <v>2.0497653050000002</v>
      </c>
      <c r="F79">
        <v>48.37</v>
      </c>
      <c r="G79">
        <v>0.12773964199999999</v>
      </c>
      <c r="H79">
        <v>-7.92404285152838E-3</v>
      </c>
      <c r="I79" s="14">
        <v>6.0190823094035197</v>
      </c>
      <c r="J79">
        <f t="shared" si="1"/>
        <v>-1.5432374025519913</v>
      </c>
    </row>
    <row r="80" spans="1:10" x14ac:dyDescent="0.25">
      <c r="A80">
        <v>79</v>
      </c>
      <c r="B80" t="s">
        <v>84</v>
      </c>
      <c r="C80">
        <v>4.9050442040000002</v>
      </c>
      <c r="D80">
        <v>4.6180864110000002</v>
      </c>
      <c r="E80">
        <v>2.2615473540000002</v>
      </c>
      <c r="F80">
        <v>44.44</v>
      </c>
      <c r="G80">
        <v>5.6325571000000005E-2</v>
      </c>
      <c r="H80">
        <v>2.89373009066216E-2</v>
      </c>
      <c r="I80" s="14">
        <v>1.9582805251442199</v>
      </c>
      <c r="J80">
        <f t="shared" si="1"/>
        <v>2.9178263779491589</v>
      </c>
    </row>
    <row r="81" spans="1:10" x14ac:dyDescent="0.25">
      <c r="A81">
        <v>80</v>
      </c>
      <c r="B81" t="s">
        <v>85</v>
      </c>
      <c r="C81">
        <v>4.8131987369999898</v>
      </c>
      <c r="D81">
        <v>4.6041696859999899</v>
      </c>
      <c r="E81">
        <v>2.461293537</v>
      </c>
      <c r="F81">
        <v>47.61</v>
      </c>
      <c r="G81">
        <v>0.13599930500000001</v>
      </c>
      <c r="H81">
        <v>-3.4847936121179E-2</v>
      </c>
      <c r="I81" s="14">
        <v>4.1616842290948703</v>
      </c>
      <c r="J81">
        <f t="shared" si="1"/>
        <v>0.68636244402629831</v>
      </c>
    </row>
    <row r="82" spans="1:10" x14ac:dyDescent="0.25">
      <c r="A82">
        <v>81</v>
      </c>
      <c r="B82" t="s">
        <v>86</v>
      </c>
      <c r="C82">
        <v>5.1981310790000004</v>
      </c>
      <c r="D82">
        <v>4.6101577269999998</v>
      </c>
      <c r="E82">
        <v>2.8316607999999999</v>
      </c>
      <c r="F82">
        <v>36.229999999999897</v>
      </c>
      <c r="G82">
        <v>0.12371833500000001</v>
      </c>
      <c r="H82">
        <v>2.9182902281411401E-2</v>
      </c>
      <c r="I82" s="14">
        <v>-6.1562256694476796</v>
      </c>
      <c r="J82">
        <f t="shared" si="1"/>
        <v>11.325173846166269</v>
      </c>
    </row>
    <row r="83" spans="1:10" x14ac:dyDescent="0.25">
      <c r="A83">
        <v>82</v>
      </c>
      <c r="B83" t="s">
        <v>87</v>
      </c>
      <c r="C83">
        <v>5.2891232600000002</v>
      </c>
      <c r="D83">
        <v>4.6071681890000002</v>
      </c>
      <c r="E83">
        <v>3.1307085479999999</v>
      </c>
      <c r="F83">
        <v>38.1</v>
      </c>
      <c r="G83">
        <v>6.3830832000000004E-2</v>
      </c>
      <c r="H83">
        <v>1.9709741599880599E-2</v>
      </c>
      <c r="I83" s="14">
        <v>-5.4497532174166103</v>
      </c>
      <c r="J83">
        <f t="shared" si="1"/>
        <v>10.71916673581673</v>
      </c>
    </row>
    <row r="84" spans="1:10" x14ac:dyDescent="0.25">
      <c r="A84">
        <v>83</v>
      </c>
      <c r="B84" t="s">
        <v>88</v>
      </c>
      <c r="C84">
        <v>5.2145324999999998</v>
      </c>
      <c r="D84">
        <v>4.6230101039999898</v>
      </c>
      <c r="E84">
        <v>3.0571827300000001</v>
      </c>
      <c r="F84">
        <v>30.48</v>
      </c>
      <c r="G84">
        <v>0.10542199999999999</v>
      </c>
      <c r="H84">
        <v>3.2632029333357099E-2</v>
      </c>
      <c r="I84" s="14">
        <v>-11.1426661877474</v>
      </c>
      <c r="J84">
        <f t="shared" si="1"/>
        <v>16.324566658414042</v>
      </c>
    </row>
    <row r="85" spans="1:10" x14ac:dyDescent="0.25">
      <c r="A85">
        <v>84</v>
      </c>
      <c r="B85" t="s">
        <v>89</v>
      </c>
      <c r="C85">
        <v>5.4409999410000003</v>
      </c>
      <c r="D85">
        <v>4.6021656770000003</v>
      </c>
      <c r="E85">
        <v>3.3729572399999999</v>
      </c>
      <c r="F85">
        <v>34.6</v>
      </c>
      <c r="G85">
        <v>0.15174679099999999</v>
      </c>
      <c r="H85">
        <v>5.9440600551417802E-3</v>
      </c>
      <c r="I85" s="14">
        <v>-8.4509074919937408</v>
      </c>
      <c r="J85">
        <f t="shared" si="1"/>
        <v>13.885963372938599</v>
      </c>
    </row>
    <row r="86" spans="1:10" x14ac:dyDescent="0.25">
      <c r="A86">
        <v>85</v>
      </c>
      <c r="B86" t="s">
        <v>90</v>
      </c>
      <c r="C86">
        <v>5.1964859700000003</v>
      </c>
      <c r="D86">
        <v>4.5695430080000001</v>
      </c>
      <c r="E86">
        <v>3.074171566</v>
      </c>
      <c r="F86">
        <v>33.159999999999897</v>
      </c>
      <c r="G86">
        <v>7.3676908000000013E-2</v>
      </c>
      <c r="H86">
        <v>5.5930652395029101E-3</v>
      </c>
      <c r="I86" s="14">
        <v>-10.5136246713479</v>
      </c>
      <c r="J86">
        <f t="shared" si="1"/>
        <v>15.704517576108397</v>
      </c>
    </row>
    <row r="87" spans="1:10" x14ac:dyDescent="0.25">
      <c r="A87">
        <v>86</v>
      </c>
      <c r="B87" t="s">
        <v>91</v>
      </c>
      <c r="C87">
        <v>5.0495516660000002</v>
      </c>
      <c r="D87">
        <v>4.6151205170000003</v>
      </c>
      <c r="E87">
        <v>3.0300066870000002</v>
      </c>
      <c r="F87">
        <v>33.869999999999997</v>
      </c>
      <c r="G87">
        <v>5.5659594000000007E-2</v>
      </c>
      <c r="H87">
        <v>5.56746154228452E-2</v>
      </c>
      <c r="I87" s="14">
        <v>-9.3046484369501101</v>
      </c>
      <c r="J87">
        <f t="shared" si="1"/>
        <v>14.298525487527264</v>
      </c>
    </row>
    <row r="88" spans="1:10" x14ac:dyDescent="0.25">
      <c r="A88">
        <v>87</v>
      </c>
      <c r="B88" t="s">
        <v>92</v>
      </c>
      <c r="C88">
        <v>5.550108271</v>
      </c>
      <c r="D88">
        <v>4.6161101259999997</v>
      </c>
      <c r="E88">
        <v>3.4713143820000001</v>
      </c>
      <c r="F88">
        <v>33.119999999999997</v>
      </c>
      <c r="G88">
        <v>7.2535912999999994E-2</v>
      </c>
      <c r="H88">
        <v>1.5395627229234999E-2</v>
      </c>
      <c r="I88" s="14">
        <v>-8.4578975307131401</v>
      </c>
      <c r="J88">
        <f t="shared" si="1"/>
        <v>13.992610174483906</v>
      </c>
    </row>
    <row r="89" spans="1:10" x14ac:dyDescent="0.25">
      <c r="A89">
        <v>88</v>
      </c>
      <c r="B89" t="s">
        <v>93</v>
      </c>
      <c r="C89">
        <v>5.2738081750000001</v>
      </c>
      <c r="D89">
        <v>4.6405373299999999</v>
      </c>
      <c r="E89">
        <v>3.2156554819999998</v>
      </c>
      <c r="F89">
        <v>42.87</v>
      </c>
      <c r="G89">
        <v>1.7454113999999993E-2</v>
      </c>
      <c r="H89">
        <v>3.7251378905139597E-2</v>
      </c>
      <c r="I89" s="14">
        <v>-0.166549292182437</v>
      </c>
      <c r="J89">
        <f t="shared" si="1"/>
        <v>5.4031060882772977</v>
      </c>
    </row>
    <row r="90" spans="1:10" x14ac:dyDescent="0.25">
      <c r="A90">
        <v>89</v>
      </c>
      <c r="B90" t="s">
        <v>94</v>
      </c>
      <c r="C90">
        <v>4.8118308110000001</v>
      </c>
      <c r="D90">
        <v>4.6210435350000001</v>
      </c>
      <c r="E90">
        <v>3.0760331380000001</v>
      </c>
      <c r="F90">
        <v>44.44</v>
      </c>
      <c r="G90">
        <v>6.0513629999999992E-2</v>
      </c>
      <c r="H90">
        <v>-3.5595062213569603E-2</v>
      </c>
      <c r="I90" s="14">
        <v>2.9162590119896801</v>
      </c>
      <c r="J90">
        <f t="shared" si="1"/>
        <v>1.9311668612238893</v>
      </c>
    </row>
    <row r="91" spans="1:10" x14ac:dyDescent="0.25">
      <c r="A91">
        <v>90</v>
      </c>
      <c r="B91" t="s">
        <v>95</v>
      </c>
      <c r="C91">
        <v>5.0435121900000004</v>
      </c>
      <c r="D91">
        <v>4.5941092389999998</v>
      </c>
      <c r="E91">
        <v>3.2490915970000001</v>
      </c>
      <c r="F91">
        <v>40.9</v>
      </c>
      <c r="G91">
        <v>0.114351824</v>
      </c>
      <c r="H91">
        <v>-1.7137111301715101E-2</v>
      </c>
      <c r="I91" s="14">
        <v>-0.17994198483809701</v>
      </c>
      <c r="J91">
        <f t="shared" si="1"/>
        <v>5.2405912861398125</v>
      </c>
    </row>
    <row r="92" spans="1:10" x14ac:dyDescent="0.25">
      <c r="A92">
        <v>91</v>
      </c>
      <c r="B92" t="s">
        <v>96</v>
      </c>
      <c r="C92">
        <v>5.4477601729999998</v>
      </c>
      <c r="D92">
        <v>4.6041696859999899</v>
      </c>
      <c r="E92">
        <v>3.724875479</v>
      </c>
      <c r="F92">
        <v>37.71</v>
      </c>
      <c r="G92">
        <v>7.0046587999999993E-2</v>
      </c>
      <c r="H92">
        <v>1.9104023335870999E-2</v>
      </c>
      <c r="I92" s="14">
        <v>-6.1336854728132302</v>
      </c>
      <c r="J92">
        <f t="shared" si="1"/>
        <v>11.562341622477359</v>
      </c>
    </row>
    <row r="93" spans="1:10" x14ac:dyDescent="0.25">
      <c r="A93">
        <v>92</v>
      </c>
      <c r="B93" t="s">
        <v>97</v>
      </c>
      <c r="C93">
        <v>5.7997602700000002</v>
      </c>
      <c r="D93">
        <v>4.6308379329999898</v>
      </c>
      <c r="E93">
        <v>4.0367339820000003</v>
      </c>
      <c r="F93">
        <v>38.15</v>
      </c>
      <c r="G93">
        <v>3.8296613000000007E-2</v>
      </c>
      <c r="H93">
        <v>3.8681261893165099E-2</v>
      </c>
      <c r="I93" s="14">
        <v>-4.1527228344020104</v>
      </c>
      <c r="J93">
        <f t="shared" si="1"/>
        <v>9.9138018425088461</v>
      </c>
    </row>
    <row r="94" spans="1:10" x14ac:dyDescent="0.25">
      <c r="A94">
        <v>93</v>
      </c>
      <c r="B94" t="s">
        <v>98</v>
      </c>
      <c r="C94">
        <v>5.5140480429999998</v>
      </c>
      <c r="D94">
        <v>4.6081656950000003</v>
      </c>
      <c r="E94">
        <v>3.809496486</v>
      </c>
      <c r="F94">
        <v>36.65</v>
      </c>
      <c r="G94">
        <v>0.109447296</v>
      </c>
      <c r="H94">
        <v>-2.6494870204761E-2</v>
      </c>
      <c r="I94" s="14">
        <v>-5.5549813292913797</v>
      </c>
      <c r="J94">
        <f t="shared" si="1"/>
        <v>11.09552424249614</v>
      </c>
    </row>
    <row r="95" spans="1:10" x14ac:dyDescent="0.25">
      <c r="A95">
        <v>94</v>
      </c>
      <c r="B95" t="s">
        <v>99</v>
      </c>
      <c r="C95">
        <v>4.7176026359999899</v>
      </c>
      <c r="D95">
        <v>4.5971380140000004</v>
      </c>
      <c r="E95">
        <v>2.8282135269999999</v>
      </c>
      <c r="F95">
        <v>33.46</v>
      </c>
      <c r="G95">
        <v>6.4506442000000011E-2</v>
      </c>
      <c r="H95">
        <v>8.9113525522733408E-3</v>
      </c>
      <c r="I95" s="14">
        <v>-9.6487973160645897</v>
      </c>
      <c r="J95">
        <f t="shared" si="1"/>
        <v>14.357488599512306</v>
      </c>
    </row>
    <row r="96" spans="1:10" x14ac:dyDescent="0.25">
      <c r="A96">
        <v>95</v>
      </c>
      <c r="B96" t="s">
        <v>100</v>
      </c>
      <c r="C96">
        <v>4.7111040470000001</v>
      </c>
      <c r="D96">
        <v>4.6021656770000003</v>
      </c>
      <c r="E96">
        <v>3.114347918</v>
      </c>
      <c r="F96">
        <v>36.200000000000003</v>
      </c>
      <c r="G96">
        <v>9.8427313000000002E-2</v>
      </c>
      <c r="H96">
        <v>1.8837186917599199E-3</v>
      </c>
      <c r="I96" s="14">
        <v>-7.1924128567571604</v>
      </c>
      <c r="J96">
        <f t="shared" si="1"/>
        <v>11.9016331850654</v>
      </c>
    </row>
    <row r="97" spans="1:10" x14ac:dyDescent="0.25">
      <c r="A97">
        <v>96</v>
      </c>
      <c r="B97" t="s">
        <v>101</v>
      </c>
      <c r="C97">
        <v>5.4222471749999999</v>
      </c>
      <c r="D97">
        <v>4.6081656950000003</v>
      </c>
      <c r="E97">
        <v>3.2846191600000001</v>
      </c>
      <c r="F97">
        <v>30.76</v>
      </c>
      <c r="G97">
        <v>8.2974806999999984E-2</v>
      </c>
      <c r="H97">
        <v>3.9504313487109699E-2</v>
      </c>
      <c r="I97" s="14">
        <v>-10.916732207041401</v>
      </c>
      <c r="J97">
        <f t="shared" si="1"/>
        <v>16.29947506855429</v>
      </c>
    </row>
    <row r="98" spans="1:10" x14ac:dyDescent="0.25">
      <c r="A98">
        <v>97</v>
      </c>
      <c r="B98" t="s">
        <v>102</v>
      </c>
      <c r="C98">
        <v>4.9013005449999998</v>
      </c>
      <c r="D98">
        <v>4.6111522579999997</v>
      </c>
      <c r="E98">
        <v>2.6902391269999999</v>
      </c>
      <c r="F98">
        <v>35.130000000000003</v>
      </c>
      <c r="G98">
        <v>0.148296235</v>
      </c>
      <c r="H98">
        <v>-6.1767887901628699E-3</v>
      </c>
      <c r="I98" s="14">
        <v>-10.3090158180431</v>
      </c>
      <c r="J98">
        <f t="shared" si="1"/>
        <v>15.216493151833262</v>
      </c>
    </row>
    <row r="99" spans="1:10" x14ac:dyDescent="0.25">
      <c r="A99">
        <v>98</v>
      </c>
      <c r="B99" t="s">
        <v>103</v>
      </c>
      <c r="C99">
        <v>4.8561192020000004</v>
      </c>
      <c r="D99">
        <v>4.6001576440000003</v>
      </c>
      <c r="E99">
        <v>2.51447552</v>
      </c>
      <c r="F99">
        <v>34.6</v>
      </c>
      <c r="G99">
        <v>0.105432793</v>
      </c>
      <c r="H99">
        <v>1.22061788918698E-2</v>
      </c>
      <c r="I99" s="14">
        <v>-9.4810324371682295</v>
      </c>
      <c r="J99">
        <f t="shared" si="1"/>
        <v>14.324945460276361</v>
      </c>
    </row>
    <row r="100" spans="1:10" x14ac:dyDescent="0.25">
      <c r="A100">
        <v>99</v>
      </c>
      <c r="B100" t="s">
        <v>104</v>
      </c>
      <c r="C100">
        <v>4.7908388649999898</v>
      </c>
      <c r="D100">
        <v>4.6001576440000003</v>
      </c>
      <c r="E100">
        <v>2.3187422550000001</v>
      </c>
      <c r="F100">
        <v>41.14</v>
      </c>
      <c r="G100">
        <v>0.12801643099999999</v>
      </c>
      <c r="H100">
        <v>1.1856128358997201E-2</v>
      </c>
      <c r="I100" s="14">
        <v>-2.7379572623953998</v>
      </c>
      <c r="J100">
        <f t="shared" si="1"/>
        <v>7.5169399990363921</v>
      </c>
    </row>
    <row r="101" spans="1:10" x14ac:dyDescent="0.25">
      <c r="A101">
        <v>100</v>
      </c>
      <c r="B101" t="s">
        <v>105</v>
      </c>
      <c r="C101">
        <v>4.6251231339999999</v>
      </c>
      <c r="D101">
        <v>4.582924577</v>
      </c>
      <c r="E101">
        <v>2.2748451589999901</v>
      </c>
      <c r="F101">
        <v>47.43</v>
      </c>
      <c r="G101">
        <v>9.5224389000000006E-2</v>
      </c>
      <c r="H101">
        <v>-1.08513227616091E-2</v>
      </c>
      <c r="I101" s="14">
        <v>3.29722252037203</v>
      </c>
      <c r="J101">
        <f t="shared" si="1"/>
        <v>1.338751936389579</v>
      </c>
    </row>
    <row r="102" spans="1:10" x14ac:dyDescent="0.25">
      <c r="A102">
        <v>101</v>
      </c>
      <c r="B102" t="s">
        <v>106</v>
      </c>
      <c r="C102">
        <v>4.4433509000000004</v>
      </c>
      <c r="D102">
        <v>4.5951198499999899</v>
      </c>
      <c r="E102">
        <v>1.9669884399999999</v>
      </c>
      <c r="F102">
        <v>53.75</v>
      </c>
      <c r="G102">
        <v>0.10572861400000001</v>
      </c>
      <c r="H102">
        <v>1.4670953903476299E-2</v>
      </c>
      <c r="I102" s="14">
        <v>11.1768140493574</v>
      </c>
      <c r="J102">
        <f t="shared" si="1"/>
        <v>-6.7481341032608757</v>
      </c>
    </row>
    <row r="103" spans="1:10" x14ac:dyDescent="0.25">
      <c r="A103">
        <v>102</v>
      </c>
      <c r="B103" t="s">
        <v>107</v>
      </c>
      <c r="C103">
        <v>4.5442481060000004</v>
      </c>
      <c r="D103">
        <v>4.5961294410000004</v>
      </c>
      <c r="E103">
        <v>1.99879703</v>
      </c>
      <c r="F103">
        <v>51.57</v>
      </c>
      <c r="G103">
        <v>9.6944080000000002E-2</v>
      </c>
      <c r="H103">
        <v>-1.9860746647952801E-2</v>
      </c>
      <c r="I103" s="14">
        <v>7.9089781684303402</v>
      </c>
      <c r="J103">
        <f t="shared" si="1"/>
        <v>-3.344869315782387</v>
      </c>
    </row>
    <row r="104" spans="1:10" x14ac:dyDescent="0.25">
      <c r="A104">
        <v>103</v>
      </c>
      <c r="B104" t="s">
        <v>108</v>
      </c>
      <c r="C104">
        <v>4.7544181249999999</v>
      </c>
      <c r="D104">
        <v>4.5900565479999997</v>
      </c>
      <c r="E104">
        <v>1.9107030819999999</v>
      </c>
      <c r="F104">
        <v>45.44</v>
      </c>
      <c r="G104">
        <v>0.12125882599999999</v>
      </c>
      <c r="H104">
        <v>-2.07319697761029E-2</v>
      </c>
      <c r="I104" s="14">
        <v>2.04847170907804</v>
      </c>
      <c r="J104">
        <f t="shared" si="1"/>
        <v>2.7266783856980625</v>
      </c>
    </row>
    <row r="105" spans="1:10" x14ac:dyDescent="0.25">
      <c r="A105">
        <v>104</v>
      </c>
      <c r="B105" t="s">
        <v>109</v>
      </c>
      <c r="C105">
        <v>4.4868891079999997</v>
      </c>
      <c r="D105">
        <v>4.5941092389999998</v>
      </c>
      <c r="E105">
        <v>2.0284547960000001</v>
      </c>
      <c r="F105">
        <v>50.83</v>
      </c>
      <c r="G105">
        <v>4.8612289000000017E-2</v>
      </c>
      <c r="H105">
        <v>-7.6552694742711E-3</v>
      </c>
      <c r="I105" s="14">
        <v>5.9264316440803304</v>
      </c>
      <c r="J105">
        <f t="shared" si="1"/>
        <v>-1.4318872666060596</v>
      </c>
    </row>
    <row r="106" spans="1:10" x14ac:dyDescent="0.25">
      <c r="A106">
        <v>105</v>
      </c>
      <c r="B106" t="s">
        <v>110</v>
      </c>
      <c r="C106">
        <v>4.4980901109999998</v>
      </c>
      <c r="D106">
        <v>4.5910712619999998</v>
      </c>
      <c r="E106">
        <v>2.1109011400000002</v>
      </c>
      <c r="F106">
        <v>45.33</v>
      </c>
      <c r="G106">
        <v>0.109956058</v>
      </c>
      <c r="H106">
        <v>-2.3730649388765701E-3</v>
      </c>
      <c r="I106" s="14">
        <v>4.8767651330430901</v>
      </c>
      <c r="J106">
        <f t="shared" si="1"/>
        <v>-0.37630195710421344</v>
      </c>
    </row>
    <row r="107" spans="1:10" x14ac:dyDescent="0.25">
      <c r="A107">
        <v>106</v>
      </c>
      <c r="B107" t="s">
        <v>111</v>
      </c>
      <c r="C107">
        <v>4.602890994</v>
      </c>
      <c r="D107">
        <v>4.5859873670000004</v>
      </c>
      <c r="E107">
        <v>2.279424245</v>
      </c>
      <c r="F107">
        <v>45.09</v>
      </c>
      <c r="G107">
        <v>9.1779727000000005E-2</v>
      </c>
      <c r="H107">
        <v>2.34062543190684E-3</v>
      </c>
      <c r="I107" s="14">
        <v>2.1387162446721999</v>
      </c>
      <c r="J107">
        <f t="shared" si="1"/>
        <v>2.4618341238958936</v>
      </c>
    </row>
    <row r="108" spans="1:10" x14ac:dyDescent="0.25">
      <c r="A108">
        <v>107</v>
      </c>
      <c r="B108" t="s">
        <v>112</v>
      </c>
      <c r="C108">
        <v>4.5951215129999898</v>
      </c>
      <c r="D108">
        <v>4.5747109789999998</v>
      </c>
      <c r="E108">
        <v>2.2843715929999999</v>
      </c>
      <c r="F108">
        <v>51.37</v>
      </c>
      <c r="G108">
        <v>9.1882410000000012E-2</v>
      </c>
      <c r="H108">
        <v>-8.0837487103301593E-3</v>
      </c>
      <c r="I108" s="14">
        <v>8.6296959947095999</v>
      </c>
      <c r="J108">
        <f t="shared" si="1"/>
        <v>-4.0264907329992798</v>
      </c>
    </row>
    <row r="109" spans="1:10" x14ac:dyDescent="0.25">
      <c r="A109">
        <v>108</v>
      </c>
      <c r="B109" t="s">
        <v>113</v>
      </c>
      <c r="C109">
        <v>4.2966826500000002</v>
      </c>
      <c r="D109">
        <v>4.5859873670000004</v>
      </c>
      <c r="E109">
        <v>2.080178428</v>
      </c>
      <c r="F109">
        <v>42.52</v>
      </c>
      <c r="G109">
        <v>0.12914458600000001</v>
      </c>
      <c r="H109">
        <v>2.2313992440751301E-4</v>
      </c>
      <c r="I109" s="14">
        <v>-0.49047988658053798</v>
      </c>
      <c r="J109">
        <f t="shared" si="1"/>
        <v>4.7869393966561304</v>
      </c>
    </row>
    <row r="110" spans="1:10" x14ac:dyDescent="0.25">
      <c r="A110">
        <v>109</v>
      </c>
      <c r="B110" t="s">
        <v>114</v>
      </c>
      <c r="C110">
        <v>4.3961129999999997</v>
      </c>
      <c r="D110">
        <v>4.5716134019999899</v>
      </c>
      <c r="E110">
        <v>1.9117319960000001</v>
      </c>
      <c r="F110">
        <v>43.29</v>
      </c>
      <c r="G110">
        <v>0.167584912</v>
      </c>
      <c r="H110">
        <v>2.71732695454169E-3</v>
      </c>
      <c r="I110" s="14">
        <v>0.31300638093784899</v>
      </c>
      <c r="J110">
        <f t="shared" si="1"/>
        <v>4.0803892921076095</v>
      </c>
    </row>
    <row r="111" spans="1:10" x14ac:dyDescent="0.25">
      <c r="A111">
        <v>110</v>
      </c>
      <c r="B111" t="s">
        <v>115</v>
      </c>
      <c r="C111">
        <v>4.234915075</v>
      </c>
      <c r="D111">
        <v>4.5757413749999998</v>
      </c>
      <c r="E111">
        <v>1.7531788210000001</v>
      </c>
      <c r="F111">
        <v>44.67</v>
      </c>
      <c r="G111">
        <v>0.202950462</v>
      </c>
      <c r="H111">
        <v>9.1357693276272692E-3</v>
      </c>
      <c r="I111" s="14">
        <v>-0.84321875280859904</v>
      </c>
      <c r="J111">
        <f t="shared" si="1"/>
        <v>5.0689980584809717</v>
      </c>
    </row>
    <row r="112" spans="1:10" x14ac:dyDescent="0.25">
      <c r="A112">
        <v>111</v>
      </c>
      <c r="B112" t="s">
        <v>116</v>
      </c>
      <c r="C112">
        <v>4.2414590519999997</v>
      </c>
      <c r="D112">
        <v>4.5664293579999997</v>
      </c>
      <c r="E112">
        <v>1.7892068409999999</v>
      </c>
      <c r="F112">
        <v>54.21</v>
      </c>
      <c r="G112">
        <v>0.14771321800000001</v>
      </c>
      <c r="H112">
        <v>1.77346740558347E-2</v>
      </c>
      <c r="I112" s="14">
        <v>9.6059404921022704</v>
      </c>
      <c r="J112">
        <f t="shared" si="1"/>
        <v>-5.3822161141581057</v>
      </c>
    </row>
    <row r="113" spans="1:10" x14ac:dyDescent="0.25">
      <c r="A113">
        <v>112</v>
      </c>
      <c r="B113" t="s">
        <v>117</v>
      </c>
      <c r="C113">
        <v>4.252734609</v>
      </c>
      <c r="D113">
        <v>4.5570298109999898</v>
      </c>
      <c r="E113">
        <v>1.866853444</v>
      </c>
      <c r="F113">
        <v>62.22</v>
      </c>
      <c r="G113">
        <v>8.3657486999999989E-2</v>
      </c>
      <c r="H113">
        <v>-1.0092142691468501E-2</v>
      </c>
      <c r="I113" s="14">
        <v>18.451578080579399</v>
      </c>
      <c r="J113">
        <f t="shared" si="1"/>
        <v>-14.18875132888793</v>
      </c>
    </row>
    <row r="114" spans="1:10" x14ac:dyDescent="0.25">
      <c r="A114">
        <v>113</v>
      </c>
      <c r="B114" t="s">
        <v>118</v>
      </c>
      <c r="C114">
        <v>4.4533669260000002</v>
      </c>
      <c r="D114">
        <v>4.56017282</v>
      </c>
      <c r="E114">
        <v>1.959127617</v>
      </c>
      <c r="F114">
        <v>64.209999999999894</v>
      </c>
      <c r="G114">
        <v>0.18143901099999998</v>
      </c>
      <c r="H114">
        <v>-2.5014030782063001E-2</v>
      </c>
      <c r="I114" s="14">
        <v>21.586792644873402</v>
      </c>
      <c r="J114">
        <f t="shared" si="1"/>
        <v>-17.108411688091337</v>
      </c>
    </row>
    <row r="115" spans="1:10" x14ac:dyDescent="0.25">
      <c r="A115">
        <v>114</v>
      </c>
      <c r="B115" t="s">
        <v>119</v>
      </c>
      <c r="C115">
        <v>4.4565606750000004</v>
      </c>
      <c r="D115">
        <v>4.5643481909999899</v>
      </c>
      <c r="E115">
        <v>2.028964056</v>
      </c>
      <c r="F115">
        <v>60.72</v>
      </c>
      <c r="G115">
        <v>0.198327643</v>
      </c>
      <c r="H115">
        <v>-1.2577321886319799E-2</v>
      </c>
      <c r="I115" s="14">
        <v>15.8608163326242</v>
      </c>
      <c r="J115">
        <f t="shared" si="1"/>
        <v>-11.391678335737879</v>
      </c>
    </row>
    <row r="116" spans="1:10" x14ac:dyDescent="0.25">
      <c r="A116">
        <v>115</v>
      </c>
      <c r="B116" t="s">
        <v>120</v>
      </c>
      <c r="C116">
        <v>4.4678615539999997</v>
      </c>
      <c r="D116">
        <v>4.5528237059999999</v>
      </c>
      <c r="E116">
        <v>1.965901941</v>
      </c>
      <c r="F116">
        <v>51.57</v>
      </c>
      <c r="G116">
        <v>0.122931543</v>
      </c>
      <c r="H116">
        <v>-8.2236066801440102E-3</v>
      </c>
      <c r="I116" s="14">
        <v>7.3100206584849197</v>
      </c>
      <c r="J116">
        <f t="shared" si="1"/>
        <v>-2.8339354978047755</v>
      </c>
    </row>
    <row r="117" spans="1:10" x14ac:dyDescent="0.25">
      <c r="A117">
        <v>116</v>
      </c>
      <c r="B117" t="s">
        <v>121</v>
      </c>
      <c r="C117">
        <v>4.4133125150000003</v>
      </c>
      <c r="D117">
        <v>4.541164856</v>
      </c>
      <c r="E117">
        <v>2.124095064</v>
      </c>
      <c r="F117">
        <v>46.89</v>
      </c>
      <c r="G117">
        <v>0.122454695</v>
      </c>
      <c r="H117">
        <v>-2.04756956824295E-2</v>
      </c>
      <c r="I117" s="14">
        <v>2.99561016023527</v>
      </c>
      <c r="J117">
        <f t="shared" si="1"/>
        <v>1.4381780504471595</v>
      </c>
    </row>
    <row r="118" spans="1:10" x14ac:dyDescent="0.25">
      <c r="A118">
        <v>117</v>
      </c>
      <c r="B118" t="s">
        <v>122</v>
      </c>
      <c r="C118">
        <v>4.5002594340000002</v>
      </c>
      <c r="D118">
        <v>4.5496574760000001</v>
      </c>
      <c r="E118">
        <v>2.0793701910000002</v>
      </c>
      <c r="F118">
        <v>47.87</v>
      </c>
      <c r="G118">
        <v>0.15642602799999999</v>
      </c>
      <c r="H118">
        <v>2.4817321625891401E-2</v>
      </c>
      <c r="I118" s="14">
        <v>5.3331393074172304</v>
      </c>
      <c r="J118">
        <f t="shared" si="1"/>
        <v>-0.85769719504312203</v>
      </c>
    </row>
    <row r="119" spans="1:10" x14ac:dyDescent="0.25">
      <c r="A119">
        <v>118</v>
      </c>
      <c r="B119" t="s">
        <v>123</v>
      </c>
      <c r="C119">
        <v>4.5775657619999999</v>
      </c>
      <c r="D119">
        <v>4.5496574760000001</v>
      </c>
      <c r="E119">
        <v>2.176092605</v>
      </c>
      <c r="F119">
        <v>50.3</v>
      </c>
      <c r="G119">
        <v>0.185028102</v>
      </c>
      <c r="H119">
        <v>2.7245864997305202E-3</v>
      </c>
      <c r="I119" s="14">
        <v>5.7713813783210499</v>
      </c>
      <c r="J119">
        <f t="shared" si="1"/>
        <v>-1.1965402028207803</v>
      </c>
    </row>
    <row r="120" spans="1:10" x14ac:dyDescent="0.25">
      <c r="A120">
        <v>119</v>
      </c>
      <c r="B120" t="s">
        <v>124</v>
      </c>
      <c r="C120">
        <v>4.7625468010000001</v>
      </c>
      <c r="D120">
        <v>4.5507140000000001</v>
      </c>
      <c r="E120">
        <v>2.2830938609999998</v>
      </c>
      <c r="F120">
        <v>41.28</v>
      </c>
      <c r="G120">
        <v>0.14946171000000003</v>
      </c>
      <c r="H120">
        <v>1.6101973451541799E-2</v>
      </c>
      <c r="I120" s="14">
        <v>-3.0420638468820398</v>
      </c>
      <c r="J120">
        <f t="shared" si="1"/>
        <v>7.7885086744304983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882B-A8EF-4373-AD4B-02F91D77A85A}">
  <dimension ref="A1:N120"/>
  <sheetViews>
    <sheetView topLeftCell="A7" zoomScale="70" zoomScaleNormal="70" workbookViewId="0">
      <selection activeCell="M23" sqref="M23:M26"/>
    </sheetView>
  </sheetViews>
  <sheetFormatPr defaultRowHeight="15" x14ac:dyDescent="0.25"/>
  <cols>
    <col min="9" max="9" width="9.140625" style="2"/>
    <col min="12" max="12" width="9.140625" style="2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C2">
        <v>3.6790816120000001</v>
      </c>
      <c r="D2">
        <v>4.1478853290000002</v>
      </c>
      <c r="E2">
        <v>2.0786811570000001</v>
      </c>
      <c r="F2">
        <v>48.39</v>
      </c>
      <c r="G2">
        <v>4.7073904999999999E-2</v>
      </c>
      <c r="I2" s="1"/>
      <c r="J2">
        <f>C2-H2-I2</f>
        <v>3.6790816120000001</v>
      </c>
      <c r="L2" s="1"/>
      <c r="M2" t="s">
        <v>130</v>
      </c>
    </row>
    <row r="3" spans="1:14" x14ac:dyDescent="0.25">
      <c r="A3">
        <v>2</v>
      </c>
      <c r="B3" t="s">
        <v>7</v>
      </c>
      <c r="C3">
        <v>3.6761962439999998</v>
      </c>
      <c r="D3">
        <v>4.2297491989999898</v>
      </c>
      <c r="E3">
        <v>2.0968672640000001</v>
      </c>
      <c r="F3">
        <v>44.44</v>
      </c>
      <c r="G3">
        <v>3.1998248999999999E-2</v>
      </c>
      <c r="J3">
        <f t="shared" ref="J3:J66" si="0">C3-H3-I3</f>
        <v>3.6761962439999998</v>
      </c>
      <c r="K3" s="1"/>
      <c r="M3" s="1">
        <v>-3.6529668069999999</v>
      </c>
      <c r="N3" s="1">
        <v>1.490253316</v>
      </c>
    </row>
    <row r="4" spans="1:14" x14ac:dyDescent="0.25">
      <c r="A4">
        <v>3</v>
      </c>
      <c r="B4" t="s">
        <v>8</v>
      </c>
      <c r="C4">
        <v>3.4655293679999999</v>
      </c>
      <c r="D4">
        <v>4.2121275980000004</v>
      </c>
      <c r="E4">
        <v>2.1328747199999998</v>
      </c>
      <c r="F4">
        <v>46.67</v>
      </c>
      <c r="G4">
        <v>-1.2984271999999998E-2</v>
      </c>
      <c r="H4">
        <v>-2.23107997805835E-2</v>
      </c>
      <c r="I4" s="2">
        <v>-13.650245148554101</v>
      </c>
      <c r="J4">
        <f t="shared" si="0"/>
        <v>17.138085316334685</v>
      </c>
      <c r="K4" s="1"/>
      <c r="M4" s="1">
        <v>-0.23588595500000001</v>
      </c>
      <c r="N4" s="1">
        <v>0.52272453699999999</v>
      </c>
    </row>
    <row r="5" spans="1:14" x14ac:dyDescent="0.25">
      <c r="A5">
        <v>4</v>
      </c>
      <c r="B5" t="s">
        <v>9</v>
      </c>
      <c r="C5">
        <v>3.5585785040000002</v>
      </c>
      <c r="D5">
        <v>4.222444565</v>
      </c>
      <c r="E5">
        <v>1.9053741829999999</v>
      </c>
      <c r="F5">
        <v>42.31</v>
      </c>
      <c r="G5">
        <v>3.2834226000000001E-2</v>
      </c>
      <c r="H5">
        <v>1.1214519838822301E-2</v>
      </c>
      <c r="I5" s="1">
        <v>-13.6746956437088</v>
      </c>
      <c r="J5">
        <f t="shared" si="0"/>
        <v>17.222059627869978</v>
      </c>
      <c r="L5" s="1" t="s">
        <v>2</v>
      </c>
      <c r="M5">
        <v>0.98825646</v>
      </c>
      <c r="N5">
        <v>0.194291248</v>
      </c>
    </row>
    <row r="6" spans="1:14" x14ac:dyDescent="0.25">
      <c r="A6">
        <v>5</v>
      </c>
      <c r="B6" t="s">
        <v>10</v>
      </c>
      <c r="C6">
        <v>3.6004232950000001</v>
      </c>
      <c r="D6">
        <v>4.2312037450000002</v>
      </c>
      <c r="E6">
        <v>1.866108235</v>
      </c>
      <c r="F6">
        <v>26.47</v>
      </c>
      <c r="G6">
        <v>5.6310048000000001E-2</v>
      </c>
      <c r="H6" s="3">
        <v>-2.9970001539226001E-5</v>
      </c>
      <c r="I6" s="1">
        <v>-33.094264887296603</v>
      </c>
      <c r="J6">
        <f t="shared" si="0"/>
        <v>36.694718152298144</v>
      </c>
      <c r="L6" s="1" t="s">
        <v>3</v>
      </c>
      <c r="M6">
        <v>0.55710556700000002</v>
      </c>
      <c r="N6">
        <v>4.9983402000000003E-2</v>
      </c>
    </row>
    <row r="7" spans="1:14" x14ac:dyDescent="0.25">
      <c r="A7">
        <v>6</v>
      </c>
      <c r="B7" t="s">
        <v>11</v>
      </c>
      <c r="C7">
        <v>3.7379457399999998</v>
      </c>
      <c r="D7">
        <v>4.2499227939999997</v>
      </c>
      <c r="E7">
        <v>1.851267226</v>
      </c>
      <c r="F7">
        <v>25.01</v>
      </c>
      <c r="G7">
        <v>1.7916412E-2</v>
      </c>
      <c r="H7">
        <v>8.2054637816612302E-3</v>
      </c>
      <c r="I7" s="1">
        <v>-38.127363795916501</v>
      </c>
      <c r="J7">
        <f t="shared" si="0"/>
        <v>41.857104072134838</v>
      </c>
      <c r="L7" s="1" t="s">
        <v>4</v>
      </c>
      <c r="M7">
        <v>-1.1427357000000001E-2</v>
      </c>
      <c r="N7">
        <v>2.7226239999999999E-3</v>
      </c>
    </row>
    <row r="8" spans="1:14" x14ac:dyDescent="0.25">
      <c r="A8">
        <v>7</v>
      </c>
      <c r="B8" t="s">
        <v>12</v>
      </c>
      <c r="C8">
        <v>3.781439089</v>
      </c>
      <c r="D8">
        <v>4.2442003179999999</v>
      </c>
      <c r="E8">
        <v>1.787272448</v>
      </c>
      <c r="F8">
        <v>28.14</v>
      </c>
      <c r="G8">
        <v>4.7227996999999994E-2</v>
      </c>
      <c r="H8">
        <v>-1.4756400951193099E-2</v>
      </c>
      <c r="I8" s="2">
        <v>-29.632657335300099</v>
      </c>
      <c r="J8">
        <f t="shared" si="0"/>
        <v>33.42885282525129</v>
      </c>
      <c r="K8" s="1"/>
      <c r="L8" s="1" t="s">
        <v>204</v>
      </c>
      <c r="M8" s="1">
        <v>-0.122549858</v>
      </c>
      <c r="N8">
        <v>0.45540911299999998</v>
      </c>
    </row>
    <row r="9" spans="1:14" x14ac:dyDescent="0.25">
      <c r="A9">
        <v>8</v>
      </c>
      <c r="B9" t="s">
        <v>13</v>
      </c>
      <c r="C9">
        <v>3.833724771</v>
      </c>
      <c r="D9">
        <v>4.2017030809999998</v>
      </c>
      <c r="E9">
        <v>1.771928347</v>
      </c>
      <c r="F9">
        <v>21.42</v>
      </c>
      <c r="G9">
        <v>1.4193625000000001E-2</v>
      </c>
      <c r="H9">
        <v>-5.2422424317431701E-2</v>
      </c>
      <c r="I9" s="1">
        <v>-40.539087261531101</v>
      </c>
      <c r="J9">
        <f t="shared" si="0"/>
        <v>44.425234456848536</v>
      </c>
      <c r="L9" s="1" t="s">
        <v>205</v>
      </c>
      <c r="M9">
        <v>7.9281170000000002E-3</v>
      </c>
      <c r="N9">
        <v>2.7536980000000002E-3</v>
      </c>
    </row>
    <row r="10" spans="1:14" x14ac:dyDescent="0.25">
      <c r="A10">
        <v>9</v>
      </c>
      <c r="B10" t="s">
        <v>14</v>
      </c>
      <c r="C10">
        <v>3.7797527930000001</v>
      </c>
      <c r="D10">
        <v>4.1850989250000001</v>
      </c>
      <c r="E10">
        <v>1.737127461</v>
      </c>
      <c r="F10">
        <v>20.69</v>
      </c>
      <c r="G10">
        <v>1.7339471999999998E-2</v>
      </c>
      <c r="H10">
        <v>-2.51706686583998E-2</v>
      </c>
      <c r="I10" s="1">
        <v>-37.178363612858199</v>
      </c>
      <c r="J10">
        <f t="shared" si="0"/>
        <v>40.983287074516596</v>
      </c>
      <c r="M10" s="1">
        <v>-0.77068221599999998</v>
      </c>
      <c r="N10" s="1">
        <v>0.76849711899999995</v>
      </c>
    </row>
    <row r="11" spans="1:14" x14ac:dyDescent="0.25">
      <c r="A11">
        <v>10</v>
      </c>
      <c r="B11" t="s">
        <v>15</v>
      </c>
      <c r="C11">
        <v>4.0191525590000001</v>
      </c>
      <c r="D11">
        <v>4.2682978690000004</v>
      </c>
      <c r="E11">
        <v>1.657954143</v>
      </c>
      <c r="F11">
        <v>25</v>
      </c>
      <c r="G11">
        <v>2.8438846999999996E-2</v>
      </c>
      <c r="H11">
        <v>7.51764195409481E-2</v>
      </c>
      <c r="I11" s="1">
        <v>-33.802679636624397</v>
      </c>
      <c r="J11">
        <f t="shared" si="0"/>
        <v>37.74665577608345</v>
      </c>
      <c r="L11" s="1" t="s">
        <v>131</v>
      </c>
      <c r="M11">
        <v>1.4999999999999999E-2</v>
      </c>
      <c r="N11">
        <v>1.9239366000000001E-2</v>
      </c>
    </row>
    <row r="12" spans="1:14" x14ac:dyDescent="0.25">
      <c r="A12">
        <v>11</v>
      </c>
      <c r="B12" t="s">
        <v>16</v>
      </c>
      <c r="C12">
        <v>3.8112087250000002</v>
      </c>
      <c r="D12">
        <v>4.242764567</v>
      </c>
      <c r="E12">
        <v>1.6836173800000001</v>
      </c>
      <c r="F12">
        <v>44</v>
      </c>
      <c r="G12">
        <v>5.8658852999999997E-2</v>
      </c>
      <c r="H12">
        <v>-3.6986443589945898E-2</v>
      </c>
      <c r="I12" s="2">
        <v>-14.327942902221601</v>
      </c>
      <c r="J12">
        <f t="shared" si="0"/>
        <v>18.176138070811547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C13">
        <v>3.6365000900000002</v>
      </c>
      <c r="D13">
        <v>4.222444565</v>
      </c>
      <c r="E13">
        <v>1.6602787130000001</v>
      </c>
      <c r="F13">
        <v>48.479999999999897</v>
      </c>
      <c r="G13">
        <v>8.218310899999999E-2</v>
      </c>
      <c r="H13">
        <v>-2.4609082853875999E-2</v>
      </c>
      <c r="I13" s="2">
        <v>-16.529220033160101</v>
      </c>
      <c r="J13">
        <f t="shared" si="0"/>
        <v>20.190329206013978</v>
      </c>
      <c r="L13" s="1"/>
      <c r="M13" t="s">
        <v>130</v>
      </c>
    </row>
    <row r="14" spans="1:14" x14ac:dyDescent="0.25">
      <c r="A14">
        <v>13</v>
      </c>
      <c r="B14" t="s">
        <v>18</v>
      </c>
      <c r="C14">
        <v>3.9115566450000001</v>
      </c>
      <c r="D14">
        <v>4.2239097670000003</v>
      </c>
      <c r="E14">
        <v>1.542272954</v>
      </c>
      <c r="F14">
        <v>40.74</v>
      </c>
      <c r="G14">
        <v>0</v>
      </c>
      <c r="H14">
        <v>-4.4066719119004597E-3</v>
      </c>
      <c r="I14" s="1">
        <v>-26.961661310438799</v>
      </c>
      <c r="J14">
        <f t="shared" si="0"/>
        <v>30.877624627350698</v>
      </c>
    </row>
    <row r="15" spans="1:14" x14ac:dyDescent="0.25">
      <c r="A15">
        <v>14</v>
      </c>
      <c r="B15" t="s">
        <v>19</v>
      </c>
      <c r="C15">
        <v>3.3855288849999998</v>
      </c>
      <c r="D15">
        <v>4.2682978690000004</v>
      </c>
      <c r="E15">
        <v>1.458852343</v>
      </c>
      <c r="F15">
        <v>66.66</v>
      </c>
      <c r="G15">
        <v>5.6497480000000003E-2</v>
      </c>
      <c r="H15">
        <v>3.6751677485443203E-2</v>
      </c>
      <c r="I15" s="1">
        <v>12.0817017924049</v>
      </c>
      <c r="J15">
        <f t="shared" si="0"/>
        <v>-8.732924584890343</v>
      </c>
    </row>
    <row r="16" spans="1:14" x14ac:dyDescent="0.25">
      <c r="A16">
        <v>15</v>
      </c>
      <c r="B16" t="s">
        <v>20</v>
      </c>
      <c r="C16">
        <v>3.4126438860000001</v>
      </c>
      <c r="D16">
        <v>4.232656178</v>
      </c>
      <c r="E16">
        <v>1.2897957790000001</v>
      </c>
      <c r="F16">
        <v>57.14</v>
      </c>
      <c r="G16">
        <v>2.3759516000000005E-2</v>
      </c>
      <c r="H16">
        <v>-3.37134390539751E-2</v>
      </c>
      <c r="I16" s="1">
        <v>-9.1289991270080701</v>
      </c>
      <c r="J16">
        <f t="shared" si="0"/>
        <v>12.575356452062046</v>
      </c>
      <c r="L16" s="1" t="s">
        <v>2</v>
      </c>
    </row>
    <row r="17" spans="1:13" x14ac:dyDescent="0.25">
      <c r="A17">
        <v>16</v>
      </c>
      <c r="B17" t="s">
        <v>21</v>
      </c>
      <c r="C17">
        <v>3.4760278590000002</v>
      </c>
      <c r="D17">
        <v>4.2046926190000002</v>
      </c>
      <c r="E17">
        <v>1.2488829939999999</v>
      </c>
      <c r="F17">
        <v>61.9</v>
      </c>
      <c r="G17">
        <v>3.9338242999999995E-2</v>
      </c>
      <c r="H17">
        <v>-3.2229804202797502E-2</v>
      </c>
      <c r="I17" s="2">
        <v>2.9472660145387799</v>
      </c>
      <c r="J17">
        <f t="shared" si="0"/>
        <v>0.56099164866401763</v>
      </c>
      <c r="L17" s="1" t="s">
        <v>3</v>
      </c>
    </row>
    <row r="18" spans="1:13" x14ac:dyDescent="0.25">
      <c r="A18">
        <v>17</v>
      </c>
      <c r="B18" t="s">
        <v>22</v>
      </c>
      <c r="C18">
        <v>3.47077042</v>
      </c>
      <c r="D18">
        <v>4.2398868680000001</v>
      </c>
      <c r="E18">
        <v>1.2401847370000001</v>
      </c>
      <c r="F18">
        <v>47.37</v>
      </c>
      <c r="G18">
        <v>4.4325661000000002E-2</v>
      </c>
      <c r="H18">
        <v>3.1808601040069898E-2</v>
      </c>
      <c r="I18" s="1">
        <v>-13.5481088285176</v>
      </c>
      <c r="J18">
        <f t="shared" si="0"/>
        <v>16.98707064747753</v>
      </c>
      <c r="L18" s="1" t="s">
        <v>4</v>
      </c>
    </row>
    <row r="19" spans="1:13" x14ac:dyDescent="0.25">
      <c r="A19">
        <v>18</v>
      </c>
      <c r="B19" t="s">
        <v>23</v>
      </c>
      <c r="C19">
        <v>3.680598051</v>
      </c>
      <c r="D19">
        <v>4.2384449059999998</v>
      </c>
      <c r="E19">
        <v>1.2582400359999999</v>
      </c>
      <c r="F19">
        <v>32.14</v>
      </c>
      <c r="G19">
        <v>1.1684564000000001E-2</v>
      </c>
      <c r="H19">
        <v>-6.6680701835053202E-3</v>
      </c>
      <c r="I19" s="1">
        <v>-29.767766694483399</v>
      </c>
      <c r="J19">
        <f t="shared" si="0"/>
        <v>33.455032815666904</v>
      </c>
      <c r="L19" s="1" t="s">
        <v>204</v>
      </c>
    </row>
    <row r="20" spans="1:13" x14ac:dyDescent="0.25">
      <c r="A20">
        <v>19</v>
      </c>
      <c r="B20" t="s">
        <v>24</v>
      </c>
      <c r="C20">
        <v>3.6556371570000001</v>
      </c>
      <c r="D20">
        <v>4.2654928180000002</v>
      </c>
      <c r="E20">
        <v>1.3391777920000001</v>
      </c>
      <c r="F20">
        <v>52.63</v>
      </c>
      <c r="G20">
        <v>2.1618637999999999E-2</v>
      </c>
      <c r="H20">
        <v>1.92962723862172E-2</v>
      </c>
      <c r="I20" s="1">
        <v>-4.02660066666812</v>
      </c>
      <c r="J20">
        <f t="shared" si="0"/>
        <v>7.6629415512819028</v>
      </c>
      <c r="L20" s="1" t="s">
        <v>205</v>
      </c>
    </row>
    <row r="21" spans="1:13" x14ac:dyDescent="0.25">
      <c r="A21">
        <v>20</v>
      </c>
      <c r="B21" t="s">
        <v>25</v>
      </c>
      <c r="C21">
        <v>3.510815434</v>
      </c>
      <c r="D21">
        <v>4.2121275980000004</v>
      </c>
      <c r="E21">
        <v>1.314526018</v>
      </c>
      <c r="F21">
        <v>63.16</v>
      </c>
      <c r="G21">
        <v>0</v>
      </c>
      <c r="H21">
        <v>-5.5027344977918301E-2</v>
      </c>
      <c r="I21" s="1">
        <v>3.8464299258063099</v>
      </c>
      <c r="J21">
        <f t="shared" si="0"/>
        <v>-0.28058714682839181</v>
      </c>
    </row>
    <row r="22" spans="1:13" x14ac:dyDescent="0.25">
      <c r="A22">
        <v>21</v>
      </c>
      <c r="B22" t="s">
        <v>26</v>
      </c>
      <c r="C22">
        <v>3.510801608</v>
      </c>
      <c r="D22">
        <v>4.2710950739999998</v>
      </c>
      <c r="E22">
        <v>1.2407321870000001</v>
      </c>
      <c r="F22">
        <v>40.92</v>
      </c>
      <c r="G22">
        <v>3.2762052999999999E-2</v>
      </c>
      <c r="H22">
        <v>6.06236237344688E-2</v>
      </c>
      <c r="I22" s="1">
        <v>-16.2759917865448</v>
      </c>
      <c r="J22">
        <f t="shared" si="0"/>
        <v>19.72616977081033</v>
      </c>
      <c r="L22" s="1" t="s">
        <v>133</v>
      </c>
    </row>
    <row r="23" spans="1:13" x14ac:dyDescent="0.25">
      <c r="A23">
        <v>22</v>
      </c>
      <c r="B23" t="s">
        <v>27</v>
      </c>
      <c r="C23">
        <v>3.6289302540000001</v>
      </c>
      <c r="D23">
        <v>4.2696974499999998</v>
      </c>
      <c r="E23">
        <v>1.2674295209999999</v>
      </c>
      <c r="F23">
        <v>69.569999999999894</v>
      </c>
      <c r="G23">
        <v>2.1080972E-2</v>
      </c>
      <c r="H23">
        <v>-7.7953039028370898E-3</v>
      </c>
      <c r="I23" s="2">
        <v>9.2931217317281298</v>
      </c>
      <c r="J23">
        <f t="shared" si="0"/>
        <v>-5.6563961738252928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C24">
        <v>3.6780799740000001</v>
      </c>
      <c r="D24">
        <v>4.2598590009999997</v>
      </c>
      <c r="E24">
        <v>1.41525696</v>
      </c>
      <c r="F24">
        <v>44.45</v>
      </c>
      <c r="G24">
        <v>2.8997000999999998E-2</v>
      </c>
      <c r="H24">
        <v>-1.0519244772275499E-2</v>
      </c>
      <c r="I24" s="2">
        <v>-13.9290666856156</v>
      </c>
      <c r="J24">
        <f t="shared" si="0"/>
        <v>17.617665904387877</v>
      </c>
      <c r="L24" s="1" t="s">
        <v>135</v>
      </c>
      <c r="M24">
        <v>3.6041259999999999</v>
      </c>
    </row>
    <row r="25" spans="1:13" x14ac:dyDescent="0.25">
      <c r="A25">
        <v>24</v>
      </c>
      <c r="B25" t="s">
        <v>29</v>
      </c>
      <c r="C25">
        <v>3.5193738319999999</v>
      </c>
      <c r="D25">
        <v>4.2904594410000003</v>
      </c>
      <c r="E25">
        <v>1.5622024699999999</v>
      </c>
      <c r="F25">
        <v>57.57</v>
      </c>
      <c r="G25">
        <v>1.5341591000000002E-2</v>
      </c>
      <c r="H25">
        <v>2.69902971315635E-2</v>
      </c>
      <c r="I25" s="2">
        <v>-2.4152083963295001</v>
      </c>
      <c r="J25">
        <f t="shared" si="0"/>
        <v>5.9075919311979366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C26">
        <v>3.5762139180000001</v>
      </c>
      <c r="D26">
        <v>4.3067641500000002</v>
      </c>
      <c r="E26">
        <v>1.7584327019999999</v>
      </c>
      <c r="F26">
        <v>66.67</v>
      </c>
      <c r="G26">
        <v>1.9989428E-2</v>
      </c>
      <c r="H26">
        <v>1.8009501441494099E-2</v>
      </c>
      <c r="I26" s="2">
        <v>7.2825850686040203</v>
      </c>
      <c r="J26">
        <f t="shared" si="0"/>
        <v>-3.7243806520455145</v>
      </c>
      <c r="L26" s="1" t="s">
        <v>135</v>
      </c>
      <c r="M26">
        <v>0.30609999999999998</v>
      </c>
    </row>
    <row r="27" spans="1:13" x14ac:dyDescent="0.25">
      <c r="A27">
        <v>26</v>
      </c>
      <c r="B27" t="s">
        <v>31</v>
      </c>
      <c r="C27">
        <v>3.5608919540000001</v>
      </c>
      <c r="D27">
        <v>4.3241326559999997</v>
      </c>
      <c r="E27">
        <v>1.7230614259999999</v>
      </c>
      <c r="F27">
        <v>68.19</v>
      </c>
      <c r="G27">
        <v>7.7139226000000005E-2</v>
      </c>
      <c r="H27">
        <v>1.8724505645267502E-2</v>
      </c>
      <c r="I27" s="2">
        <v>9.3398339831799397</v>
      </c>
      <c r="J27">
        <f t="shared" si="0"/>
        <v>-5.7976665348252077</v>
      </c>
    </row>
    <row r="28" spans="1:13" x14ac:dyDescent="0.25">
      <c r="A28">
        <v>27</v>
      </c>
      <c r="B28" t="s">
        <v>32</v>
      </c>
      <c r="C28">
        <v>3.3967107919999999</v>
      </c>
      <c r="D28">
        <v>4.2584455730000004</v>
      </c>
      <c r="E28">
        <v>1.502435237</v>
      </c>
      <c r="F28">
        <v>70.84</v>
      </c>
      <c r="G28">
        <v>7.5034474000000004E-2</v>
      </c>
      <c r="H28">
        <v>-6.95038488918273E-2</v>
      </c>
      <c r="I28" s="2">
        <v>4.75229647693783</v>
      </c>
      <c r="J28">
        <f t="shared" si="0"/>
        <v>-1.2860818360460029</v>
      </c>
    </row>
    <row r="29" spans="1:13" x14ac:dyDescent="0.25">
      <c r="A29">
        <v>28</v>
      </c>
      <c r="B29" t="s">
        <v>33</v>
      </c>
      <c r="C29">
        <v>3.3916344729999999</v>
      </c>
      <c r="D29">
        <v>4.242764567</v>
      </c>
      <c r="E29">
        <v>1.511635745</v>
      </c>
      <c r="F29">
        <v>69.569999999999894</v>
      </c>
      <c r="G29">
        <v>1.3278880000000007E-2</v>
      </c>
      <c r="H29">
        <v>-1.93970435501888E-2</v>
      </c>
      <c r="I29" s="2">
        <v>3.1007777415393001</v>
      </c>
      <c r="J29">
        <f t="shared" si="0"/>
        <v>0.31025377501088869</v>
      </c>
    </row>
    <row r="30" spans="1:13" x14ac:dyDescent="0.25">
      <c r="A30">
        <v>29</v>
      </c>
      <c r="B30" t="s">
        <v>34</v>
      </c>
      <c r="C30">
        <v>3.4259949430000001</v>
      </c>
      <c r="D30">
        <v>4.2959239360000003</v>
      </c>
      <c r="E30">
        <v>1.489888769</v>
      </c>
      <c r="F30">
        <v>56.52</v>
      </c>
      <c r="G30">
        <v>7.7331779999999989E-2</v>
      </c>
      <c r="H30">
        <v>5.4045509894041797E-2</v>
      </c>
      <c r="I30" s="2">
        <v>-1.56433710666867</v>
      </c>
      <c r="J30">
        <f t="shared" si="0"/>
        <v>4.9362865397746276</v>
      </c>
    </row>
    <row r="31" spans="1:13" x14ac:dyDescent="0.25">
      <c r="A31">
        <v>30</v>
      </c>
      <c r="B31" t="s">
        <v>35</v>
      </c>
      <c r="C31">
        <v>3.5912746310000001</v>
      </c>
      <c r="D31">
        <v>4.3201512309999899</v>
      </c>
      <c r="E31">
        <v>1.4552129330000001</v>
      </c>
      <c r="F31">
        <v>66.67</v>
      </c>
      <c r="G31">
        <v>0.11124238800000001</v>
      </c>
      <c r="H31">
        <v>1.7969438698645299E-2</v>
      </c>
      <c r="I31" s="2">
        <v>0.86558416951096295</v>
      </c>
      <c r="J31">
        <f t="shared" si="0"/>
        <v>2.7077210227903921</v>
      </c>
    </row>
    <row r="32" spans="1:13" x14ac:dyDescent="0.25">
      <c r="A32">
        <v>31</v>
      </c>
      <c r="B32" t="s">
        <v>36</v>
      </c>
      <c r="C32">
        <v>3.5374537269999999</v>
      </c>
      <c r="D32">
        <v>4.3214801349999998</v>
      </c>
      <c r="E32">
        <v>1.456239332</v>
      </c>
      <c r="F32">
        <v>75</v>
      </c>
      <c r="G32">
        <v>0.12436299200000001</v>
      </c>
      <c r="H32">
        <v>-6.7738011527946496E-3</v>
      </c>
      <c r="I32" s="2">
        <v>5.64103652478373</v>
      </c>
      <c r="J32">
        <f t="shared" si="0"/>
        <v>-2.0968089966309353</v>
      </c>
    </row>
    <row r="33" spans="1:10" x14ac:dyDescent="0.25">
      <c r="A33">
        <v>32</v>
      </c>
      <c r="B33" t="s">
        <v>37</v>
      </c>
      <c r="C33">
        <v>3.5650005669999998</v>
      </c>
      <c r="D33">
        <v>4.3294166839999999</v>
      </c>
      <c r="E33">
        <v>1.5117394660000001</v>
      </c>
      <c r="F33">
        <v>72.23</v>
      </c>
      <c r="G33">
        <v>0.12010955000000001</v>
      </c>
      <c r="H33">
        <v>3.1057325342928E-3</v>
      </c>
      <c r="I33" s="2">
        <v>-0.12229175740126701</v>
      </c>
      <c r="J33">
        <f t="shared" si="0"/>
        <v>3.6841865918669741</v>
      </c>
    </row>
    <row r="34" spans="1:10" x14ac:dyDescent="0.25">
      <c r="A34">
        <v>33</v>
      </c>
      <c r="B34" t="s">
        <v>38</v>
      </c>
      <c r="C34">
        <v>3.569872122</v>
      </c>
      <c r="D34">
        <v>4.3385970770000002</v>
      </c>
      <c r="E34">
        <v>1.586339637</v>
      </c>
      <c r="F34">
        <v>66.67</v>
      </c>
      <c r="G34">
        <v>9.5049493999999998E-2</v>
      </c>
      <c r="H34">
        <v>3.8932397391480298E-3</v>
      </c>
      <c r="I34" s="2">
        <v>-4.7648641726107899</v>
      </c>
      <c r="J34">
        <f t="shared" si="0"/>
        <v>8.3308430548716412</v>
      </c>
    </row>
    <row r="35" spans="1:10" x14ac:dyDescent="0.25">
      <c r="A35">
        <v>34</v>
      </c>
      <c r="B35" t="s">
        <v>39</v>
      </c>
      <c r="C35">
        <v>3.4736564529999998</v>
      </c>
      <c r="D35">
        <v>4.3201512309999899</v>
      </c>
      <c r="E35">
        <v>1.5737550419999999</v>
      </c>
      <c r="F35">
        <v>74.069999999999894</v>
      </c>
      <c r="G35">
        <v>8.2451301000000005E-2</v>
      </c>
      <c r="H35">
        <v>-2.2678833360135101E-2</v>
      </c>
      <c r="I35" s="2">
        <v>5.6403053711036</v>
      </c>
      <c r="J35">
        <f t="shared" si="0"/>
        <v>-2.1439700847434651</v>
      </c>
    </row>
    <row r="36" spans="1:10" x14ac:dyDescent="0.25">
      <c r="A36">
        <v>35</v>
      </c>
      <c r="B36" t="s">
        <v>40</v>
      </c>
      <c r="C36">
        <v>3.5232645659999999</v>
      </c>
      <c r="D36">
        <v>4.3630986250000001</v>
      </c>
      <c r="E36">
        <v>1.709940826</v>
      </c>
      <c r="F36">
        <v>73.08</v>
      </c>
      <c r="G36">
        <v>0.13179734600000001</v>
      </c>
      <c r="H36">
        <v>4.0911196805991402E-2</v>
      </c>
      <c r="I36" s="2">
        <v>5.7753667576507199</v>
      </c>
      <c r="J36">
        <f t="shared" si="0"/>
        <v>-2.2930133884567114</v>
      </c>
    </row>
    <row r="37" spans="1:10" x14ac:dyDescent="0.25">
      <c r="A37">
        <v>36</v>
      </c>
      <c r="B37" t="s">
        <v>41</v>
      </c>
      <c r="C37">
        <v>3.4313002830000001</v>
      </c>
      <c r="D37">
        <v>4.3656431549999999</v>
      </c>
      <c r="E37">
        <v>1.766746763</v>
      </c>
      <c r="F37">
        <v>75</v>
      </c>
      <c r="G37">
        <v>0.19756816100000002</v>
      </c>
      <c r="H37">
        <v>-2.6808895663599499E-3</v>
      </c>
      <c r="I37" s="2">
        <v>2.12636566983466</v>
      </c>
      <c r="J37">
        <f t="shared" si="0"/>
        <v>1.3076155027317</v>
      </c>
    </row>
    <row r="38" spans="1:10" x14ac:dyDescent="0.25">
      <c r="A38">
        <v>37</v>
      </c>
      <c r="B38" t="s">
        <v>42</v>
      </c>
      <c r="C38">
        <v>3.560039626</v>
      </c>
      <c r="D38">
        <v>4.3857696209999899</v>
      </c>
      <c r="E38">
        <v>1.6626833569999999</v>
      </c>
      <c r="F38">
        <v>57.5</v>
      </c>
      <c r="G38">
        <v>6.3759840000000012E-2</v>
      </c>
      <c r="H38">
        <v>1.1624193895541399E-2</v>
      </c>
      <c r="I38" s="2">
        <v>-24.405061046633701</v>
      </c>
      <c r="J38">
        <f t="shared" si="0"/>
        <v>27.95347647873816</v>
      </c>
    </row>
    <row r="39" spans="1:10" x14ac:dyDescent="0.25">
      <c r="A39">
        <v>38</v>
      </c>
      <c r="B39" t="s">
        <v>43</v>
      </c>
      <c r="C39">
        <v>3.7068178500000002</v>
      </c>
      <c r="D39">
        <v>4.3412046399999999</v>
      </c>
      <c r="E39">
        <v>1.8137440650000001</v>
      </c>
      <c r="F39">
        <v>70</v>
      </c>
      <c r="G39">
        <v>0.13544514599999999</v>
      </c>
      <c r="H39">
        <v>-5.1648837978108798E-2</v>
      </c>
      <c r="I39" s="2">
        <v>6.5398724850044196</v>
      </c>
      <c r="J39">
        <f t="shared" si="0"/>
        <v>-2.7814057970263106</v>
      </c>
    </row>
    <row r="40" spans="1:10" x14ac:dyDescent="0.25">
      <c r="A40">
        <v>39</v>
      </c>
      <c r="B40" t="s">
        <v>44</v>
      </c>
      <c r="C40">
        <v>3.7602415570000001</v>
      </c>
      <c r="D40">
        <v>4.3579900570000003</v>
      </c>
      <c r="E40">
        <v>1.890469789</v>
      </c>
      <c r="F40">
        <v>75</v>
      </c>
      <c r="G40">
        <v>3.3819389999999991E-2</v>
      </c>
      <c r="H40">
        <v>9.9496312522328201E-3</v>
      </c>
      <c r="I40" s="2">
        <v>2.0763803539022399</v>
      </c>
      <c r="J40">
        <f t="shared" si="0"/>
        <v>1.6739115718455273</v>
      </c>
    </row>
    <row r="41" spans="1:10" x14ac:dyDescent="0.25">
      <c r="A41">
        <v>40</v>
      </c>
      <c r="B41" t="s">
        <v>45</v>
      </c>
      <c r="C41">
        <v>3.614260517</v>
      </c>
      <c r="D41">
        <v>4.289088639</v>
      </c>
      <c r="E41">
        <v>1.701849087</v>
      </c>
      <c r="F41">
        <v>79.31</v>
      </c>
      <c r="G41">
        <v>-7.8363249999999912E-3</v>
      </c>
      <c r="H41">
        <v>-6.8223015046822696E-2</v>
      </c>
      <c r="I41" s="2">
        <v>18.894894823523899</v>
      </c>
      <c r="J41">
        <f t="shared" si="0"/>
        <v>-15.212411291477077</v>
      </c>
    </row>
    <row r="42" spans="1:10" x14ac:dyDescent="0.25">
      <c r="A42">
        <v>41</v>
      </c>
      <c r="B42" t="s">
        <v>46</v>
      </c>
      <c r="C42">
        <v>3.6966895019999999</v>
      </c>
      <c r="D42">
        <v>4.3757570220000002</v>
      </c>
      <c r="E42">
        <v>1.7893424659999999</v>
      </c>
      <c r="F42">
        <v>70</v>
      </c>
      <c r="G42">
        <v>9.832051700000001E-2</v>
      </c>
      <c r="H42">
        <v>8.9906978778580199E-2</v>
      </c>
      <c r="I42" s="2">
        <v>14.0408983470913</v>
      </c>
      <c r="J42">
        <f t="shared" si="0"/>
        <v>-10.434115823869881</v>
      </c>
    </row>
    <row r="43" spans="1:10" x14ac:dyDescent="0.25">
      <c r="A43">
        <v>42</v>
      </c>
      <c r="B43" t="s">
        <v>47</v>
      </c>
      <c r="C43">
        <v>3.8518089400000002</v>
      </c>
      <c r="D43">
        <v>4.3894986500000002</v>
      </c>
      <c r="E43">
        <v>1.8053175340000001</v>
      </c>
      <c r="F43">
        <v>87.5</v>
      </c>
      <c r="G43">
        <v>0.10292475600000001</v>
      </c>
      <c r="H43">
        <v>9.2380403487504308E-3</v>
      </c>
      <c r="I43" s="2">
        <v>19.1803905932899</v>
      </c>
      <c r="J43">
        <f t="shared" si="0"/>
        <v>-15.33781969363865</v>
      </c>
    </row>
    <row r="44" spans="1:10" x14ac:dyDescent="0.25">
      <c r="A44">
        <v>43</v>
      </c>
      <c r="B44" t="s">
        <v>48</v>
      </c>
      <c r="C44">
        <v>3.9230548340000002</v>
      </c>
      <c r="D44">
        <v>4.378269586</v>
      </c>
      <c r="E44">
        <v>1.8217392429999999</v>
      </c>
      <c r="F44">
        <v>80</v>
      </c>
      <c r="G44">
        <v>-6.3562669999999988E-3</v>
      </c>
      <c r="H44">
        <v>-1.4448955238680601E-2</v>
      </c>
      <c r="I44" s="2">
        <v>11.5346727272851</v>
      </c>
      <c r="J44">
        <f t="shared" si="0"/>
        <v>-7.5971689380464191</v>
      </c>
    </row>
    <row r="45" spans="1:10" x14ac:dyDescent="0.25">
      <c r="A45">
        <v>44</v>
      </c>
      <c r="B45" t="s">
        <v>49</v>
      </c>
      <c r="C45">
        <v>4.006176688</v>
      </c>
      <c r="D45">
        <v>4.3882571840000004</v>
      </c>
      <c r="E45">
        <v>1.8939098270000001</v>
      </c>
      <c r="F45">
        <v>65</v>
      </c>
      <c r="G45">
        <v>-3.8948499999999983E-3</v>
      </c>
      <c r="H45">
        <v>1.3274681025683299E-2</v>
      </c>
      <c r="I45" s="2">
        <v>9.8230137665114601</v>
      </c>
      <c r="J45">
        <f t="shared" si="0"/>
        <v>-5.830111759537143</v>
      </c>
    </row>
    <row r="46" spans="1:10" x14ac:dyDescent="0.25">
      <c r="A46">
        <v>45</v>
      </c>
      <c r="B46" t="s">
        <v>50</v>
      </c>
      <c r="C46">
        <v>3.9926975370000002</v>
      </c>
      <c r="D46">
        <v>4.3463994570000004</v>
      </c>
      <c r="E46">
        <v>2.041709365</v>
      </c>
      <c r="F46">
        <v>77.28</v>
      </c>
      <c r="G46">
        <v>0.10873644399999999</v>
      </c>
      <c r="H46">
        <v>-4.0899528601045398E-2</v>
      </c>
      <c r="I46" s="2">
        <v>21.7947115679804</v>
      </c>
      <c r="J46">
        <f t="shared" si="0"/>
        <v>-17.761114502379353</v>
      </c>
    </row>
    <row r="47" spans="1:10" x14ac:dyDescent="0.25">
      <c r="A47">
        <v>46</v>
      </c>
      <c r="B47" t="s">
        <v>51</v>
      </c>
      <c r="C47">
        <v>3.928683302</v>
      </c>
      <c r="D47">
        <v>4.4164280610000004</v>
      </c>
      <c r="E47">
        <v>1.952229225</v>
      </c>
      <c r="F47">
        <v>79.17</v>
      </c>
      <c r="G47">
        <v>8.3550500999999999E-2</v>
      </c>
      <c r="H47">
        <v>6.7792150724514597E-2</v>
      </c>
      <c r="I47" s="2">
        <v>8.7166994648224705</v>
      </c>
      <c r="J47">
        <f t="shared" si="0"/>
        <v>-4.8558083135469854</v>
      </c>
    </row>
    <row r="48" spans="1:10" x14ac:dyDescent="0.25">
      <c r="A48">
        <v>47</v>
      </c>
      <c r="B48" t="s">
        <v>52</v>
      </c>
      <c r="C48">
        <v>3.9254900749999999</v>
      </c>
      <c r="D48">
        <v>4.3969152469999999</v>
      </c>
      <c r="E48">
        <v>1.920766596</v>
      </c>
      <c r="F48">
        <v>82.36</v>
      </c>
      <c r="G48">
        <v>6.8029285999999994E-2</v>
      </c>
      <c r="H48">
        <v>-2.18852671334029E-2</v>
      </c>
      <c r="I48" s="2">
        <v>15.3468885023324</v>
      </c>
      <c r="J48">
        <f t="shared" si="0"/>
        <v>-11.399513160198996</v>
      </c>
    </row>
    <row r="49" spans="1:10" x14ac:dyDescent="0.25">
      <c r="A49">
        <v>48</v>
      </c>
      <c r="B49" t="s">
        <v>53</v>
      </c>
      <c r="C49">
        <v>3.8971009300000001</v>
      </c>
      <c r="D49">
        <v>4.3956829610000003</v>
      </c>
      <c r="E49">
        <v>1.880817706</v>
      </c>
      <c r="F49">
        <v>85.72</v>
      </c>
      <c r="G49">
        <v>0.145654687</v>
      </c>
      <c r="H49">
        <v>-2.0360751831656298E-3</v>
      </c>
      <c r="I49" s="2">
        <v>20.795752303599102</v>
      </c>
      <c r="J49">
        <f t="shared" si="0"/>
        <v>-16.896615298415934</v>
      </c>
    </row>
    <row r="50" spans="1:10" x14ac:dyDescent="0.25">
      <c r="A50">
        <v>49</v>
      </c>
      <c r="B50" t="s">
        <v>54</v>
      </c>
      <c r="C50">
        <v>3.9510665509999998</v>
      </c>
      <c r="D50">
        <v>4.4308167989999898</v>
      </c>
      <c r="E50">
        <v>1.7889798269999999</v>
      </c>
      <c r="F50">
        <v>77.77</v>
      </c>
      <c r="G50">
        <v>9.1813339999999993E-3</v>
      </c>
      <c r="H50">
        <v>3.0136943931983299E-2</v>
      </c>
      <c r="I50" s="2">
        <v>2.9389563408560999</v>
      </c>
      <c r="J50">
        <f t="shared" si="0"/>
        <v>0.9819732662119165</v>
      </c>
    </row>
    <row r="51" spans="1:10" x14ac:dyDescent="0.25">
      <c r="A51">
        <v>50</v>
      </c>
      <c r="B51" t="s">
        <v>55</v>
      </c>
      <c r="C51">
        <v>3.7629648439999999</v>
      </c>
      <c r="D51">
        <v>4.3795235039999998</v>
      </c>
      <c r="E51">
        <v>1.612148661</v>
      </c>
      <c r="F51">
        <v>82.75</v>
      </c>
      <c r="G51">
        <v>0.11431957200000001</v>
      </c>
      <c r="H51">
        <v>-5.0400675817138599E-2</v>
      </c>
      <c r="I51" s="2">
        <v>25.7561288036961</v>
      </c>
      <c r="J51">
        <f t="shared" si="0"/>
        <v>-21.942763283878961</v>
      </c>
    </row>
    <row r="52" spans="1:10" x14ac:dyDescent="0.25">
      <c r="A52">
        <v>51</v>
      </c>
      <c r="B52" t="s">
        <v>56</v>
      </c>
      <c r="C52">
        <v>3.5925985429999998</v>
      </c>
      <c r="D52">
        <v>4.4236483089999998</v>
      </c>
      <c r="E52">
        <v>1.4661427469999999</v>
      </c>
      <c r="F52">
        <v>79.41</v>
      </c>
      <c r="G52">
        <v>7.5250468000000015E-2</v>
      </c>
      <c r="H52">
        <v>4.0737562536151503E-2</v>
      </c>
      <c r="I52" s="2">
        <v>7.7898729225702601</v>
      </c>
      <c r="J52">
        <f t="shared" si="0"/>
        <v>-4.2380119421064117</v>
      </c>
    </row>
    <row r="53" spans="1:10" x14ac:dyDescent="0.25">
      <c r="A53">
        <v>52</v>
      </c>
      <c r="B53" t="s">
        <v>57</v>
      </c>
      <c r="C53">
        <v>3.666980605</v>
      </c>
      <c r="D53">
        <v>4.4308167989999898</v>
      </c>
      <c r="E53">
        <v>1.4165227460000001</v>
      </c>
      <c r="F53">
        <v>77.760000000000005</v>
      </c>
      <c r="G53">
        <v>3.5360988999999995E-2</v>
      </c>
      <c r="H53">
        <v>5.8379876494865698E-3</v>
      </c>
      <c r="I53" s="2">
        <v>11.250190762650099</v>
      </c>
      <c r="J53">
        <f t="shared" si="0"/>
        <v>-7.5890481452995857</v>
      </c>
    </row>
    <row r="54" spans="1:10" x14ac:dyDescent="0.25">
      <c r="A54">
        <v>53</v>
      </c>
      <c r="B54" t="s">
        <v>58</v>
      </c>
      <c r="C54">
        <v>3.680239056</v>
      </c>
      <c r="D54">
        <v>4.3807758530000003</v>
      </c>
      <c r="E54">
        <v>1.29207038</v>
      </c>
      <c r="F54">
        <v>78.260000000000005</v>
      </c>
      <c r="G54">
        <v>4.0342228999999993E-2</v>
      </c>
      <c r="H54">
        <v>-5.0567900471100997E-2</v>
      </c>
      <c r="I54" s="2">
        <v>17.9682522635539</v>
      </c>
      <c r="J54">
        <f t="shared" si="0"/>
        <v>-14.237445307082799</v>
      </c>
    </row>
    <row r="55" spans="1:10" x14ac:dyDescent="0.25">
      <c r="A55">
        <v>54</v>
      </c>
      <c r="B55" t="s">
        <v>59</v>
      </c>
      <c r="C55">
        <v>3.6947200150000001</v>
      </c>
      <c r="D55">
        <v>4.4103711079999899</v>
      </c>
      <c r="E55">
        <v>1.0565470699999999</v>
      </c>
      <c r="F55">
        <v>73.680000000000007</v>
      </c>
      <c r="G55">
        <v>9.4057483999999997E-2</v>
      </c>
      <c r="H55">
        <v>2.86458328281986E-2</v>
      </c>
      <c r="I55" s="2">
        <v>12.4604774682127</v>
      </c>
      <c r="J55">
        <f t="shared" si="0"/>
        <v>-8.7944032860408985</v>
      </c>
    </row>
    <row r="56" spans="1:10" x14ac:dyDescent="0.25">
      <c r="A56">
        <v>55</v>
      </c>
      <c r="B56" t="s">
        <v>60</v>
      </c>
      <c r="C56">
        <v>3.7903160539999998</v>
      </c>
      <c r="D56">
        <v>4.4079380160000001</v>
      </c>
      <c r="E56">
        <v>1.0984340770000001</v>
      </c>
      <c r="F56">
        <v>75</v>
      </c>
      <c r="G56">
        <v>9.3514185E-2</v>
      </c>
      <c r="H56">
        <v>-8.8501926232181193E-3</v>
      </c>
      <c r="I56" s="2">
        <v>7.29714430962796</v>
      </c>
      <c r="J56">
        <f t="shared" si="0"/>
        <v>-3.4979780630047421</v>
      </c>
    </row>
    <row r="57" spans="1:10" x14ac:dyDescent="0.25">
      <c r="A57">
        <v>56</v>
      </c>
      <c r="B57" t="s">
        <v>61</v>
      </c>
      <c r="C57">
        <v>3.8018277660000002</v>
      </c>
      <c r="D57">
        <v>4.3907385750000003</v>
      </c>
      <c r="E57">
        <v>1.0108720760000001</v>
      </c>
      <c r="F57">
        <v>64.7</v>
      </c>
      <c r="G57">
        <v>-5.8839593999999995E-2</v>
      </c>
      <c r="H57">
        <v>-2.11431579911187E-2</v>
      </c>
      <c r="I57" s="2">
        <v>-2.9805779242622501</v>
      </c>
      <c r="J57">
        <f t="shared" si="0"/>
        <v>6.803548848253369</v>
      </c>
    </row>
    <row r="58" spans="1:10" x14ac:dyDescent="0.25">
      <c r="A58">
        <v>57</v>
      </c>
      <c r="B58" t="s">
        <v>62</v>
      </c>
      <c r="C58">
        <v>3.7817838739999998</v>
      </c>
      <c r="D58">
        <v>4.4176350619999898</v>
      </c>
      <c r="E58">
        <v>0.96250555900000001</v>
      </c>
      <c r="F58">
        <v>70.83</v>
      </c>
      <c r="G58">
        <v>4.3436601999999998E-2</v>
      </c>
      <c r="H58">
        <v>3.0293306287828701E-2</v>
      </c>
      <c r="I58" s="2">
        <v>22.106881878032201</v>
      </c>
      <c r="J58">
        <f t="shared" si="0"/>
        <v>-18.35539131032003</v>
      </c>
    </row>
    <row r="59" spans="1:10" x14ac:dyDescent="0.25">
      <c r="A59">
        <v>58</v>
      </c>
      <c r="B59" t="s">
        <v>63</v>
      </c>
      <c r="C59">
        <v>3.7432614970000002</v>
      </c>
      <c r="D59">
        <v>4.3969152469999999</v>
      </c>
      <c r="E59">
        <v>1.035140132</v>
      </c>
      <c r="F59">
        <v>70.83</v>
      </c>
      <c r="G59">
        <v>6.2418399000000013E-2</v>
      </c>
      <c r="H59">
        <v>-2.20114059282038E-2</v>
      </c>
      <c r="I59" s="2">
        <v>9.0057707853355993</v>
      </c>
      <c r="J59">
        <f t="shared" si="0"/>
        <v>-5.2404978824073947</v>
      </c>
    </row>
    <row r="60" spans="1:10" x14ac:dyDescent="0.25">
      <c r="A60">
        <v>59</v>
      </c>
      <c r="B60" t="s">
        <v>64</v>
      </c>
      <c r="C60">
        <v>3.6933001860000001</v>
      </c>
      <c r="D60">
        <v>4.4236483089999998</v>
      </c>
      <c r="E60">
        <v>1.3964202969999999</v>
      </c>
      <c r="F60">
        <v>76</v>
      </c>
      <c r="G60">
        <v>4.5920599000000006E-2</v>
      </c>
      <c r="H60">
        <v>2.57426945998162E-2</v>
      </c>
      <c r="I60" s="2">
        <v>11.407314735469701</v>
      </c>
      <c r="J60">
        <f t="shared" si="0"/>
        <v>-7.7397572440695166</v>
      </c>
    </row>
    <row r="61" spans="1:10" x14ac:dyDescent="0.25">
      <c r="A61">
        <v>60</v>
      </c>
      <c r="B61" t="s">
        <v>65</v>
      </c>
      <c r="C61">
        <v>3.5511503019999999</v>
      </c>
      <c r="D61">
        <v>4.3981460170000002</v>
      </c>
      <c r="E61">
        <v>1.268306892</v>
      </c>
      <c r="F61">
        <v>82.14</v>
      </c>
      <c r="G61">
        <v>8.2552087999999996E-2</v>
      </c>
      <c r="H61">
        <v>-2.12485850451479E-2</v>
      </c>
      <c r="I61" s="2">
        <v>19.145372567977901</v>
      </c>
      <c r="J61">
        <f t="shared" si="0"/>
        <v>-15.572973680932753</v>
      </c>
    </row>
    <row r="62" spans="1:10" x14ac:dyDescent="0.25">
      <c r="A62">
        <v>61</v>
      </c>
      <c r="B62" t="s">
        <v>66</v>
      </c>
      <c r="C62">
        <v>3.315062535</v>
      </c>
      <c r="D62">
        <v>4.3882571840000004</v>
      </c>
      <c r="E62">
        <v>1.1195017410000001</v>
      </c>
      <c r="F62">
        <v>78.790000000000006</v>
      </c>
      <c r="G62">
        <v>0.15630998599999998</v>
      </c>
      <c r="H62">
        <v>-1.1294112349764801E-2</v>
      </c>
      <c r="I62" s="2">
        <v>11.395532650163601</v>
      </c>
      <c r="J62">
        <f t="shared" si="0"/>
        <v>-8.0691760028138351</v>
      </c>
    </row>
    <row r="63" spans="1:10" x14ac:dyDescent="0.25">
      <c r="A63">
        <v>62</v>
      </c>
      <c r="B63" t="s">
        <v>67</v>
      </c>
      <c r="C63">
        <v>3.2102241440000001</v>
      </c>
      <c r="D63">
        <v>4.3870141760000001</v>
      </c>
      <c r="E63">
        <v>0.94406422400000001</v>
      </c>
      <c r="F63">
        <v>76.459999999999894</v>
      </c>
      <c r="G63">
        <v>3.5424793999999996E-2</v>
      </c>
      <c r="H63">
        <v>-7.2147997636365299E-3</v>
      </c>
      <c r="I63" s="2">
        <v>-0.726960027509854</v>
      </c>
      <c r="J63">
        <f t="shared" si="0"/>
        <v>3.9443989712734906</v>
      </c>
    </row>
    <row r="64" spans="1:10" x14ac:dyDescent="0.25">
      <c r="A64">
        <v>63</v>
      </c>
      <c r="B64" t="s">
        <v>68</v>
      </c>
      <c r="C64">
        <v>3.0647852750000002</v>
      </c>
      <c r="D64">
        <v>4.4018292619999899</v>
      </c>
      <c r="E64">
        <v>0.85396578300000003</v>
      </c>
      <c r="F64">
        <v>72.41</v>
      </c>
      <c r="G64">
        <v>8.7219590999999999E-2</v>
      </c>
      <c r="H64">
        <v>1.45107252713423E-2</v>
      </c>
      <c r="I64" s="2">
        <v>11.290488021821201</v>
      </c>
      <c r="J64">
        <f t="shared" si="0"/>
        <v>-8.2402134720925417</v>
      </c>
    </row>
    <row r="65" spans="1:10" x14ac:dyDescent="0.25">
      <c r="A65">
        <v>64</v>
      </c>
      <c r="B65" t="s">
        <v>69</v>
      </c>
      <c r="C65">
        <v>3.034900945</v>
      </c>
      <c r="D65">
        <v>4.2904594410000003</v>
      </c>
      <c r="E65">
        <v>0.57842831299999997</v>
      </c>
      <c r="F65">
        <v>76.930000000000007</v>
      </c>
      <c r="G65">
        <v>-1.7915055999999999E-2</v>
      </c>
      <c r="H65">
        <v>-0.11434902731106</v>
      </c>
      <c r="I65" s="2">
        <v>8.9176735250857693</v>
      </c>
      <c r="J65">
        <f t="shared" si="0"/>
        <v>-5.7684235527747099</v>
      </c>
    </row>
    <row r="66" spans="1:10" x14ac:dyDescent="0.25">
      <c r="A66">
        <v>65</v>
      </c>
      <c r="B66" t="s">
        <v>70</v>
      </c>
      <c r="C66">
        <v>3.0906383310000001</v>
      </c>
      <c r="D66">
        <v>4.3134800919999998</v>
      </c>
      <c r="E66">
        <v>0.22065416900000001</v>
      </c>
      <c r="F66">
        <v>60</v>
      </c>
      <c r="G66">
        <v>-1.0935550000000016E-2</v>
      </c>
      <c r="H66">
        <v>2.4341951984303001E-2</v>
      </c>
      <c r="I66" s="2">
        <v>6.0626807673119902</v>
      </c>
      <c r="J66">
        <f t="shared" si="0"/>
        <v>-2.9963843882962933</v>
      </c>
    </row>
    <row r="67" spans="1:10" x14ac:dyDescent="0.25">
      <c r="A67">
        <v>66</v>
      </c>
      <c r="B67" t="s">
        <v>71</v>
      </c>
      <c r="C67">
        <v>3.5411867140000002</v>
      </c>
      <c r="D67">
        <v>4.3757570220000002</v>
      </c>
      <c r="E67">
        <v>0.30423756000000002</v>
      </c>
      <c r="F67">
        <v>35.29</v>
      </c>
      <c r="G67">
        <v>-1.5228427999999988E-2</v>
      </c>
      <c r="H67">
        <v>5.8374958361154299E-2</v>
      </c>
      <c r="I67" s="2">
        <v>-18.724153987991802</v>
      </c>
      <c r="J67">
        <f t="shared" ref="J67:J120" si="1">C67-H67-I67</f>
        <v>22.206965743630647</v>
      </c>
    </row>
    <row r="68" spans="1:10" x14ac:dyDescent="0.25">
      <c r="A68">
        <v>67</v>
      </c>
      <c r="B68" t="s">
        <v>72</v>
      </c>
      <c r="C68">
        <v>3.3479511990000002</v>
      </c>
      <c r="D68">
        <v>4.4042772440000002</v>
      </c>
      <c r="E68">
        <v>0.28429411799999998</v>
      </c>
      <c r="F68">
        <v>42.1</v>
      </c>
      <c r="G68">
        <v>6.0641984000000003E-2</v>
      </c>
      <c r="H68">
        <v>2.1298898867371501E-2</v>
      </c>
      <c r="I68" s="2">
        <v>-9.8136838998500604</v>
      </c>
      <c r="J68">
        <f t="shared" si="1"/>
        <v>13.14033619998269</v>
      </c>
    </row>
    <row r="69" spans="1:10" x14ac:dyDescent="0.25">
      <c r="A69">
        <v>68</v>
      </c>
      <c r="B69" t="s">
        <v>73</v>
      </c>
      <c r="C69">
        <v>3.6606371979999999</v>
      </c>
      <c r="D69">
        <v>4.4343818649999998</v>
      </c>
      <c r="E69">
        <v>0.72119739999999999</v>
      </c>
      <c r="F69">
        <v>25.72</v>
      </c>
      <c r="G69">
        <v>-7.1616659999999985E-2</v>
      </c>
      <c r="H69">
        <v>2.4702696358249999E-2</v>
      </c>
      <c r="I69" s="2">
        <v>-39.307271988971998</v>
      </c>
      <c r="J69">
        <f t="shared" si="1"/>
        <v>42.943206490613747</v>
      </c>
    </row>
    <row r="70" spans="1:10" x14ac:dyDescent="0.25">
      <c r="A70">
        <v>69</v>
      </c>
      <c r="B70" t="s">
        <v>74</v>
      </c>
      <c r="C70">
        <v>3.5630338199999998</v>
      </c>
      <c r="D70">
        <v>4.4200447020000002</v>
      </c>
      <c r="E70">
        <v>1.1132606249999999</v>
      </c>
      <c r="F70">
        <v>43.58</v>
      </c>
      <c r="G70">
        <v>1.0470014999999999E-2</v>
      </c>
      <c r="H70">
        <v>-1.4381914207008101E-2</v>
      </c>
      <c r="I70" s="2">
        <v>-2.6323179570296098</v>
      </c>
      <c r="J70">
        <f t="shared" si="1"/>
        <v>6.2097336912366181</v>
      </c>
    </row>
    <row r="71" spans="1:10" x14ac:dyDescent="0.25">
      <c r="A71">
        <v>70</v>
      </c>
      <c r="B71" t="s">
        <v>75</v>
      </c>
      <c r="C71">
        <v>3.5195940029999999</v>
      </c>
      <c r="D71">
        <v>4.4355674020000002</v>
      </c>
      <c r="E71">
        <v>1.335048582</v>
      </c>
      <c r="F71">
        <v>51.51</v>
      </c>
      <c r="G71">
        <v>7.9203656999999983E-2</v>
      </c>
      <c r="H71">
        <v>1.7113505166529801E-2</v>
      </c>
      <c r="I71" s="2">
        <v>-7.3855583978125496</v>
      </c>
      <c r="J71">
        <f t="shared" si="1"/>
        <v>10.888038895646019</v>
      </c>
    </row>
    <row r="72" spans="1:10" x14ac:dyDescent="0.25">
      <c r="A72">
        <v>71</v>
      </c>
      <c r="B72" t="s">
        <v>76</v>
      </c>
      <c r="C72">
        <v>3.6079862170000001</v>
      </c>
      <c r="D72">
        <v>4.4343818649999998</v>
      </c>
      <c r="E72">
        <v>1.3261605510000001</v>
      </c>
      <c r="F72">
        <v>57.57</v>
      </c>
      <c r="G72">
        <v>4.5993323999999988E-2</v>
      </c>
      <c r="H72">
        <v>-4.99152015899794E-3</v>
      </c>
      <c r="I72" s="2">
        <v>-9.3716431876542998</v>
      </c>
      <c r="J72">
        <f t="shared" si="1"/>
        <v>12.984620924813298</v>
      </c>
    </row>
    <row r="73" spans="1:10" x14ac:dyDescent="0.25">
      <c r="A73">
        <v>72</v>
      </c>
      <c r="B73" t="s">
        <v>77</v>
      </c>
      <c r="C73">
        <v>3.7127486279999999</v>
      </c>
      <c r="D73">
        <v>4.5379614359999998</v>
      </c>
      <c r="E73">
        <v>1.492911492</v>
      </c>
      <c r="F73">
        <v>56.42</v>
      </c>
      <c r="G73">
        <v>0.12608529200000002</v>
      </c>
      <c r="H73">
        <v>9.9095784503493906E-2</v>
      </c>
      <c r="I73" s="2">
        <v>-5.2140922649503301</v>
      </c>
      <c r="J73">
        <f t="shared" si="1"/>
        <v>8.8277451084468357</v>
      </c>
    </row>
    <row r="74" spans="1:10" x14ac:dyDescent="0.25">
      <c r="A74">
        <v>73</v>
      </c>
      <c r="B74" t="s">
        <v>78</v>
      </c>
      <c r="C74">
        <v>3.8674030230000001</v>
      </c>
      <c r="D74">
        <v>4.5517694090000003</v>
      </c>
      <c r="E74">
        <v>1.7154693590000001</v>
      </c>
      <c r="F74">
        <v>53.57</v>
      </c>
      <c r="G74">
        <v>3.1410001E-2</v>
      </c>
      <c r="H74">
        <v>5.7626806894114204E-3</v>
      </c>
      <c r="I74" s="2">
        <v>-18.238776029981199</v>
      </c>
      <c r="J74">
        <f t="shared" si="1"/>
        <v>22.100416372291789</v>
      </c>
    </row>
    <row r="75" spans="1:10" x14ac:dyDescent="0.25">
      <c r="A75">
        <v>74</v>
      </c>
      <c r="B75" t="s">
        <v>79</v>
      </c>
      <c r="C75">
        <v>3.9644889449999998</v>
      </c>
      <c r="D75">
        <v>4.5009201650000001</v>
      </c>
      <c r="E75">
        <v>1.5505053529999999</v>
      </c>
      <c r="F75">
        <v>51.85</v>
      </c>
      <c r="G75">
        <v>6.1747033999999999E-2</v>
      </c>
      <c r="H75">
        <v>-5.32579263459564E-2</v>
      </c>
      <c r="I75" s="2">
        <v>-7.9334644901371902</v>
      </c>
      <c r="J75">
        <f t="shared" si="1"/>
        <v>11.951211361483146</v>
      </c>
    </row>
    <row r="76" spans="1:10" x14ac:dyDescent="0.25">
      <c r="A76">
        <v>75</v>
      </c>
      <c r="B76" t="s">
        <v>80</v>
      </c>
      <c r="C76">
        <v>3.743377578</v>
      </c>
      <c r="D76">
        <v>4.579852378</v>
      </c>
      <c r="E76">
        <v>1.5640423400000001</v>
      </c>
      <c r="F76">
        <v>61.28</v>
      </c>
      <c r="G76">
        <v>7.2313008000000012E-2</v>
      </c>
      <c r="H76">
        <v>7.0632493808265695E-2</v>
      </c>
      <c r="I76" s="2">
        <v>-2.0988810927005601</v>
      </c>
      <c r="J76">
        <f t="shared" si="1"/>
        <v>5.7716261768922941</v>
      </c>
    </row>
    <row r="77" spans="1:10" x14ac:dyDescent="0.25">
      <c r="A77">
        <v>76</v>
      </c>
      <c r="B77" t="s">
        <v>81</v>
      </c>
      <c r="C77">
        <v>3.66472767</v>
      </c>
      <c r="D77">
        <v>4.5443580470000002</v>
      </c>
      <c r="E77">
        <v>1.7117052230000001</v>
      </c>
      <c r="F77">
        <v>64.28</v>
      </c>
      <c r="G77">
        <v>5.0741683000000003E-2</v>
      </c>
      <c r="H77">
        <v>-3.7588276555622399E-2</v>
      </c>
      <c r="I77" s="2">
        <v>-2.3682328677683899</v>
      </c>
      <c r="J77">
        <f t="shared" si="1"/>
        <v>6.0705488143240123</v>
      </c>
    </row>
    <row r="78" spans="1:10" x14ac:dyDescent="0.25">
      <c r="A78">
        <v>77</v>
      </c>
      <c r="B78" t="s">
        <v>82</v>
      </c>
      <c r="C78">
        <v>3.7764462710000002</v>
      </c>
      <c r="D78">
        <v>4.5747109789999998</v>
      </c>
      <c r="E78">
        <v>1.9073469519999999</v>
      </c>
      <c r="F78">
        <v>66.67</v>
      </c>
      <c r="G78">
        <v>5.2578155999999994E-2</v>
      </c>
      <c r="H78">
        <v>3.0177373489594601E-2</v>
      </c>
      <c r="I78" s="2">
        <v>3.1781088005317302</v>
      </c>
      <c r="J78">
        <f t="shared" si="1"/>
        <v>0.56816009697867553</v>
      </c>
    </row>
    <row r="79" spans="1:10" x14ac:dyDescent="0.25">
      <c r="A79">
        <v>78</v>
      </c>
      <c r="B79" t="s">
        <v>83</v>
      </c>
      <c r="C79">
        <v>4.2060599170000001</v>
      </c>
      <c r="D79">
        <v>4.6001576440000003</v>
      </c>
      <c r="E79">
        <v>2.0497653050000002</v>
      </c>
      <c r="F79">
        <v>34.49</v>
      </c>
      <c r="G79">
        <v>0.12773964199999999</v>
      </c>
      <c r="H79">
        <v>2.4155059755370401E-2</v>
      </c>
      <c r="I79" s="2">
        <v>-28.143435393276199</v>
      </c>
      <c r="J79">
        <f t="shared" si="1"/>
        <v>32.325340250520831</v>
      </c>
    </row>
    <row r="80" spans="1:10" x14ac:dyDescent="0.25">
      <c r="A80">
        <v>79</v>
      </c>
      <c r="B80" t="s">
        <v>84</v>
      </c>
      <c r="C80">
        <v>4.3273519970000001</v>
      </c>
      <c r="D80">
        <v>4.5941092389999998</v>
      </c>
      <c r="E80">
        <v>2.2615473540000002</v>
      </c>
      <c r="F80">
        <v>48.15</v>
      </c>
      <c r="G80">
        <v>5.6325571000000005E-2</v>
      </c>
      <c r="H80">
        <v>-2.1677816358625202E-2</v>
      </c>
      <c r="I80" s="2">
        <v>-22.083929468967298</v>
      </c>
      <c r="J80">
        <f t="shared" si="1"/>
        <v>26.432959282325925</v>
      </c>
    </row>
    <row r="81" spans="1:10" x14ac:dyDescent="0.25">
      <c r="A81">
        <v>80</v>
      </c>
      <c r="B81" t="s">
        <v>85</v>
      </c>
      <c r="C81">
        <v>4.3185683370000003</v>
      </c>
      <c r="D81">
        <v>4.5819015590000003</v>
      </c>
      <c r="E81">
        <v>2.461293537</v>
      </c>
      <c r="F81">
        <v>64</v>
      </c>
      <c r="G81">
        <v>0.13599930500000001</v>
      </c>
      <c r="H81">
        <v>-1.6944182394404601E-2</v>
      </c>
      <c r="I81" s="2">
        <v>0.87206916529218803</v>
      </c>
      <c r="J81">
        <f t="shared" si="1"/>
        <v>3.4634433541022172</v>
      </c>
    </row>
    <row r="82" spans="1:10" x14ac:dyDescent="0.25">
      <c r="A82">
        <v>81</v>
      </c>
      <c r="B82" t="s">
        <v>86</v>
      </c>
      <c r="C82">
        <v>4.646123695</v>
      </c>
      <c r="D82">
        <v>4.6366688529999998</v>
      </c>
      <c r="E82">
        <v>2.8316607999999999</v>
      </c>
      <c r="F82">
        <v>48.57</v>
      </c>
      <c r="G82">
        <v>0.12371833500000001</v>
      </c>
      <c r="H82">
        <v>4.8956069440072802E-2</v>
      </c>
      <c r="I82" s="2">
        <v>-25.346598531638499</v>
      </c>
      <c r="J82">
        <f t="shared" si="1"/>
        <v>29.943766157198425</v>
      </c>
    </row>
    <row r="83" spans="1:10" x14ac:dyDescent="0.25">
      <c r="A83">
        <v>82</v>
      </c>
      <c r="B83" t="s">
        <v>87</v>
      </c>
      <c r="C83">
        <v>4.5004243290000003</v>
      </c>
      <c r="D83">
        <v>4.6643820460000001</v>
      </c>
      <c r="E83">
        <v>3.1307085479999999</v>
      </c>
      <c r="F83">
        <v>75.010000000000005</v>
      </c>
      <c r="G83">
        <v>6.3830832000000004E-2</v>
      </c>
      <c r="H83">
        <v>1.83748638367499E-2</v>
      </c>
      <c r="I83" s="2">
        <v>4.3607270791174599</v>
      </c>
      <c r="J83">
        <f t="shared" si="1"/>
        <v>0.12132238604579015</v>
      </c>
    </row>
    <row r="84" spans="1:10" x14ac:dyDescent="0.25">
      <c r="A84">
        <v>83</v>
      </c>
      <c r="B84" t="s">
        <v>88</v>
      </c>
      <c r="C84">
        <v>4.6522375150000004</v>
      </c>
      <c r="D84">
        <v>4.6746962490000001</v>
      </c>
      <c r="E84">
        <v>3.0571827300000001</v>
      </c>
      <c r="F84">
        <v>85.18</v>
      </c>
      <c r="G84">
        <v>0.10542199999999999</v>
      </c>
      <c r="H84">
        <v>1.35480373422444E-2</v>
      </c>
      <c r="I84" s="2">
        <v>19.484851782254299</v>
      </c>
      <c r="J84">
        <f t="shared" si="1"/>
        <v>-14.846162304596543</v>
      </c>
    </row>
    <row r="85" spans="1:10" x14ac:dyDescent="0.25">
      <c r="A85">
        <v>84</v>
      </c>
      <c r="B85" t="s">
        <v>89</v>
      </c>
      <c r="C85">
        <v>5.1447714939999898</v>
      </c>
      <c r="D85">
        <v>4.7361984479999899</v>
      </c>
      <c r="E85">
        <v>3.3729572399999999</v>
      </c>
      <c r="F85">
        <v>68.959999999999894</v>
      </c>
      <c r="G85">
        <v>0.15174679099999999</v>
      </c>
      <c r="H85">
        <v>5.67663281672224E-2</v>
      </c>
      <c r="I85" s="2">
        <v>0.30590364029366002</v>
      </c>
      <c r="J85">
        <f t="shared" si="1"/>
        <v>4.7821015255391073</v>
      </c>
    </row>
    <row r="86" spans="1:10" x14ac:dyDescent="0.25">
      <c r="A86">
        <v>85</v>
      </c>
      <c r="B86" t="s">
        <v>90</v>
      </c>
      <c r="C86">
        <v>4.7526403860000004</v>
      </c>
      <c r="D86">
        <v>4.7553128439999899</v>
      </c>
      <c r="E86">
        <v>3.074171566</v>
      </c>
      <c r="F86">
        <v>90.63</v>
      </c>
      <c r="G86">
        <v>7.3676908000000013E-2</v>
      </c>
      <c r="H86">
        <v>9.31840438926302E-3</v>
      </c>
      <c r="I86" s="2">
        <v>17.480171261653801</v>
      </c>
      <c r="J86">
        <f t="shared" si="1"/>
        <v>-12.736849280043064</v>
      </c>
    </row>
    <row r="87" spans="1:10" x14ac:dyDescent="0.25">
      <c r="A87">
        <v>86</v>
      </c>
      <c r="B87" t="s">
        <v>91</v>
      </c>
      <c r="C87">
        <v>4.4023653319999898</v>
      </c>
      <c r="D87">
        <v>4.705015521</v>
      </c>
      <c r="E87">
        <v>3.0300066870000002</v>
      </c>
      <c r="F87">
        <v>91.43</v>
      </c>
      <c r="G87">
        <v>5.5659594000000007E-2</v>
      </c>
      <c r="H87">
        <v>-4.8940116891044001E-2</v>
      </c>
      <c r="I87" s="2">
        <v>24.080198602702399</v>
      </c>
      <c r="J87">
        <f t="shared" si="1"/>
        <v>-19.628893153811365</v>
      </c>
    </row>
    <row r="88" spans="1:10" x14ac:dyDescent="0.25">
      <c r="A88">
        <v>87</v>
      </c>
      <c r="B88" t="s">
        <v>92</v>
      </c>
      <c r="C88">
        <v>4.8638712000000002</v>
      </c>
      <c r="D88">
        <v>4.7891570220000004</v>
      </c>
      <c r="E88">
        <v>3.4713143820000001</v>
      </c>
      <c r="F88">
        <v>70.59</v>
      </c>
      <c r="G88">
        <v>7.2535912999999994E-2</v>
      </c>
      <c r="H88">
        <v>8.9147376274561693E-2</v>
      </c>
      <c r="I88" s="2">
        <v>5.2339171593670697</v>
      </c>
      <c r="J88">
        <f t="shared" si="1"/>
        <v>-0.4591933356416309</v>
      </c>
    </row>
    <row r="89" spans="1:10" x14ac:dyDescent="0.25">
      <c r="A89">
        <v>88</v>
      </c>
      <c r="B89" t="s">
        <v>93</v>
      </c>
      <c r="C89">
        <v>4.4669510170000004</v>
      </c>
      <c r="D89">
        <v>4.7291561660000001</v>
      </c>
      <c r="E89">
        <v>3.2156554819999998</v>
      </c>
      <c r="F89">
        <v>83.87</v>
      </c>
      <c r="G89">
        <v>1.7454113999999993E-2</v>
      </c>
      <c r="H89">
        <v>-6.2762131930176102E-2</v>
      </c>
      <c r="I89" s="2">
        <v>20.366040094650199</v>
      </c>
      <c r="J89">
        <f t="shared" si="1"/>
        <v>-15.836326945720021</v>
      </c>
    </row>
    <row r="90" spans="1:10" x14ac:dyDescent="0.25">
      <c r="A90">
        <v>89</v>
      </c>
      <c r="B90" t="s">
        <v>94</v>
      </c>
      <c r="C90">
        <v>4.7923178220000002</v>
      </c>
      <c r="D90">
        <v>4.5981455709999999</v>
      </c>
      <c r="E90">
        <v>3.0760331380000001</v>
      </c>
      <c r="F90">
        <v>84.61</v>
      </c>
      <c r="G90">
        <v>6.0513629999999992E-2</v>
      </c>
      <c r="H90">
        <v>-0.12674345014991001</v>
      </c>
      <c r="I90" s="2">
        <v>24.154426013941599</v>
      </c>
      <c r="J90">
        <f t="shared" si="1"/>
        <v>-19.235364741791688</v>
      </c>
    </row>
    <row r="91" spans="1:10" x14ac:dyDescent="0.25">
      <c r="A91">
        <v>90</v>
      </c>
      <c r="B91" t="s">
        <v>95</v>
      </c>
      <c r="C91">
        <v>5.0740925429999999</v>
      </c>
      <c r="D91">
        <v>4.5633059820000001</v>
      </c>
      <c r="E91">
        <v>3.2490915970000001</v>
      </c>
      <c r="F91">
        <v>69.569999999999894</v>
      </c>
      <c r="G91">
        <v>0.114351824</v>
      </c>
      <c r="H91">
        <v>-3.9309060768713697E-2</v>
      </c>
      <c r="I91" s="2">
        <v>7.4954592431392104</v>
      </c>
      <c r="J91">
        <f t="shared" si="1"/>
        <v>-2.3820576393704966</v>
      </c>
    </row>
    <row r="92" spans="1:10" x14ac:dyDescent="0.25">
      <c r="A92">
        <v>91</v>
      </c>
      <c r="B92" t="s">
        <v>96</v>
      </c>
      <c r="C92">
        <v>5.3792121179999999</v>
      </c>
      <c r="D92">
        <v>4.6606048930000004</v>
      </c>
      <c r="E92">
        <v>3.724875479</v>
      </c>
      <c r="F92">
        <v>70</v>
      </c>
      <c r="G92">
        <v>7.0046587999999993E-2</v>
      </c>
      <c r="H92">
        <v>9.0592585040982901E-2</v>
      </c>
      <c r="I92" s="2">
        <v>0.48385134715141098</v>
      </c>
      <c r="J92">
        <f t="shared" si="1"/>
        <v>4.8047681858076059</v>
      </c>
    </row>
    <row r="93" spans="1:10" x14ac:dyDescent="0.25">
      <c r="A93">
        <v>92</v>
      </c>
      <c r="B93" t="s">
        <v>97</v>
      </c>
      <c r="C93">
        <v>5.8266156450000004</v>
      </c>
      <c r="D93">
        <v>4.6746962490000001</v>
      </c>
      <c r="E93">
        <v>4.0367339820000003</v>
      </c>
      <c r="F93">
        <v>58.62</v>
      </c>
      <c r="G93">
        <v>3.8296613000000007E-2</v>
      </c>
      <c r="H93">
        <v>1.33612916054286E-2</v>
      </c>
      <c r="I93" s="2">
        <v>-5.4991855312336204</v>
      </c>
      <c r="J93">
        <f t="shared" si="1"/>
        <v>11.312439884628192</v>
      </c>
    </row>
    <row r="94" spans="1:10" x14ac:dyDescent="0.25">
      <c r="A94">
        <v>93</v>
      </c>
      <c r="B94" t="s">
        <v>98</v>
      </c>
      <c r="C94">
        <v>5.5076868049999899</v>
      </c>
      <c r="D94">
        <v>4.6308379329999898</v>
      </c>
      <c r="E94">
        <v>3.809496486</v>
      </c>
      <c r="F94">
        <v>80</v>
      </c>
      <c r="G94">
        <v>0.109447296</v>
      </c>
      <c r="H94">
        <v>-4.7828984539792403E-2</v>
      </c>
      <c r="I94" s="2">
        <v>20.862606094964399</v>
      </c>
      <c r="J94">
        <f t="shared" si="1"/>
        <v>-15.307090305424616</v>
      </c>
    </row>
    <row r="95" spans="1:10" x14ac:dyDescent="0.25">
      <c r="A95">
        <v>94</v>
      </c>
      <c r="B95" t="s">
        <v>99</v>
      </c>
      <c r="C95">
        <v>4.8529397459999899</v>
      </c>
      <c r="D95">
        <v>4.6482296749999898</v>
      </c>
      <c r="E95">
        <v>2.8282135269999999</v>
      </c>
      <c r="F95">
        <v>81.489999999999995</v>
      </c>
      <c r="G95">
        <v>6.4506442000000011E-2</v>
      </c>
      <c r="H95">
        <v>1.46147697874525E-2</v>
      </c>
      <c r="I95" s="2">
        <v>9.8354819618238096</v>
      </c>
      <c r="J95">
        <f t="shared" si="1"/>
        <v>-4.9971569856112721</v>
      </c>
    </row>
    <row r="96" spans="1:10" x14ac:dyDescent="0.25">
      <c r="A96">
        <v>95</v>
      </c>
      <c r="B96" t="s">
        <v>100</v>
      </c>
      <c r="C96">
        <v>5.0311804870000003</v>
      </c>
      <c r="D96">
        <v>4.6443908990000002</v>
      </c>
      <c r="E96">
        <v>3.114347918</v>
      </c>
      <c r="F96">
        <v>60</v>
      </c>
      <c r="G96">
        <v>9.8427313000000002E-2</v>
      </c>
      <c r="H96">
        <v>-8.2960889108423599E-3</v>
      </c>
      <c r="I96" s="2">
        <v>-6.5441245604665896</v>
      </c>
      <c r="J96">
        <f t="shared" si="1"/>
        <v>11.583601136377432</v>
      </c>
    </row>
    <row r="97" spans="1:10" x14ac:dyDescent="0.25">
      <c r="A97">
        <v>96</v>
      </c>
      <c r="B97" t="s">
        <v>101</v>
      </c>
      <c r="C97">
        <v>5.1810028360000002</v>
      </c>
      <c r="D97">
        <v>4.6161101259999997</v>
      </c>
      <c r="E97">
        <v>3.2846191600000001</v>
      </c>
      <c r="F97">
        <v>51.42</v>
      </c>
      <c r="G97">
        <v>8.2974806999999984E-2</v>
      </c>
      <c r="H97">
        <v>-3.33719309396232E-2</v>
      </c>
      <c r="I97" s="2">
        <v>-16.8220857120528</v>
      </c>
      <c r="J97">
        <f t="shared" si="1"/>
        <v>22.036460478992424</v>
      </c>
    </row>
    <row r="98" spans="1:10" x14ac:dyDescent="0.25">
      <c r="A98">
        <v>97</v>
      </c>
      <c r="B98" t="s">
        <v>102</v>
      </c>
      <c r="C98">
        <v>4.2355721849999899</v>
      </c>
      <c r="D98">
        <v>4.6308379329999898</v>
      </c>
      <c r="E98">
        <v>2.6902391269999999</v>
      </c>
      <c r="F98">
        <v>80.55</v>
      </c>
      <c r="G98">
        <v>0.148296235</v>
      </c>
      <c r="H98">
        <v>8.1245721691823904E-3</v>
      </c>
      <c r="I98" s="2">
        <v>14.258997824583799</v>
      </c>
      <c r="J98">
        <f t="shared" si="1"/>
        <v>-10.031550211752993</v>
      </c>
    </row>
    <row r="99" spans="1:10" x14ac:dyDescent="0.25">
      <c r="A99">
        <v>98</v>
      </c>
      <c r="B99" t="s">
        <v>103</v>
      </c>
      <c r="C99">
        <v>4.3345543739999899</v>
      </c>
      <c r="D99">
        <v>4.6081656950000003</v>
      </c>
      <c r="E99">
        <v>2.51447552</v>
      </c>
      <c r="F99">
        <v>81.260000000000005</v>
      </c>
      <c r="G99">
        <v>0.105432793</v>
      </c>
      <c r="H99">
        <v>-2.5437679070499999E-2</v>
      </c>
      <c r="I99" s="2">
        <v>1.83029229103102</v>
      </c>
      <c r="J99">
        <f t="shared" si="1"/>
        <v>2.5296997620394706</v>
      </c>
    </row>
    <row r="100" spans="1:10" x14ac:dyDescent="0.25">
      <c r="A100">
        <v>99</v>
      </c>
      <c r="B100" t="s">
        <v>104</v>
      </c>
      <c r="C100">
        <v>4.0701014210000004</v>
      </c>
      <c r="D100">
        <v>4.6161101259999997</v>
      </c>
      <c r="E100">
        <v>2.3187422550000001</v>
      </c>
      <c r="F100">
        <v>83.319999999999894</v>
      </c>
      <c r="G100">
        <v>0.12801643099999999</v>
      </c>
      <c r="H100">
        <v>1.93484093469497E-3</v>
      </c>
      <c r="I100" s="2">
        <v>14.491255514445299</v>
      </c>
      <c r="J100">
        <f t="shared" si="1"/>
        <v>-10.423088934379994</v>
      </c>
    </row>
    <row r="101" spans="1:10" x14ac:dyDescent="0.25">
      <c r="A101">
        <v>100</v>
      </c>
      <c r="B101" t="s">
        <v>105</v>
      </c>
      <c r="C101">
        <v>3.79264614</v>
      </c>
      <c r="D101">
        <v>4.6643820460000001</v>
      </c>
      <c r="E101">
        <v>2.2748451589999901</v>
      </c>
      <c r="F101">
        <v>80.56</v>
      </c>
      <c r="G101">
        <v>9.5224389000000006E-2</v>
      </c>
      <c r="H101">
        <v>4.4685982876010798E-2</v>
      </c>
      <c r="I101" s="2">
        <v>6.8869825720572004</v>
      </c>
      <c r="J101">
        <f t="shared" si="1"/>
        <v>-3.1390224149332111</v>
      </c>
    </row>
    <row r="102" spans="1:10" x14ac:dyDescent="0.25">
      <c r="A102">
        <v>101</v>
      </c>
      <c r="B102" t="s">
        <v>106</v>
      </c>
      <c r="C102">
        <v>3.943783244</v>
      </c>
      <c r="D102">
        <v>4.6161101259999997</v>
      </c>
      <c r="E102">
        <v>1.9669884399999999</v>
      </c>
      <c r="F102">
        <v>81.81</v>
      </c>
      <c r="G102">
        <v>0.10572861400000001</v>
      </c>
      <c r="H102">
        <v>-4.8460722025052798E-2</v>
      </c>
      <c r="I102" s="2">
        <v>12.003403624137199</v>
      </c>
      <c r="J102">
        <f t="shared" si="1"/>
        <v>-8.0111596581121471</v>
      </c>
    </row>
    <row r="103" spans="1:10" x14ac:dyDescent="0.25">
      <c r="A103">
        <v>102</v>
      </c>
      <c r="B103" t="s">
        <v>107</v>
      </c>
      <c r="C103">
        <v>4.1798864069999997</v>
      </c>
      <c r="D103">
        <v>4.6366688529999998</v>
      </c>
      <c r="E103">
        <v>1.99879703</v>
      </c>
      <c r="F103">
        <v>71.42</v>
      </c>
      <c r="G103">
        <v>9.6944080000000002E-2</v>
      </c>
      <c r="H103">
        <v>1.26493444630157E-2</v>
      </c>
      <c r="I103" s="2">
        <v>3.03759558036292</v>
      </c>
      <c r="J103">
        <f t="shared" si="1"/>
        <v>1.1296414821740637</v>
      </c>
    </row>
    <row r="104" spans="1:10" x14ac:dyDescent="0.25">
      <c r="A104">
        <v>103</v>
      </c>
      <c r="B104" t="s">
        <v>108</v>
      </c>
      <c r="C104">
        <v>4.0148254909999999</v>
      </c>
      <c r="D104">
        <v>4.6031681830000002</v>
      </c>
      <c r="E104">
        <v>1.9107030819999999</v>
      </c>
      <c r="F104">
        <v>84.209999999999894</v>
      </c>
      <c r="G104">
        <v>0.12125882599999999</v>
      </c>
      <c r="H104">
        <v>-3.98458148233874E-2</v>
      </c>
      <c r="I104" s="2">
        <v>16.9430454606889</v>
      </c>
      <c r="J104">
        <f t="shared" si="1"/>
        <v>-12.888374154865513</v>
      </c>
    </row>
    <row r="105" spans="1:10" x14ac:dyDescent="0.25">
      <c r="A105">
        <v>104</v>
      </c>
      <c r="B105" t="s">
        <v>109</v>
      </c>
      <c r="C105">
        <v>4.2207352519999999</v>
      </c>
      <c r="D105">
        <v>4.6376373759999998</v>
      </c>
      <c r="E105">
        <v>2.0284547960000001</v>
      </c>
      <c r="F105">
        <v>68.3</v>
      </c>
      <c r="G105">
        <v>4.8612289000000017E-2</v>
      </c>
      <c r="H105">
        <v>3.1632956221068598E-2</v>
      </c>
      <c r="I105" s="2">
        <v>-4.1902253086768804</v>
      </c>
      <c r="J105">
        <f t="shared" si="1"/>
        <v>8.3793276044558116</v>
      </c>
    </row>
    <row r="106" spans="1:10" x14ac:dyDescent="0.25">
      <c r="A106">
        <v>105</v>
      </c>
      <c r="B106" t="s">
        <v>110</v>
      </c>
      <c r="C106">
        <v>4.3452071439999997</v>
      </c>
      <c r="D106">
        <v>4.6520537720000004</v>
      </c>
      <c r="E106">
        <v>2.1109011400000002</v>
      </c>
      <c r="F106">
        <v>72.09</v>
      </c>
      <c r="G106">
        <v>0.109956058</v>
      </c>
      <c r="H106">
        <v>1.18513592695033E-2</v>
      </c>
      <c r="I106" s="2">
        <v>10.6290516297335</v>
      </c>
      <c r="J106">
        <f t="shared" si="1"/>
        <v>-6.2956958450030029</v>
      </c>
    </row>
    <row r="107" spans="1:10" x14ac:dyDescent="0.25">
      <c r="A107">
        <v>106</v>
      </c>
      <c r="B107" t="s">
        <v>111</v>
      </c>
      <c r="C107">
        <v>4.0510818469999998</v>
      </c>
      <c r="D107">
        <v>4.6111522579999997</v>
      </c>
      <c r="E107">
        <v>2.279424245</v>
      </c>
      <c r="F107">
        <v>76.27</v>
      </c>
      <c r="G107">
        <v>9.1779727000000005E-2</v>
      </c>
      <c r="H107">
        <v>-4.62623305612095E-2</v>
      </c>
      <c r="I107" s="2">
        <v>6.6320233956671997</v>
      </c>
      <c r="J107">
        <f t="shared" si="1"/>
        <v>-2.5346792181059907</v>
      </c>
    </row>
    <row r="108" spans="1:10" x14ac:dyDescent="0.25">
      <c r="A108">
        <v>107</v>
      </c>
      <c r="B108" t="s">
        <v>112</v>
      </c>
      <c r="C108">
        <v>4.2408070899999899</v>
      </c>
      <c r="D108">
        <v>4.6091622069999998</v>
      </c>
      <c r="E108">
        <v>2.2843715929999999</v>
      </c>
      <c r="F108">
        <v>70</v>
      </c>
      <c r="G108">
        <v>9.1882410000000012E-2</v>
      </c>
      <c r="H108">
        <v>-2.2572514466575599E-4</v>
      </c>
      <c r="I108" s="2">
        <v>5.8378846568199798E-2</v>
      </c>
      <c r="J108">
        <f t="shared" si="1"/>
        <v>4.1826539685764557</v>
      </c>
    </row>
    <row r="109" spans="1:10" x14ac:dyDescent="0.25">
      <c r="A109">
        <v>108</v>
      </c>
      <c r="B109" t="s">
        <v>113</v>
      </c>
      <c r="C109">
        <v>4.0772537550000001</v>
      </c>
      <c r="D109">
        <v>4.5890408039999997</v>
      </c>
      <c r="E109">
        <v>2.080178428</v>
      </c>
      <c r="F109">
        <v>67.87</v>
      </c>
      <c r="G109">
        <v>0.12914458600000001</v>
      </c>
      <c r="H109">
        <v>-2.62147118439384E-2</v>
      </c>
      <c r="I109" s="2">
        <v>0.993292412656687</v>
      </c>
      <c r="J109">
        <f t="shared" si="1"/>
        <v>3.1101760541872512</v>
      </c>
    </row>
    <row r="110" spans="1:10" x14ac:dyDescent="0.25">
      <c r="A110">
        <v>109</v>
      </c>
      <c r="B110" t="s">
        <v>114</v>
      </c>
      <c r="C110">
        <v>4.3539918670000004</v>
      </c>
      <c r="D110">
        <v>4.631812117</v>
      </c>
      <c r="E110">
        <v>1.9117319960000001</v>
      </c>
      <c r="F110">
        <v>68.19</v>
      </c>
      <c r="G110">
        <v>0.167584912</v>
      </c>
      <c r="H110">
        <v>3.5248698984602901E-2</v>
      </c>
      <c r="I110" s="2">
        <v>-5.0750065415185199</v>
      </c>
      <c r="J110">
        <f t="shared" si="1"/>
        <v>9.3937497095339175</v>
      </c>
    </row>
    <row r="111" spans="1:10" x14ac:dyDescent="0.25">
      <c r="A111">
        <v>110</v>
      </c>
      <c r="B111" t="s">
        <v>115</v>
      </c>
      <c r="C111">
        <v>3.896769178</v>
      </c>
      <c r="D111">
        <v>4.6121458000000004</v>
      </c>
      <c r="E111">
        <v>1.7531788210000001</v>
      </c>
      <c r="F111">
        <v>75</v>
      </c>
      <c r="G111">
        <v>0.202950462</v>
      </c>
      <c r="H111">
        <v>-3.36986217087746E-2</v>
      </c>
      <c r="I111" s="2">
        <v>-0.59080855174259705</v>
      </c>
      <c r="J111">
        <f t="shared" si="1"/>
        <v>4.5212763514513714</v>
      </c>
    </row>
    <row r="112" spans="1:10" x14ac:dyDescent="0.25">
      <c r="A112">
        <v>111</v>
      </c>
      <c r="B112" t="s">
        <v>116</v>
      </c>
      <c r="C112">
        <v>3.8038464639999998</v>
      </c>
      <c r="D112">
        <v>4.6510991180000003</v>
      </c>
      <c r="E112">
        <v>1.7892068409999999</v>
      </c>
      <c r="F112">
        <v>82.459999999999894</v>
      </c>
      <c r="G112">
        <v>0.14771321800000001</v>
      </c>
      <c r="H112">
        <v>3.1488523245792897E-2</v>
      </c>
      <c r="I112" s="2">
        <v>-1.8708875403815199</v>
      </c>
      <c r="J112">
        <f t="shared" si="1"/>
        <v>5.6432454811357271</v>
      </c>
    </row>
    <row r="113" spans="1:10" x14ac:dyDescent="0.25">
      <c r="A113">
        <v>112</v>
      </c>
      <c r="B113" t="s">
        <v>117</v>
      </c>
      <c r="C113">
        <v>3.6780266689999999</v>
      </c>
      <c r="D113">
        <v>4.6913478819999899</v>
      </c>
      <c r="E113">
        <v>1.866853444</v>
      </c>
      <c r="F113">
        <v>79.319999999999894</v>
      </c>
      <c r="G113">
        <v>8.3657486999999989E-2</v>
      </c>
      <c r="H113">
        <v>3.6033628659074099E-2</v>
      </c>
      <c r="I113" s="2">
        <v>3.7884537400441798</v>
      </c>
      <c r="J113">
        <f t="shared" si="1"/>
        <v>-0.14646069970325382</v>
      </c>
    </row>
    <row r="114" spans="1:10" x14ac:dyDescent="0.25">
      <c r="A114">
        <v>113</v>
      </c>
      <c r="B114" t="s">
        <v>118</v>
      </c>
      <c r="C114">
        <v>3.9074410199999998</v>
      </c>
      <c r="D114">
        <v>4.6784206480000003</v>
      </c>
      <c r="E114">
        <v>1.959127617</v>
      </c>
      <c r="F114">
        <v>82.76</v>
      </c>
      <c r="G114">
        <v>0.18143901099999998</v>
      </c>
      <c r="H114">
        <v>-1.28195200331526E-2</v>
      </c>
      <c r="I114" s="2">
        <v>15.062020782948601</v>
      </c>
      <c r="J114">
        <f t="shared" si="1"/>
        <v>-11.141760242915449</v>
      </c>
    </row>
    <row r="115" spans="1:10" x14ac:dyDescent="0.25">
      <c r="A115">
        <v>114</v>
      </c>
      <c r="B115" t="s">
        <v>119</v>
      </c>
      <c r="C115">
        <v>4.0941124059999998</v>
      </c>
      <c r="D115">
        <v>4.6596583709999999</v>
      </c>
      <c r="E115">
        <v>2.028964056</v>
      </c>
      <c r="F115">
        <v>78.19</v>
      </c>
      <c r="G115">
        <v>0.198327643</v>
      </c>
      <c r="H115">
        <v>-2.7758848965684101E-2</v>
      </c>
      <c r="I115" s="2">
        <v>6.9275979924153505E-2</v>
      </c>
      <c r="J115">
        <f t="shared" si="1"/>
        <v>4.0525952750415302</v>
      </c>
    </row>
    <row r="116" spans="1:10" x14ac:dyDescent="0.25">
      <c r="A116">
        <v>115</v>
      </c>
      <c r="B116" t="s">
        <v>120</v>
      </c>
      <c r="C116">
        <v>4.1626074309999899</v>
      </c>
      <c r="D116">
        <v>4.6690835120000003</v>
      </c>
      <c r="E116">
        <v>1.965901941</v>
      </c>
      <c r="F116">
        <v>76.78</v>
      </c>
      <c r="G116">
        <v>0.122931543</v>
      </c>
      <c r="H116">
        <v>-1.2678450737938201E-3</v>
      </c>
      <c r="I116" s="2">
        <v>-3.68664042470943</v>
      </c>
      <c r="J116">
        <f t="shared" si="1"/>
        <v>7.8505157007832134</v>
      </c>
    </row>
    <row r="117" spans="1:10" x14ac:dyDescent="0.25">
      <c r="A117">
        <v>116</v>
      </c>
      <c r="B117" t="s">
        <v>121</v>
      </c>
      <c r="C117">
        <v>4.2547765899999899</v>
      </c>
      <c r="D117">
        <v>4.6977493670000001</v>
      </c>
      <c r="E117">
        <v>2.124095064</v>
      </c>
      <c r="F117">
        <v>74.55</v>
      </c>
      <c r="G117">
        <v>0.122454695</v>
      </c>
      <c r="H117">
        <v>2.2289711987162199E-2</v>
      </c>
      <c r="I117" s="2">
        <v>3.1923114726104802</v>
      </c>
      <c r="J117">
        <f t="shared" si="1"/>
        <v>1.0401754054023473</v>
      </c>
    </row>
    <row r="118" spans="1:10" x14ac:dyDescent="0.25">
      <c r="A118">
        <v>117</v>
      </c>
      <c r="B118" t="s">
        <v>122</v>
      </c>
      <c r="C118">
        <v>4.0010360120000001</v>
      </c>
      <c r="D118">
        <v>4.7059200890000001</v>
      </c>
      <c r="E118">
        <v>2.0793701910000002</v>
      </c>
      <c r="F118">
        <v>76.78</v>
      </c>
      <c r="G118">
        <v>0.15642602799999999</v>
      </c>
      <c r="H118">
        <v>3.6075425588581699E-3</v>
      </c>
      <c r="I118" s="2">
        <v>5.2721882369116004</v>
      </c>
      <c r="J118">
        <f t="shared" si="1"/>
        <v>-1.2747597674704583</v>
      </c>
    </row>
    <row r="119" spans="1:10" x14ac:dyDescent="0.25">
      <c r="A119">
        <v>118</v>
      </c>
      <c r="B119" t="s">
        <v>123</v>
      </c>
      <c r="C119">
        <v>4.094569881</v>
      </c>
      <c r="D119">
        <v>4.6327853530000001</v>
      </c>
      <c r="E119">
        <v>2.176092605</v>
      </c>
      <c r="F119">
        <v>71.430000000000007</v>
      </c>
      <c r="G119">
        <v>0.185028102</v>
      </c>
      <c r="H119">
        <v>-7.8151318262008801E-2</v>
      </c>
      <c r="I119" s="2">
        <v>-6.0222380971271798</v>
      </c>
      <c r="J119">
        <f t="shared" si="1"/>
        <v>10.19495929638919</v>
      </c>
    </row>
    <row r="120" spans="1:10" x14ac:dyDescent="0.25">
      <c r="A120">
        <v>119</v>
      </c>
      <c r="B120" t="s">
        <v>124</v>
      </c>
      <c r="C120">
        <v>4.038242243</v>
      </c>
      <c r="D120">
        <v>4.6784206480000003</v>
      </c>
      <c r="E120">
        <v>2.2830938609999998</v>
      </c>
      <c r="F120">
        <v>70</v>
      </c>
      <c r="G120">
        <v>0.14946171000000003</v>
      </c>
      <c r="H120">
        <v>3.5839140759110703E-2</v>
      </c>
      <c r="I120" s="2">
        <v>-9.4347079620796901</v>
      </c>
      <c r="J120">
        <f t="shared" si="1"/>
        <v>13.437111064320579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3BFC-D60B-409D-9EA9-0E5B6B222FC3}">
  <dimension ref="A1:N120"/>
  <sheetViews>
    <sheetView topLeftCell="A7" zoomScale="70" zoomScaleNormal="70" workbookViewId="0">
      <selection activeCell="M23" sqref="M23:M26"/>
    </sheetView>
  </sheetViews>
  <sheetFormatPr defaultRowHeight="15" x14ac:dyDescent="0.25"/>
  <cols>
    <col min="9" max="9" width="9.140625" style="2"/>
    <col min="12" max="12" width="9.140625" style="2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C2">
        <v>3.399195379</v>
      </c>
      <c r="D2">
        <v>4.6190730909999997</v>
      </c>
      <c r="E2">
        <v>2.0786811570000001</v>
      </c>
      <c r="G2">
        <v>4.7073904999999999E-2</v>
      </c>
      <c r="I2" s="1"/>
      <c r="J2">
        <f>C2-H2-I2</f>
        <v>3.399195379</v>
      </c>
      <c r="L2" s="1"/>
      <c r="M2" t="s">
        <v>130</v>
      </c>
    </row>
    <row r="3" spans="1:14" x14ac:dyDescent="0.25">
      <c r="A3">
        <v>2</v>
      </c>
      <c r="B3" t="s">
        <v>7</v>
      </c>
      <c r="C3">
        <v>3.5823383830000002</v>
      </c>
      <c r="D3">
        <v>4.6200587979999899</v>
      </c>
      <c r="E3">
        <v>2.0968672640000001</v>
      </c>
      <c r="G3">
        <v>3.1998248999999999E-2</v>
      </c>
      <c r="J3">
        <f t="shared" ref="J3:J66" si="0">C3-H3-I3</f>
        <v>3.5823383830000002</v>
      </c>
      <c r="K3" s="1"/>
      <c r="M3" s="1">
        <v>-5.2429228759999997</v>
      </c>
      <c r="N3" s="1">
        <v>11.284431382999999</v>
      </c>
    </row>
    <row r="4" spans="1:14" x14ac:dyDescent="0.25">
      <c r="A4">
        <v>3</v>
      </c>
      <c r="B4" t="s">
        <v>8</v>
      </c>
      <c r="C4">
        <v>3.4191477159999999</v>
      </c>
      <c r="D4">
        <v>4.6376373759999998</v>
      </c>
      <c r="E4">
        <v>2.1328747199999998</v>
      </c>
      <c r="G4">
        <v>-1.2984271999999998E-2</v>
      </c>
      <c r="J4">
        <f t="shared" si="0"/>
        <v>3.4191477159999999</v>
      </c>
      <c r="K4" s="1"/>
      <c r="M4" s="1">
        <v>-0.29174859600000003</v>
      </c>
      <c r="N4" s="1">
        <v>0.48302801899999998</v>
      </c>
    </row>
    <row r="5" spans="1:14" x14ac:dyDescent="0.25">
      <c r="A5">
        <v>4</v>
      </c>
      <c r="B5" t="s">
        <v>9</v>
      </c>
      <c r="C5">
        <v>3.367969161</v>
      </c>
      <c r="D5">
        <v>4.6453519759999997</v>
      </c>
      <c r="E5">
        <v>1.9053741829999999</v>
      </c>
      <c r="G5">
        <v>3.2834226000000001E-2</v>
      </c>
      <c r="I5" s="1"/>
      <c r="J5">
        <f t="shared" si="0"/>
        <v>3.367969161</v>
      </c>
      <c r="L5" s="1" t="s">
        <v>2</v>
      </c>
      <c r="M5">
        <v>-0.52198223499999996</v>
      </c>
      <c r="N5">
        <v>1.0617483649999999</v>
      </c>
    </row>
    <row r="6" spans="1:14" x14ac:dyDescent="0.25">
      <c r="A6">
        <v>5</v>
      </c>
      <c r="B6" t="s">
        <v>10</v>
      </c>
      <c r="C6">
        <v>3.2006503080000002</v>
      </c>
      <c r="D6">
        <v>4.6453519759999997</v>
      </c>
      <c r="E6">
        <v>1.866108235</v>
      </c>
      <c r="G6">
        <v>5.6310048000000001E-2</v>
      </c>
      <c r="I6" s="1"/>
      <c r="J6">
        <f t="shared" si="0"/>
        <v>3.2006503080000002</v>
      </c>
      <c r="L6" s="1" t="s">
        <v>3</v>
      </c>
      <c r="M6">
        <v>0.78968275899999996</v>
      </c>
      <c r="N6">
        <v>3.2397996999999998E-2</v>
      </c>
    </row>
    <row r="7" spans="1:14" x14ac:dyDescent="0.25">
      <c r="A7">
        <v>6</v>
      </c>
      <c r="B7" t="s">
        <v>11</v>
      </c>
      <c r="C7">
        <v>3.371338025</v>
      </c>
      <c r="D7">
        <v>4.6327853530000001</v>
      </c>
      <c r="E7">
        <v>1.851267226</v>
      </c>
      <c r="G7">
        <v>1.7916412E-2</v>
      </c>
      <c r="I7" s="1"/>
      <c r="J7">
        <f t="shared" si="0"/>
        <v>3.371338025</v>
      </c>
      <c r="L7" s="1" t="s">
        <v>4</v>
      </c>
      <c r="M7">
        <v>-3.5991790000000001E-3</v>
      </c>
      <c r="N7">
        <v>1.2004793999999999E-2</v>
      </c>
    </row>
    <row r="8" spans="1:14" x14ac:dyDescent="0.25">
      <c r="A8">
        <v>7</v>
      </c>
      <c r="B8" t="s">
        <v>12</v>
      </c>
      <c r="C8">
        <v>3.534008869</v>
      </c>
      <c r="D8">
        <v>4.6131383560000003</v>
      </c>
      <c r="E8">
        <v>1.787272448</v>
      </c>
      <c r="G8">
        <v>4.7227996999999994E-2</v>
      </c>
      <c r="J8">
        <f t="shared" si="0"/>
        <v>3.534008869</v>
      </c>
      <c r="K8" s="1"/>
      <c r="L8" s="1" t="s">
        <v>204</v>
      </c>
      <c r="M8" s="1">
        <v>0.96183342299999997</v>
      </c>
      <c r="N8">
        <v>0.76072289900000001</v>
      </c>
    </row>
    <row r="9" spans="1:14" x14ac:dyDescent="0.25">
      <c r="A9">
        <v>8</v>
      </c>
      <c r="B9" t="s">
        <v>13</v>
      </c>
      <c r="C9">
        <v>3.4246176099999999</v>
      </c>
      <c r="D9">
        <v>4.6501435520000003</v>
      </c>
      <c r="E9">
        <v>1.771928347</v>
      </c>
      <c r="G9">
        <v>1.4193625000000001E-2</v>
      </c>
      <c r="I9" s="1"/>
      <c r="J9">
        <f t="shared" si="0"/>
        <v>3.4246176099999999</v>
      </c>
      <c r="L9" s="1" t="s">
        <v>205</v>
      </c>
      <c r="M9">
        <v>7.8570770000000005E-3</v>
      </c>
      <c r="N9">
        <v>9.9729640000000008E-3</v>
      </c>
    </row>
    <row r="10" spans="1:14" x14ac:dyDescent="0.25">
      <c r="A10">
        <v>9</v>
      </c>
      <c r="B10" t="s">
        <v>14</v>
      </c>
      <c r="C10">
        <v>3.4362251330000002</v>
      </c>
      <c r="D10">
        <v>4.6141299269999898</v>
      </c>
      <c r="E10">
        <v>1.737127461</v>
      </c>
      <c r="G10">
        <v>1.7339471999999998E-2</v>
      </c>
      <c r="I10" s="1"/>
      <c r="J10">
        <f t="shared" si="0"/>
        <v>3.4362251330000002</v>
      </c>
      <c r="M10" s="1">
        <v>5.1802460349999997</v>
      </c>
      <c r="N10" s="1">
        <v>5.5439041019999999</v>
      </c>
    </row>
    <row r="11" spans="1:14" x14ac:dyDescent="0.25">
      <c r="A11">
        <v>10</v>
      </c>
      <c r="B11" t="s">
        <v>15</v>
      </c>
      <c r="C11">
        <v>3.6491332440000002</v>
      </c>
      <c r="D11">
        <v>4.6327853530000001</v>
      </c>
      <c r="E11">
        <v>1.657954143</v>
      </c>
      <c r="G11">
        <v>2.8438846999999996E-2</v>
      </c>
      <c r="I11" s="1"/>
      <c r="J11">
        <f t="shared" si="0"/>
        <v>3.6491332440000002</v>
      </c>
      <c r="L11" s="1" t="s">
        <v>131</v>
      </c>
      <c r="M11">
        <v>-0.01</v>
      </c>
      <c r="N11">
        <v>9.5295882999999998E-2</v>
      </c>
    </row>
    <row r="12" spans="1:14" x14ac:dyDescent="0.25">
      <c r="A12">
        <v>11</v>
      </c>
      <c r="B12" t="s">
        <v>16</v>
      </c>
      <c r="C12">
        <v>3.4522717639999998</v>
      </c>
      <c r="D12">
        <v>4.6386049619999898</v>
      </c>
      <c r="E12">
        <v>1.6836173800000001</v>
      </c>
      <c r="G12">
        <v>5.8658852999999997E-2</v>
      </c>
      <c r="J12">
        <f t="shared" si="0"/>
        <v>3.4522717639999998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C13">
        <v>3.3047110499999999</v>
      </c>
      <c r="D13">
        <v>4.6041696859999899</v>
      </c>
      <c r="E13">
        <v>1.6602787130000001</v>
      </c>
      <c r="G13">
        <v>8.218310899999999E-2</v>
      </c>
      <c r="J13">
        <f t="shared" si="0"/>
        <v>3.3047110499999999</v>
      </c>
      <c r="L13" s="1"/>
      <c r="M13" t="s">
        <v>130</v>
      </c>
    </row>
    <row r="14" spans="1:14" x14ac:dyDescent="0.25">
      <c r="A14">
        <v>13</v>
      </c>
      <c r="B14" t="s">
        <v>18</v>
      </c>
      <c r="C14">
        <v>3.3638358479999999</v>
      </c>
      <c r="D14">
        <v>4.633757643</v>
      </c>
      <c r="E14">
        <v>1.542272954</v>
      </c>
      <c r="G14">
        <v>0</v>
      </c>
      <c r="I14" s="1"/>
      <c r="J14">
        <f t="shared" si="0"/>
        <v>3.3638358479999999</v>
      </c>
    </row>
    <row r="15" spans="1:14" x14ac:dyDescent="0.25">
      <c r="A15">
        <v>14</v>
      </c>
      <c r="B15" t="s">
        <v>19</v>
      </c>
      <c r="C15">
        <v>3.0739913950000002</v>
      </c>
      <c r="D15">
        <v>4.6530075149999899</v>
      </c>
      <c r="E15">
        <v>1.458852343</v>
      </c>
      <c r="G15">
        <v>5.6497480000000003E-2</v>
      </c>
      <c r="I15" s="1"/>
      <c r="J15">
        <f t="shared" si="0"/>
        <v>3.0739913950000002</v>
      </c>
    </row>
    <row r="16" spans="1:14" x14ac:dyDescent="0.25">
      <c r="A16">
        <v>15</v>
      </c>
      <c r="B16" t="s">
        <v>20</v>
      </c>
      <c r="C16">
        <v>3.172218414</v>
      </c>
      <c r="D16">
        <v>4.6472713619999899</v>
      </c>
      <c r="E16">
        <v>1.2897957790000001</v>
      </c>
      <c r="G16">
        <v>2.3759516000000005E-2</v>
      </c>
      <c r="I16" s="1"/>
      <c r="J16">
        <f t="shared" si="0"/>
        <v>3.172218414</v>
      </c>
      <c r="L16" s="1" t="s">
        <v>2</v>
      </c>
    </row>
    <row r="17" spans="1:13" x14ac:dyDescent="0.25">
      <c r="A17">
        <v>16</v>
      </c>
      <c r="B17" t="s">
        <v>21</v>
      </c>
      <c r="C17">
        <v>3.1670012810000001</v>
      </c>
      <c r="D17">
        <v>4.6249728130000003</v>
      </c>
      <c r="E17">
        <v>1.2488829939999999</v>
      </c>
      <c r="G17">
        <v>3.9338242999999995E-2</v>
      </c>
      <c r="J17">
        <f t="shared" si="0"/>
        <v>3.1670012810000001</v>
      </c>
      <c r="L17" s="1" t="s">
        <v>3</v>
      </c>
    </row>
    <row r="18" spans="1:13" x14ac:dyDescent="0.25">
      <c r="A18">
        <v>17</v>
      </c>
      <c r="B18" t="s">
        <v>22</v>
      </c>
      <c r="C18">
        <v>3.0906655230000002</v>
      </c>
      <c r="D18">
        <v>4.6327853530000001</v>
      </c>
      <c r="E18">
        <v>1.2401847370000001</v>
      </c>
      <c r="G18">
        <v>4.4325661000000002E-2</v>
      </c>
      <c r="I18" s="1"/>
      <c r="J18">
        <f t="shared" si="0"/>
        <v>3.0906655230000002</v>
      </c>
      <c r="L18" s="1" t="s">
        <v>4</v>
      </c>
    </row>
    <row r="19" spans="1:13" x14ac:dyDescent="0.25">
      <c r="A19">
        <v>18</v>
      </c>
      <c r="B19" t="s">
        <v>23</v>
      </c>
      <c r="C19">
        <v>3.2920793549999998</v>
      </c>
      <c r="D19">
        <v>4.6259527250000003</v>
      </c>
      <c r="E19">
        <v>1.2582400359999999</v>
      </c>
      <c r="G19">
        <v>1.1684564000000001E-2</v>
      </c>
      <c r="I19" s="1"/>
      <c r="J19">
        <f t="shared" si="0"/>
        <v>3.2920793549999998</v>
      </c>
      <c r="L19" s="1" t="s">
        <v>204</v>
      </c>
    </row>
    <row r="20" spans="1:13" x14ac:dyDescent="0.25">
      <c r="A20">
        <v>19</v>
      </c>
      <c r="B20" t="s">
        <v>24</v>
      </c>
      <c r="C20">
        <v>3.2858329679999998</v>
      </c>
      <c r="D20">
        <v>4.6356993910000002</v>
      </c>
      <c r="E20">
        <v>1.3391777920000001</v>
      </c>
      <c r="G20">
        <v>2.1618637999999999E-2</v>
      </c>
      <c r="I20" s="1"/>
      <c r="J20">
        <f t="shared" si="0"/>
        <v>3.2858329679999998</v>
      </c>
      <c r="L20" s="1" t="s">
        <v>205</v>
      </c>
    </row>
    <row r="21" spans="1:13" x14ac:dyDescent="0.25">
      <c r="A21">
        <v>20</v>
      </c>
      <c r="B21" t="s">
        <v>25</v>
      </c>
      <c r="C21">
        <v>3.2759155309999999</v>
      </c>
      <c r="D21">
        <v>4.6051701859999898</v>
      </c>
      <c r="E21">
        <v>1.314526018</v>
      </c>
      <c r="G21">
        <v>0</v>
      </c>
      <c r="I21" s="1"/>
      <c r="J21">
        <f t="shared" si="0"/>
        <v>3.2759155309999999</v>
      </c>
    </row>
    <row r="22" spans="1:13" x14ac:dyDescent="0.25">
      <c r="A22">
        <v>21</v>
      </c>
      <c r="B22" t="s">
        <v>26</v>
      </c>
      <c r="C22">
        <v>3.3888008489999999</v>
      </c>
      <c r="D22">
        <v>4.6239919399999998</v>
      </c>
      <c r="E22">
        <v>1.2407321870000001</v>
      </c>
      <c r="G22">
        <v>3.2762052999999999E-2</v>
      </c>
      <c r="I22" s="1"/>
      <c r="J22">
        <f t="shared" si="0"/>
        <v>3.3888008489999999</v>
      </c>
      <c r="L22" s="1" t="s">
        <v>133</v>
      </c>
    </row>
    <row r="23" spans="1:13" x14ac:dyDescent="0.25">
      <c r="A23">
        <v>22</v>
      </c>
      <c r="B23" t="s">
        <v>27</v>
      </c>
      <c r="C23">
        <v>3.5836530629999999</v>
      </c>
      <c r="D23">
        <v>4.6101577269999998</v>
      </c>
      <c r="E23">
        <v>1.2674295209999999</v>
      </c>
      <c r="G23">
        <v>2.1080972E-2</v>
      </c>
      <c r="J23">
        <f t="shared" si="0"/>
        <v>3.5836530629999999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C24">
        <v>3.611559712</v>
      </c>
      <c r="D24">
        <v>4.6011621649999999</v>
      </c>
      <c r="E24">
        <v>1.41525696</v>
      </c>
      <c r="G24">
        <v>2.8997000999999998E-2</v>
      </c>
      <c r="J24">
        <f t="shared" si="0"/>
        <v>3.611559712</v>
      </c>
      <c r="L24" s="1" t="s">
        <v>135</v>
      </c>
      <c r="M24">
        <v>4.3187160000000002</v>
      </c>
    </row>
    <row r="25" spans="1:13" x14ac:dyDescent="0.25">
      <c r="A25">
        <v>24</v>
      </c>
      <c r="B25" t="s">
        <v>29</v>
      </c>
      <c r="C25">
        <v>3.5878458769999999</v>
      </c>
      <c r="D25">
        <v>4.6308379329999898</v>
      </c>
      <c r="E25">
        <v>1.5622024699999999</v>
      </c>
      <c r="G25">
        <v>1.5341591000000002E-2</v>
      </c>
      <c r="J25">
        <f t="shared" si="0"/>
        <v>3.5878458769999999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C26">
        <v>3.929843763</v>
      </c>
      <c r="D26">
        <v>4.5890408039999997</v>
      </c>
      <c r="E26">
        <v>1.7584327019999999</v>
      </c>
      <c r="G26">
        <v>1.9989428E-2</v>
      </c>
      <c r="J26">
        <f t="shared" si="0"/>
        <v>3.929843763</v>
      </c>
      <c r="L26" s="1" t="s">
        <v>135</v>
      </c>
      <c r="M26">
        <v>0.26540000000000002</v>
      </c>
    </row>
    <row r="27" spans="1:13" x14ac:dyDescent="0.25">
      <c r="A27">
        <v>26</v>
      </c>
      <c r="B27" t="s">
        <v>31</v>
      </c>
      <c r="C27">
        <v>3.637183592</v>
      </c>
      <c r="D27">
        <v>4.6395716130000002</v>
      </c>
      <c r="E27">
        <v>1.7230614259999999</v>
      </c>
      <c r="G27">
        <v>7.7139226000000005E-2</v>
      </c>
      <c r="J27">
        <f t="shared" si="0"/>
        <v>3.637183592</v>
      </c>
    </row>
    <row r="28" spans="1:13" x14ac:dyDescent="0.25">
      <c r="A28">
        <v>27</v>
      </c>
      <c r="B28" t="s">
        <v>32</v>
      </c>
      <c r="C28">
        <v>3.4130236580000002</v>
      </c>
      <c r="D28">
        <v>4.6577626360000002</v>
      </c>
      <c r="E28">
        <v>1.502435237</v>
      </c>
      <c r="G28">
        <v>7.5034474000000004E-2</v>
      </c>
      <c r="J28">
        <f t="shared" si="0"/>
        <v>3.4130236580000002</v>
      </c>
    </row>
    <row r="29" spans="1:13" x14ac:dyDescent="0.25">
      <c r="A29">
        <v>28</v>
      </c>
      <c r="B29" t="s">
        <v>33</v>
      </c>
      <c r="C29">
        <v>3.312167767</v>
      </c>
      <c r="D29">
        <v>4.6624952530000003</v>
      </c>
      <c r="E29">
        <v>1.511635745</v>
      </c>
      <c r="G29">
        <v>1.3278880000000007E-2</v>
      </c>
      <c r="J29">
        <f t="shared" si="0"/>
        <v>3.312167767</v>
      </c>
    </row>
    <row r="30" spans="1:13" x14ac:dyDescent="0.25">
      <c r="A30">
        <v>29</v>
      </c>
      <c r="B30" t="s">
        <v>34</v>
      </c>
      <c r="C30">
        <v>3.377075289</v>
      </c>
      <c r="D30">
        <v>4.6558633</v>
      </c>
      <c r="E30">
        <v>1.489888769</v>
      </c>
      <c r="G30">
        <v>7.7331779999999989E-2</v>
      </c>
      <c r="J30">
        <f t="shared" si="0"/>
        <v>3.377075289</v>
      </c>
    </row>
    <row r="31" spans="1:13" x14ac:dyDescent="0.25">
      <c r="A31">
        <v>30</v>
      </c>
      <c r="B31" t="s">
        <v>35</v>
      </c>
      <c r="C31">
        <v>3.3571418039999998</v>
      </c>
      <c r="D31">
        <v>4.6784206480000003</v>
      </c>
      <c r="E31">
        <v>1.4552129330000001</v>
      </c>
      <c r="G31">
        <v>0.11124238800000001</v>
      </c>
      <c r="J31">
        <f t="shared" si="0"/>
        <v>3.3571418039999998</v>
      </c>
    </row>
    <row r="32" spans="1:13" x14ac:dyDescent="0.25">
      <c r="A32">
        <v>31</v>
      </c>
      <c r="B32" t="s">
        <v>36</v>
      </c>
      <c r="C32">
        <v>3.462202928</v>
      </c>
      <c r="D32">
        <v>4.6510991180000003</v>
      </c>
      <c r="E32">
        <v>1.456239332</v>
      </c>
      <c r="G32">
        <v>0.12436299200000001</v>
      </c>
      <c r="J32">
        <f t="shared" si="0"/>
        <v>3.462202928</v>
      </c>
    </row>
    <row r="33" spans="1:10" x14ac:dyDescent="0.25">
      <c r="A33">
        <v>32</v>
      </c>
      <c r="B33" t="s">
        <v>37</v>
      </c>
      <c r="C33">
        <v>3.3806170639999999</v>
      </c>
      <c r="D33">
        <v>4.6793495839999899</v>
      </c>
      <c r="E33">
        <v>1.5117394660000001</v>
      </c>
      <c r="G33">
        <v>0.12010955000000001</v>
      </c>
      <c r="J33">
        <f t="shared" si="0"/>
        <v>3.3806170639999999</v>
      </c>
    </row>
    <row r="34" spans="1:10" x14ac:dyDescent="0.25">
      <c r="A34">
        <v>33</v>
      </c>
      <c r="B34" t="s">
        <v>38</v>
      </c>
      <c r="C34">
        <v>3.4860091600000001</v>
      </c>
      <c r="D34">
        <v>4.6765601820000002</v>
      </c>
      <c r="E34">
        <v>1.586339637</v>
      </c>
      <c r="G34">
        <v>9.5049493999999998E-2</v>
      </c>
      <c r="J34">
        <f t="shared" si="0"/>
        <v>3.4860091600000001</v>
      </c>
    </row>
    <row r="35" spans="1:10" x14ac:dyDescent="0.25">
      <c r="A35">
        <v>34</v>
      </c>
      <c r="B35" t="s">
        <v>39</v>
      </c>
      <c r="C35">
        <v>3.2916195130000001</v>
      </c>
      <c r="D35">
        <v>4.634728988</v>
      </c>
      <c r="E35">
        <v>1.5737550419999999</v>
      </c>
      <c r="G35">
        <v>8.2451301000000005E-2</v>
      </c>
      <c r="J35">
        <f t="shared" si="0"/>
        <v>3.2916195130000001</v>
      </c>
    </row>
    <row r="36" spans="1:10" x14ac:dyDescent="0.25">
      <c r="A36">
        <v>35</v>
      </c>
      <c r="B36" t="s">
        <v>40</v>
      </c>
      <c r="C36">
        <v>3.6473484599999999</v>
      </c>
      <c r="D36">
        <v>4.7149210500000001</v>
      </c>
      <c r="E36">
        <v>1.709940826</v>
      </c>
      <c r="G36">
        <v>0.13179734600000001</v>
      </c>
      <c r="J36">
        <f t="shared" si="0"/>
        <v>3.6473484599999999</v>
      </c>
    </row>
    <row r="37" spans="1:10" x14ac:dyDescent="0.25">
      <c r="A37">
        <v>36</v>
      </c>
      <c r="B37" t="s">
        <v>41</v>
      </c>
      <c r="C37">
        <v>3.524152822</v>
      </c>
      <c r="D37">
        <v>4.6986605289999899</v>
      </c>
      <c r="E37">
        <v>1.766746763</v>
      </c>
      <c r="G37">
        <v>0.19756816100000002</v>
      </c>
      <c r="J37">
        <f t="shared" si="0"/>
        <v>3.524152822</v>
      </c>
    </row>
    <row r="38" spans="1:10" x14ac:dyDescent="0.25">
      <c r="A38">
        <v>37</v>
      </c>
      <c r="B38" t="s">
        <v>42</v>
      </c>
      <c r="C38">
        <v>3.3421975229999998</v>
      </c>
      <c r="D38">
        <v>4.6858280890000001</v>
      </c>
      <c r="E38">
        <v>1.6626833569999999</v>
      </c>
      <c r="F38">
        <v>60</v>
      </c>
      <c r="G38">
        <v>6.3759840000000012E-2</v>
      </c>
      <c r="I38" s="2">
        <v>-18.562991987068902</v>
      </c>
      <c r="J38">
        <f t="shared" si="0"/>
        <v>21.905189510068901</v>
      </c>
    </row>
    <row r="39" spans="1:10" x14ac:dyDescent="0.25">
      <c r="A39">
        <v>38</v>
      </c>
      <c r="B39" t="s">
        <v>43</v>
      </c>
      <c r="C39">
        <v>3.6375868750000002</v>
      </c>
      <c r="D39">
        <v>4.6482296749999898</v>
      </c>
      <c r="E39">
        <v>1.8137440650000001</v>
      </c>
      <c r="F39">
        <v>55.55</v>
      </c>
      <c r="G39">
        <v>0.13544514599999999</v>
      </c>
      <c r="H39">
        <v>-3.1161920202033899E-2</v>
      </c>
      <c r="I39" s="2">
        <v>-17.956711842868799</v>
      </c>
      <c r="J39">
        <f t="shared" si="0"/>
        <v>21.625460638070834</v>
      </c>
    </row>
    <row r="40" spans="1:10" x14ac:dyDescent="0.25">
      <c r="A40">
        <v>39</v>
      </c>
      <c r="B40" t="s">
        <v>44</v>
      </c>
      <c r="C40">
        <v>3.5662155740000001</v>
      </c>
      <c r="D40">
        <v>4.6395716130000002</v>
      </c>
      <c r="E40">
        <v>1.890469789</v>
      </c>
      <c r="F40">
        <v>62.5</v>
      </c>
      <c r="G40">
        <v>3.3819389999999991E-2</v>
      </c>
      <c r="H40">
        <v>-1.8147291165068299E-2</v>
      </c>
      <c r="I40" s="2">
        <v>-13.440933827096799</v>
      </c>
      <c r="J40">
        <f t="shared" si="0"/>
        <v>17.025296692261868</v>
      </c>
    </row>
    <row r="41" spans="1:10" x14ac:dyDescent="0.25">
      <c r="A41">
        <v>40</v>
      </c>
      <c r="B41" t="s">
        <v>45</v>
      </c>
      <c r="C41">
        <v>3.533905716</v>
      </c>
      <c r="D41">
        <v>4.646312129</v>
      </c>
      <c r="E41">
        <v>1.701849087</v>
      </c>
      <c r="F41">
        <v>62.5</v>
      </c>
      <c r="G41">
        <v>-7.8363249999999912E-3</v>
      </c>
      <c r="H41">
        <v>1.2690818177126599E-2</v>
      </c>
      <c r="I41" s="2">
        <v>-9.6735496986195102</v>
      </c>
      <c r="J41">
        <f t="shared" si="0"/>
        <v>13.194764596442383</v>
      </c>
    </row>
    <row r="42" spans="1:10" x14ac:dyDescent="0.25">
      <c r="A42">
        <v>41</v>
      </c>
      <c r="B42" t="s">
        <v>46</v>
      </c>
      <c r="C42">
        <v>3.5510661319999999</v>
      </c>
      <c r="D42">
        <v>4.6558633</v>
      </c>
      <c r="E42">
        <v>1.7893424659999999</v>
      </c>
      <c r="F42">
        <v>71.44</v>
      </c>
      <c r="G42">
        <v>9.832051700000001E-2</v>
      </c>
      <c r="H42">
        <v>7.8773118982250097E-3</v>
      </c>
      <c r="I42" s="2">
        <v>0.104286708463666</v>
      </c>
      <c r="J42">
        <f t="shared" si="0"/>
        <v>3.4389021116381087</v>
      </c>
    </row>
    <row r="43" spans="1:10" x14ac:dyDescent="0.25">
      <c r="A43">
        <v>42</v>
      </c>
      <c r="B43" t="s">
        <v>47</v>
      </c>
      <c r="C43">
        <v>3.659222609</v>
      </c>
      <c r="D43">
        <v>4.6520537720000004</v>
      </c>
      <c r="E43">
        <v>1.8053175340000001</v>
      </c>
      <c r="F43">
        <v>71.44</v>
      </c>
      <c r="G43">
        <v>0.10292475600000001</v>
      </c>
      <c r="H43">
        <v>-1.52264858319278E-4</v>
      </c>
      <c r="I43" s="2">
        <v>-3.7423772651643201</v>
      </c>
      <c r="J43">
        <f t="shared" si="0"/>
        <v>7.4017521390226388</v>
      </c>
    </row>
    <row r="44" spans="1:10" x14ac:dyDescent="0.25">
      <c r="A44">
        <v>43</v>
      </c>
      <c r="B44" t="s">
        <v>48</v>
      </c>
      <c r="C44">
        <v>3.7507411080000002</v>
      </c>
      <c r="D44">
        <v>4.6784206480000003</v>
      </c>
      <c r="E44">
        <v>1.8217392429999999</v>
      </c>
      <c r="F44">
        <v>66.67</v>
      </c>
      <c r="G44">
        <v>-6.3562669999999988E-3</v>
      </c>
      <c r="H44">
        <v>2.4442934036391001E-2</v>
      </c>
      <c r="I44" s="2">
        <v>-8.6691184825331504</v>
      </c>
      <c r="J44">
        <f t="shared" si="0"/>
        <v>12.39541665649676</v>
      </c>
    </row>
    <row r="45" spans="1:10" x14ac:dyDescent="0.25">
      <c r="A45">
        <v>44</v>
      </c>
      <c r="B45" t="s">
        <v>49</v>
      </c>
      <c r="C45">
        <v>3.8080063000000002</v>
      </c>
      <c r="D45">
        <v>4.6709579269999999</v>
      </c>
      <c r="E45">
        <v>1.8939098270000001</v>
      </c>
      <c r="F45">
        <v>66.67</v>
      </c>
      <c r="G45">
        <v>-3.8948499999999983E-3</v>
      </c>
      <c r="H45">
        <v>-9.4038882887512998E-3</v>
      </c>
      <c r="I45" s="2">
        <v>-4.8579115929433403</v>
      </c>
      <c r="J45">
        <f t="shared" si="0"/>
        <v>8.6753217812320926</v>
      </c>
    </row>
    <row r="46" spans="1:10" x14ac:dyDescent="0.25">
      <c r="A46">
        <v>45</v>
      </c>
      <c r="B46" t="s">
        <v>50</v>
      </c>
      <c r="C46">
        <v>3.7904148040000001</v>
      </c>
      <c r="D46">
        <v>4.6558633</v>
      </c>
      <c r="E46">
        <v>2.041709365</v>
      </c>
      <c r="F46">
        <v>66.67</v>
      </c>
      <c r="G46">
        <v>0.10873644399999999</v>
      </c>
      <c r="H46">
        <v>-1.42930891459793E-2</v>
      </c>
      <c r="I46" s="2">
        <v>-4.16379898404558</v>
      </c>
      <c r="J46">
        <f t="shared" si="0"/>
        <v>7.9685068771915599</v>
      </c>
    </row>
    <row r="47" spans="1:10" x14ac:dyDescent="0.25">
      <c r="A47">
        <v>46</v>
      </c>
      <c r="B47" t="s">
        <v>51</v>
      </c>
      <c r="C47">
        <v>3.896196378</v>
      </c>
      <c r="D47">
        <v>4.6858280890000001</v>
      </c>
      <c r="E47">
        <v>1.952229225</v>
      </c>
      <c r="F47">
        <v>57.15</v>
      </c>
      <c r="G47">
        <v>8.3550500999999999E-2</v>
      </c>
      <c r="H47">
        <v>3.5784000105122303E-2</v>
      </c>
      <c r="I47" s="2">
        <v>-17.824923016628301</v>
      </c>
      <c r="J47">
        <f t="shared" si="0"/>
        <v>21.685335394523179</v>
      </c>
    </row>
    <row r="48" spans="1:10" x14ac:dyDescent="0.25">
      <c r="A48">
        <v>47</v>
      </c>
      <c r="B48" t="s">
        <v>52</v>
      </c>
      <c r="C48">
        <v>3.963964753</v>
      </c>
      <c r="D48">
        <v>4.6756286500000002</v>
      </c>
      <c r="E48">
        <v>1.920766596</v>
      </c>
      <c r="F48">
        <v>57.15</v>
      </c>
      <c r="G48">
        <v>6.8029285999999994E-2</v>
      </c>
      <c r="H48">
        <v>-1.64881554672879E-2</v>
      </c>
      <c r="I48" s="2">
        <v>-18.257567530368998</v>
      </c>
      <c r="J48">
        <f t="shared" si="0"/>
        <v>22.238020438836287</v>
      </c>
    </row>
    <row r="49" spans="1:10" x14ac:dyDescent="0.25">
      <c r="A49">
        <v>48</v>
      </c>
      <c r="B49" t="s">
        <v>53</v>
      </c>
      <c r="C49">
        <v>3.8028025749999999</v>
      </c>
      <c r="D49">
        <v>4.6728288339999997</v>
      </c>
      <c r="E49">
        <v>1.880817706</v>
      </c>
      <c r="F49">
        <v>55.55</v>
      </c>
      <c r="G49">
        <v>0.145654687</v>
      </c>
      <c r="H49">
        <v>-6.1386404964689596E-3</v>
      </c>
      <c r="I49" s="2">
        <v>-18.313122391286701</v>
      </c>
      <c r="J49">
        <f t="shared" si="0"/>
        <v>22.122063606783168</v>
      </c>
    </row>
    <row r="50" spans="1:10" x14ac:dyDescent="0.25">
      <c r="A50">
        <v>49</v>
      </c>
      <c r="B50" t="s">
        <v>54</v>
      </c>
      <c r="C50">
        <v>3.8524774439999998</v>
      </c>
      <c r="D50">
        <v>4.6530075149999899</v>
      </c>
      <c r="E50">
        <v>1.7889798269999999</v>
      </c>
      <c r="F50">
        <v>55.55</v>
      </c>
      <c r="G50">
        <v>9.1813339999999993E-3</v>
      </c>
      <c r="H50">
        <v>-1.3497124541531401E-2</v>
      </c>
      <c r="I50" s="2">
        <v>-21.332512234051901</v>
      </c>
      <c r="J50">
        <f t="shared" si="0"/>
        <v>25.198486802593433</v>
      </c>
    </row>
    <row r="51" spans="1:10" x14ac:dyDescent="0.25">
      <c r="A51">
        <v>50</v>
      </c>
      <c r="B51" t="s">
        <v>55</v>
      </c>
      <c r="C51">
        <v>3.6863234650000001</v>
      </c>
      <c r="D51">
        <v>4.6539603500000002</v>
      </c>
      <c r="E51">
        <v>1.612148661</v>
      </c>
      <c r="F51">
        <v>55.55</v>
      </c>
      <c r="G51">
        <v>0.11431957200000001</v>
      </c>
      <c r="H51">
        <v>-3.1959459440241401E-3</v>
      </c>
      <c r="I51" s="2">
        <v>-15.8638420940181</v>
      </c>
      <c r="J51">
        <f t="shared" si="0"/>
        <v>19.553361504962126</v>
      </c>
    </row>
    <row r="52" spans="1:10" x14ac:dyDescent="0.25">
      <c r="A52">
        <v>51</v>
      </c>
      <c r="B52" t="s">
        <v>56</v>
      </c>
      <c r="C52">
        <v>3.3461194330000001</v>
      </c>
      <c r="D52">
        <v>4.6793495839999899</v>
      </c>
      <c r="E52">
        <v>1.4661427469999999</v>
      </c>
      <c r="F52">
        <v>70</v>
      </c>
      <c r="G52">
        <v>7.5250468000000015E-2</v>
      </c>
      <c r="H52">
        <v>2.8879937854247001E-2</v>
      </c>
      <c r="I52" s="2">
        <v>-5.9482020277097503</v>
      </c>
      <c r="J52">
        <f t="shared" si="0"/>
        <v>9.2654415228555038</v>
      </c>
    </row>
    <row r="53" spans="1:10" x14ac:dyDescent="0.25">
      <c r="A53">
        <v>52</v>
      </c>
      <c r="B53" t="s">
        <v>57</v>
      </c>
      <c r="C53">
        <v>3.544522138</v>
      </c>
      <c r="D53">
        <v>4.673762977</v>
      </c>
      <c r="E53">
        <v>1.4165227460000001</v>
      </c>
      <c r="F53">
        <v>62.5</v>
      </c>
      <c r="G53">
        <v>3.5360988999999995E-2</v>
      </c>
      <c r="H53">
        <v>8.3565021164735097E-3</v>
      </c>
      <c r="I53" s="2">
        <v>-12.1112655434245</v>
      </c>
      <c r="J53">
        <f t="shared" si="0"/>
        <v>15.647431179308025</v>
      </c>
    </row>
    <row r="54" spans="1:10" x14ac:dyDescent="0.25">
      <c r="A54">
        <v>53</v>
      </c>
      <c r="B54" t="s">
        <v>58</v>
      </c>
      <c r="C54">
        <v>3.5538877250000001</v>
      </c>
      <c r="D54">
        <v>4.6653241090000002</v>
      </c>
      <c r="E54">
        <v>1.29207038</v>
      </c>
      <c r="F54">
        <v>66.66</v>
      </c>
      <c r="G54">
        <v>4.0342228999999993E-2</v>
      </c>
      <c r="H54">
        <v>-1.71387708551363E-2</v>
      </c>
      <c r="I54" s="2">
        <v>-6.1586019795538096</v>
      </c>
      <c r="J54">
        <f t="shared" si="0"/>
        <v>9.7296284754089459</v>
      </c>
    </row>
    <row r="55" spans="1:10" x14ac:dyDescent="0.25">
      <c r="A55">
        <v>54</v>
      </c>
      <c r="B55" t="s">
        <v>59</v>
      </c>
      <c r="C55">
        <v>3.4098832959999998</v>
      </c>
      <c r="D55">
        <v>4.6376373759999998</v>
      </c>
      <c r="E55">
        <v>1.0565470699999999</v>
      </c>
      <c r="F55">
        <v>66.67</v>
      </c>
      <c r="G55">
        <v>9.4057483999999997E-2</v>
      </c>
      <c r="H55">
        <v>-2.9127211534415699E-2</v>
      </c>
      <c r="I55" s="2">
        <v>-6.2277553429145804</v>
      </c>
      <c r="J55">
        <f t="shared" si="0"/>
        <v>9.6667658504489964</v>
      </c>
    </row>
    <row r="56" spans="1:10" x14ac:dyDescent="0.25">
      <c r="A56">
        <v>55</v>
      </c>
      <c r="B56" t="s">
        <v>60</v>
      </c>
      <c r="C56">
        <v>3.601033256</v>
      </c>
      <c r="D56">
        <v>4.6366688529999998</v>
      </c>
      <c r="E56">
        <v>1.0984340770000001</v>
      </c>
      <c r="F56">
        <v>71.430000000000007</v>
      </c>
      <c r="G56">
        <v>9.3514185E-2</v>
      </c>
      <c r="H56">
        <v>1.88673782396632E-3</v>
      </c>
      <c r="I56" s="2">
        <v>-3.2868726954231402</v>
      </c>
      <c r="J56">
        <f t="shared" si="0"/>
        <v>6.886019213599174</v>
      </c>
    </row>
    <row r="57" spans="1:10" x14ac:dyDescent="0.25">
      <c r="A57">
        <v>56</v>
      </c>
      <c r="B57" t="s">
        <v>61</v>
      </c>
      <c r="C57">
        <v>3.514692127</v>
      </c>
      <c r="D57">
        <v>4.6765601820000002</v>
      </c>
      <c r="E57">
        <v>1.0108720760000001</v>
      </c>
      <c r="F57">
        <v>71.430000000000007</v>
      </c>
      <c r="G57">
        <v>-5.8839593999999995E-2</v>
      </c>
      <c r="H57">
        <v>3.4892250969234498E-2</v>
      </c>
      <c r="I57" s="2">
        <v>-3.6286812526973402</v>
      </c>
      <c r="J57">
        <f t="shared" si="0"/>
        <v>7.1084811287281058</v>
      </c>
    </row>
    <row r="58" spans="1:10" x14ac:dyDescent="0.25">
      <c r="A58">
        <v>57</v>
      </c>
      <c r="B58" t="s">
        <v>62</v>
      </c>
      <c r="C58">
        <v>3.4792354520000002</v>
      </c>
      <c r="D58">
        <v>4.6539603500000002</v>
      </c>
      <c r="E58">
        <v>0.96250555900000001</v>
      </c>
      <c r="F58">
        <v>71.430000000000007</v>
      </c>
      <c r="G58">
        <v>4.3436601999999998E-2</v>
      </c>
      <c r="H58">
        <v>-1.83569149956006E-2</v>
      </c>
      <c r="I58" s="2">
        <v>1.74142991847183</v>
      </c>
      <c r="J58">
        <f t="shared" si="0"/>
        <v>1.7561624485237706</v>
      </c>
    </row>
    <row r="59" spans="1:10" x14ac:dyDescent="0.25">
      <c r="A59">
        <v>58</v>
      </c>
      <c r="B59" t="s">
        <v>63</v>
      </c>
      <c r="C59">
        <v>3.530218815</v>
      </c>
      <c r="D59">
        <v>4.628886713</v>
      </c>
      <c r="E59">
        <v>1.035140132</v>
      </c>
      <c r="F59">
        <v>70</v>
      </c>
      <c r="G59">
        <v>6.2418399000000013E-2</v>
      </c>
      <c r="H59">
        <v>-2.2148135249727401E-2</v>
      </c>
      <c r="I59" s="2">
        <v>-2.5594839244767398</v>
      </c>
      <c r="J59">
        <f t="shared" si="0"/>
        <v>6.1118508747264677</v>
      </c>
    </row>
    <row r="60" spans="1:10" x14ac:dyDescent="0.25">
      <c r="A60">
        <v>59</v>
      </c>
      <c r="B60" t="s">
        <v>64</v>
      </c>
      <c r="C60">
        <v>3.6256869740000002</v>
      </c>
      <c r="D60">
        <v>4.6061696860000003</v>
      </c>
      <c r="E60">
        <v>1.3964202969999999</v>
      </c>
      <c r="F60">
        <v>60</v>
      </c>
      <c r="G60">
        <v>4.5920599000000006E-2</v>
      </c>
      <c r="H60">
        <v>-2.1104928644280301E-2</v>
      </c>
      <c r="I60" s="2">
        <v>-13.141013208765701</v>
      </c>
      <c r="J60">
        <f t="shared" si="0"/>
        <v>16.78780511140998</v>
      </c>
    </row>
    <row r="61" spans="1:10" x14ac:dyDescent="0.25">
      <c r="A61">
        <v>60</v>
      </c>
      <c r="B61" t="s">
        <v>65</v>
      </c>
      <c r="C61">
        <v>3.3755115070000001</v>
      </c>
      <c r="D61">
        <v>4.5379614359999998</v>
      </c>
      <c r="E61">
        <v>1.268306892</v>
      </c>
      <c r="F61">
        <v>58.33</v>
      </c>
      <c r="G61">
        <v>8.2552087999999996E-2</v>
      </c>
      <c r="H61">
        <v>-6.3633501786914501E-2</v>
      </c>
      <c r="I61" s="2">
        <v>-13.710336328133</v>
      </c>
      <c r="J61">
        <f t="shared" si="0"/>
        <v>17.149481336919916</v>
      </c>
    </row>
    <row r="62" spans="1:10" x14ac:dyDescent="0.25">
      <c r="A62">
        <v>61</v>
      </c>
      <c r="B62" t="s">
        <v>66</v>
      </c>
      <c r="C62">
        <v>3.4605235909999998</v>
      </c>
      <c r="D62">
        <v>4.6131383560000003</v>
      </c>
      <c r="E62">
        <v>1.1195017410000001</v>
      </c>
      <c r="F62">
        <v>63.63</v>
      </c>
      <c r="G62">
        <v>0.15630998599999998</v>
      </c>
      <c r="H62">
        <v>8.3836287837660006E-2</v>
      </c>
      <c r="I62" s="2">
        <v>-9.5315862568682697</v>
      </c>
      <c r="J62">
        <f t="shared" si="0"/>
        <v>12.90827356003061</v>
      </c>
    </row>
    <row r="63" spans="1:10" x14ac:dyDescent="0.25">
      <c r="A63">
        <v>62</v>
      </c>
      <c r="B63" t="s">
        <v>67</v>
      </c>
      <c r="C63">
        <v>2.9834879669999999</v>
      </c>
      <c r="D63">
        <v>4.628886713</v>
      </c>
      <c r="E63">
        <v>0.94406422400000001</v>
      </c>
      <c r="F63">
        <v>72.72</v>
      </c>
      <c r="G63">
        <v>3.5424793999999996E-2</v>
      </c>
      <c r="H63">
        <v>1.0049463909197301E-2</v>
      </c>
      <c r="I63" s="2">
        <v>-6.5598544607312901</v>
      </c>
      <c r="J63">
        <f t="shared" si="0"/>
        <v>9.5332929638220918</v>
      </c>
    </row>
    <row r="64" spans="1:10" x14ac:dyDescent="0.25">
      <c r="A64">
        <v>63</v>
      </c>
      <c r="B64" t="s">
        <v>68</v>
      </c>
      <c r="C64">
        <v>3.0306355360000001</v>
      </c>
      <c r="D64">
        <v>4.4320065670000002</v>
      </c>
      <c r="E64">
        <v>0.85396578300000003</v>
      </c>
      <c r="F64">
        <v>72.72</v>
      </c>
      <c r="G64">
        <v>8.7219590999999999E-2</v>
      </c>
      <c r="H64">
        <v>-0.17719656771619999</v>
      </c>
      <c r="I64" s="2">
        <v>-1.8040217083865301E-2</v>
      </c>
      <c r="J64">
        <f t="shared" si="0"/>
        <v>3.2258723208000655</v>
      </c>
    </row>
    <row r="65" spans="1:10" x14ac:dyDescent="0.25">
      <c r="A65">
        <v>64</v>
      </c>
      <c r="B65" t="s">
        <v>69</v>
      </c>
      <c r="C65">
        <v>2.7896590689999901</v>
      </c>
      <c r="D65">
        <v>4.2398868680000001</v>
      </c>
      <c r="E65">
        <v>0.57842831299999997</v>
      </c>
      <c r="F65">
        <v>70</v>
      </c>
      <c r="G65">
        <v>-1.7915055999999999E-2</v>
      </c>
      <c r="H65">
        <v>-0.19353639097731701</v>
      </c>
      <c r="I65" s="2">
        <v>-1.11576814607418</v>
      </c>
      <c r="J65">
        <f t="shared" si="0"/>
        <v>4.0989636060514876</v>
      </c>
    </row>
    <row r="66" spans="1:10" x14ac:dyDescent="0.25">
      <c r="A66">
        <v>65</v>
      </c>
      <c r="B66" t="s">
        <v>70</v>
      </c>
      <c r="C66">
        <v>2.8063218010000002</v>
      </c>
      <c r="D66">
        <v>4.3907385750000003</v>
      </c>
      <c r="E66">
        <v>0.22065416900000001</v>
      </c>
      <c r="F66">
        <v>75</v>
      </c>
      <c r="G66">
        <v>-1.0935550000000016E-2</v>
      </c>
      <c r="H66">
        <v>0.15751947330084301</v>
      </c>
      <c r="I66" s="2">
        <v>7.9685253331593797</v>
      </c>
      <c r="J66">
        <f t="shared" si="0"/>
        <v>-5.3197230054602223</v>
      </c>
    </row>
    <row r="67" spans="1:10" x14ac:dyDescent="0.25">
      <c r="A67">
        <v>66</v>
      </c>
      <c r="B67" t="s">
        <v>71</v>
      </c>
      <c r="C67">
        <v>3.1791016480000001</v>
      </c>
      <c r="D67">
        <v>4.4830025520000003</v>
      </c>
      <c r="E67">
        <v>0.30423756000000002</v>
      </c>
      <c r="F67">
        <v>75</v>
      </c>
      <c r="G67">
        <v>-1.5228427999999988E-2</v>
      </c>
      <c r="H67">
        <v>8.65375492380656E-2</v>
      </c>
      <c r="I67" s="2">
        <v>0.64246423857961099</v>
      </c>
      <c r="J67">
        <f t="shared" ref="J67:J120" si="1">C67-H67-I67</f>
        <v>2.4500998601823234</v>
      </c>
    </row>
    <row r="68" spans="1:10" x14ac:dyDescent="0.25">
      <c r="A68">
        <v>67</v>
      </c>
      <c r="B68" t="s">
        <v>72</v>
      </c>
      <c r="C68">
        <v>3.337491843</v>
      </c>
      <c r="D68">
        <v>4.5475410729999899</v>
      </c>
      <c r="E68">
        <v>0.28429411799999998</v>
      </c>
      <c r="F68">
        <v>75</v>
      </c>
      <c r="G68">
        <v>6.0641984000000003E-2</v>
      </c>
      <c r="H68">
        <v>5.2968528296818203E-2</v>
      </c>
      <c r="I68" s="2">
        <v>2.3771396256458002</v>
      </c>
      <c r="J68">
        <f t="shared" si="1"/>
        <v>0.90738368905738165</v>
      </c>
    </row>
    <row r="69" spans="1:10" x14ac:dyDescent="0.25">
      <c r="A69">
        <v>68</v>
      </c>
      <c r="B69" t="s">
        <v>73</v>
      </c>
      <c r="C69">
        <v>3.4532142559999999</v>
      </c>
      <c r="D69">
        <v>4.5400981890000001</v>
      </c>
      <c r="E69">
        <v>0.72119739999999999</v>
      </c>
      <c r="F69">
        <v>75</v>
      </c>
      <c r="G69">
        <v>-7.1616659999999985E-2</v>
      </c>
      <c r="H69">
        <v>-1.18614351418946E-2</v>
      </c>
      <c r="I69" s="2">
        <v>-8.5661287366338199E-2</v>
      </c>
      <c r="J69">
        <f t="shared" si="1"/>
        <v>3.5507369785082328</v>
      </c>
    </row>
    <row r="70" spans="1:10" x14ac:dyDescent="0.25">
      <c r="A70">
        <v>69</v>
      </c>
      <c r="B70" t="s">
        <v>74</v>
      </c>
      <c r="C70">
        <v>3.693337724</v>
      </c>
      <c r="D70">
        <v>4.5747109789999998</v>
      </c>
      <c r="E70">
        <v>1.1132606249999999</v>
      </c>
      <c r="F70">
        <v>83.33</v>
      </c>
      <c r="G70">
        <v>1.0470014999999999E-2</v>
      </c>
      <c r="H70">
        <v>4.2147319389765597E-2</v>
      </c>
      <c r="I70" s="2">
        <v>15.818150612086299</v>
      </c>
      <c r="J70">
        <f t="shared" si="1"/>
        <v>-12.166960207476064</v>
      </c>
    </row>
    <row r="71" spans="1:10" x14ac:dyDescent="0.25">
      <c r="A71">
        <v>70</v>
      </c>
      <c r="B71" t="s">
        <v>75</v>
      </c>
      <c r="C71">
        <v>3.445435705</v>
      </c>
      <c r="D71">
        <v>4.5849674790000003</v>
      </c>
      <c r="E71">
        <v>1.335048582</v>
      </c>
      <c r="F71">
        <v>72.72</v>
      </c>
      <c r="G71">
        <v>7.9203656999999983E-2</v>
      </c>
      <c r="H71">
        <v>1.2606206887861701E-2</v>
      </c>
      <c r="I71" s="2">
        <v>0.89383395440257196</v>
      </c>
      <c r="J71">
        <f t="shared" si="1"/>
        <v>2.5389955437095661</v>
      </c>
    </row>
    <row r="72" spans="1:10" x14ac:dyDescent="0.25">
      <c r="A72">
        <v>71</v>
      </c>
      <c r="B72" t="s">
        <v>76</v>
      </c>
      <c r="C72">
        <v>3.5630406720000001</v>
      </c>
      <c r="D72">
        <v>4.5890408039999997</v>
      </c>
      <c r="E72">
        <v>1.3261605510000001</v>
      </c>
      <c r="F72">
        <v>66.66</v>
      </c>
      <c r="G72">
        <v>4.5993323999999988E-2</v>
      </c>
      <c r="H72">
        <v>2.25320865110703E-2</v>
      </c>
      <c r="I72" s="2">
        <v>-7.2370083793884703</v>
      </c>
      <c r="J72">
        <f t="shared" si="1"/>
        <v>10.7775169648774</v>
      </c>
    </row>
    <row r="73" spans="1:10" x14ac:dyDescent="0.25">
      <c r="A73">
        <v>72</v>
      </c>
      <c r="B73" t="s">
        <v>77</v>
      </c>
      <c r="C73">
        <v>3.6938373979999999</v>
      </c>
      <c r="D73">
        <v>4.5042442669999998</v>
      </c>
      <c r="E73">
        <v>1.492911492</v>
      </c>
      <c r="F73">
        <v>60</v>
      </c>
      <c r="G73">
        <v>0.12608529200000002</v>
      </c>
      <c r="H73">
        <v>-8.8422405871535895E-2</v>
      </c>
      <c r="I73" s="2">
        <v>-13.2682981305372</v>
      </c>
      <c r="J73">
        <f t="shared" si="1"/>
        <v>17.050557934408737</v>
      </c>
    </row>
    <row r="74" spans="1:10" x14ac:dyDescent="0.25">
      <c r="A74">
        <v>73</v>
      </c>
      <c r="B74" t="s">
        <v>78</v>
      </c>
      <c r="C74">
        <v>3.88201493</v>
      </c>
      <c r="D74">
        <v>4.6151205170000003</v>
      </c>
      <c r="E74">
        <v>1.7154693590000001</v>
      </c>
      <c r="F74">
        <v>60</v>
      </c>
      <c r="G74">
        <v>3.1410001E-2</v>
      </c>
      <c r="H74">
        <v>0.10961869549349899</v>
      </c>
      <c r="I74" s="2">
        <v>-14.449370318017399</v>
      </c>
      <c r="J74">
        <f t="shared" si="1"/>
        <v>18.221766552523899</v>
      </c>
    </row>
    <row r="75" spans="1:10" x14ac:dyDescent="0.25">
      <c r="A75">
        <v>74</v>
      </c>
      <c r="B75" t="s">
        <v>79</v>
      </c>
      <c r="C75">
        <v>3.803471295</v>
      </c>
      <c r="D75">
        <v>4.5941092389999998</v>
      </c>
      <c r="E75">
        <v>1.5505053529999999</v>
      </c>
      <c r="F75">
        <v>72.72</v>
      </c>
      <c r="G75">
        <v>6.1747033999999999E-2</v>
      </c>
      <c r="H75">
        <v>-2.35934444969037E-2</v>
      </c>
      <c r="I75" s="2">
        <v>-1.67325522554859</v>
      </c>
      <c r="J75">
        <f t="shared" si="1"/>
        <v>5.5003199650454935</v>
      </c>
    </row>
    <row r="76" spans="1:10" x14ac:dyDescent="0.25">
      <c r="A76">
        <v>75</v>
      </c>
      <c r="B76" t="s">
        <v>80</v>
      </c>
      <c r="C76">
        <v>3.7375356850000001</v>
      </c>
      <c r="D76">
        <v>4.6001576440000003</v>
      </c>
      <c r="E76">
        <v>1.5640423400000001</v>
      </c>
      <c r="F76">
        <v>75</v>
      </c>
      <c r="G76">
        <v>7.2313008000000012E-2</v>
      </c>
      <c r="H76">
        <v>8.4776991189867302E-3</v>
      </c>
      <c r="I76" s="2">
        <v>1.5077187624200401</v>
      </c>
      <c r="J76">
        <f t="shared" si="1"/>
        <v>2.2213392234609732</v>
      </c>
    </row>
    <row r="77" spans="1:10" x14ac:dyDescent="0.25">
      <c r="A77">
        <v>76</v>
      </c>
      <c r="B77" t="s">
        <v>81</v>
      </c>
      <c r="C77">
        <v>3.8969081889999999</v>
      </c>
      <c r="D77">
        <v>4.5971380140000004</v>
      </c>
      <c r="E77">
        <v>1.7117052230000001</v>
      </c>
      <c r="F77">
        <v>75</v>
      </c>
      <c r="G77">
        <v>5.0741683000000003E-2</v>
      </c>
      <c r="H77">
        <v>3.1610879643935402E-3</v>
      </c>
      <c r="I77" s="2">
        <v>0.87908200824806004</v>
      </c>
      <c r="J77">
        <f t="shared" si="1"/>
        <v>3.0146650927875465</v>
      </c>
    </row>
    <row r="78" spans="1:10" x14ac:dyDescent="0.25">
      <c r="A78">
        <v>77</v>
      </c>
      <c r="B78" t="s">
        <v>82</v>
      </c>
      <c r="C78">
        <v>3.8697625680000001</v>
      </c>
      <c r="D78">
        <v>4.5920849459999999</v>
      </c>
      <c r="E78">
        <v>1.9073469519999999</v>
      </c>
      <c r="F78">
        <v>76.92</v>
      </c>
      <c r="G78">
        <v>5.2578155999999994E-2</v>
      </c>
      <c r="H78">
        <v>-5.7990782846920001E-3</v>
      </c>
      <c r="I78" s="2">
        <v>3.84290472961281</v>
      </c>
      <c r="J78">
        <f t="shared" si="1"/>
        <v>3.2656916671882197E-2</v>
      </c>
    </row>
    <row r="79" spans="1:10" x14ac:dyDescent="0.25">
      <c r="A79">
        <v>78</v>
      </c>
      <c r="B79" t="s">
        <v>83</v>
      </c>
      <c r="C79">
        <v>4.1895522439999997</v>
      </c>
      <c r="D79">
        <v>4.6210435350000001</v>
      </c>
      <c r="E79">
        <v>2.0497653050000002</v>
      </c>
      <c r="F79">
        <v>77.77</v>
      </c>
      <c r="G79">
        <v>0.12773964199999999</v>
      </c>
      <c r="H79">
        <v>3.7753661031410202E-2</v>
      </c>
      <c r="I79" s="2">
        <v>4.94817043450655</v>
      </c>
      <c r="J79">
        <f t="shared" si="1"/>
        <v>-0.79637185153796075</v>
      </c>
    </row>
    <row r="80" spans="1:10" x14ac:dyDescent="0.25">
      <c r="A80">
        <v>79</v>
      </c>
      <c r="B80" t="s">
        <v>84</v>
      </c>
      <c r="C80">
        <v>4.2917885519999999</v>
      </c>
      <c r="D80">
        <v>4.5920849459999999</v>
      </c>
      <c r="E80">
        <v>2.2615473540000002</v>
      </c>
      <c r="F80">
        <v>77.77</v>
      </c>
      <c r="G80">
        <v>5.6325571000000005E-2</v>
      </c>
      <c r="H80">
        <v>-3.6419094324159497E-2</v>
      </c>
      <c r="I80" s="2">
        <v>0.81114443557619598</v>
      </c>
      <c r="J80">
        <f t="shared" si="1"/>
        <v>3.5170632107479634</v>
      </c>
    </row>
    <row r="81" spans="1:10" x14ac:dyDescent="0.25">
      <c r="A81">
        <v>80</v>
      </c>
      <c r="B81" t="s">
        <v>85</v>
      </c>
      <c r="C81">
        <v>4.2895037890000003</v>
      </c>
      <c r="D81">
        <v>4.6141299269999898</v>
      </c>
      <c r="E81">
        <v>2.461293537</v>
      </c>
      <c r="F81">
        <v>77.77</v>
      </c>
      <c r="G81">
        <v>0.13599930500000001</v>
      </c>
      <c r="H81">
        <v>2.5644587446362201E-2</v>
      </c>
      <c r="I81" s="2">
        <v>5.1498960163530301</v>
      </c>
      <c r="J81">
        <f t="shared" si="1"/>
        <v>-0.88603681479939222</v>
      </c>
    </row>
    <row r="82" spans="1:10" x14ac:dyDescent="0.25">
      <c r="A82">
        <v>81</v>
      </c>
      <c r="B82" t="s">
        <v>86</v>
      </c>
      <c r="C82">
        <v>4.7373464189999899</v>
      </c>
      <c r="D82">
        <v>4.6021656770000003</v>
      </c>
      <c r="E82">
        <v>2.8316607999999999</v>
      </c>
      <c r="F82">
        <v>83.33</v>
      </c>
      <c r="G82">
        <v>0.12371833500000001</v>
      </c>
      <c r="H82">
        <v>-4.0053239481689798E-3</v>
      </c>
      <c r="I82" s="2">
        <v>6.6266940100590803</v>
      </c>
      <c r="J82">
        <f t="shared" si="1"/>
        <v>-1.8853422671109215</v>
      </c>
    </row>
    <row r="83" spans="1:10" x14ac:dyDescent="0.25">
      <c r="A83">
        <v>82</v>
      </c>
      <c r="B83" t="s">
        <v>87</v>
      </c>
      <c r="C83">
        <v>4.8229101200000004</v>
      </c>
      <c r="D83">
        <v>4.5900565479999997</v>
      </c>
      <c r="E83">
        <v>3.1307085479999999</v>
      </c>
      <c r="F83">
        <v>66.66</v>
      </c>
      <c r="G83">
        <v>6.3830832000000004E-2</v>
      </c>
      <c r="H83">
        <v>-1.9310389980297601E-2</v>
      </c>
      <c r="I83" s="2">
        <v>-9.0648093421673899</v>
      </c>
      <c r="J83">
        <f t="shared" si="1"/>
        <v>13.907029852147687</v>
      </c>
    </row>
    <row r="84" spans="1:10" x14ac:dyDescent="0.25">
      <c r="A84">
        <v>83</v>
      </c>
      <c r="B84" t="s">
        <v>88</v>
      </c>
      <c r="C84">
        <v>5.0303864269999998</v>
      </c>
      <c r="D84">
        <v>4.6239919399999998</v>
      </c>
      <c r="E84">
        <v>3.0571827300000001</v>
      </c>
      <c r="F84">
        <v>66.66</v>
      </c>
      <c r="G84">
        <v>0.10542199999999999</v>
      </c>
      <c r="H84">
        <v>3.8559772430658397E-2</v>
      </c>
      <c r="I84" s="2">
        <v>-6.4063579684696599</v>
      </c>
      <c r="J84">
        <f t="shared" si="1"/>
        <v>11.398184623039</v>
      </c>
    </row>
    <row r="85" spans="1:10" x14ac:dyDescent="0.25">
      <c r="A85">
        <v>84</v>
      </c>
      <c r="B85" t="s">
        <v>89</v>
      </c>
      <c r="C85">
        <v>5.2787745619999997</v>
      </c>
      <c r="D85">
        <v>4.6190730909999997</v>
      </c>
      <c r="E85">
        <v>3.3729572399999999</v>
      </c>
      <c r="F85">
        <v>70</v>
      </c>
      <c r="G85">
        <v>0.15174679099999999</v>
      </c>
      <c r="H85">
        <v>-1.3898581632963401E-2</v>
      </c>
      <c r="I85" s="2">
        <v>-6.4397385416341297</v>
      </c>
      <c r="J85">
        <f t="shared" si="1"/>
        <v>11.732411685267092</v>
      </c>
    </row>
    <row r="86" spans="1:10" x14ac:dyDescent="0.25">
      <c r="A86">
        <v>85</v>
      </c>
      <c r="B86" t="s">
        <v>90</v>
      </c>
      <c r="C86">
        <v>4.9834577250000001</v>
      </c>
      <c r="D86">
        <v>4.6615505190000004</v>
      </c>
      <c r="E86">
        <v>3.074171566</v>
      </c>
      <c r="F86">
        <v>62.5</v>
      </c>
      <c r="G86">
        <v>7.3676908000000013E-2</v>
      </c>
      <c r="H86">
        <v>4.08588489096781E-2</v>
      </c>
      <c r="I86" s="2">
        <v>-14.3689044701458</v>
      </c>
      <c r="J86">
        <f t="shared" si="1"/>
        <v>19.311503346236123</v>
      </c>
    </row>
    <row r="87" spans="1:10" x14ac:dyDescent="0.25">
      <c r="A87">
        <v>86</v>
      </c>
      <c r="B87" t="s">
        <v>91</v>
      </c>
      <c r="C87">
        <v>4.7034979459999997</v>
      </c>
      <c r="D87">
        <v>4.6021656770000003</v>
      </c>
      <c r="E87">
        <v>3.0300066870000002</v>
      </c>
      <c r="F87">
        <v>75</v>
      </c>
      <c r="G87">
        <v>5.5659594000000007E-2</v>
      </c>
      <c r="H87">
        <v>-5.1917085126474097E-2</v>
      </c>
      <c r="I87" s="2">
        <v>-0.208747846886192</v>
      </c>
      <c r="J87">
        <f t="shared" si="1"/>
        <v>4.9641628780126661</v>
      </c>
    </row>
    <row r="88" spans="1:10" x14ac:dyDescent="0.25">
      <c r="A88">
        <v>87</v>
      </c>
      <c r="B88" t="s">
        <v>92</v>
      </c>
      <c r="C88">
        <v>5.3474535159999999</v>
      </c>
      <c r="D88">
        <v>4.5674683189999898</v>
      </c>
      <c r="E88">
        <v>3.4713143820000001</v>
      </c>
      <c r="F88">
        <v>75</v>
      </c>
      <c r="G88">
        <v>7.2535912999999994E-2</v>
      </c>
      <c r="H88">
        <v>-2.0406684124057901E-2</v>
      </c>
      <c r="I88" s="2">
        <v>2.9319915621981498</v>
      </c>
      <c r="J88">
        <f t="shared" si="1"/>
        <v>2.4358686379259082</v>
      </c>
    </row>
    <row r="89" spans="1:10" x14ac:dyDescent="0.25">
      <c r="A89">
        <v>88</v>
      </c>
      <c r="B89" t="s">
        <v>93</v>
      </c>
      <c r="C89">
        <v>4.9372560549999998</v>
      </c>
      <c r="D89">
        <v>4.5941092389999998</v>
      </c>
      <c r="E89">
        <v>3.2156554819999998</v>
      </c>
      <c r="F89">
        <v>81.81</v>
      </c>
      <c r="G89">
        <v>1.7454113999999993E-2</v>
      </c>
      <c r="H89">
        <v>1.11433902627963E-2</v>
      </c>
      <c r="I89" s="2">
        <v>8.49266731479978</v>
      </c>
      <c r="J89">
        <f t="shared" si="1"/>
        <v>-3.5665546500625762</v>
      </c>
    </row>
    <row r="90" spans="1:10" x14ac:dyDescent="0.25">
      <c r="A90">
        <v>89</v>
      </c>
      <c r="B90" t="s">
        <v>94</v>
      </c>
      <c r="C90">
        <v>4.9794716589999899</v>
      </c>
      <c r="D90">
        <v>4.5653893160000001</v>
      </c>
      <c r="E90">
        <v>3.0760331380000001</v>
      </c>
      <c r="F90">
        <v>81.81</v>
      </c>
      <c r="G90">
        <v>6.0513629999999992E-2</v>
      </c>
      <c r="H90">
        <v>-1.2412082214276501E-2</v>
      </c>
      <c r="I90" s="2">
        <v>9.3609152258328994</v>
      </c>
      <c r="J90">
        <f t="shared" si="1"/>
        <v>-4.3690314846186329</v>
      </c>
    </row>
    <row r="91" spans="1:10" x14ac:dyDescent="0.25">
      <c r="A91">
        <v>90</v>
      </c>
      <c r="B91" t="s">
        <v>95</v>
      </c>
      <c r="C91">
        <v>5.1741799830000001</v>
      </c>
      <c r="D91">
        <v>4.5053498510000001</v>
      </c>
      <c r="E91">
        <v>3.2490915970000001</v>
      </c>
      <c r="F91">
        <v>80</v>
      </c>
      <c r="G91">
        <v>0.114351824</v>
      </c>
      <c r="H91">
        <v>-6.1002923204642401E-2</v>
      </c>
      <c r="I91" s="2">
        <v>6.6226316976613999</v>
      </c>
      <c r="J91">
        <f t="shared" si="1"/>
        <v>-1.387448791456757</v>
      </c>
    </row>
    <row r="92" spans="1:10" x14ac:dyDescent="0.25">
      <c r="A92">
        <v>91</v>
      </c>
      <c r="B92" t="s">
        <v>96</v>
      </c>
      <c r="C92">
        <v>5.5613360350000001</v>
      </c>
      <c r="D92">
        <v>4.5304466400000001</v>
      </c>
      <c r="E92">
        <v>3.724875479</v>
      </c>
      <c r="F92">
        <v>80</v>
      </c>
      <c r="G92">
        <v>7.0046587999999993E-2</v>
      </c>
      <c r="H92">
        <v>2.4133626440319501E-2</v>
      </c>
      <c r="I92" s="2">
        <v>5.4855192810247502</v>
      </c>
      <c r="J92">
        <f t="shared" si="1"/>
        <v>5.1683127534930762E-2</v>
      </c>
    </row>
    <row r="93" spans="1:10" x14ac:dyDescent="0.25">
      <c r="A93">
        <v>92</v>
      </c>
      <c r="B93" t="s">
        <v>97</v>
      </c>
      <c r="C93">
        <v>5.9371486969999996</v>
      </c>
      <c r="D93">
        <v>4.545420182</v>
      </c>
      <c r="E93">
        <v>4.0367339820000003</v>
      </c>
      <c r="F93">
        <v>77.77</v>
      </c>
      <c r="G93">
        <v>3.8296613000000007E-2</v>
      </c>
      <c r="H93">
        <v>1.22584565092457E-2</v>
      </c>
      <c r="I93" s="2">
        <v>3.7389373726762898</v>
      </c>
      <c r="J93">
        <f t="shared" si="1"/>
        <v>2.1859528678144642</v>
      </c>
    </row>
    <row r="94" spans="1:10" x14ac:dyDescent="0.25">
      <c r="A94">
        <v>93</v>
      </c>
      <c r="B94" t="s">
        <v>98</v>
      </c>
      <c r="C94">
        <v>5.6589879060000001</v>
      </c>
      <c r="D94">
        <v>4.5695430080000001</v>
      </c>
      <c r="E94">
        <v>3.809496486</v>
      </c>
      <c r="F94">
        <v>87.5</v>
      </c>
      <c r="G94">
        <v>0.109447296</v>
      </c>
      <c r="H94">
        <v>1.79219741815453E-2</v>
      </c>
      <c r="I94" s="2">
        <v>14.6444179762806</v>
      </c>
      <c r="J94">
        <f t="shared" si="1"/>
        <v>-9.0033520444621455</v>
      </c>
    </row>
    <row r="95" spans="1:10" x14ac:dyDescent="0.25">
      <c r="A95">
        <v>94</v>
      </c>
      <c r="B95" t="s">
        <v>99</v>
      </c>
      <c r="C95">
        <v>4.8262565000000004</v>
      </c>
      <c r="D95">
        <v>4.5559799419999898</v>
      </c>
      <c r="E95">
        <v>2.8282135269999999</v>
      </c>
      <c r="F95">
        <v>77.77</v>
      </c>
      <c r="G95">
        <v>6.4506442000000011E-2</v>
      </c>
      <c r="H95">
        <v>-1.5362137474041E-3</v>
      </c>
      <c r="I95" s="2">
        <v>1.5972356571841699</v>
      </c>
      <c r="J95">
        <f t="shared" si="1"/>
        <v>3.2305570565632351</v>
      </c>
    </row>
    <row r="96" spans="1:10" x14ac:dyDescent="0.25">
      <c r="A96">
        <v>95</v>
      </c>
      <c r="B96" t="s">
        <v>100</v>
      </c>
      <c r="C96">
        <v>4.9421926950000001</v>
      </c>
      <c r="D96">
        <v>4.5528237059999999</v>
      </c>
      <c r="E96">
        <v>3.114347918</v>
      </c>
      <c r="F96">
        <v>80</v>
      </c>
      <c r="G96">
        <v>9.8427313000000002E-2</v>
      </c>
      <c r="H96">
        <v>1.50225423817357E-2</v>
      </c>
      <c r="I96" s="2">
        <v>5.5565750970860304</v>
      </c>
      <c r="J96">
        <f t="shared" si="1"/>
        <v>-0.62940494446776629</v>
      </c>
    </row>
    <row r="97" spans="1:10" x14ac:dyDescent="0.25">
      <c r="A97">
        <v>96</v>
      </c>
      <c r="B97" t="s">
        <v>101</v>
      </c>
      <c r="C97">
        <v>5.3262165819999998</v>
      </c>
      <c r="D97">
        <v>4.4830025520000003</v>
      </c>
      <c r="E97">
        <v>3.2846191600000001</v>
      </c>
      <c r="F97">
        <v>77.77</v>
      </c>
      <c r="G97">
        <v>8.2974806999999984E-2</v>
      </c>
      <c r="H97">
        <v>-6.4822683612856799E-2</v>
      </c>
      <c r="I97" s="2">
        <v>3.0893802216400701</v>
      </c>
      <c r="J97">
        <f t="shared" si="1"/>
        <v>2.3016590439727862</v>
      </c>
    </row>
    <row r="98" spans="1:10" x14ac:dyDescent="0.25">
      <c r="A98">
        <v>97</v>
      </c>
      <c r="B98" t="s">
        <v>102</v>
      </c>
      <c r="C98">
        <v>4.5685786689999999</v>
      </c>
      <c r="D98">
        <v>4.5379614359999998</v>
      </c>
      <c r="E98">
        <v>2.6902391269999999</v>
      </c>
      <c r="F98">
        <v>80</v>
      </c>
      <c r="G98">
        <v>0.148296235</v>
      </c>
      <c r="H98">
        <v>4.52753085551462E-2</v>
      </c>
      <c r="I98" s="2">
        <v>6.7212955554950398</v>
      </c>
      <c r="J98">
        <f t="shared" si="1"/>
        <v>-2.1979921950501859</v>
      </c>
    </row>
    <row r="99" spans="1:10" x14ac:dyDescent="0.25">
      <c r="A99">
        <v>98</v>
      </c>
      <c r="B99" t="s">
        <v>103</v>
      </c>
      <c r="C99">
        <v>4.6411092570000001</v>
      </c>
      <c r="D99">
        <v>4.6081656950000003</v>
      </c>
      <c r="E99">
        <v>2.51447552</v>
      </c>
      <c r="F99">
        <v>80</v>
      </c>
      <c r="G99">
        <v>0.105432793</v>
      </c>
      <c r="H99">
        <v>9.4042577804884203E-2</v>
      </c>
      <c r="I99" s="2">
        <v>1.51470404835896</v>
      </c>
      <c r="J99">
        <f t="shared" si="1"/>
        <v>3.0323626308361562</v>
      </c>
    </row>
    <row r="100" spans="1:10" x14ac:dyDescent="0.25">
      <c r="A100">
        <v>99</v>
      </c>
      <c r="B100" t="s">
        <v>104</v>
      </c>
      <c r="C100">
        <v>4.406134808</v>
      </c>
      <c r="D100">
        <v>4.5390303830000001</v>
      </c>
      <c r="E100">
        <v>2.3187422550000001</v>
      </c>
      <c r="F100">
        <v>83.34</v>
      </c>
      <c r="G100">
        <v>0.12801643099999999</v>
      </c>
      <c r="H100">
        <v>-7.2479965038294195E-2</v>
      </c>
      <c r="I100" s="2">
        <v>6.1563780501018499</v>
      </c>
      <c r="J100">
        <f t="shared" si="1"/>
        <v>-1.6777632770635558</v>
      </c>
    </row>
    <row r="101" spans="1:10" x14ac:dyDescent="0.25">
      <c r="A101">
        <v>100</v>
      </c>
      <c r="B101" t="s">
        <v>105</v>
      </c>
      <c r="C101">
        <v>4.4082293579999998</v>
      </c>
      <c r="D101">
        <v>4.5152454779999998</v>
      </c>
      <c r="E101">
        <v>2.2748451589999901</v>
      </c>
      <c r="F101">
        <v>81.81</v>
      </c>
      <c r="G101">
        <v>9.5224389000000006E-2</v>
      </c>
      <c r="H101">
        <v>-1.3563656214356699E-2</v>
      </c>
      <c r="I101" s="2">
        <v>6.7049184064577796</v>
      </c>
      <c r="J101">
        <f t="shared" si="1"/>
        <v>-2.2831253922434227</v>
      </c>
    </row>
    <row r="102" spans="1:10" x14ac:dyDescent="0.25">
      <c r="A102">
        <v>101</v>
      </c>
      <c r="B102" t="s">
        <v>106</v>
      </c>
      <c r="C102">
        <v>4.190864769</v>
      </c>
      <c r="D102">
        <v>4.5228749429999997</v>
      </c>
      <c r="E102">
        <v>1.9669884399999999</v>
      </c>
      <c r="F102">
        <v>81.81</v>
      </c>
      <c r="G102">
        <v>0.10572861400000001</v>
      </c>
      <c r="H102">
        <v>1.05685474709852E-2</v>
      </c>
      <c r="I102" s="2">
        <v>7.1680651175999097</v>
      </c>
      <c r="J102">
        <f t="shared" si="1"/>
        <v>-2.9877688960708948</v>
      </c>
    </row>
    <row r="103" spans="1:10" x14ac:dyDescent="0.25">
      <c r="A103">
        <v>102</v>
      </c>
      <c r="B103" t="s">
        <v>107</v>
      </c>
      <c r="C103">
        <v>4.3215671320000002</v>
      </c>
      <c r="D103">
        <v>4.5217885769999997</v>
      </c>
      <c r="E103">
        <v>1.99879703</v>
      </c>
      <c r="F103">
        <v>87.5</v>
      </c>
      <c r="G103">
        <v>9.6944080000000002E-2</v>
      </c>
      <c r="H103">
        <v>5.6356846945415E-3</v>
      </c>
      <c r="I103" s="2">
        <v>11.5798097351914</v>
      </c>
      <c r="J103">
        <f t="shared" si="1"/>
        <v>-7.2638782878859418</v>
      </c>
    </row>
    <row r="104" spans="1:10" x14ac:dyDescent="0.25">
      <c r="A104">
        <v>103</v>
      </c>
      <c r="B104" t="s">
        <v>108</v>
      </c>
      <c r="C104">
        <v>4.1404603150000003</v>
      </c>
      <c r="D104">
        <v>4.5261269789999998</v>
      </c>
      <c r="E104">
        <v>1.9107030819999999</v>
      </c>
      <c r="F104">
        <v>87.5</v>
      </c>
      <c r="G104">
        <v>0.12125882599999999</v>
      </c>
      <c r="H104">
        <v>4.1550570280830196E-3</v>
      </c>
      <c r="I104" s="2">
        <v>12.352749646895999</v>
      </c>
      <c r="J104">
        <f t="shared" si="1"/>
        <v>-8.2164443889240815</v>
      </c>
    </row>
    <row r="105" spans="1:10" x14ac:dyDescent="0.25">
      <c r="A105">
        <v>104</v>
      </c>
      <c r="B105" t="s">
        <v>109</v>
      </c>
      <c r="C105">
        <v>4.3105470700000001</v>
      </c>
      <c r="D105">
        <v>4.527208645</v>
      </c>
      <c r="E105">
        <v>2.0284547960000001</v>
      </c>
      <c r="F105">
        <v>88.88</v>
      </c>
      <c r="G105">
        <v>4.8612289000000017E-2</v>
      </c>
      <c r="H105">
        <v>1.1940514836229901E-2</v>
      </c>
      <c r="I105" s="2">
        <v>12.7688390495343</v>
      </c>
      <c r="J105">
        <f t="shared" si="1"/>
        <v>-8.4702324943705296</v>
      </c>
    </row>
    <row r="106" spans="1:10" x14ac:dyDescent="0.25">
      <c r="A106">
        <v>105</v>
      </c>
      <c r="B106" t="s">
        <v>110</v>
      </c>
      <c r="C106">
        <v>4.3730630750000001</v>
      </c>
      <c r="D106">
        <v>4.480740108</v>
      </c>
      <c r="E106">
        <v>2.1109011400000002</v>
      </c>
      <c r="F106">
        <v>85.72</v>
      </c>
      <c r="G106">
        <v>0.109956058</v>
      </c>
      <c r="H106">
        <v>-4.6291308413254198E-2</v>
      </c>
      <c r="I106" s="2">
        <v>12.582184084851599</v>
      </c>
      <c r="J106">
        <f t="shared" si="1"/>
        <v>-8.1628297014383442</v>
      </c>
    </row>
    <row r="107" spans="1:10" x14ac:dyDescent="0.25">
      <c r="A107">
        <v>106</v>
      </c>
      <c r="B107" t="s">
        <v>111</v>
      </c>
      <c r="C107">
        <v>4.2276072439999899</v>
      </c>
      <c r="D107">
        <v>4.5141507880000002</v>
      </c>
      <c r="E107">
        <v>2.279424245</v>
      </c>
      <c r="F107">
        <v>77.78</v>
      </c>
      <c r="G107">
        <v>9.1779727000000005E-2</v>
      </c>
      <c r="H107">
        <v>3.7087538002202401E-2</v>
      </c>
      <c r="I107" s="2">
        <v>3.1544917597016702</v>
      </c>
      <c r="J107">
        <f t="shared" si="1"/>
        <v>1.0360279462961173</v>
      </c>
    </row>
    <row r="108" spans="1:10" x14ac:dyDescent="0.25">
      <c r="A108">
        <v>107</v>
      </c>
      <c r="B108" t="s">
        <v>112</v>
      </c>
      <c r="C108">
        <v>4.276452291</v>
      </c>
      <c r="D108">
        <v>4.5009201650000001</v>
      </c>
      <c r="E108">
        <v>2.2843715929999999</v>
      </c>
      <c r="F108">
        <v>90.91</v>
      </c>
      <c r="G108">
        <v>9.1882410000000012E-2</v>
      </c>
      <c r="H108">
        <v>3.0343332685186099E-4</v>
      </c>
      <c r="I108" s="2">
        <v>15.8540336285572</v>
      </c>
      <c r="J108">
        <f t="shared" si="1"/>
        <v>-11.577884770884051</v>
      </c>
    </row>
    <row r="109" spans="1:10" x14ac:dyDescent="0.25">
      <c r="A109">
        <v>108</v>
      </c>
      <c r="B109" t="s">
        <v>113</v>
      </c>
      <c r="C109">
        <v>4.006100354</v>
      </c>
      <c r="D109">
        <v>4.5196122980000002</v>
      </c>
      <c r="E109">
        <v>2.080178428</v>
      </c>
      <c r="F109">
        <v>88.89</v>
      </c>
      <c r="G109">
        <v>0.12914458600000001</v>
      </c>
      <c r="H109">
        <v>2.20105754459675E-2</v>
      </c>
      <c r="I109" s="2">
        <v>14.2181732856849</v>
      </c>
      <c r="J109">
        <f t="shared" si="1"/>
        <v>-10.234083507130867</v>
      </c>
    </row>
    <row r="110" spans="1:10" x14ac:dyDescent="0.25">
      <c r="A110">
        <v>109</v>
      </c>
      <c r="B110" t="s">
        <v>114</v>
      </c>
      <c r="C110">
        <v>4.1089954799999999</v>
      </c>
      <c r="D110">
        <v>4.480740108</v>
      </c>
      <c r="E110">
        <v>1.9117319960000001</v>
      </c>
      <c r="F110">
        <v>81.81</v>
      </c>
      <c r="G110">
        <v>0.167584912</v>
      </c>
      <c r="H110">
        <v>-2.6461524079713299E-2</v>
      </c>
      <c r="I110" s="2">
        <v>4.9876954343866897</v>
      </c>
      <c r="J110">
        <f t="shared" si="1"/>
        <v>-0.85223843030697655</v>
      </c>
    </row>
    <row r="111" spans="1:10" x14ac:dyDescent="0.25">
      <c r="A111">
        <v>110</v>
      </c>
      <c r="B111" t="s">
        <v>115</v>
      </c>
      <c r="C111">
        <v>3.8734167159999999</v>
      </c>
      <c r="D111">
        <v>4.5196122980000002</v>
      </c>
      <c r="E111">
        <v>1.7531788210000001</v>
      </c>
      <c r="F111">
        <v>81.819999999999894</v>
      </c>
      <c r="G111">
        <v>0.202950462</v>
      </c>
      <c r="H111">
        <v>3.4653615269348598E-2</v>
      </c>
      <c r="I111" s="2">
        <v>4.2336567565584398</v>
      </c>
      <c r="J111">
        <f t="shared" si="1"/>
        <v>-0.39489365582778824</v>
      </c>
    </row>
    <row r="112" spans="1:10" x14ac:dyDescent="0.25">
      <c r="A112">
        <v>111</v>
      </c>
      <c r="B112" t="s">
        <v>116</v>
      </c>
      <c r="C112">
        <v>3.9030797530000001</v>
      </c>
      <c r="D112">
        <v>4.527208645</v>
      </c>
      <c r="E112">
        <v>1.7892068409999999</v>
      </c>
      <c r="F112">
        <v>80</v>
      </c>
      <c r="G112">
        <v>0.14771321800000001</v>
      </c>
      <c r="H112">
        <v>1.8478435520736601E-2</v>
      </c>
      <c r="I112" s="2">
        <v>-0.11928138034062299</v>
      </c>
      <c r="J112">
        <f t="shared" si="1"/>
        <v>4.0038826978198863</v>
      </c>
    </row>
    <row r="113" spans="1:10" x14ac:dyDescent="0.25">
      <c r="A113">
        <v>112</v>
      </c>
      <c r="B113" t="s">
        <v>117</v>
      </c>
      <c r="C113">
        <v>3.878935018</v>
      </c>
      <c r="D113">
        <v>4.5217885769999997</v>
      </c>
      <c r="E113">
        <v>1.866853444</v>
      </c>
      <c r="F113">
        <v>83.33</v>
      </c>
      <c r="G113">
        <v>8.3657486999999989E-2</v>
      </c>
      <c r="H113">
        <v>-2.16185168108562E-3</v>
      </c>
      <c r="I113" s="2">
        <v>6.0994692822293102</v>
      </c>
      <c r="J113">
        <f t="shared" si="1"/>
        <v>-2.2183724125482245</v>
      </c>
    </row>
    <row r="114" spans="1:10" x14ac:dyDescent="0.25">
      <c r="A114">
        <v>113</v>
      </c>
      <c r="B114" t="s">
        <v>118</v>
      </c>
      <c r="C114">
        <v>3.9644586849999999</v>
      </c>
      <c r="D114">
        <v>4.5119578039999899</v>
      </c>
      <c r="E114">
        <v>1.959127617</v>
      </c>
      <c r="F114">
        <v>90.9</v>
      </c>
      <c r="G114">
        <v>0.18143901099999998</v>
      </c>
      <c r="H114">
        <v>-2.8215196020976302E-3</v>
      </c>
      <c r="I114" s="2">
        <v>16.619731861304398</v>
      </c>
      <c r="J114">
        <f t="shared" si="1"/>
        <v>-12.652451656702301</v>
      </c>
    </row>
    <row r="115" spans="1:10" x14ac:dyDescent="0.25">
      <c r="A115">
        <v>114</v>
      </c>
      <c r="B115" t="s">
        <v>119</v>
      </c>
      <c r="C115">
        <v>4.0407808689999998</v>
      </c>
      <c r="D115">
        <v>4.4920014879999899</v>
      </c>
      <c r="E115">
        <v>2.028964056</v>
      </c>
      <c r="F115">
        <v>90</v>
      </c>
      <c r="G115">
        <v>0.198327643</v>
      </c>
      <c r="H115">
        <v>-1.6270473000108799E-2</v>
      </c>
      <c r="I115" s="2">
        <v>11.799438648757601</v>
      </c>
      <c r="J115">
        <f t="shared" si="1"/>
        <v>-7.7423873067574922</v>
      </c>
    </row>
    <row r="116" spans="1:10" x14ac:dyDescent="0.25">
      <c r="A116">
        <v>115</v>
      </c>
      <c r="B116" t="s">
        <v>120</v>
      </c>
      <c r="C116">
        <v>3.9814215690000001</v>
      </c>
      <c r="D116">
        <v>4.4986979409999899</v>
      </c>
      <c r="E116">
        <v>1.965901941</v>
      </c>
      <c r="F116">
        <v>90.9</v>
      </c>
      <c r="G116">
        <v>0.122931543</v>
      </c>
      <c r="H116">
        <v>1.01626121587951E-2</v>
      </c>
      <c r="I116" s="2">
        <v>12.187149427435701</v>
      </c>
      <c r="J116">
        <f t="shared" si="1"/>
        <v>-8.2158904705944948</v>
      </c>
    </row>
    <row r="117" spans="1:10" x14ac:dyDescent="0.25">
      <c r="A117">
        <v>116</v>
      </c>
      <c r="B117" t="s">
        <v>121</v>
      </c>
      <c r="C117">
        <v>4.1503376980000004</v>
      </c>
      <c r="D117">
        <v>4.4343818649999998</v>
      </c>
      <c r="E117">
        <v>2.124095064</v>
      </c>
      <c r="F117">
        <v>91.67</v>
      </c>
      <c r="G117">
        <v>0.122454695</v>
      </c>
      <c r="H117">
        <v>-5.7742835443215297E-2</v>
      </c>
      <c r="I117" s="2">
        <v>15.361554731780799</v>
      </c>
      <c r="J117">
        <f t="shared" si="1"/>
        <v>-11.153474198337584</v>
      </c>
    </row>
    <row r="118" spans="1:10" x14ac:dyDescent="0.25">
      <c r="A118">
        <v>117</v>
      </c>
      <c r="B118" t="s">
        <v>122</v>
      </c>
      <c r="C118">
        <v>4.115222825</v>
      </c>
      <c r="D118">
        <v>4.4931206819999998</v>
      </c>
      <c r="E118">
        <v>2.0793701910000002</v>
      </c>
      <c r="F118">
        <v>91.66</v>
      </c>
      <c r="G118">
        <v>0.15642602799999999</v>
      </c>
      <c r="H118">
        <v>6.03128824569963E-2</v>
      </c>
      <c r="I118" s="2">
        <v>16.903954037315899</v>
      </c>
      <c r="J118">
        <f t="shared" si="1"/>
        <v>-12.849044094772895</v>
      </c>
    </row>
    <row r="119" spans="1:10" x14ac:dyDescent="0.25">
      <c r="A119">
        <v>118</v>
      </c>
      <c r="B119" t="s">
        <v>123</v>
      </c>
      <c r="C119">
        <v>4.1826251729999999</v>
      </c>
      <c r="D119">
        <v>4.4931206819999998</v>
      </c>
      <c r="E119">
        <v>2.176092605</v>
      </c>
      <c r="F119">
        <v>83.33</v>
      </c>
      <c r="G119">
        <v>0.185028102</v>
      </c>
      <c r="H119">
        <v>6.0437539161712099E-3</v>
      </c>
      <c r="I119" s="2">
        <v>4.6844231990218699</v>
      </c>
      <c r="J119">
        <f t="shared" si="1"/>
        <v>-0.50784177993804125</v>
      </c>
    </row>
    <row r="120" spans="1:10" x14ac:dyDescent="0.25">
      <c r="A120">
        <v>119</v>
      </c>
      <c r="B120" t="s">
        <v>124</v>
      </c>
      <c r="C120">
        <v>4.4700828149999898</v>
      </c>
      <c r="D120">
        <v>4.4693504629999898</v>
      </c>
      <c r="E120">
        <v>2.2830938609999998</v>
      </c>
      <c r="F120">
        <v>90</v>
      </c>
      <c r="G120">
        <v>0.14946171000000003</v>
      </c>
      <c r="H120">
        <v>-2.0310985958129E-2</v>
      </c>
      <c r="I120" s="2">
        <v>11.493827279863</v>
      </c>
      <c r="J120">
        <f t="shared" si="1"/>
        <v>-7.0034334789048813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2AD1-5904-4C1F-B5A2-DEFB20B2F79C}">
  <dimension ref="A1:N120"/>
  <sheetViews>
    <sheetView topLeftCell="A7" zoomScale="70" zoomScaleNormal="70" workbookViewId="0">
      <selection activeCell="M23" sqref="M23:M26"/>
    </sheetView>
  </sheetViews>
  <sheetFormatPr defaultRowHeight="15" x14ac:dyDescent="0.25"/>
  <cols>
    <col min="9" max="9" width="9.140625" style="2"/>
    <col min="12" max="12" width="9.140625" style="2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C2">
        <v>3.928683446</v>
      </c>
      <c r="D2">
        <v>4.366912997</v>
      </c>
      <c r="E2">
        <v>2.0786811570000001</v>
      </c>
      <c r="F2">
        <v>61.36</v>
      </c>
      <c r="G2">
        <v>4.7073904999999999E-2</v>
      </c>
      <c r="I2" s="1"/>
      <c r="J2">
        <f>C2-H2-I2</f>
        <v>3.928683446</v>
      </c>
      <c r="L2" s="1"/>
      <c r="M2" t="s">
        <v>130</v>
      </c>
    </row>
    <row r="3" spans="1:14" x14ac:dyDescent="0.25">
      <c r="A3">
        <v>2</v>
      </c>
      <c r="B3" t="s">
        <v>7</v>
      </c>
      <c r="C3">
        <v>3.9949356410000001</v>
      </c>
      <c r="D3">
        <v>4.3541414310000004</v>
      </c>
      <c r="E3">
        <v>2.0968672640000001</v>
      </c>
      <c r="F3">
        <v>63.16</v>
      </c>
      <c r="G3">
        <v>3.1998248999999999E-2</v>
      </c>
      <c r="J3">
        <f t="shared" ref="J3:J66" si="0">C3-H3-I3</f>
        <v>3.9949356410000001</v>
      </c>
      <c r="K3" s="1"/>
      <c r="M3" s="1">
        <v>-2.264074285</v>
      </c>
      <c r="N3" s="1">
        <v>2.7394562979999999</v>
      </c>
    </row>
    <row r="4" spans="1:14" x14ac:dyDescent="0.25">
      <c r="A4">
        <v>3</v>
      </c>
      <c r="B4" t="s">
        <v>8</v>
      </c>
      <c r="C4">
        <v>3.899266109</v>
      </c>
      <c r="D4">
        <v>4.3807758530000003</v>
      </c>
      <c r="E4">
        <v>2.1328747199999998</v>
      </c>
      <c r="F4">
        <v>75.42</v>
      </c>
      <c r="G4">
        <v>-1.2984271999999998E-2</v>
      </c>
      <c r="H4">
        <v>2.24738854519346E-2</v>
      </c>
      <c r="I4" s="2">
        <v>22.1447023048758</v>
      </c>
      <c r="J4">
        <f t="shared" si="0"/>
        <v>-18.267910081327734</v>
      </c>
      <c r="K4" s="1"/>
      <c r="M4" s="1">
        <v>0.12406071</v>
      </c>
      <c r="N4" s="1">
        <v>0.21041258600000001</v>
      </c>
    </row>
    <row r="5" spans="1:14" x14ac:dyDescent="0.25">
      <c r="A5">
        <v>4</v>
      </c>
      <c r="B5" t="s">
        <v>9</v>
      </c>
      <c r="C5">
        <v>3.850935572</v>
      </c>
      <c r="D5">
        <v>4.393213824</v>
      </c>
      <c r="E5">
        <v>1.9053741829999999</v>
      </c>
      <c r="F5">
        <v>79.3</v>
      </c>
      <c r="G5">
        <v>3.2834226000000001E-2</v>
      </c>
      <c r="H5">
        <v>5.0681132196297501E-3</v>
      </c>
      <c r="I5" s="1">
        <v>25.667230348682601</v>
      </c>
      <c r="J5">
        <f t="shared" si="0"/>
        <v>-21.821362889902232</v>
      </c>
      <c r="L5" s="1" t="s">
        <v>2</v>
      </c>
      <c r="M5">
        <v>1.397844131</v>
      </c>
      <c r="N5">
        <v>0.19849499100000001</v>
      </c>
    </row>
    <row r="6" spans="1:14" x14ac:dyDescent="0.25">
      <c r="A6">
        <v>5</v>
      </c>
      <c r="B6" t="s">
        <v>10</v>
      </c>
      <c r="C6">
        <v>3.8309363470000002</v>
      </c>
      <c r="D6">
        <v>4.3630986250000001</v>
      </c>
      <c r="E6">
        <v>1.866108235</v>
      </c>
      <c r="F6">
        <v>74.349999999999994</v>
      </c>
      <c r="G6">
        <v>5.6310048000000001E-2</v>
      </c>
      <c r="H6">
        <v>-3.2166092191690199E-2</v>
      </c>
      <c r="I6" s="1">
        <v>22.129583327857102</v>
      </c>
      <c r="J6">
        <f t="shared" si="0"/>
        <v>-18.266480888665413</v>
      </c>
      <c r="L6" s="1" t="s">
        <v>3</v>
      </c>
      <c r="M6">
        <v>0.70007965900000002</v>
      </c>
      <c r="N6">
        <v>2.5239896000000001E-2</v>
      </c>
    </row>
    <row r="7" spans="1:14" x14ac:dyDescent="0.25">
      <c r="A7">
        <v>6</v>
      </c>
      <c r="B7" t="s">
        <v>11</v>
      </c>
      <c r="C7">
        <v>3.8603799699999999</v>
      </c>
      <c r="D7">
        <v>4.351567427</v>
      </c>
      <c r="E7">
        <v>1.851267226</v>
      </c>
      <c r="F7">
        <v>51.72</v>
      </c>
      <c r="G7">
        <v>1.7916412E-2</v>
      </c>
      <c r="H7">
        <v>-1.3403432996254501E-2</v>
      </c>
      <c r="I7" s="1">
        <v>-6.7216621397265399</v>
      </c>
      <c r="J7">
        <f t="shared" si="0"/>
        <v>10.595445542722794</v>
      </c>
      <c r="L7" s="1" t="s">
        <v>4</v>
      </c>
      <c r="M7">
        <v>-7.1145959999999999E-3</v>
      </c>
      <c r="N7">
        <v>2.195766E-3</v>
      </c>
    </row>
    <row r="8" spans="1:14" x14ac:dyDescent="0.25">
      <c r="A8">
        <v>7</v>
      </c>
      <c r="B8" t="s">
        <v>12</v>
      </c>
      <c r="C8">
        <v>4.2018809380000004</v>
      </c>
      <c r="D8">
        <v>4.3820266349999999</v>
      </c>
      <c r="E8">
        <v>1.787272448</v>
      </c>
      <c r="F8">
        <v>34.39</v>
      </c>
      <c r="G8">
        <v>4.7227996999999994E-2</v>
      </c>
      <c r="H8">
        <v>2.4701815393288199E-2</v>
      </c>
      <c r="I8" s="2">
        <v>-18.310148781076901</v>
      </c>
      <c r="J8">
        <f t="shared" si="0"/>
        <v>22.487327903683614</v>
      </c>
      <c r="K8" s="1"/>
      <c r="L8" s="1" t="s">
        <v>204</v>
      </c>
      <c r="M8" s="1">
        <v>0.24385895699999999</v>
      </c>
      <c r="N8">
        <v>0.50377346199999995</v>
      </c>
    </row>
    <row r="9" spans="1:14" x14ac:dyDescent="0.25">
      <c r="A9">
        <v>8</v>
      </c>
      <c r="B9" t="s">
        <v>13</v>
      </c>
      <c r="C9">
        <v>3.9563188820000001</v>
      </c>
      <c r="D9">
        <v>4.3681812280000001</v>
      </c>
      <c r="E9">
        <v>1.771928347</v>
      </c>
      <c r="F9">
        <v>20.93</v>
      </c>
      <c r="G9">
        <v>1.4193625000000001E-2</v>
      </c>
      <c r="H9">
        <v>-1.68326657035195E-2</v>
      </c>
      <c r="I9" s="1">
        <v>-20.3879982754504</v>
      </c>
      <c r="J9">
        <f t="shared" si="0"/>
        <v>24.361149823153919</v>
      </c>
      <c r="L9" s="1" t="s">
        <v>205</v>
      </c>
      <c r="M9">
        <v>5.5248040000000003E-3</v>
      </c>
      <c r="N9">
        <v>2.2394099999999998E-3</v>
      </c>
    </row>
    <row r="10" spans="1:14" x14ac:dyDescent="0.25">
      <c r="A10">
        <v>9</v>
      </c>
      <c r="B10" t="s">
        <v>14</v>
      </c>
      <c r="C10">
        <v>3.894112716</v>
      </c>
      <c r="D10">
        <v>4.3694478520000004</v>
      </c>
      <c r="E10">
        <v>1.737127461</v>
      </c>
      <c r="F10">
        <v>29.41</v>
      </c>
      <c r="G10">
        <v>1.7339471999999998E-2</v>
      </c>
      <c r="H10">
        <v>-7.9013964225463605E-3</v>
      </c>
      <c r="I10" s="1">
        <v>-33.094684644545403</v>
      </c>
      <c r="J10">
        <f t="shared" si="0"/>
        <v>36.996698756967952</v>
      </c>
      <c r="M10" s="1">
        <v>-3.0538699660000002</v>
      </c>
      <c r="N10" s="1">
        <v>0.83496934199999995</v>
      </c>
    </row>
    <row r="11" spans="1:14" x14ac:dyDescent="0.25">
      <c r="A11">
        <v>10</v>
      </c>
      <c r="B11" t="s">
        <v>15</v>
      </c>
      <c r="C11">
        <v>3.859557057</v>
      </c>
      <c r="D11">
        <v>4.3567088270000003</v>
      </c>
      <c r="E11">
        <v>1.657954143</v>
      </c>
      <c r="F11">
        <v>22.91</v>
      </c>
      <c r="G11">
        <v>2.8438846999999996E-2</v>
      </c>
      <c r="H11">
        <v>-2.0178348315069101E-2</v>
      </c>
      <c r="I11" s="1">
        <v>-32.1869053583492</v>
      </c>
      <c r="J11">
        <f t="shared" si="0"/>
        <v>36.066640763664267</v>
      </c>
      <c r="L11" s="1" t="s">
        <v>131</v>
      </c>
      <c r="M11">
        <v>-0.01</v>
      </c>
      <c r="N11">
        <v>5.3099295999999997E-2</v>
      </c>
    </row>
    <row r="12" spans="1:14" x14ac:dyDescent="0.25">
      <c r="A12">
        <v>11</v>
      </c>
      <c r="B12" t="s">
        <v>16</v>
      </c>
      <c r="C12">
        <v>4.0038907449999899</v>
      </c>
      <c r="D12">
        <v>4.3656431549999999</v>
      </c>
      <c r="E12">
        <v>1.6836173800000001</v>
      </c>
      <c r="F12">
        <v>22.81</v>
      </c>
      <c r="G12">
        <v>5.8658852999999997E-2</v>
      </c>
      <c r="H12">
        <v>2.2857158789719501E-3</v>
      </c>
      <c r="I12" s="2">
        <v>-32.148385355144796</v>
      </c>
      <c r="J12">
        <f t="shared" si="0"/>
        <v>36.149990384265813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C13">
        <v>4.0173461560000003</v>
      </c>
      <c r="D13">
        <v>4.366912997</v>
      </c>
      <c r="E13">
        <v>1.6602787130000001</v>
      </c>
      <c r="F13">
        <v>37.03</v>
      </c>
      <c r="G13">
        <v>8.218310899999999E-2</v>
      </c>
      <c r="H13">
        <v>-3.1765829162864502E-3</v>
      </c>
      <c r="I13" s="2">
        <v>-15.0320066013144</v>
      </c>
      <c r="J13">
        <f t="shared" si="0"/>
        <v>19.052529340230688</v>
      </c>
      <c r="L13" s="1"/>
      <c r="M13" t="s">
        <v>130</v>
      </c>
    </row>
    <row r="14" spans="1:14" x14ac:dyDescent="0.25">
      <c r="A14">
        <v>13</v>
      </c>
      <c r="B14" t="s">
        <v>18</v>
      </c>
      <c r="C14">
        <v>3.8419450739999998</v>
      </c>
      <c r="D14">
        <v>4.3618239269999899</v>
      </c>
      <c r="E14">
        <v>1.542272954</v>
      </c>
      <c r="F14">
        <v>23.079999999999899</v>
      </c>
      <c r="G14">
        <v>0</v>
      </c>
      <c r="H14">
        <v>-7.38890579385236E-3</v>
      </c>
      <c r="I14" s="1">
        <v>-35.430538932586401</v>
      </c>
      <c r="J14">
        <f t="shared" si="0"/>
        <v>39.279872912380256</v>
      </c>
    </row>
    <row r="15" spans="1:14" x14ac:dyDescent="0.25">
      <c r="A15">
        <v>14</v>
      </c>
      <c r="B15" t="s">
        <v>19</v>
      </c>
      <c r="C15">
        <v>3.6120622930000001</v>
      </c>
      <c r="D15">
        <v>4.366912997</v>
      </c>
      <c r="E15">
        <v>1.458852343</v>
      </c>
      <c r="F15">
        <v>68.180000000000007</v>
      </c>
      <c r="G15">
        <v>5.6497480000000003E-2</v>
      </c>
      <c r="H15">
        <v>-3.89371065587639E-3</v>
      </c>
      <c r="I15" s="1">
        <v>11.696717277046901</v>
      </c>
      <c r="J15">
        <f t="shared" si="0"/>
        <v>-8.0807612733910243</v>
      </c>
    </row>
    <row r="16" spans="1:14" x14ac:dyDescent="0.25">
      <c r="A16">
        <v>15</v>
      </c>
      <c r="B16" t="s">
        <v>20</v>
      </c>
      <c r="C16">
        <v>3.5565555070000001</v>
      </c>
      <c r="D16">
        <v>4.405498991</v>
      </c>
      <c r="E16">
        <v>1.2897957790000001</v>
      </c>
      <c r="F16">
        <v>65.510000000000005</v>
      </c>
      <c r="G16">
        <v>2.3759516000000005E-2</v>
      </c>
      <c r="H16">
        <v>3.5645669920261198E-2</v>
      </c>
      <c r="I16" s="1">
        <v>1.6708883560308001</v>
      </c>
      <c r="J16">
        <f t="shared" si="0"/>
        <v>1.8500214810489388</v>
      </c>
      <c r="L16" s="1" t="s">
        <v>2</v>
      </c>
    </row>
    <row r="17" spans="1:13" x14ac:dyDescent="0.25">
      <c r="A17">
        <v>16</v>
      </c>
      <c r="B17" t="s">
        <v>21</v>
      </c>
      <c r="C17">
        <v>3.4522226790000001</v>
      </c>
      <c r="D17">
        <v>4.4006030200000001</v>
      </c>
      <c r="E17">
        <v>1.2488829939999999</v>
      </c>
      <c r="F17">
        <v>73.34</v>
      </c>
      <c r="G17">
        <v>3.9338242999999995E-2</v>
      </c>
      <c r="H17">
        <v>-8.8116506041269107E-3</v>
      </c>
      <c r="I17" s="2">
        <v>21.8307011421068</v>
      </c>
      <c r="J17">
        <f t="shared" si="0"/>
        <v>-18.369666812502672</v>
      </c>
      <c r="L17" s="1" t="s">
        <v>3</v>
      </c>
    </row>
    <row r="18" spans="1:13" x14ac:dyDescent="0.25">
      <c r="A18">
        <v>17</v>
      </c>
      <c r="B18" t="s">
        <v>22</v>
      </c>
      <c r="C18">
        <v>3.5183013110000001</v>
      </c>
      <c r="D18">
        <v>4.4091553020000003</v>
      </c>
      <c r="E18">
        <v>1.2401847370000001</v>
      </c>
      <c r="F18">
        <v>71.7</v>
      </c>
      <c r="G18">
        <v>4.4325661000000002E-2</v>
      </c>
      <c r="H18">
        <v>5.0759076112011402E-3</v>
      </c>
      <c r="I18" s="1">
        <v>12.8690156525467</v>
      </c>
      <c r="J18">
        <f t="shared" si="0"/>
        <v>-9.3557902491579021</v>
      </c>
      <c r="L18" s="1" t="s">
        <v>4</v>
      </c>
    </row>
    <row r="19" spans="1:13" x14ac:dyDescent="0.25">
      <c r="A19">
        <v>18</v>
      </c>
      <c r="B19" t="s">
        <v>23</v>
      </c>
      <c r="C19">
        <v>3.5746370600000001</v>
      </c>
      <c r="D19">
        <v>4.4176350619999898</v>
      </c>
      <c r="E19">
        <v>1.2582400359999999</v>
      </c>
      <c r="F19">
        <v>49.99</v>
      </c>
      <c r="G19">
        <v>1.1684564000000001E-2</v>
      </c>
      <c r="H19">
        <v>5.8448526229087101E-3</v>
      </c>
      <c r="I19" s="1">
        <v>-3.03701661089561</v>
      </c>
      <c r="J19">
        <f t="shared" si="0"/>
        <v>6.6058088182727008</v>
      </c>
      <c r="L19" s="1" t="s">
        <v>204</v>
      </c>
    </row>
    <row r="20" spans="1:13" x14ac:dyDescent="0.25">
      <c r="A20">
        <v>19</v>
      </c>
      <c r="B20" t="s">
        <v>24</v>
      </c>
      <c r="C20">
        <v>3.743190792</v>
      </c>
      <c r="D20">
        <v>4.4164280610000004</v>
      </c>
      <c r="E20">
        <v>1.3391777920000001</v>
      </c>
      <c r="F20">
        <v>48.479999999999897</v>
      </c>
      <c r="G20">
        <v>2.1618637999999999E-2</v>
      </c>
      <c r="H20">
        <v>-7.5807179078736702E-3</v>
      </c>
      <c r="I20" s="1">
        <v>-2.3542669988600098</v>
      </c>
      <c r="J20">
        <f t="shared" si="0"/>
        <v>6.1050385087678833</v>
      </c>
      <c r="L20" s="1" t="s">
        <v>205</v>
      </c>
    </row>
    <row r="21" spans="1:13" x14ac:dyDescent="0.25">
      <c r="A21">
        <v>20</v>
      </c>
      <c r="B21" t="s">
        <v>25</v>
      </c>
      <c r="C21">
        <v>3.6071797189999999</v>
      </c>
      <c r="D21">
        <v>4.3993752730000004</v>
      </c>
      <c r="E21">
        <v>1.314526018</v>
      </c>
      <c r="F21">
        <v>63.89</v>
      </c>
      <c r="G21">
        <v>0</v>
      </c>
      <c r="H21">
        <v>-2.2724447637622599E-2</v>
      </c>
      <c r="I21" s="1">
        <v>14.7392159375385</v>
      </c>
      <c r="J21">
        <f t="shared" si="0"/>
        <v>-11.109311770900877</v>
      </c>
    </row>
    <row r="22" spans="1:13" x14ac:dyDescent="0.25">
      <c r="A22">
        <v>21</v>
      </c>
      <c r="B22" t="s">
        <v>26</v>
      </c>
      <c r="C22">
        <v>3.7480147069999998</v>
      </c>
      <c r="D22">
        <v>4.4248466320000004</v>
      </c>
      <c r="E22">
        <v>1.2407321870000001</v>
      </c>
      <c r="F22">
        <v>51.85</v>
      </c>
      <c r="G22">
        <v>3.2762052999999999E-2</v>
      </c>
      <c r="H22">
        <v>1.8501457705797902E-2</v>
      </c>
      <c r="I22" s="1">
        <v>-5.3191214639190099</v>
      </c>
      <c r="J22">
        <f t="shared" si="0"/>
        <v>9.048634713213211</v>
      </c>
      <c r="L22" s="1" t="s">
        <v>133</v>
      </c>
    </row>
    <row r="23" spans="1:13" x14ac:dyDescent="0.25">
      <c r="A23">
        <v>22</v>
      </c>
      <c r="B23" t="s">
        <v>27</v>
      </c>
      <c r="C23">
        <v>3.9536918550000002</v>
      </c>
      <c r="D23">
        <v>4.4379342670000002</v>
      </c>
      <c r="E23">
        <v>1.2674295209999999</v>
      </c>
      <c r="F23">
        <v>31.37</v>
      </c>
      <c r="G23">
        <v>2.1080972E-2</v>
      </c>
      <c r="H23">
        <v>9.2701591377798501E-3</v>
      </c>
      <c r="I23" s="2">
        <v>-15.9998039147386</v>
      </c>
      <c r="J23">
        <f t="shared" si="0"/>
        <v>19.944225610600821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C24">
        <v>4.0472480669999999</v>
      </c>
      <c r="D24">
        <v>4.4414740930000001</v>
      </c>
      <c r="E24">
        <v>1.41525696</v>
      </c>
      <c r="F24">
        <v>40.25</v>
      </c>
      <c r="G24">
        <v>2.8997000999999998E-2</v>
      </c>
      <c r="H24">
        <v>-2.6549582541707602E-3</v>
      </c>
      <c r="I24" s="2">
        <v>-5.9380791677179596</v>
      </c>
      <c r="J24">
        <f t="shared" si="0"/>
        <v>9.9879821929721295</v>
      </c>
      <c r="L24" s="1" t="s">
        <v>135</v>
      </c>
      <c r="M24">
        <v>2.2338740000000001</v>
      </c>
    </row>
    <row r="25" spans="1:13" x14ac:dyDescent="0.25">
      <c r="A25">
        <v>24</v>
      </c>
      <c r="B25" t="s">
        <v>29</v>
      </c>
      <c r="C25">
        <v>4.0075748750000004</v>
      </c>
      <c r="D25">
        <v>4.4508528260000002</v>
      </c>
      <c r="E25">
        <v>1.5622024699999999</v>
      </c>
      <c r="F25">
        <v>53.43</v>
      </c>
      <c r="G25">
        <v>1.5341591000000002E-2</v>
      </c>
      <c r="H25">
        <v>2.9102080109680599E-3</v>
      </c>
      <c r="I25" s="2">
        <v>-8.6421857735970706E-2</v>
      </c>
      <c r="J25">
        <f t="shared" si="0"/>
        <v>4.0910865247250028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C26">
        <v>4.252724153</v>
      </c>
      <c r="D26">
        <v>4.4555094110000004</v>
      </c>
      <c r="E26">
        <v>1.7584327019999999</v>
      </c>
      <c r="F26">
        <v>45.95</v>
      </c>
      <c r="G26">
        <v>1.9989428E-2</v>
      </c>
      <c r="H26">
        <v>-2.5801179338691099E-3</v>
      </c>
      <c r="I26" s="2">
        <v>-10.9081544897247</v>
      </c>
      <c r="J26">
        <f t="shared" si="0"/>
        <v>15.163458760658568</v>
      </c>
      <c r="L26" s="1" t="s">
        <v>135</v>
      </c>
      <c r="M26">
        <v>0.37569999999999998</v>
      </c>
    </row>
    <row r="27" spans="1:13" x14ac:dyDescent="0.25">
      <c r="A27">
        <v>26</v>
      </c>
      <c r="B27" t="s">
        <v>31</v>
      </c>
      <c r="C27">
        <v>3.9871171090000002</v>
      </c>
      <c r="D27">
        <v>4.4520190059999898</v>
      </c>
      <c r="E27">
        <v>1.7230614259999999</v>
      </c>
      <c r="F27">
        <v>41.67</v>
      </c>
      <c r="G27">
        <v>7.7139226000000005E-2</v>
      </c>
      <c r="H27">
        <v>-9.8244088532151597E-3</v>
      </c>
      <c r="I27" s="2">
        <v>-6.2552640912681001</v>
      </c>
      <c r="J27">
        <f t="shared" si="0"/>
        <v>10.252205609121315</v>
      </c>
    </row>
    <row r="28" spans="1:13" x14ac:dyDescent="0.25">
      <c r="A28">
        <v>27</v>
      </c>
      <c r="B28" t="s">
        <v>32</v>
      </c>
      <c r="C28">
        <v>3.7557767499999999</v>
      </c>
      <c r="D28">
        <v>4.4818719700000003</v>
      </c>
      <c r="E28">
        <v>1.502435237</v>
      </c>
      <c r="F28">
        <v>84.209999999999894</v>
      </c>
      <c r="G28">
        <v>7.5034474000000004E-2</v>
      </c>
      <c r="H28">
        <v>2.6233159551706201E-2</v>
      </c>
      <c r="I28" s="2">
        <v>15.959935975916901</v>
      </c>
      <c r="J28">
        <f t="shared" si="0"/>
        <v>-12.230392385468607</v>
      </c>
    </row>
    <row r="29" spans="1:13" x14ac:dyDescent="0.25">
      <c r="A29">
        <v>28</v>
      </c>
      <c r="B29" t="s">
        <v>33</v>
      </c>
      <c r="C29">
        <v>3.716347174</v>
      </c>
      <c r="D29">
        <v>4.470495283</v>
      </c>
      <c r="E29">
        <v>1.511635745</v>
      </c>
      <c r="F29">
        <v>80.819999999999894</v>
      </c>
      <c r="G29">
        <v>1.3278880000000007E-2</v>
      </c>
      <c r="H29">
        <v>-1.1193761933425901E-2</v>
      </c>
      <c r="I29" s="2">
        <v>18.655190341725501</v>
      </c>
      <c r="J29">
        <f t="shared" si="0"/>
        <v>-14.927649405792074</v>
      </c>
    </row>
    <row r="30" spans="1:13" x14ac:dyDescent="0.25">
      <c r="A30">
        <v>29</v>
      </c>
      <c r="B30" t="s">
        <v>34</v>
      </c>
      <c r="C30">
        <v>3.7174380070000002</v>
      </c>
      <c r="D30">
        <v>4.5020294270000001</v>
      </c>
      <c r="E30">
        <v>1.489888769</v>
      </c>
      <c r="F30">
        <v>81.349999999999994</v>
      </c>
      <c r="G30">
        <v>7.7331779999999989E-2</v>
      </c>
      <c r="H30">
        <v>2.67162892117732E-2</v>
      </c>
      <c r="I30" s="2">
        <v>26.152962301816</v>
      </c>
      <c r="J30">
        <f t="shared" si="0"/>
        <v>-22.462240584027775</v>
      </c>
    </row>
    <row r="31" spans="1:13" x14ac:dyDescent="0.25">
      <c r="A31">
        <v>30</v>
      </c>
      <c r="B31" t="s">
        <v>35</v>
      </c>
      <c r="C31">
        <v>3.8406093540000001</v>
      </c>
      <c r="D31">
        <v>4.5042442669999998</v>
      </c>
      <c r="E31">
        <v>1.4552129330000001</v>
      </c>
      <c r="F31">
        <v>58.34</v>
      </c>
      <c r="G31">
        <v>0.11124238800000001</v>
      </c>
      <c r="H31">
        <v>2.1719109414571102E-3</v>
      </c>
      <c r="I31" s="2">
        <v>1.11772617684641</v>
      </c>
      <c r="J31">
        <f t="shared" si="0"/>
        <v>2.7207112662121329</v>
      </c>
    </row>
    <row r="32" spans="1:13" x14ac:dyDescent="0.25">
      <c r="A32">
        <v>31</v>
      </c>
      <c r="B32" t="s">
        <v>36</v>
      </c>
      <c r="C32">
        <v>3.8779884820000001</v>
      </c>
      <c r="D32">
        <v>4.5009201650000001</v>
      </c>
      <c r="E32">
        <v>1.456239332</v>
      </c>
      <c r="F32">
        <v>59.45</v>
      </c>
      <c r="G32">
        <v>0.12436299200000001</v>
      </c>
      <c r="H32">
        <v>-1.77590209223689E-3</v>
      </c>
      <c r="I32" s="2">
        <v>2.50591984397711</v>
      </c>
      <c r="J32">
        <f t="shared" si="0"/>
        <v>1.3738445401151269</v>
      </c>
    </row>
    <row r="33" spans="1:10" x14ac:dyDescent="0.25">
      <c r="A33">
        <v>32</v>
      </c>
      <c r="B33" t="s">
        <v>37</v>
      </c>
      <c r="C33">
        <v>3.9823506050000002</v>
      </c>
      <c r="D33">
        <v>4.5053498510000001</v>
      </c>
      <c r="E33">
        <v>1.5117394660000001</v>
      </c>
      <c r="F33">
        <v>71.790000000000006</v>
      </c>
      <c r="G33">
        <v>0.12010955000000001</v>
      </c>
      <c r="H33">
        <v>6.2858353576382099E-3</v>
      </c>
      <c r="I33" s="2">
        <v>9.6430221283267397</v>
      </c>
      <c r="J33">
        <f t="shared" si="0"/>
        <v>-5.6669573586843782</v>
      </c>
    </row>
    <row r="34" spans="1:10" x14ac:dyDescent="0.25">
      <c r="A34">
        <v>33</v>
      </c>
      <c r="B34" t="s">
        <v>38</v>
      </c>
      <c r="C34">
        <v>3.842522985</v>
      </c>
      <c r="D34">
        <v>4.5009201650000001</v>
      </c>
      <c r="E34">
        <v>1.586339637</v>
      </c>
      <c r="F34">
        <v>75.47</v>
      </c>
      <c r="G34">
        <v>9.5049493999999998E-2</v>
      </c>
      <c r="H34">
        <v>-2.1642417947405502E-3</v>
      </c>
      <c r="I34" s="2">
        <v>15.5668407896611</v>
      </c>
      <c r="J34">
        <f t="shared" si="0"/>
        <v>-11.72215356286636</v>
      </c>
    </row>
    <row r="35" spans="1:10" x14ac:dyDescent="0.25">
      <c r="A35">
        <v>34</v>
      </c>
      <c r="B35" t="s">
        <v>39</v>
      </c>
      <c r="C35">
        <v>3.957385581</v>
      </c>
      <c r="D35">
        <v>4.5020294270000001</v>
      </c>
      <c r="E35">
        <v>1.5737550419999999</v>
      </c>
      <c r="F35">
        <v>70.97</v>
      </c>
      <c r="G35">
        <v>8.2451301000000005E-2</v>
      </c>
      <c r="H35">
        <v>5.9980467993426395E-4</v>
      </c>
      <c r="I35" s="2">
        <v>3.7356153842239701</v>
      </c>
      <c r="J35">
        <f t="shared" si="0"/>
        <v>0.22117039209609546</v>
      </c>
    </row>
    <row r="36" spans="1:10" x14ac:dyDescent="0.25">
      <c r="A36">
        <v>35</v>
      </c>
      <c r="B36" t="s">
        <v>40</v>
      </c>
      <c r="C36">
        <v>4.140567345</v>
      </c>
      <c r="D36">
        <v>4.5185223790000002</v>
      </c>
      <c r="E36">
        <v>1.709940826</v>
      </c>
      <c r="F36">
        <v>73.61</v>
      </c>
      <c r="G36">
        <v>0.13179734600000001</v>
      </c>
      <c r="H36">
        <v>1.6658935278620599E-2</v>
      </c>
      <c r="I36" s="2">
        <v>18.590915251657702</v>
      </c>
      <c r="J36">
        <f t="shared" si="0"/>
        <v>-14.467006841936321</v>
      </c>
    </row>
    <row r="37" spans="1:10" x14ac:dyDescent="0.25">
      <c r="A37">
        <v>36</v>
      </c>
      <c r="B37" t="s">
        <v>41</v>
      </c>
      <c r="C37">
        <v>4.1298831759999999</v>
      </c>
      <c r="D37">
        <v>4.5108595070000002</v>
      </c>
      <c r="E37">
        <v>1.766746763</v>
      </c>
      <c r="F37">
        <v>76.06</v>
      </c>
      <c r="G37">
        <v>0.19756816100000002</v>
      </c>
      <c r="H37">
        <v>-4.6552525559462304E-3</v>
      </c>
      <c r="I37" s="2">
        <v>17.100018794729898</v>
      </c>
      <c r="J37">
        <f t="shared" si="0"/>
        <v>-12.965480366173953</v>
      </c>
    </row>
    <row r="38" spans="1:10" x14ac:dyDescent="0.25">
      <c r="A38">
        <v>37</v>
      </c>
      <c r="B38" t="s">
        <v>42</v>
      </c>
      <c r="C38">
        <v>3.8460422539999999</v>
      </c>
      <c r="D38">
        <v>4.5108595070000002</v>
      </c>
      <c r="E38">
        <v>1.6626833569999999</v>
      </c>
      <c r="F38">
        <v>67.05</v>
      </c>
      <c r="G38">
        <v>6.3759840000000012E-2</v>
      </c>
      <c r="H38">
        <v>7.21413580460014E-3</v>
      </c>
      <c r="I38" s="2">
        <v>-4.7572441617654597</v>
      </c>
      <c r="J38">
        <f t="shared" si="0"/>
        <v>8.5960722799608593</v>
      </c>
    </row>
    <row r="39" spans="1:10" x14ac:dyDescent="0.25">
      <c r="A39">
        <v>38</v>
      </c>
      <c r="B39" t="s">
        <v>43</v>
      </c>
      <c r="C39">
        <v>3.9967467220000001</v>
      </c>
      <c r="D39">
        <v>4.5196122980000002</v>
      </c>
      <c r="E39">
        <v>1.8137440650000001</v>
      </c>
      <c r="F39">
        <v>43.05</v>
      </c>
      <c r="G39">
        <v>0.13544514599999999</v>
      </c>
      <c r="H39">
        <v>6.1162009960153297E-3</v>
      </c>
      <c r="I39" s="2">
        <v>-23.299479287436199</v>
      </c>
      <c r="J39">
        <f t="shared" si="0"/>
        <v>27.290109808440185</v>
      </c>
    </row>
    <row r="40" spans="1:10" x14ac:dyDescent="0.25">
      <c r="A40">
        <v>39</v>
      </c>
      <c r="B40" t="s">
        <v>44</v>
      </c>
      <c r="C40">
        <v>3.9798703670000002</v>
      </c>
      <c r="D40">
        <v>4.5020294270000001</v>
      </c>
      <c r="E40">
        <v>1.890469789</v>
      </c>
      <c r="F40">
        <v>43.84</v>
      </c>
      <c r="G40">
        <v>3.3819389999999991E-2</v>
      </c>
      <c r="H40">
        <v>-1.64134959229588E-2</v>
      </c>
      <c r="I40" s="2">
        <v>-17.237377542007401</v>
      </c>
      <c r="J40">
        <f t="shared" si="0"/>
        <v>21.233661404930359</v>
      </c>
    </row>
    <row r="41" spans="1:10" x14ac:dyDescent="0.25">
      <c r="A41">
        <v>40</v>
      </c>
      <c r="B41" t="s">
        <v>45</v>
      </c>
      <c r="C41">
        <v>3.8375806670000001</v>
      </c>
      <c r="D41">
        <v>4.5053498510000001</v>
      </c>
      <c r="E41">
        <v>1.701849087</v>
      </c>
      <c r="F41">
        <v>81.92</v>
      </c>
      <c r="G41">
        <v>-7.8363249999999912E-3</v>
      </c>
      <c r="H41">
        <v>-2.66169290618127E-3</v>
      </c>
      <c r="I41" s="2">
        <v>24.221124453037099</v>
      </c>
      <c r="J41">
        <f t="shared" si="0"/>
        <v>-20.380882093130918</v>
      </c>
    </row>
    <row r="42" spans="1:10" x14ac:dyDescent="0.25">
      <c r="A42">
        <v>41</v>
      </c>
      <c r="B42" t="s">
        <v>46</v>
      </c>
      <c r="C42">
        <v>3.912734988</v>
      </c>
      <c r="D42">
        <v>4.5217885769999997</v>
      </c>
      <c r="E42">
        <v>1.7893424659999999</v>
      </c>
      <c r="F42">
        <v>74.989999999999995</v>
      </c>
      <c r="G42">
        <v>9.832051700000001E-2</v>
      </c>
      <c r="H42">
        <v>1.1078553571579899E-2</v>
      </c>
      <c r="I42" s="2">
        <v>22.020899175326001</v>
      </c>
      <c r="J42">
        <f t="shared" si="0"/>
        <v>-18.11924274089758</v>
      </c>
    </row>
    <row r="43" spans="1:10" x14ac:dyDescent="0.25">
      <c r="A43">
        <v>42</v>
      </c>
      <c r="B43" t="s">
        <v>47</v>
      </c>
      <c r="C43">
        <v>3.9733008330000001</v>
      </c>
      <c r="D43">
        <v>4.5282891420000002</v>
      </c>
      <c r="E43">
        <v>1.8053175340000001</v>
      </c>
      <c r="F43">
        <v>43.33</v>
      </c>
      <c r="G43">
        <v>0.10292475600000001</v>
      </c>
      <c r="H43">
        <v>7.1276147443551903E-3</v>
      </c>
      <c r="I43" s="2">
        <v>-15.6565899330273</v>
      </c>
      <c r="J43">
        <f t="shared" si="0"/>
        <v>19.622763151282946</v>
      </c>
    </row>
    <row r="44" spans="1:10" x14ac:dyDescent="0.25">
      <c r="A44">
        <v>43</v>
      </c>
      <c r="B44" t="s">
        <v>48</v>
      </c>
      <c r="C44">
        <v>4.0722755900000003</v>
      </c>
      <c r="D44">
        <v>4.5207010289999898</v>
      </c>
      <c r="E44">
        <v>1.8217392429999999</v>
      </c>
      <c r="F44">
        <v>34.21</v>
      </c>
      <c r="G44">
        <v>-6.3562669999999988E-3</v>
      </c>
      <c r="H44">
        <v>-8.1399935884195404E-3</v>
      </c>
      <c r="I44" s="2">
        <v>-24.9393016891289</v>
      </c>
      <c r="J44">
        <f t="shared" si="0"/>
        <v>29.019717272717319</v>
      </c>
    </row>
    <row r="45" spans="1:10" x14ac:dyDescent="0.25">
      <c r="A45">
        <v>44</v>
      </c>
      <c r="B45" t="s">
        <v>49</v>
      </c>
      <c r="C45">
        <v>4.1455759900000002</v>
      </c>
      <c r="D45">
        <v>4.5432947820000003</v>
      </c>
      <c r="E45">
        <v>1.8939098270000001</v>
      </c>
      <c r="F45">
        <v>26.66</v>
      </c>
      <c r="G45">
        <v>-3.8948499999999983E-3</v>
      </c>
      <c r="H45">
        <v>1.42661919508782E-2</v>
      </c>
      <c r="I45" s="2">
        <v>-21.6232215227135</v>
      </c>
      <c r="J45">
        <f t="shared" si="0"/>
        <v>25.754531320762624</v>
      </c>
    </row>
    <row r="46" spans="1:10" x14ac:dyDescent="0.25">
      <c r="A46">
        <v>45</v>
      </c>
      <c r="B46" t="s">
        <v>50</v>
      </c>
      <c r="C46">
        <v>4.2610807140000002</v>
      </c>
      <c r="D46">
        <v>4.5207010289999898</v>
      </c>
      <c r="E46">
        <v>2.041709365</v>
      </c>
      <c r="F46">
        <v>29.72</v>
      </c>
      <c r="G46">
        <v>0.10873644399999999</v>
      </c>
      <c r="H46">
        <v>-3.1700590598623297E-2</v>
      </c>
      <c r="I46" s="2">
        <v>-19.370721103480399</v>
      </c>
      <c r="J46">
        <f t="shared" si="0"/>
        <v>23.663502408079022</v>
      </c>
    </row>
    <row r="47" spans="1:10" x14ac:dyDescent="0.25">
      <c r="A47">
        <v>46</v>
      </c>
      <c r="B47" t="s">
        <v>51</v>
      </c>
      <c r="C47">
        <v>4.2272779079999898</v>
      </c>
      <c r="D47">
        <v>4.541164856</v>
      </c>
      <c r="E47">
        <v>1.952229225</v>
      </c>
      <c r="F47">
        <v>33.32</v>
      </c>
      <c r="G47">
        <v>8.3550500999999999E-2</v>
      </c>
      <c r="H47">
        <v>1.8876580730456699E-2</v>
      </c>
      <c r="I47" s="2">
        <v>-27.8911956899994</v>
      </c>
      <c r="J47">
        <f t="shared" si="0"/>
        <v>32.099597017268934</v>
      </c>
    </row>
    <row r="48" spans="1:10" x14ac:dyDescent="0.25">
      <c r="A48">
        <v>47</v>
      </c>
      <c r="B48" t="s">
        <v>52</v>
      </c>
      <c r="C48">
        <v>4.1242659760000002</v>
      </c>
      <c r="D48">
        <v>4.5432947820000003</v>
      </c>
      <c r="E48">
        <v>1.920766596</v>
      </c>
      <c r="F48">
        <v>30.61</v>
      </c>
      <c r="G48">
        <v>6.8029285999999994E-2</v>
      </c>
      <c r="H48" s="3">
        <v>-8.5740269558684295E-5</v>
      </c>
      <c r="I48" s="2">
        <v>-27.780864045153798</v>
      </c>
      <c r="J48">
        <f t="shared" si="0"/>
        <v>31.905215761423356</v>
      </c>
    </row>
    <row r="49" spans="1:10" x14ac:dyDescent="0.25">
      <c r="A49">
        <v>48</v>
      </c>
      <c r="B49" t="s">
        <v>53</v>
      </c>
      <c r="C49">
        <v>4.1048662670000002</v>
      </c>
      <c r="D49">
        <v>4.5507140000000001</v>
      </c>
      <c r="E49">
        <v>1.880817706</v>
      </c>
      <c r="F49">
        <v>30.19</v>
      </c>
      <c r="G49">
        <v>0.145654687</v>
      </c>
      <c r="H49">
        <v>3.27140441460586E-3</v>
      </c>
      <c r="I49" s="2">
        <v>-31.096077564085402</v>
      </c>
      <c r="J49">
        <f t="shared" si="0"/>
        <v>35.197672426670799</v>
      </c>
    </row>
    <row r="50" spans="1:10" x14ac:dyDescent="0.25">
      <c r="A50">
        <v>49</v>
      </c>
      <c r="B50" t="s">
        <v>54</v>
      </c>
      <c r="C50">
        <v>4.1402864949999998</v>
      </c>
      <c r="D50">
        <v>4.5549289699999997</v>
      </c>
      <c r="E50">
        <v>1.7889798269999999</v>
      </c>
      <c r="F50">
        <v>25.42</v>
      </c>
      <c r="G50">
        <v>9.1813339999999993E-3</v>
      </c>
      <c r="H50">
        <v>5.7623641228654304E-3</v>
      </c>
      <c r="I50" s="2">
        <v>-39.595027778897702</v>
      </c>
      <c r="J50">
        <f t="shared" si="0"/>
        <v>43.729551909774834</v>
      </c>
    </row>
    <row r="51" spans="1:10" x14ac:dyDescent="0.25">
      <c r="A51">
        <v>50</v>
      </c>
      <c r="B51" t="s">
        <v>55</v>
      </c>
      <c r="C51">
        <v>3.979271701</v>
      </c>
      <c r="D51">
        <v>4.5705787410000003</v>
      </c>
      <c r="E51">
        <v>1.612148661</v>
      </c>
      <c r="F51">
        <v>45.64</v>
      </c>
      <c r="G51">
        <v>0.11431957200000001</v>
      </c>
      <c r="H51">
        <v>8.2650091981262292E-3</v>
      </c>
      <c r="I51" s="2">
        <v>-4.0255448951570898</v>
      </c>
      <c r="J51">
        <f t="shared" si="0"/>
        <v>7.9965515869589634</v>
      </c>
    </row>
    <row r="52" spans="1:10" x14ac:dyDescent="0.25">
      <c r="A52">
        <v>51</v>
      </c>
      <c r="B52" t="s">
        <v>56</v>
      </c>
      <c r="C52">
        <v>3.8814191419999999</v>
      </c>
      <c r="D52">
        <v>4.5580785779999999</v>
      </c>
      <c r="E52">
        <v>1.4661427469999999</v>
      </c>
      <c r="F52">
        <v>66.67</v>
      </c>
      <c r="G52">
        <v>7.5250468000000015E-2</v>
      </c>
      <c r="H52">
        <v>-1.1919162996883699E-2</v>
      </c>
      <c r="I52" s="2">
        <v>2.07952723680694</v>
      </c>
      <c r="J52">
        <f t="shared" si="0"/>
        <v>1.8138110681899438</v>
      </c>
    </row>
    <row r="53" spans="1:10" x14ac:dyDescent="0.25">
      <c r="A53">
        <v>52</v>
      </c>
      <c r="B53" t="s">
        <v>57</v>
      </c>
      <c r="C53">
        <v>3.8820744149999999</v>
      </c>
      <c r="D53">
        <v>4.541164856</v>
      </c>
      <c r="E53">
        <v>1.4165227460000001</v>
      </c>
      <c r="F53">
        <v>70</v>
      </c>
      <c r="G53">
        <v>3.5360988999999995E-2</v>
      </c>
      <c r="H53">
        <v>-1.7624474003467099E-2</v>
      </c>
      <c r="I53" s="2">
        <v>9.5665702493367402</v>
      </c>
      <c r="J53">
        <f t="shared" si="0"/>
        <v>-5.666871360333273</v>
      </c>
    </row>
    <row r="54" spans="1:10" x14ac:dyDescent="0.25">
      <c r="A54">
        <v>53</v>
      </c>
      <c r="B54" t="s">
        <v>58</v>
      </c>
      <c r="C54">
        <v>3.8236491410000002</v>
      </c>
      <c r="D54">
        <v>4.5464811899999997</v>
      </c>
      <c r="E54">
        <v>1.29207038</v>
      </c>
      <c r="F54">
        <v>52.38</v>
      </c>
      <c r="G54">
        <v>4.0342228999999993E-2</v>
      </c>
      <c r="H54">
        <v>1.9306987985369399E-3</v>
      </c>
      <c r="I54" s="2">
        <v>-2.6195893773688401</v>
      </c>
      <c r="J54">
        <f t="shared" si="0"/>
        <v>6.4413078195703033</v>
      </c>
    </row>
    <row r="55" spans="1:10" x14ac:dyDescent="0.25">
      <c r="A55">
        <v>54</v>
      </c>
      <c r="B55" t="s">
        <v>59</v>
      </c>
      <c r="C55">
        <v>3.7786097299999999</v>
      </c>
      <c r="D55">
        <v>4.5282891420000002</v>
      </c>
      <c r="E55">
        <v>1.0565470699999999</v>
      </c>
      <c r="F55">
        <v>30</v>
      </c>
      <c r="G55">
        <v>9.4057483999999997E-2</v>
      </c>
      <c r="H55">
        <v>-2.2080736149778801E-2</v>
      </c>
      <c r="I55" s="2">
        <v>-25.363886169747701</v>
      </c>
      <c r="J55">
        <f t="shared" si="0"/>
        <v>29.164576635897479</v>
      </c>
    </row>
    <row r="56" spans="1:10" x14ac:dyDescent="0.25">
      <c r="A56">
        <v>55</v>
      </c>
      <c r="B56" t="s">
        <v>60</v>
      </c>
      <c r="C56">
        <v>3.861554114</v>
      </c>
      <c r="D56">
        <v>4.5336741839999899</v>
      </c>
      <c r="E56">
        <v>1.0984340770000001</v>
      </c>
      <c r="F56">
        <v>30.56</v>
      </c>
      <c r="G56">
        <v>9.3514185E-2</v>
      </c>
      <c r="H56">
        <v>4.6006499855251902E-3</v>
      </c>
      <c r="I56" s="2">
        <v>-28.387573961975502</v>
      </c>
      <c r="J56">
        <f t="shared" si="0"/>
        <v>32.244527425989979</v>
      </c>
    </row>
    <row r="57" spans="1:10" x14ac:dyDescent="0.25">
      <c r="A57">
        <v>56</v>
      </c>
      <c r="B57" t="s">
        <v>61</v>
      </c>
      <c r="C57">
        <v>3.806221249</v>
      </c>
      <c r="D57">
        <v>4.5432947820000003</v>
      </c>
      <c r="E57">
        <v>1.0108720760000001</v>
      </c>
      <c r="F57">
        <v>26.42</v>
      </c>
      <c r="G57">
        <v>-5.8839593999999995E-2</v>
      </c>
      <c r="H57">
        <v>7.6001887650916297E-3</v>
      </c>
      <c r="I57" s="2">
        <v>-31.5366246244485</v>
      </c>
      <c r="J57">
        <f t="shared" si="0"/>
        <v>35.335245684683407</v>
      </c>
    </row>
    <row r="58" spans="1:10" x14ac:dyDescent="0.25">
      <c r="A58">
        <v>57</v>
      </c>
      <c r="B58" t="s">
        <v>62</v>
      </c>
      <c r="C58">
        <v>3.8389497299999999</v>
      </c>
      <c r="D58">
        <v>4.56017282</v>
      </c>
      <c r="E58">
        <v>0.96250555900000001</v>
      </c>
      <c r="F58">
        <v>23.64</v>
      </c>
      <c r="G58">
        <v>4.3436601999999998E-2</v>
      </c>
      <c r="H58">
        <v>4.4779039616831299E-3</v>
      </c>
      <c r="I58" s="2">
        <v>-22.9050982862457</v>
      </c>
      <c r="J58">
        <f t="shared" si="0"/>
        <v>26.739570112284017</v>
      </c>
    </row>
    <row r="59" spans="1:10" x14ac:dyDescent="0.25">
      <c r="A59">
        <v>58</v>
      </c>
      <c r="B59" t="s">
        <v>63</v>
      </c>
      <c r="C59">
        <v>3.8696946269999999</v>
      </c>
      <c r="D59">
        <v>4.5528237059999999</v>
      </c>
      <c r="E59">
        <v>1.035140132</v>
      </c>
      <c r="F59">
        <v>41.17</v>
      </c>
      <c r="G59">
        <v>6.2418399000000013E-2</v>
      </c>
      <c r="H59">
        <v>-1.28198315809421E-2</v>
      </c>
      <c r="I59" s="2">
        <v>-11.9495790803932</v>
      </c>
      <c r="J59">
        <f t="shared" si="0"/>
        <v>15.832093538974142</v>
      </c>
    </row>
    <row r="60" spans="1:10" x14ac:dyDescent="0.25">
      <c r="A60">
        <v>59</v>
      </c>
      <c r="B60" t="s">
        <v>64</v>
      </c>
      <c r="C60">
        <v>3.7808422419999999</v>
      </c>
      <c r="D60">
        <v>4.5347477219999899</v>
      </c>
      <c r="E60">
        <v>1.3964202969999999</v>
      </c>
      <c r="F60">
        <v>55.17</v>
      </c>
      <c r="G60">
        <v>4.5920599000000006E-2</v>
      </c>
      <c r="H60">
        <v>-2.2023640444759501E-2</v>
      </c>
      <c r="I60" s="2">
        <v>-2.9098404567161298</v>
      </c>
      <c r="J60">
        <f t="shared" si="0"/>
        <v>6.7127063391608885</v>
      </c>
    </row>
    <row r="61" spans="1:10" x14ac:dyDescent="0.25">
      <c r="A61">
        <v>60</v>
      </c>
      <c r="B61" t="s">
        <v>65</v>
      </c>
      <c r="C61">
        <v>3.6767930170000001</v>
      </c>
      <c r="D61">
        <v>4.541164856</v>
      </c>
      <c r="E61">
        <v>1.268306892</v>
      </c>
      <c r="F61">
        <v>60.71</v>
      </c>
      <c r="G61">
        <v>8.2552087999999996E-2</v>
      </c>
      <c r="H61">
        <v>-3.03109824431786E-4</v>
      </c>
      <c r="I61" s="2">
        <v>-5.6490289007054901</v>
      </c>
      <c r="J61">
        <f t="shared" si="0"/>
        <v>9.3261250275299226</v>
      </c>
    </row>
    <row r="62" spans="1:10" x14ac:dyDescent="0.25">
      <c r="A62">
        <v>61</v>
      </c>
      <c r="B62" t="s">
        <v>66</v>
      </c>
      <c r="C62">
        <v>3.7640085729999999</v>
      </c>
      <c r="D62">
        <v>4.5336741839999899</v>
      </c>
      <c r="E62">
        <v>1.1195017410000001</v>
      </c>
      <c r="F62">
        <v>73.010000000000005</v>
      </c>
      <c r="G62">
        <v>0.15630998599999998</v>
      </c>
      <c r="H62">
        <v>-8.2121348034057406E-3</v>
      </c>
      <c r="I62" s="2">
        <v>12.1938886648335</v>
      </c>
      <c r="J62">
        <f t="shared" si="0"/>
        <v>-8.4216679570300936</v>
      </c>
    </row>
    <row r="63" spans="1:10" x14ac:dyDescent="0.25">
      <c r="A63">
        <v>62</v>
      </c>
      <c r="B63" t="s">
        <v>67</v>
      </c>
      <c r="C63">
        <v>3.5730050069999999</v>
      </c>
      <c r="D63">
        <v>4.5538768919999999</v>
      </c>
      <c r="E63">
        <v>0.94406422400000001</v>
      </c>
      <c r="F63">
        <v>71.180000000000007</v>
      </c>
      <c r="G63">
        <v>3.5424793999999996E-2</v>
      </c>
      <c r="H63">
        <v>2.62729761700135E-2</v>
      </c>
      <c r="I63" s="2">
        <v>10.3006001862834</v>
      </c>
      <c r="J63">
        <f t="shared" si="0"/>
        <v>-6.7538681554534143</v>
      </c>
    </row>
    <row r="64" spans="1:10" x14ac:dyDescent="0.25">
      <c r="A64">
        <v>63</v>
      </c>
      <c r="B64" t="s">
        <v>68</v>
      </c>
      <c r="C64">
        <v>3.3647578220000001</v>
      </c>
      <c r="D64">
        <v>4.5368913449999999</v>
      </c>
      <c r="E64">
        <v>0.85396578300000003</v>
      </c>
      <c r="F64">
        <v>80.599999999999994</v>
      </c>
      <c r="G64">
        <v>8.7219590999999999E-2</v>
      </c>
      <c r="H64">
        <v>-2.0376731683852699E-2</v>
      </c>
      <c r="I64" s="2">
        <v>22.367576338954301</v>
      </c>
      <c r="J64">
        <f t="shared" si="0"/>
        <v>-18.982441785270449</v>
      </c>
    </row>
    <row r="65" spans="1:10" x14ac:dyDescent="0.25">
      <c r="A65">
        <v>64</v>
      </c>
      <c r="B65" t="s">
        <v>69</v>
      </c>
      <c r="C65">
        <v>3.1156264579999999</v>
      </c>
      <c r="D65">
        <v>4.4320065670000002</v>
      </c>
      <c r="E65">
        <v>0.57842831299999997</v>
      </c>
      <c r="F65">
        <v>71.05</v>
      </c>
      <c r="G65">
        <v>-1.7915055999999999E-2</v>
      </c>
      <c r="H65">
        <v>-0.10484968703882699</v>
      </c>
      <c r="I65" s="2">
        <v>4.3190429171465201</v>
      </c>
      <c r="J65">
        <f t="shared" si="0"/>
        <v>-1.0985667721076933</v>
      </c>
    </row>
    <row r="66" spans="1:10" x14ac:dyDescent="0.25">
      <c r="A66">
        <v>65</v>
      </c>
      <c r="B66" t="s">
        <v>70</v>
      </c>
      <c r="C66">
        <v>2.9892145810000001</v>
      </c>
      <c r="D66">
        <v>4.470495283</v>
      </c>
      <c r="E66">
        <v>0.22065416900000001</v>
      </c>
      <c r="F66">
        <v>59.09</v>
      </c>
      <c r="G66">
        <v>-1.0935550000000016E-2</v>
      </c>
      <c r="H66">
        <v>3.1860495793228701E-2</v>
      </c>
      <c r="I66" s="2">
        <v>-8.1882835912600704E-2</v>
      </c>
      <c r="J66">
        <f t="shared" si="0"/>
        <v>3.0392369211193722</v>
      </c>
    </row>
    <row r="67" spans="1:10" x14ac:dyDescent="0.25">
      <c r="A67">
        <v>66</v>
      </c>
      <c r="B67" t="s">
        <v>71</v>
      </c>
      <c r="C67">
        <v>3.240450896</v>
      </c>
      <c r="D67">
        <v>4.5086592860000003</v>
      </c>
      <c r="E67">
        <v>0.30423756000000002</v>
      </c>
      <c r="F67">
        <v>44.89</v>
      </c>
      <c r="G67">
        <v>-1.5228427999999988E-2</v>
      </c>
      <c r="H67">
        <v>3.2427010244715899E-2</v>
      </c>
      <c r="I67" s="2">
        <v>-2.7715912532087299</v>
      </c>
      <c r="J67">
        <f t="shared" ref="J67:J120" si="1">C67-H67-I67</f>
        <v>5.9796151389640144</v>
      </c>
    </row>
    <row r="68" spans="1:10" x14ac:dyDescent="0.25">
      <c r="A68">
        <v>67</v>
      </c>
      <c r="B68" t="s">
        <v>72</v>
      </c>
      <c r="C68">
        <v>3.5405804380000001</v>
      </c>
      <c r="D68">
        <v>4.541164856</v>
      </c>
      <c r="E68">
        <v>0.28429411799999998</v>
      </c>
      <c r="F68">
        <v>60</v>
      </c>
      <c r="G68">
        <v>6.0641984000000003E-2</v>
      </c>
      <c r="H68">
        <v>2.4498520839096899E-2</v>
      </c>
      <c r="I68" s="2">
        <v>18.9444355986593</v>
      </c>
      <c r="J68">
        <f t="shared" si="1"/>
        <v>-15.428353681498397</v>
      </c>
    </row>
    <row r="69" spans="1:10" x14ac:dyDescent="0.25">
      <c r="A69">
        <v>68</v>
      </c>
      <c r="B69" t="s">
        <v>73</v>
      </c>
      <c r="C69">
        <v>3.603093748</v>
      </c>
      <c r="D69">
        <v>4.5400981890000001</v>
      </c>
      <c r="E69">
        <v>0.72119739999999999</v>
      </c>
      <c r="F69">
        <v>26.31</v>
      </c>
      <c r="G69">
        <v>-7.1616659999999985E-2</v>
      </c>
      <c r="H69">
        <v>-2.10091971248738E-3</v>
      </c>
      <c r="I69" s="2">
        <v>-18.4263155947279</v>
      </c>
      <c r="J69">
        <f t="shared" si="1"/>
        <v>22.031510262440388</v>
      </c>
    </row>
    <row r="70" spans="1:10" x14ac:dyDescent="0.25">
      <c r="A70">
        <v>69</v>
      </c>
      <c r="B70" t="s">
        <v>74</v>
      </c>
      <c r="C70">
        <v>3.795339738</v>
      </c>
      <c r="D70">
        <v>4.5559799419999898</v>
      </c>
      <c r="E70">
        <v>1.1132606249999999</v>
      </c>
      <c r="F70">
        <v>45.45</v>
      </c>
      <c r="G70">
        <v>1.0470014999999999E-2</v>
      </c>
      <c r="H70">
        <v>-3.1615045992449E-4</v>
      </c>
      <c r="I70" s="2">
        <v>-5.0862577982047803</v>
      </c>
      <c r="J70">
        <f t="shared" si="1"/>
        <v>8.8819136866647046</v>
      </c>
    </row>
    <row r="71" spans="1:10" x14ac:dyDescent="0.25">
      <c r="A71">
        <v>70</v>
      </c>
      <c r="B71" t="s">
        <v>75</v>
      </c>
      <c r="C71">
        <v>3.682644399</v>
      </c>
      <c r="D71">
        <v>4.5653893160000001</v>
      </c>
      <c r="E71">
        <v>1.335048582</v>
      </c>
      <c r="F71">
        <v>48.479999999999897</v>
      </c>
      <c r="G71">
        <v>7.9203656999999983E-2</v>
      </c>
      <c r="H71">
        <v>8.4386837200212605E-4</v>
      </c>
      <c r="I71" s="2">
        <v>-3.3771392823406399</v>
      </c>
      <c r="J71">
        <f t="shared" si="1"/>
        <v>7.0589398129686378</v>
      </c>
    </row>
    <row r="72" spans="1:10" x14ac:dyDescent="0.25">
      <c r="A72">
        <v>71</v>
      </c>
      <c r="B72" t="s">
        <v>76</v>
      </c>
      <c r="C72">
        <v>3.7993653919999999</v>
      </c>
      <c r="D72">
        <v>4.5839465500000003</v>
      </c>
      <c r="E72">
        <v>1.3261605510000001</v>
      </c>
      <c r="F72">
        <v>44.44</v>
      </c>
      <c r="G72">
        <v>4.5993323999999988E-2</v>
      </c>
      <c r="H72">
        <v>1.45068001138145E-2</v>
      </c>
      <c r="I72" s="2">
        <v>-22.265943322631799</v>
      </c>
      <c r="J72">
        <f t="shared" si="1"/>
        <v>26.050801914517983</v>
      </c>
    </row>
    <row r="73" spans="1:10" x14ac:dyDescent="0.25">
      <c r="A73">
        <v>72</v>
      </c>
      <c r="B73" t="s">
        <v>77</v>
      </c>
      <c r="C73">
        <v>3.9031249520000002</v>
      </c>
      <c r="D73">
        <v>4.5890408039999997</v>
      </c>
      <c r="E73">
        <v>1.492911492</v>
      </c>
      <c r="F73">
        <v>46</v>
      </c>
      <c r="G73">
        <v>0.12608529200000002</v>
      </c>
      <c r="H73">
        <v>1.1827265410614301E-3</v>
      </c>
      <c r="I73" s="2">
        <v>-4.8894665293645101</v>
      </c>
      <c r="J73">
        <f t="shared" si="1"/>
        <v>8.7914087548234487</v>
      </c>
    </row>
    <row r="74" spans="1:10" x14ac:dyDescent="0.25">
      <c r="A74">
        <v>73</v>
      </c>
      <c r="B74" t="s">
        <v>78</v>
      </c>
      <c r="C74">
        <v>4.014998286</v>
      </c>
      <c r="D74">
        <v>4.5653893160000001</v>
      </c>
      <c r="E74">
        <v>1.7154693590000001</v>
      </c>
      <c r="F74">
        <v>41.67</v>
      </c>
      <c r="G74">
        <v>3.1410001E-2</v>
      </c>
      <c r="H74">
        <v>-2.3269152169179099E-2</v>
      </c>
      <c r="I74" s="2">
        <v>-20.6894952254499</v>
      </c>
      <c r="J74">
        <f t="shared" si="1"/>
        <v>24.727762663619078</v>
      </c>
    </row>
    <row r="75" spans="1:10" x14ac:dyDescent="0.25">
      <c r="A75">
        <v>74</v>
      </c>
      <c r="B75" t="s">
        <v>79</v>
      </c>
      <c r="C75">
        <v>3.9400285959999999</v>
      </c>
      <c r="D75">
        <v>4.5880240270000003</v>
      </c>
      <c r="E75">
        <v>1.5505053529999999</v>
      </c>
      <c r="F75">
        <v>42.36</v>
      </c>
      <c r="G75">
        <v>6.1747033999999999E-2</v>
      </c>
      <c r="H75">
        <v>1.60054456822839E-2</v>
      </c>
      <c r="I75" s="2">
        <v>-13.1796152856058</v>
      </c>
      <c r="J75">
        <f t="shared" si="1"/>
        <v>17.103638435923518</v>
      </c>
    </row>
    <row r="76" spans="1:10" x14ac:dyDescent="0.25">
      <c r="A76">
        <v>75</v>
      </c>
      <c r="B76" t="s">
        <v>80</v>
      </c>
      <c r="C76">
        <v>3.9982835900000002</v>
      </c>
      <c r="D76">
        <v>4.5747109789999998</v>
      </c>
      <c r="E76">
        <v>1.5640423400000001</v>
      </c>
      <c r="F76">
        <v>65.22</v>
      </c>
      <c r="G76">
        <v>7.2313008000000012E-2</v>
      </c>
      <c r="H76">
        <v>-1.61604223199696E-2</v>
      </c>
      <c r="I76" s="2">
        <v>8.7276502140207999</v>
      </c>
      <c r="J76">
        <f t="shared" si="1"/>
        <v>-4.7132062017008298</v>
      </c>
    </row>
    <row r="77" spans="1:10" x14ac:dyDescent="0.25">
      <c r="A77">
        <v>76</v>
      </c>
      <c r="B77" t="s">
        <v>81</v>
      </c>
      <c r="C77">
        <v>4.1229724189999999</v>
      </c>
      <c r="D77">
        <v>4.6101577269999998</v>
      </c>
      <c r="E77">
        <v>1.7117052230000001</v>
      </c>
      <c r="F77">
        <v>86.15</v>
      </c>
      <c r="G77">
        <v>5.0741683000000003E-2</v>
      </c>
      <c r="H77">
        <v>3.4135949556794498E-2</v>
      </c>
      <c r="I77" s="2">
        <v>28.918538856133001</v>
      </c>
      <c r="J77">
        <f t="shared" si="1"/>
        <v>-24.829702386689796</v>
      </c>
    </row>
    <row r="78" spans="1:10" x14ac:dyDescent="0.25">
      <c r="A78">
        <v>77</v>
      </c>
      <c r="B78" t="s">
        <v>82</v>
      </c>
      <c r="C78">
        <v>4.1303346269999999</v>
      </c>
      <c r="D78">
        <v>4.5859873670000004</v>
      </c>
      <c r="E78">
        <v>1.9073469519999999</v>
      </c>
      <c r="F78">
        <v>90.38</v>
      </c>
      <c r="G78">
        <v>5.2578155999999994E-2</v>
      </c>
      <c r="H78">
        <v>-2.62639544490781E-2</v>
      </c>
      <c r="I78" s="2">
        <v>37.390046119607497</v>
      </c>
      <c r="J78">
        <f t="shared" si="1"/>
        <v>-33.233447538158416</v>
      </c>
    </row>
    <row r="79" spans="1:10" x14ac:dyDescent="0.25">
      <c r="A79">
        <v>78</v>
      </c>
      <c r="B79" t="s">
        <v>83</v>
      </c>
      <c r="C79">
        <v>4.3203596859999998</v>
      </c>
      <c r="D79">
        <v>4.6131383560000003</v>
      </c>
      <c r="E79">
        <v>2.0497653050000002</v>
      </c>
      <c r="F79">
        <v>61.11</v>
      </c>
      <c r="G79">
        <v>0.12773964199999999</v>
      </c>
      <c r="H79">
        <v>2.45544975295072E-2</v>
      </c>
      <c r="I79" s="2">
        <v>0.23552151603573601</v>
      </c>
      <c r="J79">
        <f t="shared" si="1"/>
        <v>4.060283672434756</v>
      </c>
    </row>
    <row r="80" spans="1:10" x14ac:dyDescent="0.25">
      <c r="A80">
        <v>79</v>
      </c>
      <c r="B80" t="s">
        <v>84</v>
      </c>
      <c r="C80">
        <v>4.5074697720000003</v>
      </c>
      <c r="D80">
        <v>4.6210435350000001</v>
      </c>
      <c r="E80">
        <v>2.2615473540000002</v>
      </c>
      <c r="F80">
        <v>36.659999999999897</v>
      </c>
      <c r="G80">
        <v>5.6325571000000005E-2</v>
      </c>
      <c r="H80">
        <v>9.8799556444375408E-3</v>
      </c>
      <c r="I80" s="2">
        <v>-21.3175506766163</v>
      </c>
      <c r="J80">
        <f t="shared" si="1"/>
        <v>25.815140492971864</v>
      </c>
    </row>
    <row r="81" spans="1:10" x14ac:dyDescent="0.25">
      <c r="A81">
        <v>80</v>
      </c>
      <c r="B81" t="s">
        <v>85</v>
      </c>
      <c r="C81">
        <v>4.5954912529999898</v>
      </c>
      <c r="D81">
        <v>4.6327853530000001</v>
      </c>
      <c r="E81">
        <v>2.461293537</v>
      </c>
      <c r="F81">
        <v>73.34</v>
      </c>
      <c r="G81">
        <v>0.13599930500000001</v>
      </c>
      <c r="H81">
        <v>6.9337143852682397E-3</v>
      </c>
      <c r="I81" s="2">
        <v>19.814037194505101</v>
      </c>
      <c r="J81">
        <f t="shared" si="1"/>
        <v>-15.225479655890378</v>
      </c>
    </row>
    <row r="82" spans="1:10" x14ac:dyDescent="0.25">
      <c r="A82">
        <v>81</v>
      </c>
      <c r="B82" t="s">
        <v>86</v>
      </c>
      <c r="C82">
        <v>4.9297141299999998</v>
      </c>
      <c r="D82">
        <v>4.6220273030000003</v>
      </c>
      <c r="E82">
        <v>2.8316607999999999</v>
      </c>
      <c r="F82">
        <v>37.51</v>
      </c>
      <c r="G82">
        <v>0.12371833500000001</v>
      </c>
      <c r="H82">
        <v>-8.3601014308009002E-3</v>
      </c>
      <c r="I82" s="2">
        <v>-26.616854734061199</v>
      </c>
      <c r="J82">
        <f t="shared" si="1"/>
        <v>31.554928965492</v>
      </c>
    </row>
    <row r="83" spans="1:10" x14ac:dyDescent="0.25">
      <c r="A83">
        <v>82</v>
      </c>
      <c r="B83" t="s">
        <v>87</v>
      </c>
      <c r="C83">
        <v>5.2344305650000003</v>
      </c>
      <c r="D83">
        <v>4.6170987569999999</v>
      </c>
      <c r="E83">
        <v>3.1307085479999999</v>
      </c>
      <c r="F83">
        <v>55.55</v>
      </c>
      <c r="G83">
        <v>6.3830832000000004E-2</v>
      </c>
      <c r="H83">
        <v>-5.4666223636526999E-3</v>
      </c>
      <c r="I83" s="2">
        <v>-2.3547175954730499</v>
      </c>
      <c r="J83">
        <f t="shared" si="1"/>
        <v>7.5946147828367021</v>
      </c>
    </row>
    <row r="84" spans="1:10" x14ac:dyDescent="0.25">
      <c r="A84">
        <v>83</v>
      </c>
      <c r="B84" t="s">
        <v>88</v>
      </c>
      <c r="C84">
        <v>5.2615003749999998</v>
      </c>
      <c r="D84">
        <v>4.5981455709999999</v>
      </c>
      <c r="E84">
        <v>3.0571827300000001</v>
      </c>
      <c r="F84">
        <v>52.38</v>
      </c>
      <c r="G84">
        <v>0.10542199999999999</v>
      </c>
      <c r="H84">
        <v>-2.21379706372286E-2</v>
      </c>
      <c r="I84" s="2">
        <v>0.40236617410275</v>
      </c>
      <c r="J84">
        <f t="shared" si="1"/>
        <v>4.8812721715344782</v>
      </c>
    </row>
    <row r="85" spans="1:10" x14ac:dyDescent="0.25">
      <c r="A85">
        <v>84</v>
      </c>
      <c r="B85" t="s">
        <v>89</v>
      </c>
      <c r="C85">
        <v>5.4753559960000002</v>
      </c>
      <c r="D85">
        <v>4.6308379329999898</v>
      </c>
      <c r="E85">
        <v>3.3729572399999999</v>
      </c>
      <c r="F85">
        <v>49.25</v>
      </c>
      <c r="G85">
        <v>0.15174679099999999</v>
      </c>
      <c r="H85">
        <v>3.32871268752713E-2</v>
      </c>
      <c r="I85" s="2">
        <v>-10.926689238777101</v>
      </c>
      <c r="J85">
        <f t="shared" si="1"/>
        <v>16.368758107901829</v>
      </c>
    </row>
    <row r="86" spans="1:10" x14ac:dyDescent="0.25">
      <c r="A86">
        <v>85</v>
      </c>
      <c r="B86" t="s">
        <v>90</v>
      </c>
      <c r="C86">
        <v>5.2509686489999998</v>
      </c>
      <c r="D86">
        <v>4.6587109529999999</v>
      </c>
      <c r="E86">
        <v>3.074171566</v>
      </c>
      <c r="F86">
        <v>56.86</v>
      </c>
      <c r="G86">
        <v>7.3676908000000013E-2</v>
      </c>
      <c r="H86">
        <v>2.97258671178127E-2</v>
      </c>
      <c r="I86" s="2">
        <v>-5.1988929252557901</v>
      </c>
      <c r="J86">
        <f t="shared" si="1"/>
        <v>10.420135707137977</v>
      </c>
    </row>
    <row r="87" spans="1:10" x14ac:dyDescent="0.25">
      <c r="A87">
        <v>86</v>
      </c>
      <c r="B87" t="s">
        <v>91</v>
      </c>
      <c r="C87">
        <v>5.1759829039999898</v>
      </c>
      <c r="D87">
        <v>4.6230101039999898</v>
      </c>
      <c r="E87">
        <v>3.0300066870000002</v>
      </c>
      <c r="F87">
        <v>82.22</v>
      </c>
      <c r="G87">
        <v>5.5659594000000007E-2</v>
      </c>
      <c r="H87">
        <v>-3.66955460413163E-2</v>
      </c>
      <c r="I87" s="2">
        <v>21.69153502048</v>
      </c>
      <c r="J87">
        <f t="shared" si="1"/>
        <v>-16.478856570438694</v>
      </c>
    </row>
    <row r="88" spans="1:10" x14ac:dyDescent="0.25">
      <c r="A88">
        <v>87</v>
      </c>
      <c r="B88" t="s">
        <v>92</v>
      </c>
      <c r="C88">
        <v>5.5185296560000001</v>
      </c>
      <c r="D88">
        <v>4.6530075149999899</v>
      </c>
      <c r="E88">
        <v>3.4713143820000001</v>
      </c>
      <c r="F88">
        <v>88.89</v>
      </c>
      <c r="G88">
        <v>7.2535912999999994E-2</v>
      </c>
      <c r="H88">
        <v>2.8321978455043299E-2</v>
      </c>
      <c r="I88" s="2">
        <v>28.3382930766514</v>
      </c>
      <c r="J88">
        <f t="shared" si="1"/>
        <v>-22.848085399106445</v>
      </c>
    </row>
    <row r="89" spans="1:10" x14ac:dyDescent="0.25">
      <c r="A89">
        <v>88</v>
      </c>
      <c r="B89" t="s">
        <v>93</v>
      </c>
      <c r="C89">
        <v>5.2699576400000003</v>
      </c>
      <c r="D89">
        <v>4.6634390940000001</v>
      </c>
      <c r="E89">
        <v>3.2156554819999998</v>
      </c>
      <c r="F89">
        <v>93.75</v>
      </c>
      <c r="G89">
        <v>1.7454113999999993E-2</v>
      </c>
      <c r="H89">
        <v>9.0695335903691904E-3</v>
      </c>
      <c r="I89" s="2">
        <v>41.431033484287198</v>
      </c>
      <c r="J89">
        <f t="shared" si="1"/>
        <v>-36.170145377877567</v>
      </c>
    </row>
    <row r="90" spans="1:10" x14ac:dyDescent="0.25">
      <c r="A90">
        <v>89</v>
      </c>
      <c r="B90" t="s">
        <v>94</v>
      </c>
      <c r="C90">
        <v>5.1657709690000004</v>
      </c>
      <c r="D90">
        <v>4.6615505190000004</v>
      </c>
      <c r="E90">
        <v>3.0760331380000001</v>
      </c>
      <c r="F90">
        <v>89.74</v>
      </c>
      <c r="G90">
        <v>6.0513629999999992E-2</v>
      </c>
      <c r="H90">
        <v>-4.8878651650762599E-3</v>
      </c>
      <c r="I90" s="2">
        <v>32.013211790045602</v>
      </c>
      <c r="J90">
        <f t="shared" si="1"/>
        <v>-26.842552955880524</v>
      </c>
    </row>
    <row r="91" spans="1:10" x14ac:dyDescent="0.25">
      <c r="A91">
        <v>90</v>
      </c>
      <c r="B91" t="s">
        <v>95</v>
      </c>
      <c r="C91">
        <v>5.3081512489999998</v>
      </c>
      <c r="D91">
        <v>4.634728988</v>
      </c>
      <c r="E91">
        <v>3.2490915970000001</v>
      </c>
      <c r="F91">
        <v>92</v>
      </c>
      <c r="G91">
        <v>0.114351824</v>
      </c>
      <c r="H91">
        <v>-2.7221997232960302E-2</v>
      </c>
      <c r="I91" s="2">
        <v>33.047949796435901</v>
      </c>
      <c r="J91">
        <f t="shared" si="1"/>
        <v>-27.71257655020294</v>
      </c>
    </row>
    <row r="92" spans="1:10" x14ac:dyDescent="0.25">
      <c r="A92">
        <v>91</v>
      </c>
      <c r="B92" t="s">
        <v>96</v>
      </c>
      <c r="C92">
        <v>5.7730158190000003</v>
      </c>
      <c r="D92">
        <v>4.633757643</v>
      </c>
      <c r="E92">
        <v>3.724875479</v>
      </c>
      <c r="F92">
        <v>90</v>
      </c>
      <c r="G92">
        <v>7.0046587999999993E-2</v>
      </c>
      <c r="H92">
        <v>1.51462238718679E-3</v>
      </c>
      <c r="I92" s="2">
        <v>28.634877937346701</v>
      </c>
      <c r="J92">
        <f t="shared" si="1"/>
        <v>-22.863376740733887</v>
      </c>
    </row>
    <row r="93" spans="1:10" x14ac:dyDescent="0.25">
      <c r="A93">
        <v>92</v>
      </c>
      <c r="B93" t="s">
        <v>97</v>
      </c>
      <c r="C93">
        <v>5.9762374319999996</v>
      </c>
      <c r="D93">
        <v>4.6111522579999997</v>
      </c>
      <c r="E93">
        <v>4.0367339820000003</v>
      </c>
      <c r="F93">
        <v>50</v>
      </c>
      <c r="G93">
        <v>3.8296613000000007E-2</v>
      </c>
      <c r="H93">
        <v>-2.3713463203275501E-2</v>
      </c>
      <c r="I93" s="2">
        <v>0.440066645615381</v>
      </c>
      <c r="J93">
        <f t="shared" si="1"/>
        <v>5.5598842495878937</v>
      </c>
    </row>
    <row r="94" spans="1:10" x14ac:dyDescent="0.25">
      <c r="A94">
        <v>93</v>
      </c>
      <c r="B94" t="s">
        <v>98</v>
      </c>
      <c r="C94">
        <v>5.7252496610000003</v>
      </c>
      <c r="D94">
        <v>4.6111522579999997</v>
      </c>
      <c r="E94">
        <v>3.809496486</v>
      </c>
      <c r="F94">
        <v>50</v>
      </c>
      <c r="G94">
        <v>0.109447296</v>
      </c>
      <c r="H94">
        <v>-5.8198993210080499E-3</v>
      </c>
      <c r="I94" s="2">
        <v>-4.3238973109570802</v>
      </c>
      <c r="J94">
        <f t="shared" si="1"/>
        <v>10.054966871278088</v>
      </c>
    </row>
    <row r="95" spans="1:10" x14ac:dyDescent="0.25">
      <c r="A95">
        <v>94</v>
      </c>
      <c r="B95" t="s">
        <v>99</v>
      </c>
      <c r="C95">
        <v>5.007489326</v>
      </c>
      <c r="D95">
        <v>4.6071681890000002</v>
      </c>
      <c r="E95">
        <v>2.8282135269999999</v>
      </c>
      <c r="F95">
        <v>89.48</v>
      </c>
      <c r="G95">
        <v>6.4506442000000011E-2</v>
      </c>
      <c r="H95">
        <v>-3.5676219801171198E-3</v>
      </c>
      <c r="I95" s="2">
        <v>22.232824278857201</v>
      </c>
      <c r="J95">
        <f t="shared" si="1"/>
        <v>-17.221767330877086</v>
      </c>
    </row>
    <row r="96" spans="1:10" x14ac:dyDescent="0.25">
      <c r="A96">
        <v>95</v>
      </c>
      <c r="B96" t="s">
        <v>100</v>
      </c>
      <c r="C96">
        <v>5.0595029140000003</v>
      </c>
      <c r="D96">
        <v>4.6141299269999898</v>
      </c>
      <c r="E96">
        <v>3.114347918</v>
      </c>
      <c r="F96">
        <v>41.31</v>
      </c>
      <c r="G96">
        <v>9.8427313000000002E-2</v>
      </c>
      <c r="H96">
        <v>9.4780343981219501E-3</v>
      </c>
      <c r="I96" s="2">
        <v>-26.073375764224799</v>
      </c>
      <c r="J96">
        <f t="shared" si="1"/>
        <v>31.123400643826677</v>
      </c>
    </row>
    <row r="97" spans="1:10" x14ac:dyDescent="0.25">
      <c r="A97">
        <v>96</v>
      </c>
      <c r="B97" t="s">
        <v>101</v>
      </c>
      <c r="C97">
        <v>5.3351730210000001</v>
      </c>
      <c r="D97">
        <v>4.5839465500000003</v>
      </c>
      <c r="E97">
        <v>3.2846191600000001</v>
      </c>
      <c r="F97">
        <v>33.9</v>
      </c>
      <c r="G97">
        <v>8.2974806999999984E-2</v>
      </c>
      <c r="H97">
        <v>-3.29994281253949E-2</v>
      </c>
      <c r="I97" s="2">
        <v>-29.769684987440499</v>
      </c>
      <c r="J97">
        <f t="shared" si="1"/>
        <v>35.137857436565895</v>
      </c>
    </row>
    <row r="98" spans="1:10" x14ac:dyDescent="0.25">
      <c r="A98">
        <v>97</v>
      </c>
      <c r="B98" t="s">
        <v>102</v>
      </c>
      <c r="C98">
        <v>4.8052091590000003</v>
      </c>
      <c r="D98">
        <v>4.6051701859999898</v>
      </c>
      <c r="E98">
        <v>2.6902391269999999</v>
      </c>
      <c r="F98">
        <v>78.650000000000006</v>
      </c>
      <c r="G98">
        <v>0.148296235</v>
      </c>
      <c r="H98">
        <v>1.87573196320799E-2</v>
      </c>
      <c r="I98" s="2">
        <v>24.955259816126301</v>
      </c>
      <c r="J98">
        <f t="shared" si="1"/>
        <v>-20.16880797675838</v>
      </c>
    </row>
    <row r="99" spans="1:10" x14ac:dyDescent="0.25">
      <c r="A99">
        <v>98</v>
      </c>
      <c r="B99" t="s">
        <v>103</v>
      </c>
      <c r="C99">
        <v>4.718940098</v>
      </c>
      <c r="D99">
        <v>4.5981455709999999</v>
      </c>
      <c r="E99">
        <v>2.51447552</v>
      </c>
      <c r="F99">
        <v>61.54</v>
      </c>
      <c r="G99">
        <v>0.105432793</v>
      </c>
      <c r="H99">
        <v>-1.15040659963163E-3</v>
      </c>
      <c r="I99" s="2">
        <v>-12.2576627427656</v>
      </c>
      <c r="J99">
        <f t="shared" si="1"/>
        <v>16.977753247365232</v>
      </c>
    </row>
    <row r="100" spans="1:10" x14ac:dyDescent="0.25">
      <c r="A100">
        <v>99</v>
      </c>
      <c r="B100" t="s">
        <v>104</v>
      </c>
      <c r="C100">
        <v>4.5447841489999998</v>
      </c>
      <c r="D100">
        <v>4.582924577</v>
      </c>
      <c r="E100">
        <v>2.3187422550000001</v>
      </c>
      <c r="F100">
        <v>75.61</v>
      </c>
      <c r="G100">
        <v>0.12801643099999999</v>
      </c>
      <c r="H100">
        <v>-1.39391141863694E-2</v>
      </c>
      <c r="I100" s="2">
        <v>13.5653046434686</v>
      </c>
      <c r="J100">
        <f t="shared" si="1"/>
        <v>-9.0065813802822312</v>
      </c>
    </row>
    <row r="101" spans="1:10" x14ac:dyDescent="0.25">
      <c r="A101">
        <v>100</v>
      </c>
      <c r="B101" t="s">
        <v>105</v>
      </c>
      <c r="C101">
        <v>4.5304153219999899</v>
      </c>
      <c r="D101">
        <v>4.579852378</v>
      </c>
      <c r="E101">
        <v>2.2748451589999901</v>
      </c>
      <c r="F101">
        <v>97.91</v>
      </c>
      <c r="G101">
        <v>9.5224389000000006E-2</v>
      </c>
      <c r="H101">
        <v>2.9618838044590798E-4</v>
      </c>
      <c r="I101" s="2">
        <v>30.553445333580399</v>
      </c>
      <c r="J101">
        <f t="shared" si="1"/>
        <v>-26.023326199960856</v>
      </c>
    </row>
    <row r="102" spans="1:10" x14ac:dyDescent="0.25">
      <c r="A102">
        <v>101</v>
      </c>
      <c r="B102" t="s">
        <v>106</v>
      </c>
      <c r="C102">
        <v>4.2715868239999999</v>
      </c>
      <c r="D102">
        <v>4.5839465500000003</v>
      </c>
      <c r="E102">
        <v>1.9669884399999999</v>
      </c>
      <c r="F102">
        <v>97.05</v>
      </c>
      <c r="G102">
        <v>0.10572861400000001</v>
      </c>
      <c r="H102">
        <v>6.3301170131306699E-3</v>
      </c>
      <c r="I102" s="2">
        <v>36.482584437836501</v>
      </c>
      <c r="J102">
        <f t="shared" si="1"/>
        <v>-32.217327730849632</v>
      </c>
    </row>
    <row r="103" spans="1:10" x14ac:dyDescent="0.25">
      <c r="A103">
        <v>102</v>
      </c>
      <c r="B103" t="s">
        <v>107</v>
      </c>
      <c r="C103">
        <v>4.2830627469999998</v>
      </c>
      <c r="D103">
        <v>4.5859873670000004</v>
      </c>
      <c r="E103">
        <v>1.99879703</v>
      </c>
      <c r="F103">
        <v>63.16</v>
      </c>
      <c r="G103">
        <v>9.6944080000000002E-2</v>
      </c>
      <c r="H103">
        <v>5.5231180201651998E-3</v>
      </c>
      <c r="I103" s="2">
        <v>-2.4666876116979299</v>
      </c>
      <c r="J103">
        <f t="shared" si="1"/>
        <v>6.7442272406777644</v>
      </c>
    </row>
    <row r="104" spans="1:10" x14ac:dyDescent="0.25">
      <c r="A104">
        <v>103</v>
      </c>
      <c r="B104" t="s">
        <v>108</v>
      </c>
      <c r="C104">
        <v>4.3370617329999899</v>
      </c>
      <c r="D104">
        <v>4.5859873670000004</v>
      </c>
      <c r="E104">
        <v>1.9107030819999999</v>
      </c>
      <c r="F104">
        <v>84.6</v>
      </c>
      <c r="G104">
        <v>0.12125882599999999</v>
      </c>
      <c r="H104">
        <v>-1.09559180861737E-4</v>
      </c>
      <c r="I104" s="2">
        <v>23.740925216015299</v>
      </c>
      <c r="J104">
        <f t="shared" si="1"/>
        <v>-19.403753923834447</v>
      </c>
    </row>
    <row r="105" spans="1:10" x14ac:dyDescent="0.25">
      <c r="A105">
        <v>104</v>
      </c>
      <c r="B105" t="s">
        <v>109</v>
      </c>
      <c r="C105">
        <v>4.3411860569999998</v>
      </c>
      <c r="D105">
        <v>4.5674683189999898</v>
      </c>
      <c r="E105">
        <v>2.0284547960000001</v>
      </c>
      <c r="F105">
        <v>56.53</v>
      </c>
      <c r="G105">
        <v>4.8612289000000017E-2</v>
      </c>
      <c r="H105">
        <v>-1.46939616201882E-2</v>
      </c>
      <c r="I105" s="2">
        <v>-3.0462716666645702</v>
      </c>
      <c r="J105">
        <f t="shared" si="1"/>
        <v>7.4021516852847586</v>
      </c>
    </row>
    <row r="106" spans="1:10" x14ac:dyDescent="0.25">
      <c r="A106">
        <v>105</v>
      </c>
      <c r="B106" t="s">
        <v>110</v>
      </c>
      <c r="C106">
        <v>4.3792321530000002</v>
      </c>
      <c r="D106">
        <v>4.5653893160000001</v>
      </c>
      <c r="E106">
        <v>2.1109011400000002</v>
      </c>
      <c r="F106">
        <v>44.45</v>
      </c>
      <c r="G106">
        <v>0.109956058</v>
      </c>
      <c r="H106">
        <v>-6.4700417432313204E-3</v>
      </c>
      <c r="I106" s="2">
        <v>-14.591857871739499</v>
      </c>
      <c r="J106">
        <f t="shared" si="1"/>
        <v>18.977560066482731</v>
      </c>
    </row>
    <row r="107" spans="1:10" x14ac:dyDescent="0.25">
      <c r="A107">
        <v>106</v>
      </c>
      <c r="B107" t="s">
        <v>111</v>
      </c>
      <c r="C107">
        <v>4.5314898299999999</v>
      </c>
      <c r="D107">
        <v>4.5726469940000003</v>
      </c>
      <c r="E107">
        <v>2.279424245</v>
      </c>
      <c r="F107">
        <v>59.26</v>
      </c>
      <c r="G107">
        <v>9.1779727000000005E-2</v>
      </c>
      <c r="H107">
        <v>6.6996735800319797E-3</v>
      </c>
      <c r="I107" s="2">
        <v>-2.8781188861634699</v>
      </c>
      <c r="J107">
        <f t="shared" si="1"/>
        <v>7.4029090425834383</v>
      </c>
    </row>
    <row r="108" spans="1:10" x14ac:dyDescent="0.25">
      <c r="A108">
        <v>107</v>
      </c>
      <c r="B108" t="s">
        <v>112</v>
      </c>
      <c r="C108">
        <v>4.434886154</v>
      </c>
      <c r="D108">
        <v>4.580877493</v>
      </c>
      <c r="E108">
        <v>2.2843715929999999</v>
      </c>
      <c r="F108">
        <v>61.71</v>
      </c>
      <c r="G108">
        <v>9.1882410000000012E-2</v>
      </c>
      <c r="H108">
        <v>7.3015803682374902E-3</v>
      </c>
      <c r="I108" s="2">
        <v>4.3533035238180098</v>
      </c>
      <c r="J108">
        <f t="shared" si="1"/>
        <v>7.4281049813752276E-2</v>
      </c>
    </row>
    <row r="109" spans="1:10" x14ac:dyDescent="0.25">
      <c r="A109">
        <v>108</v>
      </c>
      <c r="B109" t="s">
        <v>113</v>
      </c>
      <c r="C109">
        <v>4.3891451159999999</v>
      </c>
      <c r="D109">
        <v>4.5819015590000003</v>
      </c>
      <c r="E109">
        <v>2.080178428</v>
      </c>
      <c r="F109">
        <v>66.67</v>
      </c>
      <c r="G109">
        <v>0.12914458600000001</v>
      </c>
      <c r="H109">
        <v>1.45657348683487E-4</v>
      </c>
      <c r="I109" s="2">
        <v>3.05759279268552</v>
      </c>
      <c r="J109">
        <f t="shared" si="1"/>
        <v>1.3314066659657962</v>
      </c>
    </row>
    <row r="110" spans="1:10" x14ac:dyDescent="0.25">
      <c r="A110">
        <v>109</v>
      </c>
      <c r="B110" t="s">
        <v>114</v>
      </c>
      <c r="C110">
        <v>4.2291114719999898</v>
      </c>
      <c r="D110">
        <v>4.5390303830000001</v>
      </c>
      <c r="E110">
        <v>1.9117319960000001</v>
      </c>
      <c r="F110">
        <v>47.5</v>
      </c>
      <c r="G110">
        <v>0.167584912</v>
      </c>
      <c r="H110">
        <v>-3.9290901505202501E-2</v>
      </c>
      <c r="I110" s="2">
        <v>-14.411110000332499</v>
      </c>
      <c r="J110">
        <f t="shared" si="1"/>
        <v>18.679512373837692</v>
      </c>
    </row>
    <row r="111" spans="1:10" x14ac:dyDescent="0.25">
      <c r="A111">
        <v>110</v>
      </c>
      <c r="B111" t="s">
        <v>115</v>
      </c>
      <c r="C111">
        <v>4.1045199060000002</v>
      </c>
      <c r="D111">
        <v>4.5507140000000001</v>
      </c>
      <c r="E111">
        <v>1.7531788210000001</v>
      </c>
      <c r="F111">
        <v>56.01</v>
      </c>
      <c r="G111">
        <v>0.202950462</v>
      </c>
      <c r="H111">
        <v>1.5936800896485401E-2</v>
      </c>
      <c r="I111" s="2">
        <v>-16.156313620020502</v>
      </c>
      <c r="J111">
        <f t="shared" si="1"/>
        <v>20.244896725124015</v>
      </c>
    </row>
    <row r="112" spans="1:10" x14ac:dyDescent="0.25">
      <c r="A112">
        <v>111</v>
      </c>
      <c r="B112" t="s">
        <v>116</v>
      </c>
      <c r="C112">
        <v>4.1070078739999998</v>
      </c>
      <c r="D112">
        <v>4.5664293579999997</v>
      </c>
      <c r="E112">
        <v>1.7892068409999999</v>
      </c>
      <c r="F112">
        <v>81.510000000000005</v>
      </c>
      <c r="G112">
        <v>0.14771321800000001</v>
      </c>
      <c r="H112">
        <v>2.2980393057063401E-2</v>
      </c>
      <c r="I112" s="2">
        <v>9.5858953998522693</v>
      </c>
      <c r="J112">
        <f t="shared" si="1"/>
        <v>-5.5018679189093334</v>
      </c>
    </row>
    <row r="113" spans="1:10" x14ac:dyDescent="0.25">
      <c r="A113">
        <v>112</v>
      </c>
      <c r="B113" t="s">
        <v>117</v>
      </c>
      <c r="C113">
        <v>4.0779644199999998</v>
      </c>
      <c r="D113">
        <v>4.5400981890000001</v>
      </c>
      <c r="E113">
        <v>1.866853444</v>
      </c>
      <c r="F113">
        <v>93.59</v>
      </c>
      <c r="G113">
        <v>8.3657486999999989E-2</v>
      </c>
      <c r="H113">
        <v>-2.1969745538554498E-2</v>
      </c>
      <c r="I113" s="2">
        <v>28.241535965071801</v>
      </c>
      <c r="J113">
        <f t="shared" si="1"/>
        <v>-24.141601799533248</v>
      </c>
    </row>
    <row r="114" spans="1:10" x14ac:dyDescent="0.25">
      <c r="A114">
        <v>113</v>
      </c>
      <c r="B114" t="s">
        <v>118</v>
      </c>
      <c r="C114">
        <v>4.1642205929999898</v>
      </c>
      <c r="D114">
        <v>4.5475410729999899</v>
      </c>
      <c r="E114">
        <v>1.959127617</v>
      </c>
      <c r="F114">
        <v>100</v>
      </c>
      <c r="G114">
        <v>0.18143901099999998</v>
      </c>
      <c r="H114">
        <v>7.7568260090643999E-3</v>
      </c>
      <c r="I114" s="2">
        <v>36.860034564089602</v>
      </c>
      <c r="J114">
        <f t="shared" si="1"/>
        <v>-32.703570797098678</v>
      </c>
    </row>
    <row r="115" spans="1:10" x14ac:dyDescent="0.25">
      <c r="A115">
        <v>114</v>
      </c>
      <c r="B115" t="s">
        <v>119</v>
      </c>
      <c r="C115">
        <v>4.2474505149999997</v>
      </c>
      <c r="D115">
        <v>4.548599834</v>
      </c>
      <c r="E115">
        <v>2.028964056</v>
      </c>
      <c r="F115">
        <v>100.01</v>
      </c>
      <c r="G115">
        <v>0.198327643</v>
      </c>
      <c r="H115">
        <v>8.8418508994927703E-3</v>
      </c>
      <c r="I115" s="2">
        <v>33.285105202111097</v>
      </c>
      <c r="J115">
        <f t="shared" si="1"/>
        <v>-29.04649653801059</v>
      </c>
    </row>
    <row r="116" spans="1:10" x14ac:dyDescent="0.25">
      <c r="A116">
        <v>115</v>
      </c>
      <c r="B116" t="s">
        <v>120</v>
      </c>
      <c r="C116">
        <v>4.3321767219999998</v>
      </c>
      <c r="D116">
        <v>4.5293684729999999</v>
      </c>
      <c r="E116">
        <v>1.965901941</v>
      </c>
      <c r="F116">
        <v>72.41</v>
      </c>
      <c r="G116">
        <v>0.122931543</v>
      </c>
      <c r="H116">
        <v>-1.01677101309024E-2</v>
      </c>
      <c r="I116" s="2">
        <v>4.1231946220152196</v>
      </c>
      <c r="J116">
        <f t="shared" si="1"/>
        <v>0.2191498101156828</v>
      </c>
    </row>
    <row r="117" spans="1:10" x14ac:dyDescent="0.25">
      <c r="A117">
        <v>116</v>
      </c>
      <c r="B117" t="s">
        <v>121</v>
      </c>
      <c r="C117">
        <v>4.4704129720000001</v>
      </c>
      <c r="D117">
        <v>4.5570298109999898</v>
      </c>
      <c r="E117">
        <v>2.124095064</v>
      </c>
      <c r="F117">
        <v>67.75</v>
      </c>
      <c r="G117">
        <v>0.122454695</v>
      </c>
      <c r="H117">
        <v>3.0850009250164401E-2</v>
      </c>
      <c r="I117" s="2">
        <v>7.87391569161771</v>
      </c>
      <c r="J117">
        <f t="shared" si="1"/>
        <v>-3.4343527288678741</v>
      </c>
    </row>
    <row r="118" spans="1:10" x14ac:dyDescent="0.25">
      <c r="A118">
        <v>117</v>
      </c>
      <c r="B118" t="s">
        <v>122</v>
      </c>
      <c r="C118">
        <v>4.3756154729999999</v>
      </c>
      <c r="D118">
        <v>4.56017282</v>
      </c>
      <c r="E118">
        <v>2.0793701910000002</v>
      </c>
      <c r="F118">
        <v>48.28</v>
      </c>
      <c r="G118">
        <v>0.15642602799999999</v>
      </c>
      <c r="H118">
        <v>4.8044091979908103E-3</v>
      </c>
      <c r="I118" s="2">
        <v>-11.3524102682481</v>
      </c>
      <c r="J118">
        <f t="shared" si="1"/>
        <v>15.723221332050109</v>
      </c>
    </row>
    <row r="119" spans="1:10" x14ac:dyDescent="0.25">
      <c r="A119">
        <v>118</v>
      </c>
      <c r="B119" t="s">
        <v>123</v>
      </c>
      <c r="C119">
        <v>4.3712329839999997</v>
      </c>
      <c r="D119">
        <v>4.56017282</v>
      </c>
      <c r="E119">
        <v>2.176092605</v>
      </c>
      <c r="F119">
        <v>66.66</v>
      </c>
      <c r="G119">
        <v>0.185028102</v>
      </c>
      <c r="H119">
        <v>3.03252872265743E-3</v>
      </c>
      <c r="I119" s="2">
        <v>-2.2103594916632798</v>
      </c>
      <c r="J119">
        <f t="shared" si="1"/>
        <v>6.5785599469406222</v>
      </c>
    </row>
    <row r="120" spans="1:10" x14ac:dyDescent="0.25">
      <c r="A120">
        <v>119</v>
      </c>
      <c r="B120" t="s">
        <v>124</v>
      </c>
      <c r="C120">
        <v>4.4830342500000002</v>
      </c>
      <c r="D120">
        <v>4.5747109789999998</v>
      </c>
      <c r="E120">
        <v>2.2830938609999998</v>
      </c>
      <c r="F120">
        <v>51.51</v>
      </c>
      <c r="G120">
        <v>0.14946171000000003</v>
      </c>
      <c r="H120">
        <v>2.0103358400910001E-2</v>
      </c>
      <c r="I120" s="2">
        <v>-19.261428195306198</v>
      </c>
      <c r="J120">
        <f t="shared" si="1"/>
        <v>23.724359086905288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5CE0-C6E2-49C0-9AB3-023435E1B68B}">
  <dimension ref="A1:N120"/>
  <sheetViews>
    <sheetView topLeftCell="A3" zoomScale="70" zoomScaleNormal="70" workbookViewId="0">
      <selection activeCell="M23" sqref="M23:M26"/>
    </sheetView>
  </sheetViews>
  <sheetFormatPr defaultRowHeight="15" x14ac:dyDescent="0.25"/>
  <cols>
    <col min="9" max="9" width="9.140625" style="2"/>
    <col min="12" max="12" width="9.140625" style="2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C2">
        <v>3.683364273</v>
      </c>
      <c r="D2">
        <v>4.4841318579999898</v>
      </c>
      <c r="E2">
        <v>2.0786811570000001</v>
      </c>
      <c r="F2">
        <v>13.42</v>
      </c>
      <c r="G2">
        <v>4.7073904999999999E-2</v>
      </c>
      <c r="I2" s="1"/>
      <c r="J2">
        <f>C2-H2-I2</f>
        <v>3.683364273</v>
      </c>
      <c r="L2" s="1"/>
      <c r="M2" t="s">
        <v>130</v>
      </c>
    </row>
    <row r="3" spans="1:14" x14ac:dyDescent="0.25">
      <c r="A3">
        <v>2</v>
      </c>
      <c r="B3" t="s">
        <v>7</v>
      </c>
      <c r="C3">
        <v>3.6666355039999998</v>
      </c>
      <c r="D3">
        <v>4.4953553199999998</v>
      </c>
      <c r="E3">
        <v>2.0968672640000001</v>
      </c>
      <c r="F3">
        <v>11.04</v>
      </c>
      <c r="G3">
        <v>3.1998248999999999E-2</v>
      </c>
      <c r="J3">
        <f t="shared" ref="J3:J66" si="0">C3-H3-I3</f>
        <v>3.6666355039999998</v>
      </c>
      <c r="K3" s="1"/>
      <c r="M3" s="1">
        <v>-6.6433550979999998</v>
      </c>
      <c r="N3" s="1">
        <v>3.8577889559999998</v>
      </c>
    </row>
    <row r="4" spans="1:14" x14ac:dyDescent="0.25">
      <c r="A4">
        <v>3</v>
      </c>
      <c r="B4" t="s">
        <v>8</v>
      </c>
      <c r="C4">
        <v>3.4514365530000002</v>
      </c>
      <c r="D4">
        <v>4.4897593340000004</v>
      </c>
      <c r="E4">
        <v>2.1328747199999998</v>
      </c>
      <c r="F4">
        <v>13.8</v>
      </c>
      <c r="G4">
        <v>-1.2984271999999998E-2</v>
      </c>
      <c r="H4">
        <v>-7.1800585938226504E-3</v>
      </c>
      <c r="I4" s="2">
        <v>-9.5124191253816193</v>
      </c>
      <c r="J4">
        <f t="shared" si="0"/>
        <v>12.971035736975441</v>
      </c>
      <c r="K4" s="1"/>
      <c r="M4" s="1">
        <v>-0.456715869</v>
      </c>
      <c r="N4" s="1">
        <v>0.53789277999999996</v>
      </c>
    </row>
    <row r="5" spans="1:14" x14ac:dyDescent="0.25">
      <c r="A5">
        <v>4</v>
      </c>
      <c r="B5" t="s">
        <v>9</v>
      </c>
      <c r="C5">
        <v>3.5207886570000002</v>
      </c>
      <c r="D5">
        <v>4.4897593340000004</v>
      </c>
      <c r="E5">
        <v>1.9053741829999999</v>
      </c>
      <c r="F5">
        <v>12.17</v>
      </c>
      <c r="G5">
        <v>3.2834226000000001E-2</v>
      </c>
      <c r="H5">
        <v>1.6188556691573101E-3</v>
      </c>
      <c r="I5" s="1">
        <v>-4.8247861735294997</v>
      </c>
      <c r="J5">
        <f t="shared" si="0"/>
        <v>8.3439559748603429</v>
      </c>
      <c r="L5" s="1" t="s">
        <v>2</v>
      </c>
      <c r="M5">
        <v>2.4596391839999998</v>
      </c>
      <c r="N5">
        <v>0.78337611399999996</v>
      </c>
    </row>
    <row r="6" spans="1:14" x14ac:dyDescent="0.25">
      <c r="A6">
        <v>5</v>
      </c>
      <c r="B6" t="s">
        <v>10</v>
      </c>
      <c r="C6">
        <v>3.5886385230000002</v>
      </c>
      <c r="D6">
        <v>4.487512143</v>
      </c>
      <c r="E6">
        <v>1.866108235</v>
      </c>
      <c r="F6">
        <v>16.38</v>
      </c>
      <c r="G6">
        <v>5.6310048000000001E-2</v>
      </c>
      <c r="H6">
        <v>-4.7915355295789297E-3</v>
      </c>
      <c r="I6" s="1">
        <v>-7.8142326753539297</v>
      </c>
      <c r="J6">
        <f t="shared" si="0"/>
        <v>11.407662733883509</v>
      </c>
      <c r="L6" s="1" t="s">
        <v>3</v>
      </c>
      <c r="M6">
        <v>0.54668321799999997</v>
      </c>
      <c r="N6">
        <v>5.5902801000000002E-2</v>
      </c>
    </row>
    <row r="7" spans="1:14" x14ac:dyDescent="0.25">
      <c r="A7">
        <v>6</v>
      </c>
      <c r="B7" t="s">
        <v>11</v>
      </c>
      <c r="C7">
        <v>3.7300375520000002</v>
      </c>
      <c r="D7">
        <v>4.4986979409999899</v>
      </c>
      <c r="E7">
        <v>1.851267226</v>
      </c>
      <c r="F7">
        <v>14.43</v>
      </c>
      <c r="G7">
        <v>1.7916412E-2</v>
      </c>
      <c r="H7">
        <v>8.5635985369624402E-3</v>
      </c>
      <c r="I7" s="1">
        <v>-12.4301242490675</v>
      </c>
      <c r="J7">
        <f t="shared" si="0"/>
        <v>16.151598202530536</v>
      </c>
      <c r="L7" s="1" t="s">
        <v>4</v>
      </c>
      <c r="M7">
        <v>-4.6845159999999997E-3</v>
      </c>
      <c r="N7">
        <v>3.9250179999999997E-3</v>
      </c>
    </row>
    <row r="8" spans="1:14" x14ac:dyDescent="0.25">
      <c r="A8">
        <v>7</v>
      </c>
      <c r="B8" t="s">
        <v>12</v>
      </c>
      <c r="C8">
        <v>3.75717108</v>
      </c>
      <c r="D8">
        <v>4.4920014879999899</v>
      </c>
      <c r="E8">
        <v>1.787272448</v>
      </c>
      <c r="F8">
        <v>15.08</v>
      </c>
      <c r="G8">
        <v>4.7227996999999994E-2</v>
      </c>
      <c r="H8">
        <v>-1.02050370910846E-2</v>
      </c>
      <c r="I8" s="2">
        <v>-7.0677231053534397</v>
      </c>
      <c r="J8">
        <f t="shared" si="0"/>
        <v>10.835099222444525</v>
      </c>
      <c r="K8" s="1"/>
      <c r="L8" s="1" t="s">
        <v>204</v>
      </c>
      <c r="M8" s="1">
        <v>-1.0359207189999999</v>
      </c>
      <c r="N8">
        <v>1.471540764</v>
      </c>
    </row>
    <row r="9" spans="1:14" x14ac:dyDescent="0.25">
      <c r="A9">
        <v>8</v>
      </c>
      <c r="B9" t="s">
        <v>13</v>
      </c>
      <c r="C9">
        <v>3.8103367810000002</v>
      </c>
      <c r="D9">
        <v>4.4818719700000003</v>
      </c>
      <c r="E9">
        <v>1.771928347</v>
      </c>
      <c r="F9">
        <v>13.54</v>
      </c>
      <c r="G9">
        <v>1.4193625000000001E-2</v>
      </c>
      <c r="H9">
        <v>-1.21654091770621E-2</v>
      </c>
      <c r="I9" s="1">
        <v>-12.0951576330114</v>
      </c>
      <c r="J9">
        <f t="shared" si="0"/>
        <v>15.917659823188462</v>
      </c>
      <c r="L9" s="1" t="s">
        <v>205</v>
      </c>
      <c r="M9">
        <v>6.774291E-3</v>
      </c>
      <c r="N9">
        <v>3.0641190000000001E-3</v>
      </c>
    </row>
    <row r="10" spans="1:14" x14ac:dyDescent="0.25">
      <c r="A10">
        <v>9</v>
      </c>
      <c r="B10" t="s">
        <v>14</v>
      </c>
      <c r="C10">
        <v>3.7642740950000002</v>
      </c>
      <c r="D10">
        <v>4.48638665</v>
      </c>
      <c r="E10">
        <v>1.737127461</v>
      </c>
      <c r="F10">
        <v>12.33</v>
      </c>
      <c r="G10">
        <v>1.7339471999999998E-2</v>
      </c>
      <c r="H10">
        <v>2.2224199106987801E-3</v>
      </c>
      <c r="I10" s="1">
        <v>-9.1627984785448895</v>
      </c>
      <c r="J10">
        <f t="shared" si="0"/>
        <v>12.924850153634191</v>
      </c>
      <c r="M10" s="1">
        <v>-8.1736631230000008</v>
      </c>
      <c r="N10" s="1">
        <v>3.4593622289999999</v>
      </c>
    </row>
    <row r="11" spans="1:14" x14ac:dyDescent="0.25">
      <c r="A11">
        <v>10</v>
      </c>
      <c r="B11" t="s">
        <v>15</v>
      </c>
      <c r="C11">
        <v>4.0085614060000001</v>
      </c>
      <c r="D11">
        <v>4.5075573569999898</v>
      </c>
      <c r="E11">
        <v>1.657954143</v>
      </c>
      <c r="F11">
        <v>8.8000000000000007</v>
      </c>
      <c r="G11">
        <v>2.8438846999999996E-2</v>
      </c>
      <c r="H11">
        <v>2.0201549035722698E-2</v>
      </c>
      <c r="I11" s="1">
        <v>-12.6829270522587</v>
      </c>
      <c r="J11">
        <f t="shared" si="0"/>
        <v>16.671286909222978</v>
      </c>
      <c r="L11" s="1" t="s">
        <v>131</v>
      </c>
      <c r="M11">
        <v>-5.0000000000000001E-3</v>
      </c>
      <c r="N11">
        <v>3.3512108999999998E-2</v>
      </c>
    </row>
    <row r="12" spans="1:14" x14ac:dyDescent="0.25">
      <c r="A12">
        <v>11</v>
      </c>
      <c r="B12" t="s">
        <v>16</v>
      </c>
      <c r="C12">
        <v>3.8047571570000001</v>
      </c>
      <c r="D12">
        <v>4.5075573569999898</v>
      </c>
      <c r="E12">
        <v>1.6836173800000001</v>
      </c>
      <c r="F12">
        <v>17.43</v>
      </c>
      <c r="G12">
        <v>5.8658852999999997E-2</v>
      </c>
      <c r="H12">
        <v>-5.2467781433769099E-3</v>
      </c>
      <c r="I12" s="2">
        <v>-6.4583974893397</v>
      </c>
      <c r="J12">
        <f t="shared" si="0"/>
        <v>10.268401424483077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C13">
        <v>3.6294244760000001</v>
      </c>
      <c r="D13">
        <v>4.4975849749999899</v>
      </c>
      <c r="E13">
        <v>1.6602787130000001</v>
      </c>
      <c r="F13">
        <v>17.760000000000002</v>
      </c>
      <c r="G13">
        <v>8.218310899999999E-2</v>
      </c>
      <c r="H13">
        <v>-8.8080145589874998E-3</v>
      </c>
      <c r="I13" s="2">
        <v>-8.3137270302158992</v>
      </c>
      <c r="J13">
        <f t="shared" si="0"/>
        <v>11.951959520774887</v>
      </c>
      <c r="L13" s="1"/>
      <c r="M13" t="s">
        <v>130</v>
      </c>
    </row>
    <row r="14" spans="1:14" x14ac:dyDescent="0.25">
      <c r="A14">
        <v>13</v>
      </c>
      <c r="B14" t="s">
        <v>18</v>
      </c>
      <c r="C14">
        <v>3.9100784869999998</v>
      </c>
      <c r="D14">
        <v>4.5119578039999899</v>
      </c>
      <c r="E14">
        <v>1.542272954</v>
      </c>
      <c r="F14">
        <v>15.16</v>
      </c>
      <c r="G14">
        <v>0</v>
      </c>
      <c r="H14">
        <v>1.5035319504950099E-2</v>
      </c>
      <c r="I14" s="1">
        <v>-14.128148057657601</v>
      </c>
      <c r="J14">
        <f t="shared" si="0"/>
        <v>18.023191225152651</v>
      </c>
    </row>
    <row r="15" spans="1:14" x14ac:dyDescent="0.25">
      <c r="A15">
        <v>14</v>
      </c>
      <c r="B15" t="s">
        <v>19</v>
      </c>
      <c r="C15">
        <v>3.3780775749999998</v>
      </c>
      <c r="D15">
        <v>4.5042442669999998</v>
      </c>
      <c r="E15">
        <v>1.458852343</v>
      </c>
      <c r="F15">
        <v>15.69</v>
      </c>
      <c r="G15">
        <v>5.6497480000000003E-2</v>
      </c>
      <c r="H15">
        <v>-1.29326890856014E-2</v>
      </c>
      <c r="I15" s="1">
        <v>-4.8374302606800299</v>
      </c>
      <c r="J15">
        <f t="shared" si="0"/>
        <v>8.2284405247656309</v>
      </c>
    </row>
    <row r="16" spans="1:14" x14ac:dyDescent="0.25">
      <c r="A16">
        <v>15</v>
      </c>
      <c r="B16" t="s">
        <v>20</v>
      </c>
      <c r="C16">
        <v>3.370151688</v>
      </c>
      <c r="D16">
        <v>4.5141507880000002</v>
      </c>
      <c r="E16">
        <v>1.2897957790000001</v>
      </c>
      <c r="F16">
        <v>13.19</v>
      </c>
      <c r="G16">
        <v>2.3759516000000005E-2</v>
      </c>
      <c r="H16">
        <v>1.5678833645302901E-2</v>
      </c>
      <c r="I16" s="1">
        <v>-11.6724372899951</v>
      </c>
      <c r="J16">
        <f t="shared" si="0"/>
        <v>15.026910144349797</v>
      </c>
      <c r="L16" s="1" t="s">
        <v>2</v>
      </c>
    </row>
    <row r="17" spans="1:13" x14ac:dyDescent="0.25">
      <c r="A17">
        <v>16</v>
      </c>
      <c r="B17" t="s">
        <v>21</v>
      </c>
      <c r="C17">
        <v>3.3974601639999999</v>
      </c>
      <c r="D17">
        <v>4.527208645</v>
      </c>
      <c r="E17">
        <v>1.2488829939999999</v>
      </c>
      <c r="F17">
        <v>14.74</v>
      </c>
      <c r="G17">
        <v>3.9338242999999995E-2</v>
      </c>
      <c r="H17">
        <v>1.1660360663951199E-2</v>
      </c>
      <c r="I17" s="2">
        <v>-7.8779443107136604</v>
      </c>
      <c r="J17">
        <f t="shared" si="0"/>
        <v>11.263744114049709</v>
      </c>
      <c r="L17" s="1" t="s">
        <v>3</v>
      </c>
    </row>
    <row r="18" spans="1:13" x14ac:dyDescent="0.25">
      <c r="A18">
        <v>17</v>
      </c>
      <c r="B18" t="s">
        <v>22</v>
      </c>
      <c r="C18">
        <v>3.4572501240000002</v>
      </c>
      <c r="D18">
        <v>4.5141507880000002</v>
      </c>
      <c r="E18">
        <v>1.2401847370000001</v>
      </c>
      <c r="F18">
        <v>15.96</v>
      </c>
      <c r="G18">
        <v>4.4325661000000002E-2</v>
      </c>
      <c r="H18">
        <v>-1.50781008172982E-2</v>
      </c>
      <c r="I18" s="1">
        <v>-8.5224026790451806</v>
      </c>
      <c r="J18">
        <f t="shared" si="0"/>
        <v>11.994730903862479</v>
      </c>
      <c r="L18" s="1" t="s">
        <v>4</v>
      </c>
    </row>
    <row r="19" spans="1:13" x14ac:dyDescent="0.25">
      <c r="A19">
        <v>18</v>
      </c>
      <c r="B19" t="s">
        <v>23</v>
      </c>
      <c r="C19">
        <v>3.6782500069999999</v>
      </c>
      <c r="D19">
        <v>4.5261269789999998</v>
      </c>
      <c r="E19">
        <v>1.2582400359999999</v>
      </c>
      <c r="F19">
        <v>12.42</v>
      </c>
      <c r="G19">
        <v>1.1684564000000001E-2</v>
      </c>
      <c r="H19">
        <v>9.5025968584065406E-3</v>
      </c>
      <c r="I19" s="1">
        <v>-12.911304965501399</v>
      </c>
      <c r="J19">
        <f t="shared" si="0"/>
        <v>16.580052375642993</v>
      </c>
      <c r="L19" s="1" t="s">
        <v>204</v>
      </c>
    </row>
    <row r="20" spans="1:13" x14ac:dyDescent="0.25">
      <c r="A20">
        <v>19</v>
      </c>
      <c r="B20" t="s">
        <v>24</v>
      </c>
      <c r="C20">
        <v>3.6160685890000002</v>
      </c>
      <c r="D20">
        <v>4.5217885769999997</v>
      </c>
      <c r="E20">
        <v>1.3391777920000001</v>
      </c>
      <c r="F20">
        <v>15.31</v>
      </c>
      <c r="G20">
        <v>2.1618637999999999E-2</v>
      </c>
      <c r="H20">
        <v>-9.0443711491847798E-3</v>
      </c>
      <c r="I20" s="1">
        <v>-6.2734887291883403</v>
      </c>
      <c r="J20">
        <f t="shared" si="0"/>
        <v>9.898601689337525</v>
      </c>
      <c r="L20" s="1" t="s">
        <v>205</v>
      </c>
    </row>
    <row r="21" spans="1:13" x14ac:dyDescent="0.25">
      <c r="A21">
        <v>20</v>
      </c>
      <c r="B21" t="s">
        <v>25</v>
      </c>
      <c r="C21">
        <v>3.4905578840000002</v>
      </c>
      <c r="D21">
        <v>4.5097600010000001</v>
      </c>
      <c r="E21">
        <v>1.314526018</v>
      </c>
      <c r="F21">
        <v>15.6</v>
      </c>
      <c r="G21">
        <v>0</v>
      </c>
      <c r="H21">
        <v>-1.27451966692116E-2</v>
      </c>
      <c r="I21" s="1">
        <v>-6.2294051254717004</v>
      </c>
      <c r="J21">
        <f t="shared" si="0"/>
        <v>9.7327082061409129</v>
      </c>
    </row>
    <row r="22" spans="1:13" x14ac:dyDescent="0.25">
      <c r="A22">
        <v>21</v>
      </c>
      <c r="B22" t="s">
        <v>26</v>
      </c>
      <c r="C22">
        <v>3.5023999680000002</v>
      </c>
      <c r="D22">
        <v>4.5163389719999998</v>
      </c>
      <c r="E22">
        <v>1.2407321870000001</v>
      </c>
      <c r="F22">
        <v>11.88</v>
      </c>
      <c r="G22">
        <v>3.2762052999999999E-2</v>
      </c>
      <c r="H22">
        <v>6.9920788117838204E-3</v>
      </c>
      <c r="I22" s="1">
        <v>-7.2120522592812097</v>
      </c>
      <c r="J22">
        <f t="shared" si="0"/>
        <v>10.707460148469426</v>
      </c>
      <c r="L22" s="1" t="s">
        <v>133</v>
      </c>
    </row>
    <row r="23" spans="1:13" x14ac:dyDescent="0.25">
      <c r="A23">
        <v>22</v>
      </c>
      <c r="B23" t="s">
        <v>27</v>
      </c>
      <c r="C23">
        <v>3.6221991619999998</v>
      </c>
      <c r="D23">
        <v>4.5174312719999898</v>
      </c>
      <c r="E23">
        <v>1.2674295209999999</v>
      </c>
      <c r="F23">
        <v>11.71</v>
      </c>
      <c r="G23">
        <v>2.1080972E-2</v>
      </c>
      <c r="H23">
        <v>-7.8254261142414103E-4</v>
      </c>
      <c r="I23" s="2">
        <v>-11.979220611665999</v>
      </c>
      <c r="J23">
        <f t="shared" si="0"/>
        <v>15.602202316277424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C24">
        <v>3.6783198480000001</v>
      </c>
      <c r="D24">
        <v>4.542230386</v>
      </c>
      <c r="E24">
        <v>1.41525696</v>
      </c>
      <c r="F24">
        <v>13.49</v>
      </c>
      <c r="G24">
        <v>2.8997000999999998E-2</v>
      </c>
      <c r="H24">
        <v>2.1404242635837602E-2</v>
      </c>
      <c r="I24" s="2">
        <v>-8.9732662397297194</v>
      </c>
      <c r="J24">
        <f t="shared" si="0"/>
        <v>12.630181845093881</v>
      </c>
      <c r="L24" s="1" t="s">
        <v>135</v>
      </c>
      <c r="M24">
        <v>5.1043240000000001</v>
      </c>
    </row>
    <row r="25" spans="1:13" x14ac:dyDescent="0.25">
      <c r="A25">
        <v>24</v>
      </c>
      <c r="B25" t="s">
        <v>29</v>
      </c>
      <c r="C25">
        <v>3.5066105740000002</v>
      </c>
      <c r="D25">
        <v>4.5549289699999997</v>
      </c>
      <c r="E25">
        <v>1.5622024699999999</v>
      </c>
      <c r="F25">
        <v>13.44</v>
      </c>
      <c r="G25">
        <v>1.5341591000000002E-2</v>
      </c>
      <c r="H25">
        <v>1.01337881701052E-2</v>
      </c>
      <c r="I25" s="2">
        <v>-9.4570356036321108</v>
      </c>
      <c r="J25">
        <f t="shared" si="0"/>
        <v>12.953512389462006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C26">
        <v>3.5411899830000002</v>
      </c>
      <c r="D26">
        <v>4.5239601309999999</v>
      </c>
      <c r="E26">
        <v>1.7584327019999999</v>
      </c>
      <c r="F26">
        <v>12.6</v>
      </c>
      <c r="G26">
        <v>1.9989428E-2</v>
      </c>
      <c r="H26">
        <v>-3.02549225996563E-2</v>
      </c>
      <c r="I26" s="2">
        <v>-7.83726651189333</v>
      </c>
      <c r="J26">
        <f t="shared" si="0"/>
        <v>11.408711417492986</v>
      </c>
      <c r="L26" s="1" t="s">
        <v>135</v>
      </c>
      <c r="M26">
        <v>0.22420000000000001</v>
      </c>
    </row>
    <row r="27" spans="1:13" x14ac:dyDescent="0.25">
      <c r="A27">
        <v>26</v>
      </c>
      <c r="B27" t="s">
        <v>31</v>
      </c>
      <c r="C27">
        <v>3.5628908300000002</v>
      </c>
      <c r="D27">
        <v>4.5464811899999997</v>
      </c>
      <c r="E27">
        <v>1.7230614259999999</v>
      </c>
      <c r="F27">
        <v>16.55</v>
      </c>
      <c r="G27">
        <v>7.7139226000000005E-2</v>
      </c>
      <c r="H27">
        <v>2.02361624449332E-2</v>
      </c>
      <c r="I27" s="2">
        <v>-5.3864591785321698</v>
      </c>
      <c r="J27">
        <f t="shared" si="0"/>
        <v>8.9291138460872368</v>
      </c>
    </row>
    <row r="28" spans="1:13" x14ac:dyDescent="0.25">
      <c r="A28">
        <v>27</v>
      </c>
      <c r="B28" t="s">
        <v>32</v>
      </c>
      <c r="C28">
        <v>3.3903442149999998</v>
      </c>
      <c r="D28">
        <v>4.5443580470000002</v>
      </c>
      <c r="E28">
        <v>1.502435237</v>
      </c>
      <c r="F28">
        <v>16.850000000000001</v>
      </c>
      <c r="G28">
        <v>7.5034474000000004E-2</v>
      </c>
      <c r="H28">
        <v>-4.2344667666313401E-3</v>
      </c>
      <c r="I28" s="2">
        <v>-12.3244690671331</v>
      </c>
      <c r="J28">
        <f t="shared" si="0"/>
        <v>15.719047748899731</v>
      </c>
    </row>
    <row r="29" spans="1:13" x14ac:dyDescent="0.25">
      <c r="A29">
        <v>28</v>
      </c>
      <c r="B29" t="s">
        <v>33</v>
      </c>
      <c r="C29">
        <v>3.405870964</v>
      </c>
      <c r="D29">
        <v>4.5379614359999998</v>
      </c>
      <c r="E29">
        <v>1.511635745</v>
      </c>
      <c r="F29">
        <v>16.57</v>
      </c>
      <c r="G29">
        <v>1.3278880000000007E-2</v>
      </c>
      <c r="H29">
        <v>-5.6139684369425798E-3</v>
      </c>
      <c r="I29" s="2">
        <v>-12.1017613125245</v>
      </c>
      <c r="J29">
        <f t="shared" si="0"/>
        <v>15.513246244961444</v>
      </c>
    </row>
    <row r="30" spans="1:13" x14ac:dyDescent="0.25">
      <c r="A30">
        <v>29</v>
      </c>
      <c r="B30" t="s">
        <v>34</v>
      </c>
      <c r="C30">
        <v>3.4428692270000001</v>
      </c>
      <c r="D30">
        <v>4.5580785779999999</v>
      </c>
      <c r="E30">
        <v>1.489888769</v>
      </c>
      <c r="F30">
        <v>16.489999999999899</v>
      </c>
      <c r="G30">
        <v>7.7331779999999989E-2</v>
      </c>
      <c r="H30">
        <v>1.84881464039802E-2</v>
      </c>
      <c r="I30" s="2">
        <v>-4.6910568773985499</v>
      </c>
      <c r="J30">
        <f t="shared" si="0"/>
        <v>8.115437957994569</v>
      </c>
    </row>
    <row r="31" spans="1:13" x14ac:dyDescent="0.25">
      <c r="A31">
        <v>30</v>
      </c>
      <c r="B31" t="s">
        <v>35</v>
      </c>
      <c r="C31">
        <v>3.6136026889999999</v>
      </c>
      <c r="D31">
        <v>4.5528237059999999</v>
      </c>
      <c r="E31">
        <v>1.4552129330000001</v>
      </c>
      <c r="F31">
        <v>17.72</v>
      </c>
      <c r="G31">
        <v>0.11124238800000001</v>
      </c>
      <c r="H31">
        <v>-7.5953173644538602E-3</v>
      </c>
      <c r="I31" s="2">
        <v>-11.525038405209999</v>
      </c>
      <c r="J31">
        <f t="shared" si="0"/>
        <v>15.146236411574453</v>
      </c>
    </row>
    <row r="32" spans="1:13" x14ac:dyDescent="0.25">
      <c r="A32">
        <v>31</v>
      </c>
      <c r="B32" t="s">
        <v>36</v>
      </c>
      <c r="C32">
        <v>3.5496984629999999</v>
      </c>
      <c r="D32">
        <v>4.5528237059999999</v>
      </c>
      <c r="E32">
        <v>1.456239332</v>
      </c>
      <c r="F32">
        <v>14.61</v>
      </c>
      <c r="G32">
        <v>0.12436299200000001</v>
      </c>
      <c r="H32">
        <v>-4.3694983775833E-3</v>
      </c>
      <c r="I32" s="2">
        <v>-19.5682876214007</v>
      </c>
      <c r="J32">
        <f t="shared" si="0"/>
        <v>23.122355582778283</v>
      </c>
    </row>
    <row r="33" spans="1:10" x14ac:dyDescent="0.25">
      <c r="A33">
        <v>32</v>
      </c>
      <c r="B33" t="s">
        <v>37</v>
      </c>
      <c r="C33">
        <v>3.5761903840000002</v>
      </c>
      <c r="D33">
        <v>4.548599834</v>
      </c>
      <c r="E33">
        <v>1.5117394660000001</v>
      </c>
      <c r="F33">
        <v>17.03</v>
      </c>
      <c r="G33">
        <v>0.12010955000000001</v>
      </c>
      <c r="H33">
        <v>-5.57989759935532E-3</v>
      </c>
      <c r="I33" s="2">
        <v>-17.884614023494699</v>
      </c>
      <c r="J33">
        <f t="shared" si="0"/>
        <v>21.466384305094053</v>
      </c>
    </row>
    <row r="34" spans="1:10" x14ac:dyDescent="0.25">
      <c r="A34">
        <v>33</v>
      </c>
      <c r="B34" t="s">
        <v>38</v>
      </c>
      <c r="C34">
        <v>3.5897396810000002</v>
      </c>
      <c r="D34">
        <v>4.5643481909999899</v>
      </c>
      <c r="E34">
        <v>1.586339637</v>
      </c>
      <c r="F34">
        <v>15.9</v>
      </c>
      <c r="G34">
        <v>9.5049493999999998E-2</v>
      </c>
      <c r="H34">
        <v>1.32324153449957E-2</v>
      </c>
      <c r="I34" s="2">
        <v>-18.733257155731401</v>
      </c>
      <c r="J34">
        <f t="shared" si="0"/>
        <v>22.309764421386404</v>
      </c>
    </row>
    <row r="35" spans="1:10" x14ac:dyDescent="0.25">
      <c r="A35">
        <v>34</v>
      </c>
      <c r="B35" t="s">
        <v>39</v>
      </c>
      <c r="C35">
        <v>3.4762449320000002</v>
      </c>
      <c r="D35">
        <v>4.5674683189999898</v>
      </c>
      <c r="E35">
        <v>1.5737550419999999</v>
      </c>
      <c r="F35">
        <v>19.920000000000002</v>
      </c>
      <c r="G35">
        <v>8.2451301000000005E-2</v>
      </c>
      <c r="H35">
        <v>8.8318122409029301E-4</v>
      </c>
      <c r="I35" s="2">
        <v>-11.3490661516656</v>
      </c>
      <c r="J35">
        <f t="shared" si="0"/>
        <v>14.82442790244151</v>
      </c>
    </row>
    <row r="36" spans="1:10" x14ac:dyDescent="0.25">
      <c r="A36">
        <v>35</v>
      </c>
      <c r="B36" t="s">
        <v>40</v>
      </c>
      <c r="C36">
        <v>3.5140077000000001</v>
      </c>
      <c r="D36">
        <v>4.5859873670000004</v>
      </c>
      <c r="E36">
        <v>1.709940826</v>
      </c>
      <c r="F36">
        <v>14.83</v>
      </c>
      <c r="G36">
        <v>0.13179734600000001</v>
      </c>
      <c r="H36">
        <v>1.8412551806708199E-2</v>
      </c>
      <c r="I36" s="2">
        <v>-14.615236203329999</v>
      </c>
      <c r="J36">
        <f t="shared" si="0"/>
        <v>18.110831351523291</v>
      </c>
    </row>
    <row r="37" spans="1:10" x14ac:dyDescent="0.25">
      <c r="A37">
        <v>36</v>
      </c>
      <c r="B37" t="s">
        <v>41</v>
      </c>
      <c r="C37">
        <v>3.4369968559999999</v>
      </c>
      <c r="D37">
        <v>4.5930976049999899</v>
      </c>
      <c r="E37">
        <v>1.766746763</v>
      </c>
      <c r="F37">
        <v>17.440000000000001</v>
      </c>
      <c r="G37">
        <v>0.19756816100000002</v>
      </c>
      <c r="H37">
        <v>4.1853191168808998E-3</v>
      </c>
      <c r="I37" s="2">
        <v>-18.441703692102202</v>
      </c>
      <c r="J37">
        <f t="shared" si="0"/>
        <v>21.87451522898532</v>
      </c>
    </row>
    <row r="38" spans="1:10" x14ac:dyDescent="0.25">
      <c r="A38">
        <v>37</v>
      </c>
      <c r="B38" t="s">
        <v>42</v>
      </c>
      <c r="C38">
        <v>3.593559183</v>
      </c>
      <c r="D38">
        <v>4.5705787410000003</v>
      </c>
      <c r="E38">
        <v>1.6626833569999999</v>
      </c>
      <c r="F38">
        <v>17.329999999999899</v>
      </c>
      <c r="G38">
        <v>6.3759840000000012E-2</v>
      </c>
      <c r="H38">
        <v>-2.4088811368771199E-2</v>
      </c>
      <c r="I38" s="2">
        <v>-26.656379158979298</v>
      </c>
      <c r="J38">
        <f t="shared" si="0"/>
        <v>30.274027153348069</v>
      </c>
    </row>
    <row r="39" spans="1:10" x14ac:dyDescent="0.25">
      <c r="A39">
        <v>38</v>
      </c>
      <c r="B39" t="s">
        <v>43</v>
      </c>
      <c r="C39">
        <v>3.732487039</v>
      </c>
      <c r="D39">
        <v>4.5633059820000001</v>
      </c>
      <c r="E39">
        <v>1.8137440650000001</v>
      </c>
      <c r="F39">
        <v>13.96</v>
      </c>
      <c r="G39">
        <v>0.13544514599999999</v>
      </c>
      <c r="H39">
        <v>-1.1088505781799599E-2</v>
      </c>
      <c r="I39" s="2">
        <v>-14.3840631178784</v>
      </c>
      <c r="J39">
        <f t="shared" si="0"/>
        <v>18.1276386626602</v>
      </c>
    </row>
    <row r="40" spans="1:10" x14ac:dyDescent="0.25">
      <c r="A40">
        <v>39</v>
      </c>
      <c r="B40" t="s">
        <v>44</v>
      </c>
      <c r="C40">
        <v>3.7879471960000002</v>
      </c>
      <c r="D40">
        <v>4.5695430080000001</v>
      </c>
      <c r="E40">
        <v>1.890469789</v>
      </c>
      <c r="F40">
        <v>17.02</v>
      </c>
      <c r="G40">
        <v>3.3819389999999991E-2</v>
      </c>
      <c r="H40">
        <v>1.8169648079534499E-3</v>
      </c>
      <c r="I40" s="2">
        <v>-19.811354969149399</v>
      </c>
      <c r="J40">
        <f t="shared" si="0"/>
        <v>23.597485200341445</v>
      </c>
    </row>
    <row r="41" spans="1:10" x14ac:dyDescent="0.25">
      <c r="A41">
        <v>40</v>
      </c>
      <c r="B41" t="s">
        <v>45</v>
      </c>
      <c r="C41">
        <v>3.6363761129999999</v>
      </c>
      <c r="D41">
        <v>4.5859873670000004</v>
      </c>
      <c r="E41">
        <v>1.701849087</v>
      </c>
      <c r="F41">
        <v>18.84</v>
      </c>
      <c r="G41">
        <v>-7.8363249999999912E-3</v>
      </c>
      <c r="H41">
        <v>1.4086987463695501E-2</v>
      </c>
      <c r="I41" s="2">
        <v>-4.8921660764662898</v>
      </c>
      <c r="J41">
        <f t="shared" si="0"/>
        <v>8.5144552020025941</v>
      </c>
    </row>
    <row r="42" spans="1:10" x14ac:dyDescent="0.25">
      <c r="A42">
        <v>41</v>
      </c>
      <c r="B42" t="s">
        <v>46</v>
      </c>
      <c r="C42">
        <v>3.7231475440000001</v>
      </c>
      <c r="D42">
        <v>4.578826211</v>
      </c>
      <c r="E42">
        <v>1.7893424659999999</v>
      </c>
      <c r="F42">
        <v>21.19</v>
      </c>
      <c r="G42">
        <v>9.832051700000001E-2</v>
      </c>
      <c r="H42">
        <v>-6.0407978276474502E-3</v>
      </c>
      <c r="I42" s="2">
        <v>3.0817322716090301</v>
      </c>
      <c r="J42">
        <f t="shared" si="0"/>
        <v>0.64745607021861762</v>
      </c>
    </row>
    <row r="43" spans="1:10" x14ac:dyDescent="0.25">
      <c r="A43">
        <v>42</v>
      </c>
      <c r="B43" t="s">
        <v>47</v>
      </c>
      <c r="C43">
        <v>3.880113213</v>
      </c>
      <c r="D43">
        <v>4.5890408039999997</v>
      </c>
      <c r="E43">
        <v>1.8053175340000001</v>
      </c>
      <c r="F43">
        <v>18.5</v>
      </c>
      <c r="G43">
        <v>0.10292475600000001</v>
      </c>
      <c r="H43">
        <v>7.1821055613742104E-3</v>
      </c>
      <c r="I43" s="2">
        <v>-13.558033312010201</v>
      </c>
      <c r="J43">
        <f t="shared" si="0"/>
        <v>17.430964419448827</v>
      </c>
    </row>
    <row r="44" spans="1:10" x14ac:dyDescent="0.25">
      <c r="A44">
        <v>43</v>
      </c>
      <c r="B44" t="s">
        <v>48</v>
      </c>
      <c r="C44">
        <v>3.938607127</v>
      </c>
      <c r="D44">
        <v>4.5736795189999997</v>
      </c>
      <c r="E44">
        <v>1.8217392429999999</v>
      </c>
      <c r="F44">
        <v>16</v>
      </c>
      <c r="G44">
        <v>-6.3562669999999988E-3</v>
      </c>
      <c r="H44">
        <v>-1.9483566570673998E-2</v>
      </c>
      <c r="I44" s="2">
        <v>-16.902360172421599</v>
      </c>
      <c r="J44">
        <f t="shared" si="0"/>
        <v>20.860450865992274</v>
      </c>
    </row>
    <row r="45" spans="1:10" x14ac:dyDescent="0.25">
      <c r="A45">
        <v>44</v>
      </c>
      <c r="B45" t="s">
        <v>49</v>
      </c>
      <c r="C45">
        <v>4.0165963270000002</v>
      </c>
      <c r="D45">
        <v>4.5910712619999998</v>
      </c>
      <c r="E45">
        <v>1.8939098270000001</v>
      </c>
      <c r="F45">
        <v>16.38</v>
      </c>
      <c r="G45">
        <v>-3.8948499999999983E-3</v>
      </c>
      <c r="H45">
        <v>1.5259803137933899E-2</v>
      </c>
      <c r="I45" s="2">
        <v>-2.5134788556640002</v>
      </c>
      <c r="J45">
        <f t="shared" si="0"/>
        <v>6.5148153795260662</v>
      </c>
    </row>
    <row r="46" spans="1:10" x14ac:dyDescent="0.25">
      <c r="A46">
        <v>45</v>
      </c>
      <c r="B46" t="s">
        <v>50</v>
      </c>
      <c r="C46">
        <v>4.0216006420000001</v>
      </c>
      <c r="D46">
        <v>4.5747109789999998</v>
      </c>
      <c r="E46">
        <v>2.041709365</v>
      </c>
      <c r="F46">
        <v>18.02</v>
      </c>
      <c r="G46">
        <v>0.10873644399999999</v>
      </c>
      <c r="H46">
        <v>-1.8806933022989601E-2</v>
      </c>
      <c r="I46" s="2">
        <v>-0.96601780688558003</v>
      </c>
      <c r="J46">
        <f t="shared" si="0"/>
        <v>5.0064253819085689</v>
      </c>
    </row>
    <row r="47" spans="1:10" x14ac:dyDescent="0.25">
      <c r="A47">
        <v>46</v>
      </c>
      <c r="B47" t="s">
        <v>51</v>
      </c>
      <c r="C47">
        <v>3.948219908</v>
      </c>
      <c r="D47">
        <v>4.5757413749999998</v>
      </c>
      <c r="E47">
        <v>1.952229225</v>
      </c>
      <c r="F47">
        <v>16.649999999999999</v>
      </c>
      <c r="G47">
        <v>8.3550500999999999E-2</v>
      </c>
      <c r="H47">
        <v>-1.1322536015568999E-3</v>
      </c>
      <c r="I47" s="2">
        <v>-16.390572135578399</v>
      </c>
      <c r="J47">
        <f t="shared" si="0"/>
        <v>20.339924297179955</v>
      </c>
    </row>
    <row r="48" spans="1:10" x14ac:dyDescent="0.25">
      <c r="A48">
        <v>47</v>
      </c>
      <c r="B48" t="s">
        <v>52</v>
      </c>
      <c r="C48">
        <v>3.9566826110000002</v>
      </c>
      <c r="D48">
        <v>4.576770711</v>
      </c>
      <c r="E48">
        <v>1.920766596</v>
      </c>
      <c r="F48">
        <v>16</v>
      </c>
      <c r="G48">
        <v>6.8029285999999994E-2</v>
      </c>
      <c r="H48">
        <v>2.5321826880925203E-4</v>
      </c>
      <c r="I48" s="2">
        <v>-13.8652692414301</v>
      </c>
      <c r="J48">
        <f t="shared" si="0"/>
        <v>17.82169863416129</v>
      </c>
    </row>
    <row r="49" spans="1:10" x14ac:dyDescent="0.25">
      <c r="A49">
        <v>48</v>
      </c>
      <c r="B49" t="s">
        <v>53</v>
      </c>
      <c r="C49">
        <v>3.9265568370000001</v>
      </c>
      <c r="D49">
        <v>4.5538768919999999</v>
      </c>
      <c r="E49">
        <v>1.880817706</v>
      </c>
      <c r="F49">
        <v>17.579999999999899</v>
      </c>
      <c r="G49">
        <v>0.145654687</v>
      </c>
      <c r="H49">
        <v>-2.47887798259794E-2</v>
      </c>
      <c r="I49" s="2">
        <v>-10.518344852858601</v>
      </c>
      <c r="J49">
        <f t="shared" si="0"/>
        <v>14.469690469684579</v>
      </c>
    </row>
    <row r="50" spans="1:10" x14ac:dyDescent="0.25">
      <c r="A50">
        <v>49</v>
      </c>
      <c r="B50" t="s">
        <v>54</v>
      </c>
      <c r="C50">
        <v>3.9840307140000002</v>
      </c>
      <c r="D50">
        <v>4.5653893160000001</v>
      </c>
      <c r="E50">
        <v>1.7889798269999999</v>
      </c>
      <c r="F50">
        <v>15.64</v>
      </c>
      <c r="G50">
        <v>9.1813339999999993E-3</v>
      </c>
      <c r="H50">
        <v>9.71941565889144E-3</v>
      </c>
      <c r="I50" s="2">
        <v>-22.289828578975602</v>
      </c>
      <c r="J50">
        <f t="shared" si="0"/>
        <v>26.264139877316712</v>
      </c>
    </row>
    <row r="51" spans="1:10" x14ac:dyDescent="0.25">
      <c r="A51">
        <v>50</v>
      </c>
      <c r="B51" t="s">
        <v>55</v>
      </c>
      <c r="C51">
        <v>3.7901805830000002</v>
      </c>
      <c r="D51">
        <v>4.561218298</v>
      </c>
      <c r="E51">
        <v>1.612148661</v>
      </c>
      <c r="F51">
        <v>15.24</v>
      </c>
      <c r="G51">
        <v>0.11431957200000001</v>
      </c>
      <c r="H51">
        <v>-6.3255534077458998E-3</v>
      </c>
      <c r="I51" s="2">
        <v>-5.6307362830266001</v>
      </c>
      <c r="J51">
        <f t="shared" si="0"/>
        <v>9.4272424194343465</v>
      </c>
    </row>
    <row r="52" spans="1:10" x14ac:dyDescent="0.25">
      <c r="A52">
        <v>51</v>
      </c>
      <c r="B52" t="s">
        <v>56</v>
      </c>
      <c r="C52">
        <v>3.6194878720000001</v>
      </c>
      <c r="D52">
        <v>4.5664293579999997</v>
      </c>
      <c r="E52">
        <v>1.4661427469999999</v>
      </c>
      <c r="F52">
        <v>21.329999999999899</v>
      </c>
      <c r="G52">
        <v>7.5250468000000015E-2</v>
      </c>
      <c r="H52">
        <v>5.9130307720572598E-3</v>
      </c>
      <c r="I52" s="2">
        <v>-12.1717933657562</v>
      </c>
      <c r="J52">
        <f t="shared" si="0"/>
        <v>15.785368206984142</v>
      </c>
    </row>
    <row r="53" spans="1:10" x14ac:dyDescent="0.25">
      <c r="A53">
        <v>52</v>
      </c>
      <c r="B53" t="s">
        <v>57</v>
      </c>
      <c r="C53">
        <v>3.690033439</v>
      </c>
      <c r="D53">
        <v>4.5757413749999998</v>
      </c>
      <c r="E53">
        <v>1.4165227460000001</v>
      </c>
      <c r="F53">
        <v>21.27</v>
      </c>
      <c r="G53">
        <v>3.5360988999999995E-2</v>
      </c>
      <c r="H53">
        <v>1.0229674753370501E-2</v>
      </c>
      <c r="I53" s="2">
        <v>-7.2690934152389497</v>
      </c>
      <c r="J53">
        <f t="shared" si="0"/>
        <v>10.948897179485579</v>
      </c>
    </row>
    <row r="54" spans="1:10" x14ac:dyDescent="0.25">
      <c r="A54">
        <v>53</v>
      </c>
      <c r="B54" t="s">
        <v>58</v>
      </c>
      <c r="C54">
        <v>3.7123741950000002</v>
      </c>
      <c r="D54">
        <v>4.5695430080000001</v>
      </c>
      <c r="E54">
        <v>1.29207038</v>
      </c>
      <c r="F54">
        <v>19.850000000000001</v>
      </c>
      <c r="G54">
        <v>4.0342228999999993E-2</v>
      </c>
      <c r="H54">
        <v>-8.4673251839889208E-3</v>
      </c>
      <c r="I54" s="2">
        <v>-4.3197359535043001</v>
      </c>
      <c r="J54">
        <f t="shared" si="0"/>
        <v>8.0405774736882893</v>
      </c>
    </row>
    <row r="55" spans="1:10" x14ac:dyDescent="0.25">
      <c r="A55">
        <v>54</v>
      </c>
      <c r="B55" t="s">
        <v>59</v>
      </c>
      <c r="C55">
        <v>3.7221101600000002</v>
      </c>
      <c r="D55">
        <v>4.5559799419999898</v>
      </c>
      <c r="E55">
        <v>1.0565470699999999</v>
      </c>
      <c r="F55">
        <v>23</v>
      </c>
      <c r="G55">
        <v>9.4057483999999997E-2</v>
      </c>
      <c r="H55">
        <v>-1.52019673427593E-2</v>
      </c>
      <c r="I55" s="2">
        <v>-1.84424805259446</v>
      </c>
      <c r="J55">
        <f t="shared" si="0"/>
        <v>5.5815601799372194</v>
      </c>
    </row>
    <row r="56" spans="1:10" x14ac:dyDescent="0.25">
      <c r="A56">
        <v>55</v>
      </c>
      <c r="B56" t="s">
        <v>60</v>
      </c>
      <c r="C56">
        <v>3.805209397</v>
      </c>
      <c r="D56">
        <v>4.5580785779999999</v>
      </c>
      <c r="E56">
        <v>1.0984340770000001</v>
      </c>
      <c r="F56">
        <v>20.04</v>
      </c>
      <c r="G56">
        <v>9.3514185E-2</v>
      </c>
      <c r="H56">
        <v>5.1779106317393199E-4</v>
      </c>
      <c r="I56" s="2">
        <v>-11.7753089913789</v>
      </c>
      <c r="J56">
        <f t="shared" si="0"/>
        <v>15.580000597315726</v>
      </c>
    </row>
    <row r="57" spans="1:10" x14ac:dyDescent="0.25">
      <c r="A57">
        <v>56</v>
      </c>
      <c r="B57" t="s">
        <v>61</v>
      </c>
      <c r="C57">
        <v>3.8084782920000002</v>
      </c>
      <c r="D57">
        <v>4.5643481909999899</v>
      </c>
      <c r="E57">
        <v>1.0108720760000001</v>
      </c>
      <c r="F57">
        <v>22.43</v>
      </c>
      <c r="G57">
        <v>-5.8839593999999995E-2</v>
      </c>
      <c r="H57">
        <v>3.30011346995507E-3</v>
      </c>
      <c r="I57" s="2">
        <v>-9.0270638623412491</v>
      </c>
      <c r="J57">
        <f t="shared" si="0"/>
        <v>12.832242040871295</v>
      </c>
    </row>
    <row r="58" spans="1:10" x14ac:dyDescent="0.25">
      <c r="A58">
        <v>57</v>
      </c>
      <c r="B58" t="s">
        <v>62</v>
      </c>
      <c r="C58">
        <v>3.8071407310000001</v>
      </c>
      <c r="D58">
        <v>4.5633059820000001</v>
      </c>
      <c r="E58">
        <v>0.96250555900000001</v>
      </c>
      <c r="F58">
        <v>19.18</v>
      </c>
      <c r="G58">
        <v>4.3436601999999998E-2</v>
      </c>
      <c r="H58">
        <v>-1.6477586472951301E-3</v>
      </c>
      <c r="I58" s="2">
        <v>7.07430890460091</v>
      </c>
      <c r="J58">
        <f t="shared" si="0"/>
        <v>-3.265520414953615</v>
      </c>
    </row>
    <row r="59" spans="1:10" x14ac:dyDescent="0.25">
      <c r="A59">
        <v>58</v>
      </c>
      <c r="B59" t="s">
        <v>63</v>
      </c>
      <c r="C59">
        <v>3.7695506999999999</v>
      </c>
      <c r="D59">
        <v>4.5757413749999998</v>
      </c>
      <c r="E59">
        <v>1.035140132</v>
      </c>
      <c r="F59">
        <v>17.28</v>
      </c>
      <c r="G59">
        <v>6.2418399000000013E-2</v>
      </c>
      <c r="H59">
        <v>1.10137675636564E-2</v>
      </c>
      <c r="I59" s="2">
        <v>-7.7154898727921299</v>
      </c>
      <c r="J59">
        <f t="shared" si="0"/>
        <v>11.474026805228473</v>
      </c>
    </row>
    <row r="60" spans="1:10" x14ac:dyDescent="0.25">
      <c r="A60">
        <v>59</v>
      </c>
      <c r="B60" t="s">
        <v>64</v>
      </c>
      <c r="C60">
        <v>3.732019266</v>
      </c>
      <c r="D60">
        <v>4.56017282</v>
      </c>
      <c r="E60">
        <v>1.3964202969999999</v>
      </c>
      <c r="F60">
        <v>16.77</v>
      </c>
      <c r="G60">
        <v>4.5920599000000006E-2</v>
      </c>
      <c r="H60">
        <v>-1.6800241700228501E-2</v>
      </c>
      <c r="I60" s="2">
        <v>-10.216548609608701</v>
      </c>
      <c r="J60">
        <f t="shared" si="0"/>
        <v>13.96536811730893</v>
      </c>
    </row>
    <row r="61" spans="1:10" x14ac:dyDescent="0.25">
      <c r="A61">
        <v>60</v>
      </c>
      <c r="B61" t="s">
        <v>65</v>
      </c>
      <c r="C61">
        <v>3.5817589509999999</v>
      </c>
      <c r="D61">
        <v>4.5368913449999999</v>
      </c>
      <c r="E61">
        <v>1.268306892</v>
      </c>
      <c r="F61">
        <v>22.579999999999899</v>
      </c>
      <c r="G61">
        <v>8.2552087999999996E-2</v>
      </c>
      <c r="H61">
        <v>-2.4656240260181799E-2</v>
      </c>
      <c r="I61" s="2">
        <v>-2.0148226230817299</v>
      </c>
      <c r="J61">
        <f t="shared" si="0"/>
        <v>5.6212378143419119</v>
      </c>
    </row>
    <row r="62" spans="1:10" x14ac:dyDescent="0.25">
      <c r="A62">
        <v>61</v>
      </c>
      <c r="B62" t="s">
        <v>66</v>
      </c>
      <c r="C62">
        <v>3.358762128</v>
      </c>
      <c r="D62">
        <v>4.5777989889999997</v>
      </c>
      <c r="E62">
        <v>1.1195017410000001</v>
      </c>
      <c r="F62">
        <v>19.75</v>
      </c>
      <c r="G62">
        <v>0.15630998599999998</v>
      </c>
      <c r="H62">
        <v>4.1537795607724103E-2</v>
      </c>
      <c r="I62" s="2">
        <v>-9.92553747499562</v>
      </c>
      <c r="J62">
        <f t="shared" si="0"/>
        <v>13.242761807387897</v>
      </c>
    </row>
    <row r="63" spans="1:10" x14ac:dyDescent="0.25">
      <c r="A63">
        <v>62</v>
      </c>
      <c r="B63" t="s">
        <v>67</v>
      </c>
      <c r="C63">
        <v>3.255494192</v>
      </c>
      <c r="D63">
        <v>4.5859873670000004</v>
      </c>
      <c r="E63">
        <v>0.94406422400000001</v>
      </c>
      <c r="F63">
        <v>27.62</v>
      </c>
      <c r="G63">
        <v>3.5424793999999996E-2</v>
      </c>
      <c r="H63">
        <v>9.2161415805527697E-3</v>
      </c>
      <c r="I63" s="2">
        <v>-10.7697691544919</v>
      </c>
      <c r="J63">
        <f t="shared" si="0"/>
        <v>14.016047204911347</v>
      </c>
    </row>
    <row r="64" spans="1:10" x14ac:dyDescent="0.25">
      <c r="A64">
        <v>63</v>
      </c>
      <c r="B64" t="s">
        <v>68</v>
      </c>
      <c r="C64">
        <v>3.0964783420000002</v>
      </c>
      <c r="D64">
        <v>4.5443580470000002</v>
      </c>
      <c r="E64">
        <v>0.85396578300000003</v>
      </c>
      <c r="F64">
        <v>29.75</v>
      </c>
      <c r="G64">
        <v>8.7219590999999999E-2</v>
      </c>
      <c r="H64">
        <v>-4.1052885542834497E-2</v>
      </c>
      <c r="I64" s="2">
        <v>5.9749175363927796</v>
      </c>
      <c r="J64">
        <f t="shared" si="0"/>
        <v>-2.8373863088499447</v>
      </c>
    </row>
    <row r="65" spans="1:10" x14ac:dyDescent="0.25">
      <c r="A65">
        <v>64</v>
      </c>
      <c r="B65" t="s">
        <v>69</v>
      </c>
      <c r="C65">
        <v>3.0659930860000002</v>
      </c>
      <c r="D65">
        <v>4.4716387930000003</v>
      </c>
      <c r="E65">
        <v>0.57842831299999997</v>
      </c>
      <c r="F65">
        <v>31.34</v>
      </c>
      <c r="G65">
        <v>-1.7915055999999999E-2</v>
      </c>
      <c r="H65">
        <v>-7.1673712826360703E-2</v>
      </c>
      <c r="I65" s="2">
        <v>1.05822371117072</v>
      </c>
      <c r="J65">
        <f t="shared" si="0"/>
        <v>2.0794430876556409</v>
      </c>
    </row>
    <row r="66" spans="1:10" x14ac:dyDescent="0.25">
      <c r="A66">
        <v>65</v>
      </c>
      <c r="B66" t="s">
        <v>70</v>
      </c>
      <c r="C66">
        <v>3.1103502359999999</v>
      </c>
      <c r="D66">
        <v>4.4693504629999898</v>
      </c>
      <c r="E66">
        <v>0.22065416900000001</v>
      </c>
      <c r="F66">
        <v>30.95</v>
      </c>
      <c r="G66">
        <v>-1.0935550000000016E-2</v>
      </c>
      <c r="H66">
        <v>-2.10821664159936E-3</v>
      </c>
      <c r="I66" s="2">
        <v>13.0097336353577</v>
      </c>
      <c r="J66">
        <f t="shared" si="0"/>
        <v>-9.8972751827161005</v>
      </c>
    </row>
    <row r="67" spans="1:10" x14ac:dyDescent="0.25">
      <c r="A67">
        <v>66</v>
      </c>
      <c r="B67" t="s">
        <v>71</v>
      </c>
      <c r="C67">
        <v>3.5606502070000001</v>
      </c>
      <c r="D67">
        <v>4.4784725329999997</v>
      </c>
      <c r="E67">
        <v>0.30423756000000002</v>
      </c>
      <c r="F67">
        <v>28.35</v>
      </c>
      <c r="G67">
        <v>-1.5228427999999988E-2</v>
      </c>
      <c r="H67">
        <v>8.2534789783341098E-3</v>
      </c>
      <c r="I67" s="2">
        <v>9.5486811752804499</v>
      </c>
      <c r="J67">
        <f t="shared" ref="J67:J120" si="1">C67-H67-I67</f>
        <v>-5.996284447258784</v>
      </c>
    </row>
    <row r="68" spans="1:10" x14ac:dyDescent="0.25">
      <c r="A68">
        <v>67</v>
      </c>
      <c r="B68" t="s">
        <v>72</v>
      </c>
      <c r="C68">
        <v>3.3587816099999999</v>
      </c>
      <c r="D68">
        <v>4.5239601309999999</v>
      </c>
      <c r="E68">
        <v>0.28429411799999998</v>
      </c>
      <c r="F68">
        <v>26.21</v>
      </c>
      <c r="G68">
        <v>6.0641984000000003E-2</v>
      </c>
      <c r="H68">
        <v>3.8489312679439301E-2</v>
      </c>
      <c r="I68" s="2">
        <v>7.3057364913166598</v>
      </c>
      <c r="J68">
        <f t="shared" si="1"/>
        <v>-3.9854441939960994</v>
      </c>
    </row>
    <row r="69" spans="1:10" x14ac:dyDescent="0.25">
      <c r="A69">
        <v>68</v>
      </c>
      <c r="B69" t="s">
        <v>73</v>
      </c>
      <c r="C69">
        <v>3.6756245070000002</v>
      </c>
      <c r="D69">
        <v>4.5475410729999899</v>
      </c>
      <c r="E69">
        <v>0.72119739999999999</v>
      </c>
      <c r="F69">
        <v>25.44</v>
      </c>
      <c r="G69">
        <v>-7.1616659999999985E-2</v>
      </c>
      <c r="H69">
        <v>2.5174830379845001E-2</v>
      </c>
      <c r="I69" s="2">
        <v>-0.69391106412844406</v>
      </c>
      <c r="J69">
        <f t="shared" si="1"/>
        <v>4.3443607407485993</v>
      </c>
    </row>
    <row r="70" spans="1:10" x14ac:dyDescent="0.25">
      <c r="A70">
        <v>69</v>
      </c>
      <c r="B70" t="s">
        <v>74</v>
      </c>
      <c r="C70">
        <v>3.5936485</v>
      </c>
      <c r="D70">
        <v>4.541164856</v>
      </c>
      <c r="E70">
        <v>1.1132606249999999</v>
      </c>
      <c r="F70">
        <v>25.46</v>
      </c>
      <c r="G70">
        <v>1.0470014999999999E-2</v>
      </c>
      <c r="H70">
        <v>-1.1550048626777901E-2</v>
      </c>
      <c r="I70" s="2">
        <v>14.8230759012571</v>
      </c>
      <c r="J70">
        <f t="shared" si="1"/>
        <v>-11.217877352630323</v>
      </c>
    </row>
    <row r="71" spans="1:10" x14ac:dyDescent="0.25">
      <c r="A71">
        <v>70</v>
      </c>
      <c r="B71" t="s">
        <v>75</v>
      </c>
      <c r="C71">
        <v>3.5317853129999999</v>
      </c>
      <c r="D71">
        <v>4.5517694090000003</v>
      </c>
      <c r="E71">
        <v>1.335048582</v>
      </c>
      <c r="F71">
        <v>30.4</v>
      </c>
      <c r="G71">
        <v>7.9203656999999983E-2</v>
      </c>
      <c r="H71">
        <v>1.04957241612724E-2</v>
      </c>
      <c r="I71" s="2">
        <v>10.5489952488374</v>
      </c>
      <c r="J71">
        <f t="shared" si="1"/>
        <v>-7.0277056599986727</v>
      </c>
    </row>
    <row r="72" spans="1:10" x14ac:dyDescent="0.25">
      <c r="A72">
        <v>71</v>
      </c>
      <c r="B72" t="s">
        <v>76</v>
      </c>
      <c r="C72">
        <v>3.628928594</v>
      </c>
      <c r="D72">
        <v>4.5496574760000001</v>
      </c>
      <c r="E72">
        <v>1.3261605510000001</v>
      </c>
      <c r="F72">
        <v>26.71</v>
      </c>
      <c r="G72">
        <v>4.5993323999999988E-2</v>
      </c>
      <c r="H72">
        <v>-2.5864900937888199E-3</v>
      </c>
      <c r="I72" s="2">
        <v>-2.0778213446086302</v>
      </c>
      <c r="J72">
        <f t="shared" si="1"/>
        <v>5.7093364287024189</v>
      </c>
    </row>
    <row r="73" spans="1:10" x14ac:dyDescent="0.25">
      <c r="A73">
        <v>72</v>
      </c>
      <c r="B73" t="s">
        <v>77</v>
      </c>
      <c r="C73">
        <v>3.7120156770000001</v>
      </c>
      <c r="D73">
        <v>4.5390303830000001</v>
      </c>
      <c r="E73">
        <v>1.492911492</v>
      </c>
      <c r="F73">
        <v>26.84</v>
      </c>
      <c r="G73">
        <v>0.12608529200000002</v>
      </c>
      <c r="H73">
        <v>-1.31032593349471E-2</v>
      </c>
      <c r="I73" s="2">
        <v>1.23069695333288</v>
      </c>
      <c r="J73">
        <f t="shared" si="1"/>
        <v>2.4944219830020673</v>
      </c>
    </row>
    <row r="74" spans="1:10" x14ac:dyDescent="0.25">
      <c r="A74">
        <v>73</v>
      </c>
      <c r="B74" t="s">
        <v>78</v>
      </c>
      <c r="C74">
        <v>3.895692698</v>
      </c>
      <c r="D74">
        <v>4.580877493</v>
      </c>
      <c r="E74">
        <v>1.7154693590000001</v>
      </c>
      <c r="F74">
        <v>26.7</v>
      </c>
      <c r="G74">
        <v>3.1410001E-2</v>
      </c>
      <c r="H74">
        <v>3.8895731930056701E-2</v>
      </c>
      <c r="I74" s="2">
        <v>-8.7446725858936798</v>
      </c>
      <c r="J74">
        <f t="shared" si="1"/>
        <v>12.601469551963623</v>
      </c>
    </row>
    <row r="75" spans="1:10" x14ac:dyDescent="0.25">
      <c r="A75">
        <v>74</v>
      </c>
      <c r="B75" t="s">
        <v>79</v>
      </c>
      <c r="C75">
        <v>3.9827917990000001</v>
      </c>
      <c r="D75">
        <v>4.5475410729999899</v>
      </c>
      <c r="E75">
        <v>1.5505053529999999</v>
      </c>
      <c r="F75">
        <v>30</v>
      </c>
      <c r="G75">
        <v>6.1747033999999999E-2</v>
      </c>
      <c r="H75">
        <v>-3.7108860123115303E-2</v>
      </c>
      <c r="I75" s="2">
        <v>6.5706213370662203</v>
      </c>
      <c r="J75">
        <f t="shared" si="1"/>
        <v>-2.5507206779431053</v>
      </c>
    </row>
    <row r="76" spans="1:10" x14ac:dyDescent="0.25">
      <c r="A76">
        <v>75</v>
      </c>
      <c r="B76" t="s">
        <v>80</v>
      </c>
      <c r="C76">
        <v>3.6729257799999999</v>
      </c>
      <c r="D76">
        <v>4.5705787410000003</v>
      </c>
      <c r="E76">
        <v>1.5640423400000001</v>
      </c>
      <c r="F76">
        <v>30.36</v>
      </c>
      <c r="G76">
        <v>7.2313008000000012E-2</v>
      </c>
      <c r="H76">
        <v>2.08819309038503E-2</v>
      </c>
      <c r="I76" s="2">
        <v>2.3517641034063899</v>
      </c>
      <c r="J76">
        <f t="shared" si="1"/>
        <v>1.3002797456897599</v>
      </c>
    </row>
    <row r="77" spans="1:10" x14ac:dyDescent="0.25">
      <c r="A77">
        <v>76</v>
      </c>
      <c r="B77" t="s">
        <v>81</v>
      </c>
      <c r="C77">
        <v>3.6693592370000001</v>
      </c>
      <c r="D77">
        <v>4.579852378</v>
      </c>
      <c r="E77">
        <v>1.7117052230000001</v>
      </c>
      <c r="F77">
        <v>37.78</v>
      </c>
      <c r="G77">
        <v>5.0741683000000003E-2</v>
      </c>
      <c r="H77">
        <v>1.24789720465896E-2</v>
      </c>
      <c r="I77" s="2">
        <v>10.4745064467647</v>
      </c>
      <c r="J77">
        <f t="shared" si="1"/>
        <v>-6.8176261818112893</v>
      </c>
    </row>
    <row r="78" spans="1:10" x14ac:dyDescent="0.25">
      <c r="A78">
        <v>77</v>
      </c>
      <c r="B78" t="s">
        <v>82</v>
      </c>
      <c r="C78">
        <v>3.7694455329999998</v>
      </c>
      <c r="D78">
        <v>4.5870062149999997</v>
      </c>
      <c r="E78">
        <v>1.9073469519999999</v>
      </c>
      <c r="F78">
        <v>40.29</v>
      </c>
      <c r="G78">
        <v>5.2578155999999994E-2</v>
      </c>
      <c r="H78">
        <v>6.47845942812486E-3</v>
      </c>
      <c r="I78" s="2">
        <v>14.7630411259361</v>
      </c>
      <c r="J78">
        <f t="shared" si="1"/>
        <v>-11.000074052364225</v>
      </c>
    </row>
    <row r="79" spans="1:10" x14ac:dyDescent="0.25">
      <c r="A79">
        <v>78</v>
      </c>
      <c r="B79" t="s">
        <v>83</v>
      </c>
      <c r="C79">
        <v>4.2247661699999899</v>
      </c>
      <c r="D79">
        <v>4.6051701859999898</v>
      </c>
      <c r="E79">
        <v>2.0497653050000002</v>
      </c>
      <c r="F79">
        <v>34.54</v>
      </c>
      <c r="G79">
        <v>0.12773964199999999</v>
      </c>
      <c r="H79">
        <v>1.6111708873004001E-2</v>
      </c>
      <c r="I79" s="2">
        <v>8.4796092116259096</v>
      </c>
      <c r="J79">
        <f t="shared" si="1"/>
        <v>-4.270954750498924</v>
      </c>
    </row>
    <row r="80" spans="1:10" x14ac:dyDescent="0.25">
      <c r="A80">
        <v>79</v>
      </c>
      <c r="B80" t="s">
        <v>84</v>
      </c>
      <c r="C80">
        <v>4.363186088</v>
      </c>
      <c r="D80">
        <v>4.6081656950000003</v>
      </c>
      <c r="E80">
        <v>2.2615473540000002</v>
      </c>
      <c r="F80">
        <v>36.99</v>
      </c>
      <c r="G80">
        <v>5.6325571000000005E-2</v>
      </c>
      <c r="H80">
        <v>-4.7766806378358303E-3</v>
      </c>
      <c r="I80" s="2">
        <v>0.148892702949115</v>
      </c>
      <c r="J80">
        <f t="shared" si="1"/>
        <v>4.2190700656887206</v>
      </c>
    </row>
    <row r="81" spans="1:10" x14ac:dyDescent="0.25">
      <c r="A81">
        <v>80</v>
      </c>
      <c r="B81" t="s">
        <v>85</v>
      </c>
      <c r="C81">
        <v>4.3487044519999998</v>
      </c>
      <c r="D81">
        <v>4.6021656770000003</v>
      </c>
      <c r="E81">
        <v>2.461293537</v>
      </c>
      <c r="F81">
        <v>45.6</v>
      </c>
      <c r="G81">
        <v>0.13599930500000001</v>
      </c>
      <c r="H81">
        <v>-8.7898541546315694E-3</v>
      </c>
      <c r="I81" s="2">
        <v>18.931700369000499</v>
      </c>
      <c r="J81">
        <f t="shared" si="1"/>
        <v>-14.574206062845867</v>
      </c>
    </row>
    <row r="82" spans="1:10" x14ac:dyDescent="0.25">
      <c r="A82">
        <v>81</v>
      </c>
      <c r="B82" t="s">
        <v>86</v>
      </c>
      <c r="C82">
        <v>4.6952889090000003</v>
      </c>
      <c r="D82">
        <v>4.6141299269999898</v>
      </c>
      <c r="E82">
        <v>2.8316607999999999</v>
      </c>
      <c r="F82">
        <v>33.68</v>
      </c>
      <c r="G82">
        <v>0.12371833500000001</v>
      </c>
      <c r="H82">
        <v>1.12126260711857E-2</v>
      </c>
      <c r="I82" s="2">
        <v>-2.58987594500111</v>
      </c>
      <c r="J82">
        <f t="shared" si="1"/>
        <v>7.2739522279299251</v>
      </c>
    </row>
    <row r="83" spans="1:10" x14ac:dyDescent="0.25">
      <c r="A83">
        <v>82</v>
      </c>
      <c r="B83" t="s">
        <v>87</v>
      </c>
      <c r="C83">
        <v>4.5309433019999998</v>
      </c>
      <c r="D83">
        <v>4.6298627989999899</v>
      </c>
      <c r="E83">
        <v>3.1307085479999999</v>
      </c>
      <c r="F83">
        <v>39.96</v>
      </c>
      <c r="G83">
        <v>6.3830832000000004E-2</v>
      </c>
      <c r="H83">
        <v>9.2868400551102698E-3</v>
      </c>
      <c r="I83" s="2">
        <v>4.3501784393060099</v>
      </c>
      <c r="J83">
        <f t="shared" si="1"/>
        <v>0.17147802263887968</v>
      </c>
    </row>
    <row r="84" spans="1:10" x14ac:dyDescent="0.25">
      <c r="A84">
        <v>83</v>
      </c>
      <c r="B84" t="s">
        <v>88</v>
      </c>
      <c r="C84">
        <v>4.6877106450000001</v>
      </c>
      <c r="D84">
        <v>4.6443908990000002</v>
      </c>
      <c r="E84">
        <v>3.0571827300000001</v>
      </c>
      <c r="F84">
        <v>27.04</v>
      </c>
      <c r="G84">
        <v>0.10542199999999999</v>
      </c>
      <c r="H84">
        <v>1.60027339725182E-2</v>
      </c>
      <c r="I84" s="2">
        <v>0.71617148435129396</v>
      </c>
      <c r="J84">
        <f t="shared" si="1"/>
        <v>3.9555364266761877</v>
      </c>
    </row>
    <row r="85" spans="1:10" x14ac:dyDescent="0.25">
      <c r="A85">
        <v>84</v>
      </c>
      <c r="B85" t="s">
        <v>89</v>
      </c>
      <c r="C85">
        <v>5.1803084640000003</v>
      </c>
      <c r="D85">
        <v>4.6530075149999899</v>
      </c>
      <c r="E85">
        <v>3.3729572399999999</v>
      </c>
      <c r="F85">
        <v>29.08</v>
      </c>
      <c r="G85">
        <v>0.15174679099999999</v>
      </c>
      <c r="H85">
        <v>4.9730963583547996E-3</v>
      </c>
      <c r="I85" s="2">
        <v>-4.2585608606355496</v>
      </c>
      <c r="J85">
        <f t="shared" si="1"/>
        <v>9.4338962282771952</v>
      </c>
    </row>
    <row r="86" spans="1:10" x14ac:dyDescent="0.25">
      <c r="A86">
        <v>85</v>
      </c>
      <c r="B86" t="s">
        <v>90</v>
      </c>
      <c r="C86">
        <v>4.8111294779999998</v>
      </c>
      <c r="D86">
        <v>4.6530075149999899</v>
      </c>
      <c r="E86">
        <v>3.074171566</v>
      </c>
      <c r="F86">
        <v>32.270000000000003</v>
      </c>
      <c r="G86">
        <v>7.3676908000000013E-2</v>
      </c>
      <c r="H86">
        <v>-8.8624834709791194E-3</v>
      </c>
      <c r="I86" s="2">
        <v>-7.5097900038955396</v>
      </c>
      <c r="J86">
        <f t="shared" si="1"/>
        <v>12.329781965366518</v>
      </c>
    </row>
    <row r="87" spans="1:10" x14ac:dyDescent="0.25">
      <c r="A87">
        <v>86</v>
      </c>
      <c r="B87" t="s">
        <v>91</v>
      </c>
      <c r="C87">
        <v>4.4836920119999899</v>
      </c>
      <c r="D87">
        <v>4.6482296749999898</v>
      </c>
      <c r="E87">
        <v>3.0300066870000002</v>
      </c>
      <c r="F87">
        <v>47.729999999999897</v>
      </c>
      <c r="G87">
        <v>5.5659594000000007E-2</v>
      </c>
      <c r="H87">
        <v>-4.1030588889470803E-4</v>
      </c>
      <c r="I87" s="2">
        <v>19.8112017866288</v>
      </c>
      <c r="J87">
        <f t="shared" si="1"/>
        <v>-15.327099468739915</v>
      </c>
    </row>
    <row r="88" spans="1:10" x14ac:dyDescent="0.25">
      <c r="A88">
        <v>87</v>
      </c>
      <c r="B88" t="s">
        <v>92</v>
      </c>
      <c r="C88">
        <v>4.9086527120000003</v>
      </c>
      <c r="D88">
        <v>4.6549122780000003</v>
      </c>
      <c r="E88">
        <v>3.4713143820000001</v>
      </c>
      <c r="F88">
        <v>36.909999999999897</v>
      </c>
      <c r="G88">
        <v>7.2535912999999994E-2</v>
      </c>
      <c r="H88">
        <v>1.11500870463227E-2</v>
      </c>
      <c r="I88" s="2">
        <v>11.510309648018101</v>
      </c>
      <c r="J88">
        <f t="shared" si="1"/>
        <v>-6.6128070230644234</v>
      </c>
    </row>
    <row r="89" spans="1:10" x14ac:dyDescent="0.25">
      <c r="A89">
        <v>88</v>
      </c>
      <c r="B89" t="s">
        <v>93</v>
      </c>
      <c r="C89">
        <v>4.4814848930000002</v>
      </c>
      <c r="D89">
        <v>4.6968373750000003</v>
      </c>
      <c r="E89">
        <v>3.2156554819999998</v>
      </c>
      <c r="F89">
        <v>47.21</v>
      </c>
      <c r="G89">
        <v>1.7454113999999993E-2</v>
      </c>
      <c r="H89">
        <v>3.48304993523115E-2</v>
      </c>
      <c r="I89" s="2">
        <v>17.876277144764</v>
      </c>
      <c r="J89">
        <f t="shared" si="1"/>
        <v>-13.429622751116312</v>
      </c>
    </row>
    <row r="90" spans="1:10" x14ac:dyDescent="0.25">
      <c r="A90">
        <v>89</v>
      </c>
      <c r="B90" t="s">
        <v>94</v>
      </c>
      <c r="C90">
        <v>4.8958871420000003</v>
      </c>
      <c r="D90">
        <v>4.6858280890000001</v>
      </c>
      <c r="E90">
        <v>3.0760331380000001</v>
      </c>
      <c r="F90">
        <v>46.659999999999897</v>
      </c>
      <c r="G90">
        <v>6.0513629999999992E-2</v>
      </c>
      <c r="H90">
        <v>-4.7472165924150002E-3</v>
      </c>
      <c r="I90" s="2">
        <v>26.374677798216599</v>
      </c>
      <c r="J90">
        <f t="shared" si="1"/>
        <v>-21.474043439624182</v>
      </c>
    </row>
    <row r="91" spans="1:10" x14ac:dyDescent="0.25">
      <c r="A91">
        <v>90</v>
      </c>
      <c r="B91" t="s">
        <v>95</v>
      </c>
      <c r="C91">
        <v>5.1814321090000002</v>
      </c>
      <c r="D91">
        <v>4.6895113339999899</v>
      </c>
      <c r="E91">
        <v>3.2490915970000001</v>
      </c>
      <c r="F91">
        <v>44.18</v>
      </c>
      <c r="G91">
        <v>0.114351824</v>
      </c>
      <c r="H91">
        <v>-2.2415041778502298E-3</v>
      </c>
      <c r="I91" s="2">
        <v>15.3425556399222</v>
      </c>
      <c r="J91">
        <f t="shared" si="1"/>
        <v>-10.158882026744349</v>
      </c>
    </row>
    <row r="92" spans="1:10" x14ac:dyDescent="0.25">
      <c r="A92">
        <v>91</v>
      </c>
      <c r="B92" t="s">
        <v>96</v>
      </c>
      <c r="C92">
        <v>5.4933069589999999</v>
      </c>
      <c r="D92">
        <v>4.6821312270000002</v>
      </c>
      <c r="E92">
        <v>3.724875479</v>
      </c>
      <c r="F92">
        <v>45.3</v>
      </c>
      <c r="G92">
        <v>7.0046587999999993E-2</v>
      </c>
      <c r="H92">
        <v>-1.22338930907151E-2</v>
      </c>
      <c r="I92" s="2">
        <v>10.7165783079676</v>
      </c>
      <c r="J92">
        <f t="shared" si="1"/>
        <v>-5.2110374558768848</v>
      </c>
    </row>
    <row r="93" spans="1:10" x14ac:dyDescent="0.25">
      <c r="A93">
        <v>92</v>
      </c>
      <c r="B93" t="s">
        <v>97</v>
      </c>
      <c r="C93">
        <v>5.8963099339999996</v>
      </c>
      <c r="D93">
        <v>4.6802776579999898</v>
      </c>
      <c r="E93">
        <v>4.0367339820000003</v>
      </c>
      <c r="F93">
        <v>41.54</v>
      </c>
      <c r="G93">
        <v>3.8296613000000007E-2</v>
      </c>
      <c r="H93">
        <v>-6.9613643367587297E-3</v>
      </c>
      <c r="I93" s="2">
        <v>12.894315390435199</v>
      </c>
      <c r="J93">
        <f t="shared" si="1"/>
        <v>-6.9910440920984414</v>
      </c>
    </row>
    <row r="94" spans="1:10" x14ac:dyDescent="0.25">
      <c r="A94">
        <v>93</v>
      </c>
      <c r="B94" t="s">
        <v>98</v>
      </c>
      <c r="C94">
        <v>5.5839202739999898</v>
      </c>
      <c r="D94">
        <v>4.6904300299999999</v>
      </c>
      <c r="E94">
        <v>3.809496486</v>
      </c>
      <c r="F94">
        <v>39.31</v>
      </c>
      <c r="G94">
        <v>0.109447296</v>
      </c>
      <c r="H94">
        <v>3.9268661564228003E-3</v>
      </c>
      <c r="I94" s="2">
        <v>14.117813743969499</v>
      </c>
      <c r="J94">
        <f t="shared" si="1"/>
        <v>-8.5378203361259324</v>
      </c>
    </row>
    <row r="95" spans="1:10" x14ac:dyDescent="0.25">
      <c r="A95">
        <v>94</v>
      </c>
      <c r="B95" t="s">
        <v>99</v>
      </c>
      <c r="C95">
        <v>4.9511358230000004</v>
      </c>
      <c r="D95">
        <v>4.6839813660000003</v>
      </c>
      <c r="E95">
        <v>2.8282135269999999</v>
      </c>
      <c r="F95">
        <v>38.25</v>
      </c>
      <c r="G95">
        <v>6.4506442000000011E-2</v>
      </c>
      <c r="H95">
        <v>-2.8254922482529002E-3</v>
      </c>
      <c r="I95" s="2">
        <v>5.7871741170397302</v>
      </c>
      <c r="J95">
        <f t="shared" si="1"/>
        <v>-0.83321280179147728</v>
      </c>
    </row>
    <row r="96" spans="1:10" x14ac:dyDescent="0.25">
      <c r="A96">
        <v>95</v>
      </c>
      <c r="B96" t="s">
        <v>100</v>
      </c>
      <c r="C96">
        <v>5.1718955539999998</v>
      </c>
      <c r="D96">
        <v>4.6802776579999898</v>
      </c>
      <c r="E96">
        <v>3.114347918</v>
      </c>
      <c r="F96">
        <v>44.77</v>
      </c>
      <c r="G96">
        <v>9.8427313000000002E-2</v>
      </c>
      <c r="H96">
        <v>5.2498574443233101E-3</v>
      </c>
      <c r="I96" s="2">
        <v>17.784544815976499</v>
      </c>
      <c r="J96">
        <f t="shared" si="1"/>
        <v>-12.617899119420823</v>
      </c>
    </row>
    <row r="97" spans="1:10" x14ac:dyDescent="0.25">
      <c r="A97">
        <v>96</v>
      </c>
      <c r="B97" t="s">
        <v>101</v>
      </c>
      <c r="C97">
        <v>5.3158719569999997</v>
      </c>
      <c r="D97">
        <v>4.6867501730000001</v>
      </c>
      <c r="E97">
        <v>3.2846191600000001</v>
      </c>
      <c r="F97">
        <v>31.44</v>
      </c>
      <c r="G97">
        <v>8.2974806999999984E-2</v>
      </c>
      <c r="H97">
        <v>2.57244115146749E-3</v>
      </c>
      <c r="I97" s="2">
        <v>-0.75940039947299198</v>
      </c>
      <c r="J97">
        <f t="shared" si="1"/>
        <v>6.0726999153215244</v>
      </c>
    </row>
    <row r="98" spans="1:10" x14ac:dyDescent="0.25">
      <c r="A98">
        <v>97</v>
      </c>
      <c r="B98" t="s">
        <v>102</v>
      </c>
      <c r="C98">
        <v>4.3646634290000001</v>
      </c>
      <c r="D98">
        <v>4.6830567250000001</v>
      </c>
      <c r="E98">
        <v>2.6902391269999999</v>
      </c>
      <c r="F98">
        <v>42.83</v>
      </c>
      <c r="G98">
        <v>0.148296235</v>
      </c>
      <c r="H98">
        <v>-6.9820292315623698E-3</v>
      </c>
      <c r="I98" s="2">
        <v>12.7263696714255</v>
      </c>
      <c r="J98">
        <f t="shared" si="1"/>
        <v>-8.3547242131939363</v>
      </c>
    </row>
    <row r="99" spans="1:10" x14ac:dyDescent="0.25">
      <c r="A99">
        <v>98</v>
      </c>
      <c r="B99" t="s">
        <v>103</v>
      </c>
      <c r="C99">
        <v>4.4815562560000002</v>
      </c>
      <c r="D99">
        <v>4.6774908479999997</v>
      </c>
      <c r="E99">
        <v>2.51447552</v>
      </c>
      <c r="F99">
        <v>36.64</v>
      </c>
      <c r="G99">
        <v>0.105432793</v>
      </c>
      <c r="H99">
        <v>7.2001371481194504E-3</v>
      </c>
      <c r="I99" s="2">
        <v>0.84556286433399197</v>
      </c>
      <c r="J99">
        <f t="shared" si="1"/>
        <v>3.6287932545178885</v>
      </c>
    </row>
    <row r="100" spans="1:10" x14ac:dyDescent="0.25">
      <c r="A100">
        <v>99</v>
      </c>
      <c r="B100" t="s">
        <v>104</v>
      </c>
      <c r="C100">
        <v>4.2191578779999999</v>
      </c>
      <c r="D100">
        <v>4.6977493670000001</v>
      </c>
      <c r="E100">
        <v>2.3187422550000001</v>
      </c>
      <c r="F100">
        <v>44.24</v>
      </c>
      <c r="G100">
        <v>0.12801643099999999</v>
      </c>
      <c r="H100">
        <v>1.7728237412742601E-2</v>
      </c>
      <c r="I100" s="2">
        <v>10.753135003845999</v>
      </c>
      <c r="J100">
        <f t="shared" si="1"/>
        <v>-6.5517053632587423</v>
      </c>
    </row>
    <row r="101" spans="1:10" x14ac:dyDescent="0.25">
      <c r="A101">
        <v>100</v>
      </c>
      <c r="B101" t="s">
        <v>105</v>
      </c>
      <c r="C101">
        <v>3.9176064519999998</v>
      </c>
      <c r="D101">
        <v>4.6839813660000003</v>
      </c>
      <c r="E101">
        <v>2.2748451589999901</v>
      </c>
      <c r="F101">
        <v>51.34</v>
      </c>
      <c r="G101">
        <v>9.5224389000000006E-2</v>
      </c>
      <c r="H101">
        <v>-1.07508053359332E-2</v>
      </c>
      <c r="I101" s="2">
        <v>16.465240509863001</v>
      </c>
      <c r="J101">
        <f t="shared" si="1"/>
        <v>-12.536883252527069</v>
      </c>
    </row>
    <row r="102" spans="1:10" x14ac:dyDescent="0.25">
      <c r="A102">
        <v>101</v>
      </c>
      <c r="B102" t="s">
        <v>106</v>
      </c>
      <c r="C102">
        <v>4.0864028750000001</v>
      </c>
      <c r="D102">
        <v>4.6765601820000002</v>
      </c>
      <c r="E102">
        <v>1.9669884399999999</v>
      </c>
      <c r="F102">
        <v>54.87</v>
      </c>
      <c r="G102">
        <v>0.10572861400000001</v>
      </c>
      <c r="H102">
        <v>-3.4042913302219902E-3</v>
      </c>
      <c r="I102" s="2">
        <v>24.324531341458599</v>
      </c>
      <c r="J102">
        <f t="shared" si="1"/>
        <v>-20.234724175128378</v>
      </c>
    </row>
    <row r="103" spans="1:10" x14ac:dyDescent="0.25">
      <c r="A103">
        <v>102</v>
      </c>
      <c r="B103" t="s">
        <v>107</v>
      </c>
      <c r="C103">
        <v>4.3264225700000001</v>
      </c>
      <c r="D103">
        <v>4.6986605289999899</v>
      </c>
      <c r="E103">
        <v>1.99879703</v>
      </c>
      <c r="F103">
        <v>53.6</v>
      </c>
      <c r="G103">
        <v>9.6944080000000002E-2</v>
      </c>
      <c r="H103">
        <v>1.98470439706698E-2</v>
      </c>
      <c r="I103" s="2">
        <v>19.663529721254601</v>
      </c>
      <c r="J103">
        <f t="shared" si="1"/>
        <v>-15.356954195225271</v>
      </c>
    </row>
    <row r="104" spans="1:10" x14ac:dyDescent="0.25">
      <c r="A104">
        <v>103</v>
      </c>
      <c r="B104" t="s">
        <v>108</v>
      </c>
      <c r="C104">
        <v>4.1477828490000004</v>
      </c>
      <c r="D104">
        <v>4.6765601820000002</v>
      </c>
      <c r="E104">
        <v>1.9107030819999999</v>
      </c>
      <c r="F104">
        <v>57.01</v>
      </c>
      <c r="G104">
        <v>0.12125882599999999</v>
      </c>
      <c r="H104">
        <v>-2.5622534930292901E-2</v>
      </c>
      <c r="I104" s="2">
        <v>24.666258393338001</v>
      </c>
      <c r="J104">
        <f t="shared" si="1"/>
        <v>-20.492853009407707</v>
      </c>
    </row>
    <row r="105" spans="1:10" x14ac:dyDescent="0.25">
      <c r="A105">
        <v>104</v>
      </c>
      <c r="B105" t="s">
        <v>109</v>
      </c>
      <c r="C105">
        <v>4.3472020640000002</v>
      </c>
      <c r="D105">
        <v>4.6653241090000002</v>
      </c>
      <c r="E105">
        <v>2.0284547960000001</v>
      </c>
      <c r="F105">
        <v>46.89</v>
      </c>
      <c r="G105">
        <v>4.8612289000000017E-2</v>
      </c>
      <c r="H105">
        <v>-8.7995558200435302E-3</v>
      </c>
      <c r="I105" s="2">
        <v>12.4957394829585</v>
      </c>
      <c r="J105">
        <f t="shared" si="1"/>
        <v>-8.1397378631384569</v>
      </c>
    </row>
    <row r="106" spans="1:10" x14ac:dyDescent="0.25">
      <c r="A106">
        <v>105</v>
      </c>
      <c r="B106" t="s">
        <v>110</v>
      </c>
      <c r="C106">
        <v>4.486793585</v>
      </c>
      <c r="D106">
        <v>4.6530075149999899</v>
      </c>
      <c r="E106">
        <v>2.1109011400000002</v>
      </c>
      <c r="F106">
        <v>44.86</v>
      </c>
      <c r="G106">
        <v>0.109956058</v>
      </c>
      <c r="H106">
        <v>-1.53445628552229E-2</v>
      </c>
      <c r="I106" s="2">
        <v>18.710599113520399</v>
      </c>
      <c r="J106">
        <f t="shared" si="1"/>
        <v>-14.208460965665175</v>
      </c>
    </row>
    <row r="107" spans="1:10" x14ac:dyDescent="0.25">
      <c r="A107">
        <v>106</v>
      </c>
      <c r="B107" t="s">
        <v>111</v>
      </c>
      <c r="C107">
        <v>4.1905094619999899</v>
      </c>
      <c r="D107">
        <v>4.6434288979999998</v>
      </c>
      <c r="E107">
        <v>2.279424245</v>
      </c>
      <c r="F107">
        <v>50.87</v>
      </c>
      <c r="G107">
        <v>9.1779727000000005E-2</v>
      </c>
      <c r="H107">
        <v>-1.2254922162344299E-2</v>
      </c>
      <c r="I107" s="2">
        <v>17.114921208170902</v>
      </c>
      <c r="J107">
        <f t="shared" si="1"/>
        <v>-12.912156824008568</v>
      </c>
    </row>
    <row r="108" spans="1:10" x14ac:dyDescent="0.25">
      <c r="A108">
        <v>107</v>
      </c>
      <c r="B108" t="s">
        <v>112</v>
      </c>
      <c r="C108">
        <v>4.3911868160000003</v>
      </c>
      <c r="D108">
        <v>4.646312129</v>
      </c>
      <c r="E108">
        <v>2.2843715929999999</v>
      </c>
      <c r="F108">
        <v>50.05</v>
      </c>
      <c r="G108">
        <v>9.1882410000000012E-2</v>
      </c>
      <c r="H108">
        <v>6.6584574621296397E-3</v>
      </c>
      <c r="I108" s="2">
        <v>20.295421386116299</v>
      </c>
      <c r="J108">
        <f t="shared" si="1"/>
        <v>-15.910893027578428</v>
      </c>
    </row>
    <row r="109" spans="1:10" x14ac:dyDescent="0.25">
      <c r="A109">
        <v>108</v>
      </c>
      <c r="B109" t="s">
        <v>113</v>
      </c>
      <c r="C109">
        <v>4.2196613530000002</v>
      </c>
      <c r="D109">
        <v>4.6793495839999899</v>
      </c>
      <c r="E109">
        <v>2.080178428</v>
      </c>
      <c r="F109">
        <v>48.09</v>
      </c>
      <c r="G109">
        <v>0.12914458600000001</v>
      </c>
      <c r="H109">
        <v>2.9945753275074202E-2</v>
      </c>
      <c r="I109" s="2">
        <v>16.366311068045899</v>
      </c>
      <c r="J109">
        <f t="shared" si="1"/>
        <v>-12.176595468320972</v>
      </c>
    </row>
    <row r="110" spans="1:10" x14ac:dyDescent="0.25">
      <c r="A110">
        <v>109</v>
      </c>
      <c r="B110" t="s">
        <v>114</v>
      </c>
      <c r="C110">
        <v>4.4939291519999998</v>
      </c>
      <c r="D110">
        <v>4.6434288979999998</v>
      </c>
      <c r="E110">
        <v>1.9117319960000001</v>
      </c>
      <c r="F110">
        <v>43.45</v>
      </c>
      <c r="G110">
        <v>0.167584912</v>
      </c>
      <c r="H110">
        <v>-3.3985906572138402E-2</v>
      </c>
      <c r="I110" s="2">
        <v>8.1730671816438996</v>
      </c>
      <c r="J110">
        <f t="shared" si="1"/>
        <v>-3.6451521230717612</v>
      </c>
    </row>
    <row r="111" spans="1:10" x14ac:dyDescent="0.25">
      <c r="A111">
        <v>110</v>
      </c>
      <c r="B111" t="s">
        <v>115</v>
      </c>
      <c r="C111">
        <v>4.0362899859999999</v>
      </c>
      <c r="D111">
        <v>4.6568134189999899</v>
      </c>
      <c r="E111">
        <v>1.7531788210000001</v>
      </c>
      <c r="F111">
        <v>50.74</v>
      </c>
      <c r="G111">
        <v>0.202950462</v>
      </c>
      <c r="H111">
        <v>8.5638719195412407E-3</v>
      </c>
      <c r="I111" s="2">
        <v>8.6700531817723192</v>
      </c>
      <c r="J111">
        <f t="shared" si="1"/>
        <v>-4.6423270676918609</v>
      </c>
    </row>
    <row r="112" spans="1:10" x14ac:dyDescent="0.25">
      <c r="A112">
        <v>111</v>
      </c>
      <c r="B112" t="s">
        <v>116</v>
      </c>
      <c r="C112">
        <v>3.9364669490000002</v>
      </c>
      <c r="D112">
        <v>4.6434288979999998</v>
      </c>
      <c r="E112">
        <v>1.7892068409999999</v>
      </c>
      <c r="F112">
        <v>49.82</v>
      </c>
      <c r="G112">
        <v>0.14771321800000001</v>
      </c>
      <c r="H112">
        <v>-7.8478294511349894E-3</v>
      </c>
      <c r="I112" s="2">
        <v>6.1864116449484898</v>
      </c>
      <c r="J112">
        <f t="shared" si="1"/>
        <v>-2.2420968664973548</v>
      </c>
    </row>
    <row r="113" spans="1:10" x14ac:dyDescent="0.25">
      <c r="A113">
        <v>112</v>
      </c>
      <c r="B113" t="s">
        <v>117</v>
      </c>
      <c r="C113">
        <v>3.80268695</v>
      </c>
      <c r="D113">
        <v>4.646312129</v>
      </c>
      <c r="E113">
        <v>1.866853444</v>
      </c>
      <c r="F113">
        <v>63.5</v>
      </c>
      <c r="G113">
        <v>8.3657486999999989E-2</v>
      </c>
      <c r="H113">
        <v>3.5850433822737799E-3</v>
      </c>
      <c r="I113" s="2">
        <v>25.738881008992902</v>
      </c>
      <c r="J113">
        <f t="shared" si="1"/>
        <v>-21.939779102375176</v>
      </c>
    </row>
    <row r="114" spans="1:10" x14ac:dyDescent="0.25">
      <c r="A114">
        <v>113</v>
      </c>
      <c r="B114" t="s">
        <v>118</v>
      </c>
      <c r="C114">
        <v>4.032197483</v>
      </c>
      <c r="D114">
        <v>4.6415021149999998</v>
      </c>
      <c r="E114">
        <v>1.959127617</v>
      </c>
      <c r="F114">
        <v>58.89</v>
      </c>
      <c r="G114">
        <v>0.18143901099999998</v>
      </c>
      <c r="H114">
        <v>-2.5583094508952499E-3</v>
      </c>
      <c r="I114" s="2">
        <v>29.5111078988791</v>
      </c>
      <c r="J114">
        <f t="shared" si="1"/>
        <v>-25.476352106428205</v>
      </c>
    </row>
    <row r="115" spans="1:10" x14ac:dyDescent="0.25">
      <c r="A115">
        <v>114</v>
      </c>
      <c r="B115" t="s">
        <v>119</v>
      </c>
      <c r="C115">
        <v>4.2176648280000002</v>
      </c>
      <c r="D115">
        <v>4.6453519759999997</v>
      </c>
      <c r="E115">
        <v>2.028964056</v>
      </c>
      <c r="F115">
        <v>60.7</v>
      </c>
      <c r="G115">
        <v>0.198327643</v>
      </c>
      <c r="H115">
        <v>1.19221869972855E-4</v>
      </c>
      <c r="I115" s="2">
        <v>17.652419848985499</v>
      </c>
      <c r="J115">
        <f t="shared" si="1"/>
        <v>-13.434874242855471</v>
      </c>
    </row>
    <row r="116" spans="1:10" x14ac:dyDescent="0.25">
      <c r="A116">
        <v>115</v>
      </c>
      <c r="B116" t="s">
        <v>120</v>
      </c>
      <c r="C116">
        <v>4.2722736919999997</v>
      </c>
      <c r="D116">
        <v>4.6376373759999998</v>
      </c>
      <c r="E116">
        <v>1.965901941</v>
      </c>
      <c r="F116">
        <v>60.15</v>
      </c>
      <c r="G116">
        <v>0.122931543</v>
      </c>
      <c r="H116">
        <v>-1.08354239814862E-2</v>
      </c>
      <c r="I116" s="2">
        <v>15.138958270617501</v>
      </c>
      <c r="J116">
        <f t="shared" si="1"/>
        <v>-10.855849154636015</v>
      </c>
    </row>
    <row r="117" spans="1:10" x14ac:dyDescent="0.25">
      <c r="A117">
        <v>116</v>
      </c>
      <c r="B117" t="s">
        <v>121</v>
      </c>
      <c r="C117">
        <v>4.3560102460000003</v>
      </c>
      <c r="D117">
        <v>4.6558633</v>
      </c>
      <c r="E117">
        <v>2.124095064</v>
      </c>
      <c r="F117">
        <v>56.66</v>
      </c>
      <c r="G117">
        <v>0.122454695</v>
      </c>
      <c r="H117">
        <v>1.7522230341876902E-2</v>
      </c>
      <c r="I117" s="2">
        <v>21.354632418129899</v>
      </c>
      <c r="J117">
        <f t="shared" si="1"/>
        <v>-17.016144402471774</v>
      </c>
    </row>
    <row r="118" spans="1:10" x14ac:dyDescent="0.25">
      <c r="A118">
        <v>117</v>
      </c>
      <c r="B118" t="s">
        <v>122</v>
      </c>
      <c r="C118">
        <v>4.1198242379999899</v>
      </c>
      <c r="D118">
        <v>4.6308379329999898</v>
      </c>
      <c r="E118">
        <v>2.0793701910000002</v>
      </c>
      <c r="F118">
        <v>53.45</v>
      </c>
      <c r="G118">
        <v>0.15642602799999999</v>
      </c>
      <c r="H118">
        <v>-2.6480882198198101E-2</v>
      </c>
      <c r="I118" s="2">
        <v>18.620544902279601</v>
      </c>
      <c r="J118">
        <f t="shared" si="1"/>
        <v>-14.474239782081412</v>
      </c>
    </row>
    <row r="119" spans="1:10" x14ac:dyDescent="0.25">
      <c r="A119">
        <v>118</v>
      </c>
      <c r="B119" t="s">
        <v>123</v>
      </c>
      <c r="C119">
        <v>4.2027482569999899</v>
      </c>
      <c r="D119">
        <v>4.6327853530000001</v>
      </c>
      <c r="E119">
        <v>2.176092605</v>
      </c>
      <c r="F119">
        <v>45.14</v>
      </c>
      <c r="G119">
        <v>0.185028102</v>
      </c>
      <c r="H119">
        <v>4.74219090001172E-3</v>
      </c>
      <c r="I119" s="2">
        <v>6.5587138808749996</v>
      </c>
      <c r="J119">
        <f t="shared" si="1"/>
        <v>-2.3607078147750213</v>
      </c>
    </row>
    <row r="120" spans="1:10" x14ac:dyDescent="0.25">
      <c r="A120">
        <v>119</v>
      </c>
      <c r="B120" t="s">
        <v>124</v>
      </c>
      <c r="C120">
        <v>4.1633703869999898</v>
      </c>
      <c r="D120">
        <v>4.6453519759999997</v>
      </c>
      <c r="E120">
        <v>2.2830938609999998</v>
      </c>
      <c r="F120">
        <v>35.200000000000003</v>
      </c>
      <c r="G120">
        <v>0.14946171000000003</v>
      </c>
      <c r="H120">
        <v>1.0180246055544E-2</v>
      </c>
      <c r="I120" s="2">
        <v>-7.7337519581767804</v>
      </c>
      <c r="J120">
        <f t="shared" si="1"/>
        <v>11.886942099121226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D825-5A87-4AD4-BA20-11210F535F2C}">
  <dimension ref="A1:AU120"/>
  <sheetViews>
    <sheetView topLeftCell="T1" zoomScale="70" zoomScaleNormal="70" workbookViewId="0">
      <selection activeCell="Z75" sqref="Z1:AU75"/>
    </sheetView>
  </sheetViews>
  <sheetFormatPr defaultRowHeight="15" x14ac:dyDescent="0.25"/>
  <sheetData>
    <row r="1" spans="1:47" x14ac:dyDescent="0.25">
      <c r="A1" t="s">
        <v>163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152</v>
      </c>
      <c r="P1" t="s">
        <v>153</v>
      </c>
      <c r="Q1" t="s">
        <v>151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152</v>
      </c>
      <c r="AN1" t="s">
        <v>153</v>
      </c>
      <c r="AO1" t="s">
        <v>151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</row>
    <row r="2" spans="1:47" x14ac:dyDescent="0.25">
      <c r="A2">
        <v>1</v>
      </c>
      <c r="B2">
        <v>3.399195379</v>
      </c>
      <c r="C2">
        <v>3.7454960549999998</v>
      </c>
      <c r="D2">
        <v>3.399195379</v>
      </c>
      <c r="E2">
        <v>3.7121075800000001</v>
      </c>
      <c r="F2">
        <v>3.3002714630000001</v>
      </c>
      <c r="G2">
        <v>3.7431308689999998</v>
      </c>
      <c r="H2">
        <v>3.9411933829999999</v>
      </c>
      <c r="I2">
        <v>3.5216435349999999</v>
      </c>
      <c r="J2">
        <v>3.520756617</v>
      </c>
      <c r="K2">
        <v>4.1175726880000001</v>
      </c>
      <c r="M2">
        <v>3.741471904</v>
      </c>
      <c r="O2">
        <v>3.6790816120000001</v>
      </c>
      <c r="P2">
        <v>3.399195379</v>
      </c>
      <c r="Q2">
        <v>3.928683446</v>
      </c>
      <c r="R2">
        <v>3.683364273</v>
      </c>
      <c r="S2">
        <v>3.7015488570000001</v>
      </c>
      <c r="T2">
        <v>3.5124405599999999</v>
      </c>
      <c r="U2">
        <v>3.683866912</v>
      </c>
      <c r="V2">
        <v>3.4423393249999998</v>
      </c>
      <c r="W2">
        <v>3.4091655510000001</v>
      </c>
      <c r="Z2">
        <v>3.8031765649999998</v>
      </c>
      <c r="AA2">
        <v>4.2278840720000002</v>
      </c>
      <c r="AB2">
        <v>3.9139870170000002</v>
      </c>
      <c r="AC2">
        <v>4.1127146430000003</v>
      </c>
      <c r="AD2">
        <v>3.8537249390000001</v>
      </c>
      <c r="AE2">
        <v>4.0932721150000004</v>
      </c>
      <c r="AF2">
        <v>4.0697664749999998</v>
      </c>
      <c r="AG2">
        <v>3.8023577820000001</v>
      </c>
      <c r="AH2">
        <v>3.7818260320000001</v>
      </c>
      <c r="AI2">
        <v>4.2175211839999998</v>
      </c>
      <c r="AJ2">
        <v>4.0750153400000002</v>
      </c>
      <c r="AK2">
        <v>4.1414963619999998</v>
      </c>
      <c r="AL2">
        <v>4.233924805</v>
      </c>
      <c r="AM2">
        <v>3.928683302</v>
      </c>
      <c r="AN2">
        <v>3.896196378</v>
      </c>
      <c r="AO2">
        <v>4.2272779079999898</v>
      </c>
      <c r="AP2">
        <v>3.948219908</v>
      </c>
      <c r="AQ2">
        <v>4.0596435</v>
      </c>
      <c r="AR2">
        <v>4.013314029</v>
      </c>
      <c r="AS2">
        <v>4.0819136719999998</v>
      </c>
      <c r="AT2">
        <v>4.0730991980000004</v>
      </c>
      <c r="AU2">
        <v>3.742871697</v>
      </c>
    </row>
    <row r="3" spans="1:47" x14ac:dyDescent="0.25">
      <c r="A3">
        <v>2</v>
      </c>
      <c r="B3">
        <v>3.5997663169999998</v>
      </c>
      <c r="C3">
        <v>3.8987753359999999</v>
      </c>
      <c r="D3">
        <v>3.6014997179999999</v>
      </c>
      <c r="E3">
        <v>3.905686609</v>
      </c>
      <c r="F3">
        <v>3.3908048829999999</v>
      </c>
      <c r="G3">
        <v>3.7367187249999998</v>
      </c>
      <c r="H3">
        <v>3.7466038369999999</v>
      </c>
      <c r="I3">
        <v>3.506042098</v>
      </c>
      <c r="J3">
        <v>3.4937743619999999</v>
      </c>
      <c r="K3">
        <v>4.0441340739999898</v>
      </c>
      <c r="M3">
        <v>3.7140752199999998</v>
      </c>
      <c r="O3">
        <v>3.6761962439999998</v>
      </c>
      <c r="P3">
        <v>3.5823383830000002</v>
      </c>
      <c r="Q3">
        <v>3.9949356410000001</v>
      </c>
      <c r="R3">
        <v>3.6666355039999998</v>
      </c>
      <c r="S3">
        <v>3.8376562110000001</v>
      </c>
      <c r="T3">
        <v>3.5724226240000001</v>
      </c>
      <c r="U3">
        <v>3.616060193</v>
      </c>
      <c r="V3">
        <v>3.5997998739999999</v>
      </c>
      <c r="W3">
        <v>3.379401047</v>
      </c>
      <c r="Z3">
        <v>3.8046354299999998</v>
      </c>
      <c r="AA3">
        <v>4.251312575</v>
      </c>
      <c r="AB3">
        <v>3.9829871149999998</v>
      </c>
      <c r="AC3">
        <v>4.1563849130000001</v>
      </c>
      <c r="AD3">
        <v>3.9636606520000002</v>
      </c>
      <c r="AE3">
        <v>4.0807178879999899</v>
      </c>
      <c r="AF3">
        <v>4.0283115560000002</v>
      </c>
      <c r="AG3">
        <v>3.9275430949999999</v>
      </c>
      <c r="AH3">
        <v>3.8613157739999999</v>
      </c>
      <c r="AI3">
        <v>4.203108362</v>
      </c>
      <c r="AJ3">
        <v>4.0659089279999998</v>
      </c>
      <c r="AK3">
        <v>4.1329741550000003</v>
      </c>
      <c r="AL3">
        <v>4.1689536980000002</v>
      </c>
      <c r="AM3">
        <v>3.9254900749999999</v>
      </c>
      <c r="AN3">
        <v>3.963964753</v>
      </c>
      <c r="AO3">
        <v>4.1242659760000002</v>
      </c>
      <c r="AP3">
        <v>3.9566826110000002</v>
      </c>
      <c r="AQ3">
        <v>4.0982671850000001</v>
      </c>
      <c r="AR3">
        <v>4.0187484329999998</v>
      </c>
      <c r="AS3">
        <v>4.0664136720000004</v>
      </c>
      <c r="AT3">
        <v>4.0409029289999898</v>
      </c>
      <c r="AU3">
        <v>3.8475317910000002</v>
      </c>
    </row>
    <row r="4" spans="1:47" x14ac:dyDescent="0.25">
      <c r="A4">
        <v>3</v>
      </c>
      <c r="B4">
        <v>3.426802517</v>
      </c>
      <c r="C4">
        <v>3.824613013</v>
      </c>
      <c r="D4">
        <v>3.440607559</v>
      </c>
      <c r="E4">
        <v>3.76322717</v>
      </c>
      <c r="F4">
        <v>3.2783235660000001</v>
      </c>
      <c r="G4">
        <v>3.5716255590000001</v>
      </c>
      <c r="H4">
        <v>3.751283946</v>
      </c>
      <c r="I4">
        <v>3.40403666</v>
      </c>
      <c r="J4">
        <v>3.3668909189999998</v>
      </c>
      <c r="K4">
        <v>4.0126466599999997</v>
      </c>
      <c r="M4">
        <v>3.5603833630000001</v>
      </c>
      <c r="O4">
        <v>3.4655293679999999</v>
      </c>
      <c r="P4">
        <v>3.4191477159999999</v>
      </c>
      <c r="Q4">
        <v>3.899266109</v>
      </c>
      <c r="R4">
        <v>3.4514365530000002</v>
      </c>
      <c r="S4">
        <v>3.7399421660000001</v>
      </c>
      <c r="T4">
        <v>3.4813562550000001</v>
      </c>
      <c r="U4">
        <v>3.4735180429999999</v>
      </c>
      <c r="V4">
        <v>3.422453967</v>
      </c>
      <c r="W4">
        <v>3.243892335</v>
      </c>
      <c r="Z4">
        <v>3.7457047399999999</v>
      </c>
      <c r="AA4">
        <v>3.9889654229999998</v>
      </c>
      <c r="AB4">
        <v>3.8152612989999999</v>
      </c>
      <c r="AC4">
        <v>3.9416303510000001</v>
      </c>
      <c r="AD4">
        <v>3.8371581749999999</v>
      </c>
      <c r="AE4">
        <v>4.0750305879999997</v>
      </c>
      <c r="AF4">
        <v>4.0289206550000003</v>
      </c>
      <c r="AG4">
        <v>3.9374313399999998</v>
      </c>
      <c r="AH4">
        <v>3.9037293420000001</v>
      </c>
      <c r="AI4">
        <v>4.2316432050000001</v>
      </c>
      <c r="AJ4">
        <v>4.0740685790000004</v>
      </c>
      <c r="AK4">
        <v>4.1550953509999999</v>
      </c>
      <c r="AL4">
        <v>4.265884314</v>
      </c>
      <c r="AM4">
        <v>3.8971009300000001</v>
      </c>
      <c r="AN4">
        <v>3.8028025749999999</v>
      </c>
      <c r="AO4">
        <v>4.1048662670000002</v>
      </c>
      <c r="AP4">
        <v>3.9265568370000001</v>
      </c>
      <c r="AQ4">
        <v>4.0551280649999999</v>
      </c>
      <c r="AR4">
        <v>3.9283984250000001</v>
      </c>
      <c r="AS4">
        <v>4.1253944520000001</v>
      </c>
      <c r="AT4">
        <v>3.9877964989999999</v>
      </c>
      <c r="AU4">
        <v>3.8550918109999999</v>
      </c>
    </row>
    <row r="5" spans="1:47" x14ac:dyDescent="0.25">
      <c r="A5">
        <v>4</v>
      </c>
      <c r="B5">
        <v>3.3757242359999999</v>
      </c>
      <c r="C5">
        <v>3.8352228620000002</v>
      </c>
      <c r="D5">
        <v>3.3868264830000001</v>
      </c>
      <c r="E5">
        <v>3.655626051</v>
      </c>
      <c r="F5">
        <v>3.2395760259999999</v>
      </c>
      <c r="G5">
        <v>3.52184433</v>
      </c>
      <c r="H5">
        <v>3.7972900580000002</v>
      </c>
      <c r="I5">
        <v>3.4100881279999999</v>
      </c>
      <c r="J5">
        <v>3.3881121420000002</v>
      </c>
      <c r="K5">
        <v>3.8492451089999999</v>
      </c>
      <c r="M5">
        <v>3.5175058570000002</v>
      </c>
      <c r="O5">
        <v>3.5585785040000002</v>
      </c>
      <c r="P5">
        <v>3.367969161</v>
      </c>
      <c r="Q5">
        <v>3.850935572</v>
      </c>
      <c r="R5">
        <v>3.5207886570000002</v>
      </c>
      <c r="S5">
        <v>3.717280863</v>
      </c>
      <c r="T5">
        <v>3.5580174609999999</v>
      </c>
      <c r="U5">
        <v>3.2715212980000001</v>
      </c>
      <c r="V5">
        <v>3.388956297</v>
      </c>
      <c r="W5">
        <v>3.2274961470000001</v>
      </c>
      <c r="Z5">
        <v>3.9674271490000002</v>
      </c>
      <c r="AA5">
        <v>4.018573162</v>
      </c>
      <c r="AB5">
        <v>3.8430351639999998</v>
      </c>
      <c r="AC5">
        <v>4.0607122660000003</v>
      </c>
      <c r="AD5">
        <v>3.900569054</v>
      </c>
      <c r="AE5">
        <v>4.1886245720000002</v>
      </c>
      <c r="AF5">
        <v>4.0355876640000004</v>
      </c>
      <c r="AG5">
        <v>3.9919841210000002</v>
      </c>
      <c r="AH5">
        <v>3.974273181</v>
      </c>
      <c r="AI5">
        <v>4.2995042809999999</v>
      </c>
      <c r="AJ5">
        <v>4.1576922549999997</v>
      </c>
      <c r="AK5">
        <v>4.2805199329999999</v>
      </c>
      <c r="AL5">
        <v>4.3396589060000004</v>
      </c>
      <c r="AM5">
        <v>3.9510665509999998</v>
      </c>
      <c r="AN5">
        <v>3.8524774439999998</v>
      </c>
      <c r="AO5">
        <v>4.1402864949999998</v>
      </c>
      <c r="AP5">
        <v>3.9840307140000002</v>
      </c>
      <c r="AQ5">
        <v>4.0330387820000002</v>
      </c>
      <c r="AR5">
        <v>3.9912336079999999</v>
      </c>
      <c r="AS5">
        <v>4.2676640910000003</v>
      </c>
      <c r="AT5">
        <v>4.0379887520000004</v>
      </c>
      <c r="AU5">
        <v>3.9322491830000001</v>
      </c>
    </row>
    <row r="6" spans="1:47" x14ac:dyDescent="0.25">
      <c r="A6">
        <v>5</v>
      </c>
      <c r="B6">
        <v>3.2121828539999999</v>
      </c>
      <c r="C6">
        <v>3.5937817380000001</v>
      </c>
      <c r="D6">
        <v>3.2219893810000002</v>
      </c>
      <c r="E6">
        <v>3.2504692670000002</v>
      </c>
      <c r="F6">
        <v>3.1011254579999998</v>
      </c>
      <c r="G6">
        <v>3.3820279499999999</v>
      </c>
      <c r="H6">
        <v>3.7892974910000001</v>
      </c>
      <c r="I6">
        <v>3.4679255609999999</v>
      </c>
      <c r="J6">
        <v>3.2332540609999998</v>
      </c>
      <c r="K6">
        <v>3.8840581859999999</v>
      </c>
      <c r="M6">
        <v>3.3717101010000001</v>
      </c>
      <c r="O6">
        <v>3.6004232950000001</v>
      </c>
      <c r="P6">
        <v>3.2006503080000002</v>
      </c>
      <c r="Q6">
        <v>3.8309363470000002</v>
      </c>
      <c r="R6">
        <v>3.5886385230000002</v>
      </c>
      <c r="S6">
        <v>3.6130686079999998</v>
      </c>
      <c r="T6">
        <v>3.6329664749999999</v>
      </c>
      <c r="U6">
        <v>3.3106742520000001</v>
      </c>
      <c r="V6">
        <v>3.2250779459999999</v>
      </c>
      <c r="W6">
        <v>3.1019267770000001</v>
      </c>
      <c r="Z6">
        <v>3.7669687500000002</v>
      </c>
      <c r="AA6">
        <v>3.7603665180000001</v>
      </c>
      <c r="AB6">
        <v>3.6906323649999999</v>
      </c>
      <c r="AC6">
        <v>3.7843735779999998</v>
      </c>
      <c r="AD6">
        <v>3.7331967989999999</v>
      </c>
      <c r="AE6">
        <v>3.8614079229999998</v>
      </c>
      <c r="AF6">
        <v>3.896605933</v>
      </c>
      <c r="AG6">
        <v>3.820604146</v>
      </c>
      <c r="AH6">
        <v>3.7959758460000002</v>
      </c>
      <c r="AI6">
        <v>4.2099069360000003</v>
      </c>
      <c r="AJ6">
        <v>3.820062133</v>
      </c>
      <c r="AK6">
        <v>3.8817270150000001</v>
      </c>
      <c r="AL6">
        <v>3.975565478</v>
      </c>
      <c r="AM6">
        <v>3.7629648439999999</v>
      </c>
      <c r="AN6">
        <v>3.6863234650000001</v>
      </c>
      <c r="AO6">
        <v>3.979271701</v>
      </c>
      <c r="AP6">
        <v>3.7901805830000002</v>
      </c>
      <c r="AQ6">
        <v>3.8114793100000002</v>
      </c>
      <c r="AR6">
        <v>3.8682920279999999</v>
      </c>
      <c r="AS6">
        <v>3.8316464090000002</v>
      </c>
      <c r="AT6">
        <v>3.7701044279999998</v>
      </c>
      <c r="AU6">
        <v>3.7489100190000002</v>
      </c>
    </row>
    <row r="7" spans="1:47" x14ac:dyDescent="0.25">
      <c r="A7">
        <v>6</v>
      </c>
      <c r="B7">
        <v>3.3855486180000001</v>
      </c>
      <c r="C7">
        <v>3.6322522990000001</v>
      </c>
      <c r="D7">
        <v>3.392869186</v>
      </c>
      <c r="E7">
        <v>3.446553083</v>
      </c>
      <c r="F7">
        <v>2.9851697060000002</v>
      </c>
      <c r="G7">
        <v>3.4979365709999999</v>
      </c>
      <c r="H7">
        <v>3.981146243</v>
      </c>
      <c r="I7">
        <v>3.298374151</v>
      </c>
      <c r="J7">
        <v>3.0519383979999999</v>
      </c>
      <c r="K7">
        <v>3.8475834689999999</v>
      </c>
      <c r="M7">
        <v>3.503835445</v>
      </c>
      <c r="O7">
        <v>3.7379457399999998</v>
      </c>
      <c r="P7">
        <v>3.371338025</v>
      </c>
      <c r="Q7">
        <v>3.8603799699999999</v>
      </c>
      <c r="R7">
        <v>3.7300375520000002</v>
      </c>
      <c r="S7">
        <v>3.6486224429999998</v>
      </c>
      <c r="T7">
        <v>3.6319993199999998</v>
      </c>
      <c r="U7">
        <v>3.4863828840000002</v>
      </c>
      <c r="V7">
        <v>3.419452986</v>
      </c>
      <c r="W7">
        <v>2.7633477809999998</v>
      </c>
      <c r="Z7">
        <v>3.4198446429999998</v>
      </c>
      <c r="AA7">
        <v>3.5232065939999999</v>
      </c>
      <c r="AB7">
        <v>3.3515914649999998</v>
      </c>
      <c r="AC7">
        <v>3.459696691</v>
      </c>
      <c r="AD7">
        <v>3.5029883509999999</v>
      </c>
      <c r="AE7">
        <v>3.6197651670000002</v>
      </c>
      <c r="AF7">
        <v>3.7916577729999998</v>
      </c>
      <c r="AG7">
        <v>3.6547503539999999</v>
      </c>
      <c r="AH7">
        <v>3.6307988490000001</v>
      </c>
      <c r="AI7">
        <v>4.0529803099999997</v>
      </c>
      <c r="AJ7">
        <v>3.5842254140000001</v>
      </c>
      <c r="AK7">
        <v>3.6521406779999999</v>
      </c>
      <c r="AL7">
        <v>3.850998304</v>
      </c>
      <c r="AM7">
        <v>3.5925985429999998</v>
      </c>
      <c r="AN7">
        <v>3.3461194330000001</v>
      </c>
      <c r="AO7">
        <v>3.8814191419999999</v>
      </c>
      <c r="AP7">
        <v>3.6194878720000001</v>
      </c>
      <c r="AQ7">
        <v>3.6619655359999999</v>
      </c>
      <c r="AR7">
        <v>3.7867658020000001</v>
      </c>
      <c r="AS7">
        <v>3.5918665710000002</v>
      </c>
      <c r="AT7">
        <v>3.4554854270000002</v>
      </c>
      <c r="AU7">
        <v>3.6010622859999999</v>
      </c>
    </row>
    <row r="8" spans="1:47" x14ac:dyDescent="0.25">
      <c r="A8">
        <v>7</v>
      </c>
      <c r="B8">
        <v>3.5405603710000002</v>
      </c>
      <c r="C8">
        <v>3.730311961</v>
      </c>
      <c r="D8">
        <v>3.5447763870000002</v>
      </c>
      <c r="E8">
        <v>3.6070723689999999</v>
      </c>
      <c r="F8">
        <v>2.6036066899999999</v>
      </c>
      <c r="G8">
        <v>3.970560222</v>
      </c>
      <c r="H8">
        <v>4.0681238860000004</v>
      </c>
      <c r="I8">
        <v>3.3285358760000001</v>
      </c>
      <c r="J8">
        <v>3.3036429850000002</v>
      </c>
      <c r="K8">
        <v>3.9581563150000001</v>
      </c>
      <c r="M8">
        <v>3.9398791559999999</v>
      </c>
      <c r="O8">
        <v>3.781439089</v>
      </c>
      <c r="P8">
        <v>3.534008869</v>
      </c>
      <c r="Q8">
        <v>4.2018809380000004</v>
      </c>
      <c r="R8">
        <v>3.75717108</v>
      </c>
      <c r="S8">
        <v>3.735186696</v>
      </c>
      <c r="T8">
        <v>3.6680958170000002</v>
      </c>
      <c r="U8">
        <v>3.731527254</v>
      </c>
      <c r="V8">
        <v>3.641754326</v>
      </c>
      <c r="W8">
        <v>2.1906891810000002</v>
      </c>
      <c r="Z8">
        <v>3.5600473410000002</v>
      </c>
      <c r="AA8">
        <v>3.5291001620000002</v>
      </c>
      <c r="AB8">
        <v>3.5518016970000001</v>
      </c>
      <c r="AC8">
        <v>3.5689638100000001</v>
      </c>
      <c r="AD8">
        <v>3.6363167129999998</v>
      </c>
      <c r="AE8">
        <v>3.7514093380000002</v>
      </c>
      <c r="AF8">
        <v>3.8078708099999998</v>
      </c>
      <c r="AG8">
        <v>3.6969134810000002</v>
      </c>
      <c r="AH8">
        <v>3.6613474660000001</v>
      </c>
      <c r="AI8">
        <v>4.0847212910000001</v>
      </c>
      <c r="AJ8">
        <v>3.7180498320000002</v>
      </c>
      <c r="AK8">
        <v>3.8061342460000001</v>
      </c>
      <c r="AL8">
        <v>3.8387034799999999</v>
      </c>
      <c r="AM8">
        <v>3.666980605</v>
      </c>
      <c r="AN8">
        <v>3.544522138</v>
      </c>
      <c r="AO8">
        <v>3.8820744149999999</v>
      </c>
      <c r="AP8">
        <v>3.690033439</v>
      </c>
      <c r="AQ8">
        <v>3.6607285530000002</v>
      </c>
      <c r="AR8">
        <v>3.9096122809999998</v>
      </c>
      <c r="AS8">
        <v>3.7472205980000002</v>
      </c>
      <c r="AT8">
        <v>3.6141130829999999</v>
      </c>
      <c r="AU8">
        <v>3.6013842070000002</v>
      </c>
    </row>
    <row r="9" spans="1:47" x14ac:dyDescent="0.25">
      <c r="A9">
        <v>8</v>
      </c>
      <c r="B9">
        <v>3.4408604729999999</v>
      </c>
      <c r="C9">
        <v>3.7139085939999998</v>
      </c>
      <c r="D9">
        <v>3.4464629819999999</v>
      </c>
      <c r="E9">
        <v>3.444504856</v>
      </c>
      <c r="F9">
        <v>3.114065042</v>
      </c>
      <c r="G9">
        <v>3.7450217069999998</v>
      </c>
      <c r="H9">
        <v>4.0019963919999899</v>
      </c>
      <c r="I9">
        <v>3.4375669680000001</v>
      </c>
      <c r="J9">
        <v>3.4221354709999998</v>
      </c>
      <c r="K9">
        <v>3.90219352</v>
      </c>
      <c r="M9">
        <v>3.7298614360000002</v>
      </c>
      <c r="O9">
        <v>3.833724771</v>
      </c>
      <c r="P9">
        <v>3.4246176099999999</v>
      </c>
      <c r="Q9">
        <v>3.9563188820000001</v>
      </c>
      <c r="R9">
        <v>3.8103367810000002</v>
      </c>
      <c r="S9">
        <v>3.656218736</v>
      </c>
      <c r="T9">
        <v>3.725911338</v>
      </c>
      <c r="U9">
        <v>3.704327427</v>
      </c>
      <c r="V9">
        <v>3.4955151359999999</v>
      </c>
      <c r="W9">
        <v>2.777353513</v>
      </c>
      <c r="Z9">
        <v>3.5597487819999998</v>
      </c>
      <c r="AA9">
        <v>3.5307452590000001</v>
      </c>
      <c r="AB9">
        <v>3.5598317669999999</v>
      </c>
      <c r="AC9">
        <v>3.541691235</v>
      </c>
      <c r="AD9">
        <v>3.591957216</v>
      </c>
      <c r="AE9">
        <v>3.6495717779999999</v>
      </c>
      <c r="AF9">
        <v>3.7632889650000001</v>
      </c>
      <c r="AG9">
        <v>3.7048127800000001</v>
      </c>
      <c r="AH9">
        <v>3.6229266459999998</v>
      </c>
      <c r="AI9">
        <v>4.1442433870000004</v>
      </c>
      <c r="AJ9">
        <v>3.6151554080000001</v>
      </c>
      <c r="AK9">
        <v>3.7086156940000001</v>
      </c>
      <c r="AL9">
        <v>3.835915548</v>
      </c>
      <c r="AM9">
        <v>3.680239056</v>
      </c>
      <c r="AN9">
        <v>3.5538877250000001</v>
      </c>
      <c r="AO9">
        <v>3.8236491410000002</v>
      </c>
      <c r="AP9">
        <v>3.7123741950000002</v>
      </c>
      <c r="AQ9">
        <v>3.641823536</v>
      </c>
      <c r="AR9">
        <v>3.9477435299999999</v>
      </c>
      <c r="AS9">
        <v>3.6456849020000002</v>
      </c>
      <c r="AT9">
        <v>3.5690090290000001</v>
      </c>
      <c r="AU9">
        <v>3.475297437</v>
      </c>
    </row>
    <row r="10" spans="1:47" x14ac:dyDescent="0.25">
      <c r="A10">
        <v>9</v>
      </c>
      <c r="B10">
        <v>3.4444788960000001</v>
      </c>
      <c r="C10">
        <v>3.9286296649999999</v>
      </c>
      <c r="D10">
        <v>3.4562804389999999</v>
      </c>
      <c r="E10">
        <v>3.5988363489999999</v>
      </c>
      <c r="F10">
        <v>3.1145783950000001</v>
      </c>
      <c r="G10">
        <v>3.8189362739999999</v>
      </c>
      <c r="H10">
        <v>3.9382671789999999</v>
      </c>
      <c r="I10">
        <v>3.4506881439999999</v>
      </c>
      <c r="J10">
        <v>3.4445924799999998</v>
      </c>
      <c r="K10">
        <v>3.901432309</v>
      </c>
      <c r="M10">
        <v>3.8452803420000001</v>
      </c>
      <c r="O10">
        <v>3.7797527930000001</v>
      </c>
      <c r="P10">
        <v>3.4362251330000002</v>
      </c>
      <c r="Q10">
        <v>3.894112716</v>
      </c>
      <c r="R10">
        <v>3.7642740950000002</v>
      </c>
      <c r="S10">
        <v>3.6790884419999998</v>
      </c>
      <c r="T10">
        <v>3.6380444270000001</v>
      </c>
      <c r="U10">
        <v>3.7130967570000002</v>
      </c>
      <c r="V10">
        <v>3.5915789710000001</v>
      </c>
      <c r="W10">
        <v>3.0303763949999998</v>
      </c>
      <c r="Z10">
        <v>3.4388220079999998</v>
      </c>
      <c r="AA10">
        <v>3.2076288000000002</v>
      </c>
      <c r="AB10">
        <v>3.4105868039999998</v>
      </c>
      <c r="AC10">
        <v>3.298085908</v>
      </c>
      <c r="AD10">
        <v>3.4662652430000001</v>
      </c>
      <c r="AE10">
        <v>3.6190817200000001</v>
      </c>
      <c r="AF10">
        <v>3.7326857339999999</v>
      </c>
      <c r="AG10">
        <v>3.7305296389999998</v>
      </c>
      <c r="AH10">
        <v>3.360036182</v>
      </c>
      <c r="AI10">
        <v>4.1701163829999999</v>
      </c>
      <c r="AJ10">
        <v>3.591537727</v>
      </c>
      <c r="AK10">
        <v>3.687236822</v>
      </c>
      <c r="AL10">
        <v>3.7098057959999999</v>
      </c>
      <c r="AM10">
        <v>3.6947200150000001</v>
      </c>
      <c r="AN10">
        <v>3.4098832959999998</v>
      </c>
      <c r="AO10">
        <v>3.7786097299999999</v>
      </c>
      <c r="AP10">
        <v>3.7221101600000002</v>
      </c>
      <c r="AQ10">
        <v>3.536189882</v>
      </c>
      <c r="AR10">
        <v>3.9954734869999999</v>
      </c>
      <c r="AS10">
        <v>3.5960410010000001</v>
      </c>
      <c r="AT10">
        <v>3.4742425030000001</v>
      </c>
      <c r="AU10">
        <v>3.141191278</v>
      </c>
    </row>
    <row r="11" spans="1:47" x14ac:dyDescent="0.25">
      <c r="A11">
        <v>10</v>
      </c>
      <c r="B11">
        <v>3.654193512</v>
      </c>
      <c r="C11">
        <v>3.9805406300000001</v>
      </c>
      <c r="D11">
        <v>3.6679915630000002</v>
      </c>
      <c r="E11">
        <v>3.781602844</v>
      </c>
      <c r="F11">
        <v>3.2647068560000001</v>
      </c>
      <c r="G11">
        <v>3.7568277330000002</v>
      </c>
      <c r="H11">
        <v>3.8970456759999998</v>
      </c>
      <c r="I11">
        <v>3.5489080799999999</v>
      </c>
      <c r="J11">
        <v>3.4989537620000002</v>
      </c>
      <c r="K11">
        <v>3.8488439699999999</v>
      </c>
      <c r="M11">
        <v>3.7740545839999999</v>
      </c>
      <c r="O11">
        <v>4.0191525590000001</v>
      </c>
      <c r="P11">
        <v>3.6491332440000002</v>
      </c>
      <c r="Q11">
        <v>3.859557057</v>
      </c>
      <c r="R11">
        <v>4.0085614060000001</v>
      </c>
      <c r="S11">
        <v>3.7224838729999998</v>
      </c>
      <c r="T11">
        <v>3.6545259479999999</v>
      </c>
      <c r="U11">
        <v>3.6688864749999999</v>
      </c>
      <c r="V11">
        <v>3.7361083900000001</v>
      </c>
      <c r="W11">
        <v>3.1440482329999999</v>
      </c>
      <c r="Z11">
        <v>3.6085849579999998</v>
      </c>
      <c r="AA11">
        <v>3.5332315250000002</v>
      </c>
      <c r="AB11">
        <v>3.5903770310000001</v>
      </c>
      <c r="AC11">
        <v>3.5484418839999998</v>
      </c>
      <c r="AD11">
        <v>3.6199181039999999</v>
      </c>
      <c r="AE11">
        <v>3.8778926039999999</v>
      </c>
      <c r="AF11">
        <v>3.823269265</v>
      </c>
      <c r="AG11">
        <v>3.8528534830000001</v>
      </c>
      <c r="AH11">
        <v>3.7648489779999998</v>
      </c>
      <c r="AI11">
        <v>4.0913330940000003</v>
      </c>
      <c r="AJ11">
        <v>3.8608475439999999</v>
      </c>
      <c r="AK11">
        <v>3.975426192</v>
      </c>
      <c r="AL11">
        <v>3.8549818870000001</v>
      </c>
      <c r="AM11">
        <v>3.7903160539999998</v>
      </c>
      <c r="AN11">
        <v>3.601033256</v>
      </c>
      <c r="AO11">
        <v>3.861554114</v>
      </c>
      <c r="AP11">
        <v>3.805209397</v>
      </c>
      <c r="AQ11">
        <v>3.625636418</v>
      </c>
      <c r="AR11">
        <v>3.9812949180000001</v>
      </c>
      <c r="AS11">
        <v>3.9480873230000002</v>
      </c>
      <c r="AT11">
        <v>3.6776896369999998</v>
      </c>
      <c r="AU11">
        <v>3.484693332</v>
      </c>
    </row>
    <row r="12" spans="1:47" x14ac:dyDescent="0.25">
      <c r="A12">
        <v>11</v>
      </c>
      <c r="B12">
        <v>3.459029353</v>
      </c>
      <c r="C12">
        <v>3.7283799009999998</v>
      </c>
      <c r="D12">
        <v>3.4765364280000002</v>
      </c>
      <c r="E12">
        <v>3.7163308509999999</v>
      </c>
      <c r="F12">
        <v>3.229402012</v>
      </c>
      <c r="G12">
        <v>3.794765988</v>
      </c>
      <c r="H12">
        <v>3.9267592630000001</v>
      </c>
      <c r="I12">
        <v>3.4862526439999999</v>
      </c>
      <c r="J12">
        <v>3.4449478299999998</v>
      </c>
      <c r="K12">
        <v>3.887359666</v>
      </c>
      <c r="M12">
        <v>3.715853632</v>
      </c>
      <c r="O12">
        <v>3.8112087250000002</v>
      </c>
      <c r="P12">
        <v>3.4522717639999998</v>
      </c>
      <c r="Q12">
        <v>4.0038907449999899</v>
      </c>
      <c r="R12">
        <v>3.8047571570000001</v>
      </c>
      <c r="S12">
        <v>3.648096078</v>
      </c>
      <c r="T12">
        <v>3.5709102270000002</v>
      </c>
      <c r="U12">
        <v>3.6075692739999998</v>
      </c>
      <c r="V12">
        <v>3.591425015</v>
      </c>
      <c r="W12">
        <v>3.2226857330000001</v>
      </c>
      <c r="Z12">
        <v>3.544882678</v>
      </c>
      <c r="AA12">
        <v>3.4086973390000002</v>
      </c>
      <c r="AB12">
        <v>3.5148209000000001</v>
      </c>
      <c r="AC12">
        <v>3.4270796589999999</v>
      </c>
      <c r="AD12">
        <v>3.6126955889999999</v>
      </c>
      <c r="AE12">
        <v>3.942452458</v>
      </c>
      <c r="AF12">
        <v>3.6811084329999999</v>
      </c>
      <c r="AG12">
        <v>3.8505276959999999</v>
      </c>
      <c r="AH12">
        <v>3.8182639649999999</v>
      </c>
      <c r="AI12">
        <v>4.1253940309999999</v>
      </c>
      <c r="AJ12">
        <v>3.9143921690000001</v>
      </c>
      <c r="AK12">
        <v>4.0367853440000001</v>
      </c>
      <c r="AL12">
        <v>3.7941417240000002</v>
      </c>
      <c r="AM12">
        <v>3.8018277660000002</v>
      </c>
      <c r="AN12">
        <v>3.514692127</v>
      </c>
      <c r="AO12">
        <v>3.806221249</v>
      </c>
      <c r="AP12">
        <v>3.8084782920000002</v>
      </c>
      <c r="AQ12">
        <v>3.5691914480000002</v>
      </c>
      <c r="AR12">
        <v>4.0685227729999998</v>
      </c>
      <c r="AS12">
        <v>4.0300946499999899</v>
      </c>
      <c r="AT12">
        <v>3.6392244109999998</v>
      </c>
      <c r="AU12">
        <v>3.5378508439999998</v>
      </c>
    </row>
    <row r="13" spans="1:47" x14ac:dyDescent="0.25">
      <c r="A13">
        <v>12</v>
      </c>
      <c r="B13">
        <v>3.2999043810000002</v>
      </c>
      <c r="C13">
        <v>3.5460786529999999</v>
      </c>
      <c r="D13">
        <v>3.325681774</v>
      </c>
      <c r="E13">
        <v>3.5438806679999999</v>
      </c>
      <c r="F13">
        <v>2.9463720320000002</v>
      </c>
      <c r="G13">
        <v>3.767804296</v>
      </c>
      <c r="H13">
        <v>3.9602002870000002</v>
      </c>
      <c r="I13">
        <v>3.280499319</v>
      </c>
      <c r="J13">
        <v>3.26542149</v>
      </c>
      <c r="K13">
        <v>3.922354409</v>
      </c>
      <c r="M13">
        <v>3.7352369429999999</v>
      </c>
      <c r="O13">
        <v>3.6365000900000002</v>
      </c>
      <c r="P13">
        <v>3.3047110499999999</v>
      </c>
      <c r="Q13">
        <v>4.0173461560000003</v>
      </c>
      <c r="R13">
        <v>3.6294244760000001</v>
      </c>
      <c r="S13">
        <v>3.5187980419999998</v>
      </c>
      <c r="T13">
        <v>3.4864716929999999</v>
      </c>
      <c r="U13">
        <v>3.7108660740000001</v>
      </c>
      <c r="V13">
        <v>3.3919213560000001</v>
      </c>
      <c r="W13">
        <v>2.9323655080000002</v>
      </c>
      <c r="Z13">
        <v>3.5467380770000001</v>
      </c>
      <c r="AA13">
        <v>3.4113517789999999</v>
      </c>
      <c r="AB13">
        <v>3.4836076550000001</v>
      </c>
      <c r="AC13">
        <v>3.4916034140000001</v>
      </c>
      <c r="AD13">
        <v>3.5528994749999998</v>
      </c>
      <c r="AE13">
        <v>3.9510688780000001</v>
      </c>
      <c r="AF13">
        <v>3.6178385249999998</v>
      </c>
      <c r="AG13">
        <v>3.844622583</v>
      </c>
      <c r="AH13">
        <v>3.8223717829999999</v>
      </c>
      <c r="AI13">
        <v>4.0616605149999998</v>
      </c>
      <c r="AJ13">
        <v>3.9054027229999999</v>
      </c>
      <c r="AK13">
        <v>3.9869127309999999</v>
      </c>
      <c r="AL13">
        <v>3.724923999</v>
      </c>
      <c r="AM13">
        <v>3.7817838739999998</v>
      </c>
      <c r="AN13">
        <v>3.4792354520000002</v>
      </c>
      <c r="AO13">
        <v>3.8389497299999999</v>
      </c>
      <c r="AP13">
        <v>3.8071407310000001</v>
      </c>
      <c r="AQ13">
        <v>3.5458040199999998</v>
      </c>
      <c r="AR13">
        <v>3.9593865080000001</v>
      </c>
      <c r="AS13">
        <v>4.0359457909999898</v>
      </c>
      <c r="AT13">
        <v>3.706810682</v>
      </c>
      <c r="AU13">
        <v>3.4692652540000002</v>
      </c>
    </row>
    <row r="14" spans="1:47" x14ac:dyDescent="0.25">
      <c r="A14">
        <v>13</v>
      </c>
      <c r="B14">
        <v>3.3545142000000001</v>
      </c>
      <c r="C14">
        <v>3.4660641650000001</v>
      </c>
      <c r="D14">
        <v>3.3633172359999999</v>
      </c>
      <c r="E14">
        <v>3.510456885</v>
      </c>
      <c r="F14">
        <v>3.3061416509999999</v>
      </c>
      <c r="G14">
        <v>3.7691048760000001</v>
      </c>
      <c r="H14">
        <v>3.5968778019999998</v>
      </c>
      <c r="I14">
        <v>3.6309488490000001</v>
      </c>
      <c r="J14">
        <v>3.629865535</v>
      </c>
      <c r="K14">
        <v>3.887720056</v>
      </c>
      <c r="M14">
        <v>3.7632909520000002</v>
      </c>
      <c r="O14">
        <v>3.9115566450000001</v>
      </c>
      <c r="P14">
        <v>3.3638358479999999</v>
      </c>
      <c r="Q14">
        <v>3.8419450739999998</v>
      </c>
      <c r="R14">
        <v>3.9100784869999998</v>
      </c>
      <c r="S14">
        <v>3.454904059</v>
      </c>
      <c r="T14">
        <v>3.6237108099999999</v>
      </c>
      <c r="U14">
        <v>3.7125562740000002</v>
      </c>
      <c r="V14">
        <v>3.5477895199999998</v>
      </c>
      <c r="W14">
        <v>3.4048149140000001</v>
      </c>
      <c r="Z14">
        <v>3.5792500299999999</v>
      </c>
      <c r="AA14">
        <v>3.5220827199999998</v>
      </c>
      <c r="AB14">
        <v>3.530253723</v>
      </c>
      <c r="AC14">
        <v>3.5734923589999998</v>
      </c>
      <c r="AD14">
        <v>3.6374114729999998</v>
      </c>
      <c r="AE14">
        <v>3.94302617</v>
      </c>
      <c r="AF14">
        <v>3.7326531040000002</v>
      </c>
      <c r="AG14">
        <v>3.8205802960000002</v>
      </c>
      <c r="AH14">
        <v>3.7726586640000002</v>
      </c>
      <c r="AI14">
        <v>4.0998538509999998</v>
      </c>
      <c r="AJ14">
        <v>3.8986029179999999</v>
      </c>
      <c r="AK14">
        <v>4.0110729239999898</v>
      </c>
      <c r="AL14">
        <v>3.6568165079999999</v>
      </c>
      <c r="AM14">
        <v>3.7432614970000002</v>
      </c>
      <c r="AN14">
        <v>3.530218815</v>
      </c>
      <c r="AO14">
        <v>3.8696946269999999</v>
      </c>
      <c r="AP14">
        <v>3.7695506999999999</v>
      </c>
      <c r="AQ14">
        <v>3.579987697</v>
      </c>
      <c r="AR14">
        <v>3.9103050439999998</v>
      </c>
      <c r="AS14">
        <v>3.980905801</v>
      </c>
      <c r="AT14">
        <v>3.6690361509999998</v>
      </c>
      <c r="AU14">
        <v>3.5579265480000002</v>
      </c>
    </row>
    <row r="15" spans="1:47" x14ac:dyDescent="0.25">
      <c r="A15">
        <v>14</v>
      </c>
      <c r="B15">
        <v>3.078128634</v>
      </c>
      <c r="C15">
        <v>3.1996720449999998</v>
      </c>
      <c r="D15">
        <v>3.085030411</v>
      </c>
      <c r="E15">
        <v>3.2321239780000002</v>
      </c>
      <c r="F15">
        <v>2.9242658690000001</v>
      </c>
      <c r="G15">
        <v>3.311718945</v>
      </c>
      <c r="H15">
        <v>3.3046895759999999</v>
      </c>
      <c r="I15">
        <v>3.3401466069999999</v>
      </c>
      <c r="J15">
        <v>3.255390775</v>
      </c>
      <c r="K15">
        <v>3.7835655720000001</v>
      </c>
      <c r="M15">
        <v>3.2693195149999998</v>
      </c>
      <c r="O15">
        <v>3.3855288849999998</v>
      </c>
      <c r="P15">
        <v>3.0739913950000002</v>
      </c>
      <c r="Q15">
        <v>3.6120622930000001</v>
      </c>
      <c r="R15">
        <v>3.3780775749999998</v>
      </c>
      <c r="S15">
        <v>3.229857558</v>
      </c>
      <c r="T15">
        <v>3.4715829199999999</v>
      </c>
      <c r="U15">
        <v>3.2776252299999999</v>
      </c>
      <c r="V15">
        <v>3.1587465360000002</v>
      </c>
      <c r="W15">
        <v>2.9534088619999999</v>
      </c>
      <c r="Z15">
        <v>3.6624279710000001</v>
      </c>
      <c r="AA15">
        <v>3.6879189860000001</v>
      </c>
      <c r="AB15">
        <v>3.6250822180000002</v>
      </c>
      <c r="AC15">
        <v>3.7557785799999999</v>
      </c>
      <c r="AD15">
        <v>3.7035565479999999</v>
      </c>
      <c r="AE15">
        <v>3.7118666180000002</v>
      </c>
      <c r="AF15">
        <v>3.6259987310000001</v>
      </c>
      <c r="AG15">
        <v>3.778971603</v>
      </c>
      <c r="AH15">
        <v>3.7578735600000002</v>
      </c>
      <c r="AI15">
        <v>3.9729603400000002</v>
      </c>
      <c r="AJ15">
        <v>3.6944148019999998</v>
      </c>
      <c r="AK15">
        <v>3.753638869</v>
      </c>
      <c r="AL15">
        <v>3.892206324</v>
      </c>
      <c r="AM15">
        <v>3.6933001860000001</v>
      </c>
      <c r="AN15">
        <v>3.6256869740000002</v>
      </c>
      <c r="AO15">
        <v>3.7808422419999999</v>
      </c>
      <c r="AP15">
        <v>3.732019266</v>
      </c>
      <c r="AQ15">
        <v>3.69694039</v>
      </c>
      <c r="AR15">
        <v>3.8645618540000002</v>
      </c>
      <c r="AS15">
        <v>3.6838350389999999</v>
      </c>
      <c r="AT15">
        <v>3.67470842</v>
      </c>
      <c r="AU15">
        <v>3.6457723409999998</v>
      </c>
    </row>
    <row r="16" spans="1:47" x14ac:dyDescent="0.25">
      <c r="A16">
        <v>15</v>
      </c>
      <c r="B16">
        <v>3.1669930829999999</v>
      </c>
      <c r="C16">
        <v>3.257377543</v>
      </c>
      <c r="D16">
        <v>3.1844643079999999</v>
      </c>
      <c r="E16">
        <v>3.281983839</v>
      </c>
      <c r="F16">
        <v>3.052863077</v>
      </c>
      <c r="G16">
        <v>3.2601091260000001</v>
      </c>
      <c r="H16">
        <v>3.3083095949999999</v>
      </c>
      <c r="I16">
        <v>3.3737430490000002</v>
      </c>
      <c r="J16">
        <v>3.2851798209999998</v>
      </c>
      <c r="K16">
        <v>3.697547761</v>
      </c>
      <c r="M16">
        <v>3.2448565110000001</v>
      </c>
      <c r="O16">
        <v>3.4126438860000001</v>
      </c>
      <c r="P16">
        <v>3.172218414</v>
      </c>
      <c r="Q16">
        <v>3.5565555070000001</v>
      </c>
      <c r="R16">
        <v>3.370151688</v>
      </c>
      <c r="S16">
        <v>3.2654747409999998</v>
      </c>
      <c r="T16">
        <v>3.491642557</v>
      </c>
      <c r="U16">
        <v>3.266470553</v>
      </c>
      <c r="V16">
        <v>3.1701381890000002</v>
      </c>
      <c r="W16">
        <v>3.0577058749999999</v>
      </c>
      <c r="Z16">
        <v>3.5407802589999999</v>
      </c>
      <c r="AA16">
        <v>3.4845964110000001</v>
      </c>
      <c r="AB16">
        <v>3.3741923159999998</v>
      </c>
      <c r="AC16">
        <v>3.519038278</v>
      </c>
      <c r="AD16">
        <v>3.5076300759999999</v>
      </c>
      <c r="AE16">
        <v>3.6093655920000001</v>
      </c>
      <c r="AF16">
        <v>3.407822103</v>
      </c>
      <c r="AG16">
        <v>3.619291923</v>
      </c>
      <c r="AH16">
        <v>3.5787809400000001</v>
      </c>
      <c r="AI16">
        <v>4.0443326229999998</v>
      </c>
      <c r="AJ16">
        <v>3.5731214040000001</v>
      </c>
      <c r="AK16">
        <v>3.6845962270000001</v>
      </c>
      <c r="AL16">
        <v>3.7606532979999998</v>
      </c>
      <c r="AM16">
        <v>3.5511503019999999</v>
      </c>
      <c r="AN16">
        <v>3.3755115070000001</v>
      </c>
      <c r="AO16">
        <v>3.6767930170000001</v>
      </c>
      <c r="AP16">
        <v>3.5817589509999999</v>
      </c>
      <c r="AQ16">
        <v>3.5585122720000002</v>
      </c>
      <c r="AR16">
        <v>3.7438926160000001</v>
      </c>
      <c r="AS16">
        <v>3.6563156700000001</v>
      </c>
      <c r="AT16">
        <v>3.5964793959999999</v>
      </c>
      <c r="AU16">
        <v>3.491722803</v>
      </c>
    </row>
    <row r="17" spans="1:47" x14ac:dyDescent="0.25">
      <c r="A17">
        <v>16</v>
      </c>
      <c r="B17">
        <v>3.1621920449999998</v>
      </c>
      <c r="C17">
        <v>3.1911647510000001</v>
      </c>
      <c r="D17">
        <v>3.174777615</v>
      </c>
      <c r="E17">
        <v>3.2197115109999999</v>
      </c>
      <c r="F17">
        <v>3.0821587730000002</v>
      </c>
      <c r="G17">
        <v>3.328338542</v>
      </c>
      <c r="H17">
        <v>3.1646337510000002</v>
      </c>
      <c r="I17">
        <v>3.3821555540000001</v>
      </c>
      <c r="J17">
        <v>3.2901699</v>
      </c>
      <c r="K17">
        <v>3.6464227889999998</v>
      </c>
      <c r="M17">
        <v>3.363060054</v>
      </c>
      <c r="O17">
        <v>3.4760278590000002</v>
      </c>
      <c r="P17">
        <v>3.1670012810000001</v>
      </c>
      <c r="Q17">
        <v>3.4522226790000001</v>
      </c>
      <c r="R17">
        <v>3.3974601639999999</v>
      </c>
      <c r="S17">
        <v>3.2305920910000001</v>
      </c>
      <c r="T17">
        <v>3.5513595090000001</v>
      </c>
      <c r="U17">
        <v>3.366181659</v>
      </c>
      <c r="V17">
        <v>3.2473065669999999</v>
      </c>
      <c r="W17">
        <v>3.0735778589999998</v>
      </c>
      <c r="Z17">
        <v>3.6098579100000001</v>
      </c>
      <c r="AA17">
        <v>3.5359853330000002</v>
      </c>
      <c r="AB17">
        <v>3.439284781</v>
      </c>
      <c r="AC17">
        <v>3.5678714629999999</v>
      </c>
      <c r="AD17">
        <v>3.216741775</v>
      </c>
      <c r="AE17">
        <v>3.8633887140000001</v>
      </c>
      <c r="AF17">
        <v>3.6084817770000002</v>
      </c>
      <c r="AG17">
        <v>3.386526006</v>
      </c>
      <c r="AH17">
        <v>3.236850145</v>
      </c>
      <c r="AI17">
        <v>4.0350499109999998</v>
      </c>
      <c r="AJ17">
        <v>3.8109617089999999</v>
      </c>
      <c r="AK17">
        <v>3.9455117319999999</v>
      </c>
      <c r="AL17">
        <v>3.7142372520000002</v>
      </c>
      <c r="AM17">
        <v>3.315062535</v>
      </c>
      <c r="AN17">
        <v>3.4605235909999998</v>
      </c>
      <c r="AO17">
        <v>3.7640085729999999</v>
      </c>
      <c r="AP17">
        <v>3.358762128</v>
      </c>
      <c r="AQ17">
        <v>3.5430798760000002</v>
      </c>
      <c r="AR17">
        <v>3.7427063330000001</v>
      </c>
      <c r="AS17">
        <v>3.8861219390000001</v>
      </c>
      <c r="AT17">
        <v>3.73332862</v>
      </c>
      <c r="AU17">
        <v>3.1049253499999998</v>
      </c>
    </row>
    <row r="18" spans="1:47" x14ac:dyDescent="0.25">
      <c r="A18">
        <v>17</v>
      </c>
      <c r="B18">
        <v>3.0900720700000002</v>
      </c>
      <c r="C18">
        <v>3.1853672799999999</v>
      </c>
      <c r="D18">
        <v>3.1057349830000001</v>
      </c>
      <c r="E18">
        <v>3.1654826049999998</v>
      </c>
      <c r="F18">
        <v>3.1560492039999999</v>
      </c>
      <c r="G18">
        <v>3.257536564</v>
      </c>
      <c r="H18">
        <v>3.2297254770000001</v>
      </c>
      <c r="I18">
        <v>3.3323423069999998</v>
      </c>
      <c r="J18">
        <v>3.3151371850000002</v>
      </c>
      <c r="K18">
        <v>3.7038945089999999</v>
      </c>
      <c r="M18">
        <v>3.2870301820000001</v>
      </c>
      <c r="O18">
        <v>3.47077042</v>
      </c>
      <c r="P18">
        <v>3.0906655230000002</v>
      </c>
      <c r="Q18">
        <v>3.5183013110000001</v>
      </c>
      <c r="R18">
        <v>3.4572501240000002</v>
      </c>
      <c r="S18">
        <v>3.3002124639999999</v>
      </c>
      <c r="T18">
        <v>3.5182690590000001</v>
      </c>
      <c r="U18">
        <v>3.2931864850000001</v>
      </c>
      <c r="V18">
        <v>3.2127182830000001</v>
      </c>
      <c r="W18">
        <v>3.1409047860000001</v>
      </c>
      <c r="Z18">
        <v>3.2863920250000001</v>
      </c>
      <c r="AA18">
        <v>3.2327907009999999</v>
      </c>
      <c r="AB18">
        <v>2.9692821949999999</v>
      </c>
      <c r="AC18">
        <v>3.1930484629999998</v>
      </c>
      <c r="AD18">
        <v>2.8536333549999999</v>
      </c>
      <c r="AE18">
        <v>3.617363707</v>
      </c>
      <c r="AF18">
        <v>3.4669592630000001</v>
      </c>
      <c r="AG18">
        <v>3.289158649</v>
      </c>
      <c r="AH18">
        <v>3.1317776020000001</v>
      </c>
      <c r="AI18">
        <v>3.8667374990000001</v>
      </c>
      <c r="AJ18">
        <v>3.5487808310000002</v>
      </c>
      <c r="AK18">
        <v>3.6549290760000002</v>
      </c>
      <c r="AL18">
        <v>3.4684442629999999</v>
      </c>
      <c r="AM18">
        <v>3.2102241440000001</v>
      </c>
      <c r="AN18">
        <v>2.9834879669999999</v>
      </c>
      <c r="AO18">
        <v>3.5730050069999999</v>
      </c>
      <c r="AP18">
        <v>3.255494192</v>
      </c>
      <c r="AQ18">
        <v>3.3107585730000002</v>
      </c>
      <c r="AR18">
        <v>3.671406953</v>
      </c>
      <c r="AS18">
        <v>3.6196200159999998</v>
      </c>
      <c r="AT18">
        <v>3.3615620009999998</v>
      </c>
      <c r="AU18">
        <v>2.7898307870000001</v>
      </c>
    </row>
    <row r="19" spans="1:47" x14ac:dyDescent="0.25">
      <c r="A19">
        <v>18</v>
      </c>
      <c r="B19">
        <v>3.2957694169999998</v>
      </c>
      <c r="C19">
        <v>3.3721466539999998</v>
      </c>
      <c r="D19">
        <v>3.3104377999999999</v>
      </c>
      <c r="E19">
        <v>3.30775365</v>
      </c>
      <c r="F19">
        <v>3.404966167</v>
      </c>
      <c r="G19">
        <v>3.4384948899999999</v>
      </c>
      <c r="H19">
        <v>3.635626223</v>
      </c>
      <c r="I19">
        <v>3.5804609790000002</v>
      </c>
      <c r="J19">
        <v>3.5462232230000001</v>
      </c>
      <c r="K19">
        <v>3.6909885419999999</v>
      </c>
      <c r="M19">
        <v>3.4677735919999999</v>
      </c>
      <c r="O19">
        <v>3.680598051</v>
      </c>
      <c r="P19">
        <v>3.2920793549999998</v>
      </c>
      <c r="Q19">
        <v>3.5746370600000001</v>
      </c>
      <c r="R19">
        <v>3.6782500069999999</v>
      </c>
      <c r="S19">
        <v>3.4803082789999999</v>
      </c>
      <c r="T19">
        <v>3.77869206</v>
      </c>
      <c r="U19">
        <v>3.3973554090000002</v>
      </c>
      <c r="V19">
        <v>3.4565305089999998</v>
      </c>
      <c r="W19">
        <v>3.4938703979999999</v>
      </c>
      <c r="Z19">
        <v>3.1183726379999999</v>
      </c>
      <c r="AA19">
        <v>3.070567719</v>
      </c>
      <c r="AB19">
        <v>3.0046119560000002</v>
      </c>
      <c r="AC19">
        <v>3.0953821389999998</v>
      </c>
      <c r="AD19">
        <v>2.9019880040000001</v>
      </c>
      <c r="AE19">
        <v>3.3225117389999999</v>
      </c>
      <c r="AF19">
        <v>3.216290705</v>
      </c>
      <c r="AG19">
        <v>3.133014894</v>
      </c>
      <c r="AH19">
        <v>2.9479726450000001</v>
      </c>
      <c r="AI19">
        <v>3.7343408309999999</v>
      </c>
      <c r="AJ19">
        <v>3.2492248240000001</v>
      </c>
      <c r="AK19">
        <v>3.3589613530000002</v>
      </c>
      <c r="AL19">
        <v>3.4716726370000002</v>
      </c>
      <c r="AM19">
        <v>3.0647852750000002</v>
      </c>
      <c r="AN19">
        <v>3.0306355360000001</v>
      </c>
      <c r="AO19">
        <v>3.3647578220000001</v>
      </c>
      <c r="AP19">
        <v>3.0964783420000002</v>
      </c>
      <c r="AQ19">
        <v>3.1316415819999999</v>
      </c>
      <c r="AR19">
        <v>3.553967622</v>
      </c>
      <c r="AS19">
        <v>3.3073822719999999</v>
      </c>
      <c r="AT19">
        <v>3.1818952970000001</v>
      </c>
      <c r="AU19">
        <v>2.5081534699999999</v>
      </c>
    </row>
    <row r="20" spans="1:47" x14ac:dyDescent="0.25">
      <c r="A20">
        <v>19</v>
      </c>
      <c r="B20">
        <v>3.2822766699999999</v>
      </c>
      <c r="C20">
        <v>3.4029411710000002</v>
      </c>
      <c r="D20">
        <v>3.2875185359999999</v>
      </c>
      <c r="E20">
        <v>3.373413781</v>
      </c>
      <c r="F20">
        <v>3.3073759570000001</v>
      </c>
      <c r="G20">
        <v>3.5729178570000002</v>
      </c>
      <c r="H20">
        <v>3.6758150010000001</v>
      </c>
      <c r="I20">
        <v>3.4244877950000001</v>
      </c>
      <c r="J20">
        <v>3.4157183940000002</v>
      </c>
      <c r="K20">
        <v>3.7340946119999998</v>
      </c>
      <c r="M20">
        <v>3.5408417619999999</v>
      </c>
      <c r="O20">
        <v>3.6556371570000001</v>
      </c>
      <c r="P20">
        <v>3.2858329679999998</v>
      </c>
      <c r="Q20">
        <v>3.743190792</v>
      </c>
      <c r="R20">
        <v>3.6160685890000002</v>
      </c>
      <c r="S20">
        <v>3.497624021</v>
      </c>
      <c r="T20">
        <v>3.5193687549999999</v>
      </c>
      <c r="U20">
        <v>3.4285534969999998</v>
      </c>
      <c r="V20">
        <v>3.3747695310000001</v>
      </c>
      <c r="W20">
        <v>3.3403116079999999</v>
      </c>
      <c r="Z20">
        <v>2.837845089</v>
      </c>
      <c r="AA20">
        <v>2.58020001</v>
      </c>
      <c r="AB20">
        <v>2.7570097009999999</v>
      </c>
      <c r="AC20">
        <v>2.5166639549999901</v>
      </c>
      <c r="AD20">
        <v>2.7118234499999998</v>
      </c>
      <c r="AE20">
        <v>3.104786314</v>
      </c>
      <c r="AF20">
        <v>2.7652548970000002</v>
      </c>
      <c r="AG20">
        <v>3.124343686</v>
      </c>
      <c r="AH20">
        <v>2.921268473</v>
      </c>
      <c r="AI20">
        <v>3.3096570700000001</v>
      </c>
      <c r="AJ20">
        <v>3.049416205</v>
      </c>
      <c r="AK20">
        <v>3.20165224</v>
      </c>
      <c r="AL20">
        <v>3.2775180339999999</v>
      </c>
      <c r="AM20">
        <v>3.034900945</v>
      </c>
      <c r="AN20">
        <v>2.7896590689999901</v>
      </c>
      <c r="AO20">
        <v>3.1156264579999999</v>
      </c>
      <c r="AP20">
        <v>3.0659930860000002</v>
      </c>
      <c r="AQ20">
        <v>2.865674877</v>
      </c>
      <c r="AR20">
        <v>3.4426385979999998</v>
      </c>
      <c r="AS20">
        <v>3.1607533879999998</v>
      </c>
      <c r="AT20">
        <v>2.91795194</v>
      </c>
      <c r="AU20">
        <v>2.1293645739999998</v>
      </c>
    </row>
    <row r="21" spans="1:47" x14ac:dyDescent="0.25">
      <c r="A21">
        <v>20</v>
      </c>
      <c r="B21">
        <v>3.2838701380000002</v>
      </c>
      <c r="C21">
        <v>3.3102178050000002</v>
      </c>
      <c r="D21">
        <v>3.2895006969999998</v>
      </c>
      <c r="E21">
        <v>3.3616974599999998</v>
      </c>
      <c r="F21">
        <v>3.344394673</v>
      </c>
      <c r="G21">
        <v>3.4764288310000002</v>
      </c>
      <c r="H21">
        <v>3.6896202159999998</v>
      </c>
      <c r="I21">
        <v>3.4375638080000002</v>
      </c>
      <c r="J21">
        <v>3.425712753</v>
      </c>
      <c r="K21">
        <v>3.6468622289999999</v>
      </c>
      <c r="M21">
        <v>3.479733285</v>
      </c>
      <c r="O21">
        <v>3.510815434</v>
      </c>
      <c r="P21">
        <v>3.2759155309999999</v>
      </c>
      <c r="Q21">
        <v>3.6071797189999999</v>
      </c>
      <c r="R21">
        <v>3.4905578840000002</v>
      </c>
      <c r="S21">
        <v>3.345630543</v>
      </c>
      <c r="T21">
        <v>3.4631828420000002</v>
      </c>
      <c r="U21">
        <v>3.4319159240000001</v>
      </c>
      <c r="V21">
        <v>3.3106600579999999</v>
      </c>
      <c r="W21">
        <v>3.393178201</v>
      </c>
      <c r="Z21">
        <v>2.7931658330000002</v>
      </c>
      <c r="AA21">
        <v>2.6303971490000002</v>
      </c>
      <c r="AB21">
        <v>2.7661124629999998</v>
      </c>
      <c r="AC21">
        <v>2.6200090189999901</v>
      </c>
      <c r="AD21">
        <v>2.8079923569999901</v>
      </c>
      <c r="AE21">
        <v>2.9924653779999999</v>
      </c>
      <c r="AF21">
        <v>2.962487834</v>
      </c>
      <c r="AG21">
        <v>3.17996781</v>
      </c>
      <c r="AH21">
        <v>2.901829862</v>
      </c>
      <c r="AI21">
        <v>3.4962891950000001</v>
      </c>
      <c r="AJ21">
        <v>2.9785561700000001</v>
      </c>
      <c r="AK21">
        <v>3.1359495380000002</v>
      </c>
      <c r="AL21">
        <v>3.11092579</v>
      </c>
      <c r="AM21">
        <v>3.0906383310000001</v>
      </c>
      <c r="AN21">
        <v>2.8063218010000002</v>
      </c>
      <c r="AO21">
        <v>2.9892145810000001</v>
      </c>
      <c r="AP21">
        <v>3.1103502359999999</v>
      </c>
      <c r="AQ21">
        <v>2.7863625559999901</v>
      </c>
      <c r="AR21">
        <v>3.5915293949999998</v>
      </c>
      <c r="AS21">
        <v>3.1256115599999998</v>
      </c>
      <c r="AT21">
        <v>2.8533691179999998</v>
      </c>
      <c r="AU21">
        <v>2.4322978869999901</v>
      </c>
    </row>
    <row r="22" spans="1:47" x14ac:dyDescent="0.25">
      <c r="A22">
        <v>21</v>
      </c>
      <c r="B22">
        <v>3.389525463</v>
      </c>
      <c r="C22">
        <v>3.5807839239999999</v>
      </c>
      <c r="D22">
        <v>3.4070598859999999</v>
      </c>
      <c r="E22">
        <v>3.5861860019999998</v>
      </c>
      <c r="F22">
        <v>3.3827686849999998</v>
      </c>
      <c r="G22">
        <v>3.599898944</v>
      </c>
      <c r="H22">
        <v>3.7475318799999999</v>
      </c>
      <c r="I22">
        <v>3.4676701520000002</v>
      </c>
      <c r="J22">
        <v>3.4640899589999998</v>
      </c>
      <c r="K22">
        <v>3.6634415159999998</v>
      </c>
      <c r="M22">
        <v>3.5836789260000002</v>
      </c>
      <c r="O22">
        <v>3.510801608</v>
      </c>
      <c r="P22">
        <v>3.3888008489999999</v>
      </c>
      <c r="Q22">
        <v>3.7480147069999998</v>
      </c>
      <c r="R22">
        <v>3.5023999680000002</v>
      </c>
      <c r="S22">
        <v>3.4935638999999998</v>
      </c>
      <c r="T22">
        <v>3.5399547660000001</v>
      </c>
      <c r="U22">
        <v>3.5814345259999998</v>
      </c>
      <c r="V22">
        <v>3.4984127370000002</v>
      </c>
      <c r="W22">
        <v>3.3504199649999999</v>
      </c>
      <c r="Z22">
        <v>3.1730761040000002</v>
      </c>
      <c r="AA22">
        <v>3.133790238</v>
      </c>
      <c r="AB22">
        <v>3.142437476</v>
      </c>
      <c r="AC22">
        <v>3.16640415</v>
      </c>
      <c r="AD22">
        <v>3.2792738410000002</v>
      </c>
      <c r="AE22">
        <v>3.2634289879999998</v>
      </c>
      <c r="AF22">
        <v>3.3173992189999999</v>
      </c>
      <c r="AG22">
        <v>3.5891305660000001</v>
      </c>
      <c r="AH22">
        <v>3.2737094450000002</v>
      </c>
      <c r="AI22">
        <v>3.4975983639999999</v>
      </c>
      <c r="AJ22">
        <v>3.2250554870000001</v>
      </c>
      <c r="AK22">
        <v>3.3738899739999999</v>
      </c>
      <c r="AL22">
        <v>3.1847031590000001</v>
      </c>
      <c r="AM22">
        <v>3.5411867140000002</v>
      </c>
      <c r="AN22">
        <v>3.1791016480000001</v>
      </c>
      <c r="AO22">
        <v>3.240450896</v>
      </c>
      <c r="AP22">
        <v>3.5606502070000001</v>
      </c>
      <c r="AQ22">
        <v>3.1770314819999999</v>
      </c>
      <c r="AR22">
        <v>3.8064676519999998</v>
      </c>
      <c r="AS22">
        <v>3.3306138519999999</v>
      </c>
      <c r="AT22">
        <v>3.2110579480000001</v>
      </c>
      <c r="AU22">
        <v>2.9642327609999999</v>
      </c>
    </row>
    <row r="23" spans="1:47" x14ac:dyDescent="0.25">
      <c r="A23">
        <v>22</v>
      </c>
      <c r="B23">
        <v>3.5823240969999999</v>
      </c>
      <c r="C23">
        <v>3.9927017760000001</v>
      </c>
      <c r="D23">
        <v>3.6017138439999998</v>
      </c>
      <c r="E23">
        <v>3.9796703870000001</v>
      </c>
      <c r="F23">
        <v>3.5322387759999998</v>
      </c>
      <c r="G23">
        <v>3.7978511359999998</v>
      </c>
      <c r="H23">
        <v>3.9443416579999999</v>
      </c>
      <c r="I23">
        <v>3.613458445</v>
      </c>
      <c r="J23">
        <v>3.6082673449999998</v>
      </c>
      <c r="K23">
        <v>3.7364705050000002</v>
      </c>
      <c r="M23">
        <v>3.8108304980000001</v>
      </c>
      <c r="O23">
        <v>3.6289302540000001</v>
      </c>
      <c r="P23">
        <v>3.5836530629999999</v>
      </c>
      <c r="Q23">
        <v>3.9536918550000002</v>
      </c>
      <c r="R23">
        <v>3.6221991619999998</v>
      </c>
      <c r="S23">
        <v>3.6348447739999998</v>
      </c>
      <c r="T23">
        <v>3.5991713839999999</v>
      </c>
      <c r="U23">
        <v>3.7215889440000001</v>
      </c>
      <c r="V23">
        <v>3.747734801</v>
      </c>
      <c r="W23">
        <v>3.5620750299999999</v>
      </c>
      <c r="Z23">
        <v>3.3821130319999999</v>
      </c>
      <c r="AA23">
        <v>3.2818188510000001</v>
      </c>
      <c r="AB23">
        <v>3.2924390620000001</v>
      </c>
      <c r="AC23">
        <v>3.427936313</v>
      </c>
      <c r="AD23">
        <v>3.1801904350000001</v>
      </c>
      <c r="AE23">
        <v>3.5100301539999998</v>
      </c>
      <c r="AF23">
        <v>3.4396684990000002</v>
      </c>
      <c r="AG23">
        <v>3.3618414400000001</v>
      </c>
      <c r="AH23">
        <v>2.9376934769999998</v>
      </c>
      <c r="AI23">
        <v>3.700085128</v>
      </c>
      <c r="AJ23">
        <v>3.4198353890000002</v>
      </c>
      <c r="AK23">
        <v>3.5765027730000001</v>
      </c>
      <c r="AL23">
        <v>3.3577720449999999</v>
      </c>
      <c r="AM23">
        <v>3.3479511990000002</v>
      </c>
      <c r="AN23">
        <v>3.337491843</v>
      </c>
      <c r="AO23">
        <v>3.5405804380000001</v>
      </c>
      <c r="AP23">
        <v>3.3587816099999999</v>
      </c>
      <c r="AQ23">
        <v>3.2891933299999998</v>
      </c>
      <c r="AR23">
        <v>3.838885957</v>
      </c>
      <c r="AS23">
        <v>3.5300979629999998</v>
      </c>
      <c r="AT23">
        <v>3.4310046399999998</v>
      </c>
      <c r="AU23">
        <v>2.342003107</v>
      </c>
    </row>
    <row r="24" spans="1:47" x14ac:dyDescent="0.25">
      <c r="A24">
        <v>23</v>
      </c>
      <c r="B24">
        <v>3.610038876</v>
      </c>
      <c r="C24">
        <v>4.0795806350000001</v>
      </c>
      <c r="D24">
        <v>3.6261561489999998</v>
      </c>
      <c r="E24">
        <v>4.1549743450000003</v>
      </c>
      <c r="F24">
        <v>3.6434858270000001</v>
      </c>
      <c r="G24">
        <v>3.7022101150000002</v>
      </c>
      <c r="H24">
        <v>4.0052074370000001</v>
      </c>
      <c r="I24">
        <v>3.6970703710000001</v>
      </c>
      <c r="J24">
        <v>3.695245769</v>
      </c>
      <c r="K24">
        <v>3.7493299640000002</v>
      </c>
      <c r="M24">
        <v>3.696680105</v>
      </c>
      <c r="O24">
        <v>3.6780799740000001</v>
      </c>
      <c r="P24">
        <v>3.611559712</v>
      </c>
      <c r="Q24">
        <v>4.0472480669999999</v>
      </c>
      <c r="R24">
        <v>3.6783198480000001</v>
      </c>
      <c r="S24">
        <v>3.754701136</v>
      </c>
      <c r="T24">
        <v>3.5638038060000001</v>
      </c>
      <c r="U24">
        <v>3.6193880630000002</v>
      </c>
      <c r="V24">
        <v>3.6740097889999999</v>
      </c>
      <c r="W24">
        <v>3.683436081</v>
      </c>
      <c r="Z24">
        <v>3.4741227729999999</v>
      </c>
      <c r="AA24">
        <v>3.471336923</v>
      </c>
      <c r="AB24">
        <v>3.4170403469999999</v>
      </c>
      <c r="AC24">
        <v>3.5250735560000002</v>
      </c>
      <c r="AD24">
        <v>3.5668923640000001</v>
      </c>
      <c r="AE24">
        <v>3.5756860229999998</v>
      </c>
      <c r="AF24">
        <v>3.4783015210000001</v>
      </c>
      <c r="AG24">
        <v>3.6664201680000001</v>
      </c>
      <c r="AH24">
        <v>3.6327130040000002</v>
      </c>
      <c r="AI24">
        <v>3.822135834</v>
      </c>
      <c r="AJ24">
        <v>3.493889759</v>
      </c>
      <c r="AK24">
        <v>3.6027877940000002</v>
      </c>
      <c r="AL24">
        <v>3.5611856070000001</v>
      </c>
      <c r="AM24">
        <v>3.6606371979999999</v>
      </c>
      <c r="AN24">
        <v>3.4532142559999999</v>
      </c>
      <c r="AO24">
        <v>3.603093748</v>
      </c>
      <c r="AP24">
        <v>3.6756245070000002</v>
      </c>
      <c r="AQ24">
        <v>3.439235026</v>
      </c>
      <c r="AR24">
        <v>3.906797214</v>
      </c>
      <c r="AS24">
        <v>3.552636229</v>
      </c>
      <c r="AT24">
        <v>3.5022545360000001</v>
      </c>
      <c r="AU24">
        <v>3.3670950249999998</v>
      </c>
    </row>
    <row r="25" spans="1:47" x14ac:dyDescent="0.25">
      <c r="A25">
        <v>24</v>
      </c>
      <c r="B25">
        <v>3.5830436109999999</v>
      </c>
      <c r="C25">
        <v>3.9483077290000002</v>
      </c>
      <c r="D25">
        <v>3.603639458</v>
      </c>
      <c r="E25">
        <v>4.0504855989999999</v>
      </c>
      <c r="F25">
        <v>3.3787498409999999</v>
      </c>
      <c r="G25">
        <v>3.8689042859999998</v>
      </c>
      <c r="H25">
        <v>4.0768920179999899</v>
      </c>
      <c r="I25">
        <v>3.510505378</v>
      </c>
      <c r="J25">
        <v>3.5037271350000001</v>
      </c>
      <c r="K25">
        <v>3.9153576609999998</v>
      </c>
      <c r="M25">
        <v>3.8882165139999998</v>
      </c>
      <c r="O25">
        <v>3.5193738319999999</v>
      </c>
      <c r="P25">
        <v>3.5878458769999999</v>
      </c>
      <c r="Q25">
        <v>4.0075748750000004</v>
      </c>
      <c r="R25">
        <v>3.5066105740000002</v>
      </c>
      <c r="S25">
        <v>3.7647688879999999</v>
      </c>
      <c r="T25">
        <v>3.5055681280000002</v>
      </c>
      <c r="U25">
        <v>3.7644932359999999</v>
      </c>
      <c r="V25">
        <v>3.666943227</v>
      </c>
      <c r="W25">
        <v>3.471229986</v>
      </c>
      <c r="Z25">
        <v>3.712192226</v>
      </c>
      <c r="AA25">
        <v>3.6821002200000001</v>
      </c>
      <c r="AB25">
        <v>3.6614398769999998</v>
      </c>
      <c r="AC25">
        <v>3.7786188530000002</v>
      </c>
      <c r="AD25">
        <v>3.6198022390000002</v>
      </c>
      <c r="AE25">
        <v>3.7693450789999998</v>
      </c>
      <c r="AF25">
        <v>3.6268952190000001</v>
      </c>
      <c r="AG25">
        <v>3.6321747979999999</v>
      </c>
      <c r="AH25">
        <v>3.567051389</v>
      </c>
      <c r="AI25">
        <v>3.8148973320000001</v>
      </c>
      <c r="AJ25">
        <v>3.6824772979999998</v>
      </c>
      <c r="AK25">
        <v>3.801482429</v>
      </c>
      <c r="AL25">
        <v>3.7375722420000002</v>
      </c>
      <c r="AM25">
        <v>3.5630338199999998</v>
      </c>
      <c r="AN25">
        <v>3.693337724</v>
      </c>
      <c r="AO25">
        <v>3.795339738</v>
      </c>
      <c r="AP25">
        <v>3.5936485</v>
      </c>
      <c r="AQ25">
        <v>3.6608388669999998</v>
      </c>
      <c r="AR25">
        <v>3.926421655</v>
      </c>
      <c r="AS25">
        <v>3.742082511</v>
      </c>
      <c r="AT25">
        <v>3.7498370900000002</v>
      </c>
      <c r="AU25">
        <v>3.411748255</v>
      </c>
    </row>
    <row r="26" spans="1:47" x14ac:dyDescent="0.25">
      <c r="A26">
        <v>25</v>
      </c>
      <c r="B26">
        <v>3.924860824</v>
      </c>
      <c r="C26">
        <v>4.2372948509999997</v>
      </c>
      <c r="D26">
        <v>3.9313453840000001</v>
      </c>
      <c r="E26">
        <v>4.3355280040000004</v>
      </c>
      <c r="F26">
        <v>3.456860066</v>
      </c>
      <c r="G26">
        <v>4.3165526710000002</v>
      </c>
      <c r="H26">
        <v>4.2415905</v>
      </c>
      <c r="I26">
        <v>3.4954514219999999</v>
      </c>
      <c r="J26">
        <v>3.486788341</v>
      </c>
      <c r="K26">
        <v>4.2985846250000002</v>
      </c>
      <c r="M26">
        <v>4.3952603449999899</v>
      </c>
      <c r="O26">
        <v>3.5762139180000001</v>
      </c>
      <c r="P26">
        <v>3.929843763</v>
      </c>
      <c r="Q26">
        <v>4.252724153</v>
      </c>
      <c r="R26">
        <v>3.5411899830000002</v>
      </c>
      <c r="S26">
        <v>3.916135964</v>
      </c>
      <c r="T26">
        <v>3.588155875</v>
      </c>
      <c r="U26">
        <v>4.3186504049999899</v>
      </c>
      <c r="V26">
        <v>4.0550405820000002</v>
      </c>
      <c r="W26">
        <v>3.4468850440000001</v>
      </c>
      <c r="Z26">
        <v>3.4700881639999999</v>
      </c>
      <c r="AA26">
        <v>3.5635551479999998</v>
      </c>
      <c r="AB26">
        <v>3.4121709710000001</v>
      </c>
      <c r="AC26">
        <v>3.558860116</v>
      </c>
      <c r="AD26">
        <v>3.2216719120000001</v>
      </c>
      <c r="AE26">
        <v>3.59310398</v>
      </c>
      <c r="AF26">
        <v>3.4955604720000002</v>
      </c>
      <c r="AG26">
        <v>3.5818860410000002</v>
      </c>
      <c r="AH26">
        <v>3.3721209929999998</v>
      </c>
      <c r="AI26">
        <v>3.8297702560000002</v>
      </c>
      <c r="AJ26">
        <v>3.5074723059999999</v>
      </c>
      <c r="AK26">
        <v>3.6556525459999998</v>
      </c>
      <c r="AL26">
        <v>3.8436301469999998</v>
      </c>
      <c r="AM26">
        <v>3.5195940029999999</v>
      </c>
      <c r="AN26">
        <v>3.445435705</v>
      </c>
      <c r="AO26">
        <v>3.682644399</v>
      </c>
      <c r="AP26">
        <v>3.5317853129999999</v>
      </c>
      <c r="AQ26">
        <v>3.5201276020000001</v>
      </c>
      <c r="AR26">
        <v>3.89831036</v>
      </c>
      <c r="AS26">
        <v>3.658763016</v>
      </c>
      <c r="AT26">
        <v>3.5335335739999998</v>
      </c>
      <c r="AU26">
        <v>3.0272121869999999</v>
      </c>
    </row>
    <row r="27" spans="1:47" x14ac:dyDescent="0.25">
      <c r="A27">
        <v>26</v>
      </c>
      <c r="B27">
        <v>3.6444542530000001</v>
      </c>
      <c r="C27">
        <v>3.7941616009999999</v>
      </c>
      <c r="D27">
        <v>3.6491928100000002</v>
      </c>
      <c r="E27">
        <v>3.9091422260000002</v>
      </c>
      <c r="F27">
        <v>3.4153052740000001</v>
      </c>
      <c r="G27">
        <v>3.95078358</v>
      </c>
      <c r="H27">
        <v>3.9028475509999998</v>
      </c>
      <c r="I27">
        <v>3.542804673</v>
      </c>
      <c r="J27">
        <v>3.5369873410000001</v>
      </c>
      <c r="K27">
        <v>4.0157394860000002</v>
      </c>
      <c r="M27">
        <v>4.0103963499999997</v>
      </c>
      <c r="O27">
        <v>3.5608919540000001</v>
      </c>
      <c r="P27">
        <v>3.637183592</v>
      </c>
      <c r="Q27">
        <v>3.9871171090000002</v>
      </c>
      <c r="R27">
        <v>3.5628908300000002</v>
      </c>
      <c r="S27">
        <v>3.746673758</v>
      </c>
      <c r="T27">
        <v>3.5649016219999998</v>
      </c>
      <c r="U27">
        <v>3.9790451560000002</v>
      </c>
      <c r="V27">
        <v>3.8067357749999999</v>
      </c>
      <c r="W27">
        <v>3.47032286</v>
      </c>
      <c r="Z27">
        <v>3.6023124850000001</v>
      </c>
      <c r="AA27">
        <v>3.5792705250000001</v>
      </c>
      <c r="AB27">
        <v>3.5285955329999998</v>
      </c>
      <c r="AC27">
        <v>3.627261592</v>
      </c>
      <c r="AD27">
        <v>3.300827628</v>
      </c>
      <c r="AE27">
        <v>3.7884886080000002</v>
      </c>
      <c r="AF27">
        <v>3.6325008790000002</v>
      </c>
      <c r="AG27">
        <v>3.6680332959999999</v>
      </c>
      <c r="AH27">
        <v>3.252637993</v>
      </c>
      <c r="AI27">
        <v>3.9431242590000002</v>
      </c>
      <c r="AJ27">
        <v>3.7119554969999999</v>
      </c>
      <c r="AK27">
        <v>3.8711190000000002</v>
      </c>
      <c r="AL27">
        <v>3.7457363809999999</v>
      </c>
      <c r="AM27">
        <v>3.6079862170000001</v>
      </c>
      <c r="AN27">
        <v>3.5630406720000001</v>
      </c>
      <c r="AO27">
        <v>3.7993653919999999</v>
      </c>
      <c r="AP27">
        <v>3.628928594</v>
      </c>
      <c r="AQ27">
        <v>3.6210319630000001</v>
      </c>
      <c r="AR27">
        <v>3.929444846</v>
      </c>
      <c r="AS27">
        <v>3.7998373619999999</v>
      </c>
      <c r="AT27">
        <v>3.6947289919999999</v>
      </c>
      <c r="AU27">
        <v>3.019949671</v>
      </c>
    </row>
    <row r="28" spans="1:47" x14ac:dyDescent="0.25">
      <c r="A28">
        <v>27</v>
      </c>
      <c r="B28">
        <v>3.4117083620000002</v>
      </c>
      <c r="C28">
        <v>3.4725653510000001</v>
      </c>
      <c r="D28">
        <v>3.4243467010000002</v>
      </c>
      <c r="E28">
        <v>3.5346127749999998</v>
      </c>
      <c r="F28">
        <v>3.3636647929999999</v>
      </c>
      <c r="G28">
        <v>3.5828898530000002</v>
      </c>
      <c r="H28">
        <v>3.7186242310000002</v>
      </c>
      <c r="I28">
        <v>3.406579673</v>
      </c>
      <c r="J28">
        <v>3.395606736</v>
      </c>
      <c r="K28">
        <v>3.8065094340000001</v>
      </c>
      <c r="M28">
        <v>3.62212969</v>
      </c>
      <c r="O28">
        <v>3.3967107919999999</v>
      </c>
      <c r="P28">
        <v>3.4130236580000002</v>
      </c>
      <c r="Q28">
        <v>3.7557767499999999</v>
      </c>
      <c r="R28">
        <v>3.3903442149999998</v>
      </c>
      <c r="S28">
        <v>3.5259077780000001</v>
      </c>
      <c r="T28">
        <v>3.488058219</v>
      </c>
      <c r="U28">
        <v>3.5896260240000002</v>
      </c>
      <c r="V28">
        <v>3.4489007979999999</v>
      </c>
      <c r="W28">
        <v>3.37986575</v>
      </c>
      <c r="Z28">
        <v>3.8102826510000001</v>
      </c>
      <c r="AA28">
        <v>3.7462493210000001</v>
      </c>
      <c r="AB28">
        <v>3.6655219290000001</v>
      </c>
      <c r="AC28">
        <v>3.809086899</v>
      </c>
      <c r="AD28">
        <v>3.5558926610000001</v>
      </c>
      <c r="AE28">
        <v>3.9368635759999999</v>
      </c>
      <c r="AF28">
        <v>3.6328303919999998</v>
      </c>
      <c r="AG28">
        <v>3.7704981009999998</v>
      </c>
      <c r="AH28">
        <v>3.6014679979999999</v>
      </c>
      <c r="AI28">
        <v>4.056723259</v>
      </c>
      <c r="AJ28">
        <v>3.8712290610000002</v>
      </c>
      <c r="AK28">
        <v>4.0426601089999998</v>
      </c>
      <c r="AL28">
        <v>4.0149353090000002</v>
      </c>
      <c r="AM28">
        <v>3.7127486279999999</v>
      </c>
      <c r="AN28">
        <v>3.6938373979999999</v>
      </c>
      <c r="AO28">
        <v>3.9031249520000002</v>
      </c>
      <c r="AP28">
        <v>3.7120156770000001</v>
      </c>
      <c r="AQ28">
        <v>3.7805225440000001</v>
      </c>
      <c r="AR28">
        <v>3.9870780209999999</v>
      </c>
      <c r="AS28">
        <v>3.9830535230000002</v>
      </c>
      <c r="AT28">
        <v>3.8896781169999999</v>
      </c>
      <c r="AU28">
        <v>3.2949234770000002</v>
      </c>
    </row>
    <row r="29" spans="1:47" x14ac:dyDescent="0.25">
      <c r="A29">
        <v>28</v>
      </c>
      <c r="B29">
        <v>3.310100308</v>
      </c>
      <c r="C29">
        <v>3.5485494540000002</v>
      </c>
      <c r="D29">
        <v>3.3249660350000001</v>
      </c>
      <c r="E29">
        <v>3.5098871869999999</v>
      </c>
      <c r="F29">
        <v>3.309131619</v>
      </c>
      <c r="G29">
        <v>3.6048397759999999</v>
      </c>
      <c r="H29">
        <v>3.725046742</v>
      </c>
      <c r="I29">
        <v>3.4194544320000002</v>
      </c>
      <c r="J29">
        <v>3.418144624</v>
      </c>
      <c r="K29">
        <v>3.7647539540000001</v>
      </c>
      <c r="M29">
        <v>3.6620043510000002</v>
      </c>
      <c r="O29">
        <v>3.3916344729999999</v>
      </c>
      <c r="P29">
        <v>3.312167767</v>
      </c>
      <c r="Q29">
        <v>3.716347174</v>
      </c>
      <c r="R29">
        <v>3.405870964</v>
      </c>
      <c r="S29">
        <v>3.5464205340000001</v>
      </c>
      <c r="T29">
        <v>3.4491084679999999</v>
      </c>
      <c r="U29">
        <v>3.6301744810000001</v>
      </c>
      <c r="V29">
        <v>3.4296487610000002</v>
      </c>
      <c r="W29">
        <v>3.3245820799999999</v>
      </c>
      <c r="Z29">
        <v>3.953650723</v>
      </c>
      <c r="AA29">
        <v>3.947048466</v>
      </c>
      <c r="AB29">
        <v>3.849779104</v>
      </c>
      <c r="AC29">
        <v>4.0005014240000003</v>
      </c>
      <c r="AD29">
        <v>3.8801647620000002</v>
      </c>
      <c r="AE29">
        <v>3.9945419929999999</v>
      </c>
      <c r="AF29">
        <v>3.9864266279999998</v>
      </c>
      <c r="AG29">
        <v>3.9293743270000001</v>
      </c>
      <c r="AH29">
        <v>3.8650784909999998</v>
      </c>
      <c r="AI29">
        <v>3.9531096489999999</v>
      </c>
      <c r="AJ29">
        <v>3.8312641730000001</v>
      </c>
      <c r="AK29">
        <v>4.0092562679999899</v>
      </c>
      <c r="AL29">
        <v>4.3169733609999899</v>
      </c>
      <c r="AM29">
        <v>3.8674030230000001</v>
      </c>
      <c r="AN29">
        <v>3.88201493</v>
      </c>
      <c r="AO29">
        <v>4.014998286</v>
      </c>
      <c r="AP29">
        <v>3.895692698</v>
      </c>
      <c r="AQ29">
        <v>3.876361035</v>
      </c>
      <c r="AR29">
        <v>3.956996948</v>
      </c>
      <c r="AS29">
        <v>3.9316035359999999</v>
      </c>
      <c r="AT29">
        <v>3.9708515659999999</v>
      </c>
      <c r="AU29">
        <v>3.7770164049999999</v>
      </c>
    </row>
    <row r="30" spans="1:47" x14ac:dyDescent="0.25">
      <c r="A30">
        <v>29</v>
      </c>
      <c r="B30">
        <v>3.3744144870000001</v>
      </c>
      <c r="C30">
        <v>3.5484962840000001</v>
      </c>
      <c r="D30">
        <v>3.386755409</v>
      </c>
      <c r="E30">
        <v>3.4969557550000001</v>
      </c>
      <c r="F30">
        <v>3.3593028930000002</v>
      </c>
      <c r="G30">
        <v>3.650211681</v>
      </c>
      <c r="H30">
        <v>3.7983277960000001</v>
      </c>
      <c r="I30">
        <v>3.4044059739999999</v>
      </c>
      <c r="J30">
        <v>3.3940987150000002</v>
      </c>
      <c r="K30">
        <v>3.7924415929999999</v>
      </c>
      <c r="M30">
        <v>3.741221189</v>
      </c>
      <c r="O30">
        <v>3.4259949430000001</v>
      </c>
      <c r="P30">
        <v>3.377075289</v>
      </c>
      <c r="Q30">
        <v>3.7174380070000002</v>
      </c>
      <c r="R30">
        <v>3.4428692270000001</v>
      </c>
      <c r="S30">
        <v>3.5391677580000001</v>
      </c>
      <c r="T30">
        <v>3.5193491969999999</v>
      </c>
      <c r="U30">
        <v>3.685394117</v>
      </c>
      <c r="V30">
        <v>3.5068903769999999</v>
      </c>
      <c r="W30">
        <v>3.3459622680000001</v>
      </c>
      <c r="Z30">
        <v>3.8203739470000002</v>
      </c>
      <c r="AA30">
        <v>3.7676952099999999</v>
      </c>
      <c r="AB30">
        <v>3.7632973129999998</v>
      </c>
      <c r="AC30">
        <v>3.8018595400000001</v>
      </c>
      <c r="AD30">
        <v>3.8675601319999999</v>
      </c>
      <c r="AE30">
        <v>3.8676229119999999</v>
      </c>
      <c r="AF30">
        <v>3.233231162</v>
      </c>
      <c r="AG30">
        <v>4.0245238580000002</v>
      </c>
      <c r="AH30">
        <v>3.9727898100000001</v>
      </c>
      <c r="AI30">
        <v>3.9095882909999999</v>
      </c>
      <c r="AJ30">
        <v>3.7571869549999999</v>
      </c>
      <c r="AK30">
        <v>3.9030752949999998</v>
      </c>
      <c r="AL30">
        <v>3.9989565800000002</v>
      </c>
      <c r="AM30">
        <v>3.9644889449999998</v>
      </c>
      <c r="AN30">
        <v>3.803471295</v>
      </c>
      <c r="AO30">
        <v>3.9400285959999999</v>
      </c>
      <c r="AP30">
        <v>3.9827917990000001</v>
      </c>
      <c r="AQ30">
        <v>3.7855415429999999</v>
      </c>
      <c r="AR30">
        <v>4.0339403469999997</v>
      </c>
      <c r="AS30">
        <v>3.7837948899999998</v>
      </c>
      <c r="AT30">
        <v>3.869377445</v>
      </c>
      <c r="AU30">
        <v>3.844319906</v>
      </c>
    </row>
    <row r="31" spans="1:47" x14ac:dyDescent="0.25">
      <c r="A31">
        <v>30</v>
      </c>
      <c r="B31">
        <v>3.3557395209999998</v>
      </c>
      <c r="C31">
        <v>3.4208472090000002</v>
      </c>
      <c r="D31">
        <v>3.3666260380000002</v>
      </c>
      <c r="E31">
        <v>3.4466752650000001</v>
      </c>
      <c r="F31">
        <v>3.3305240309999999</v>
      </c>
      <c r="G31">
        <v>3.7483295399999998</v>
      </c>
      <c r="H31">
        <v>3.8592447559999998</v>
      </c>
      <c r="I31">
        <v>3.4045348099999999</v>
      </c>
      <c r="J31">
        <v>3.3938709440000001</v>
      </c>
      <c r="K31">
        <v>3.8990251140000001</v>
      </c>
      <c r="M31">
        <v>3.766289048</v>
      </c>
      <c r="O31">
        <v>3.5912746310000001</v>
      </c>
      <c r="P31">
        <v>3.3571418039999998</v>
      </c>
      <c r="Q31">
        <v>3.8406093540000001</v>
      </c>
      <c r="R31">
        <v>3.6136026889999999</v>
      </c>
      <c r="S31">
        <v>3.4886499830000002</v>
      </c>
      <c r="T31">
        <v>3.5411914809999998</v>
      </c>
      <c r="U31">
        <v>3.7383882509999999</v>
      </c>
      <c r="V31">
        <v>3.6164077670000001</v>
      </c>
      <c r="W31">
        <v>3.261409268</v>
      </c>
      <c r="Z31">
        <v>3.8592439120000002</v>
      </c>
      <c r="AA31">
        <v>3.717898296</v>
      </c>
      <c r="AB31">
        <v>3.7134342839999999</v>
      </c>
      <c r="AC31">
        <v>3.8213949519999999</v>
      </c>
      <c r="AD31">
        <v>3.7763264470000002</v>
      </c>
      <c r="AE31">
        <v>3.9536018500000001</v>
      </c>
      <c r="AF31">
        <v>3.7018094800000001</v>
      </c>
      <c r="AG31">
        <v>3.7149058620000002</v>
      </c>
      <c r="AH31">
        <v>3.5670989729999998</v>
      </c>
      <c r="AI31">
        <v>4.0339998389999998</v>
      </c>
      <c r="AJ31">
        <v>3.854225301</v>
      </c>
      <c r="AK31">
        <v>3.9733951319999998</v>
      </c>
      <c r="AL31">
        <v>4.2236202709999997</v>
      </c>
      <c r="AM31">
        <v>3.743377578</v>
      </c>
      <c r="AN31">
        <v>3.7375356850000001</v>
      </c>
      <c r="AO31">
        <v>3.9982835900000002</v>
      </c>
      <c r="AP31">
        <v>3.6729257799999999</v>
      </c>
      <c r="AQ31">
        <v>3.7696746160000001</v>
      </c>
      <c r="AR31">
        <v>4.0315782569999898</v>
      </c>
      <c r="AS31">
        <v>3.9014920279999998</v>
      </c>
      <c r="AT31">
        <v>3.9259300420000001</v>
      </c>
      <c r="AU31">
        <v>3.4795593569999999</v>
      </c>
    </row>
    <row r="32" spans="1:47" x14ac:dyDescent="0.25">
      <c r="A32">
        <v>31</v>
      </c>
      <c r="B32">
        <v>3.4570939549999999</v>
      </c>
      <c r="C32">
        <v>3.4538172469999999</v>
      </c>
      <c r="D32">
        <v>3.4583632280000001</v>
      </c>
      <c r="E32">
        <v>3.496372381</v>
      </c>
      <c r="F32">
        <v>3.4280465310000001</v>
      </c>
      <c r="G32">
        <v>3.8824760870000001</v>
      </c>
      <c r="H32">
        <v>3.819752722</v>
      </c>
      <c r="I32">
        <v>3.5215504630000001</v>
      </c>
      <c r="J32">
        <v>3.506923354</v>
      </c>
      <c r="K32">
        <v>3.9349065369999998</v>
      </c>
      <c r="M32">
        <v>3.9318560979999999</v>
      </c>
      <c r="O32">
        <v>3.5374537269999999</v>
      </c>
      <c r="P32">
        <v>3.462202928</v>
      </c>
      <c r="Q32">
        <v>3.8779884820000001</v>
      </c>
      <c r="R32">
        <v>3.5496984629999999</v>
      </c>
      <c r="S32">
        <v>3.524866152</v>
      </c>
      <c r="T32">
        <v>3.5565603989999999</v>
      </c>
      <c r="U32">
        <v>3.9135930220000001</v>
      </c>
      <c r="V32">
        <v>3.7194696490000001</v>
      </c>
      <c r="W32">
        <v>3.3799092879999999</v>
      </c>
      <c r="Z32">
        <v>3.9917457600000001</v>
      </c>
      <c r="AA32">
        <v>3.9171382540000002</v>
      </c>
      <c r="AB32">
        <v>3.8663712010000002</v>
      </c>
      <c r="AC32">
        <v>4.0456721269999898</v>
      </c>
      <c r="AD32">
        <v>3.8197499189999999</v>
      </c>
      <c r="AE32">
        <v>4.0850842209999998</v>
      </c>
      <c r="AF32">
        <v>4.0559758180000003</v>
      </c>
      <c r="AG32">
        <v>3.715153382</v>
      </c>
      <c r="AH32">
        <v>3.5253819439999998</v>
      </c>
      <c r="AI32">
        <v>4.1332595559999898</v>
      </c>
      <c r="AJ32">
        <v>3.9889220170000002</v>
      </c>
      <c r="AK32">
        <v>4.1019580160000002</v>
      </c>
      <c r="AL32">
        <v>4.3602765840000002</v>
      </c>
      <c r="AM32">
        <v>3.66472767</v>
      </c>
      <c r="AN32">
        <v>3.8969081889999999</v>
      </c>
      <c r="AO32">
        <v>4.1229724189999999</v>
      </c>
      <c r="AP32">
        <v>3.6693592370000001</v>
      </c>
      <c r="AQ32">
        <v>3.8595832479999999</v>
      </c>
      <c r="AR32">
        <v>4.021659563</v>
      </c>
      <c r="AS32">
        <v>4.042912963</v>
      </c>
      <c r="AT32">
        <v>4.0396835470000001</v>
      </c>
      <c r="AU32">
        <v>3.4125037119999999</v>
      </c>
    </row>
    <row r="33" spans="1:47" x14ac:dyDescent="0.25">
      <c r="A33">
        <v>32</v>
      </c>
      <c r="B33">
        <v>3.3898418509999999</v>
      </c>
      <c r="C33">
        <v>3.3853965989999999</v>
      </c>
      <c r="D33">
        <v>3.3929496380000002</v>
      </c>
      <c r="E33">
        <v>3.4176190860000002</v>
      </c>
      <c r="F33">
        <v>3.4826934399999998</v>
      </c>
      <c r="G33">
        <v>4.0189894989999999</v>
      </c>
      <c r="H33">
        <v>3.7910211600000001</v>
      </c>
      <c r="I33">
        <v>3.5769434100000002</v>
      </c>
      <c r="J33">
        <v>3.5614821490000002</v>
      </c>
      <c r="K33">
        <v>3.8997618580000002</v>
      </c>
      <c r="M33">
        <v>4.0440339720000003</v>
      </c>
      <c r="O33">
        <v>3.5650005669999998</v>
      </c>
      <c r="P33">
        <v>3.3806170639999999</v>
      </c>
      <c r="Q33">
        <v>3.9823506050000002</v>
      </c>
      <c r="R33">
        <v>3.5761903840000002</v>
      </c>
      <c r="S33">
        <v>3.485369253</v>
      </c>
      <c r="T33">
        <v>3.6096155489999999</v>
      </c>
      <c r="U33">
        <v>4.0305297549999999</v>
      </c>
      <c r="V33">
        <v>3.8165138519999999</v>
      </c>
      <c r="W33">
        <v>3.46929</v>
      </c>
      <c r="Z33">
        <v>3.896706301</v>
      </c>
      <c r="AA33">
        <v>3.8890328479999998</v>
      </c>
      <c r="AB33">
        <v>3.842577108</v>
      </c>
      <c r="AC33">
        <v>3.9092639130000002</v>
      </c>
      <c r="AD33">
        <v>3.9462796789999999</v>
      </c>
      <c r="AE33">
        <v>4.0051896679999999</v>
      </c>
      <c r="AF33">
        <v>4.078384754</v>
      </c>
      <c r="AG33">
        <v>3.816423785</v>
      </c>
      <c r="AH33">
        <v>3.7421761189999998</v>
      </c>
      <c r="AI33">
        <v>4.1204676190000002</v>
      </c>
      <c r="AJ33">
        <v>3.9089393370000001</v>
      </c>
      <c r="AK33">
        <v>4.0507000199999998</v>
      </c>
      <c r="AL33">
        <v>4.5196413460000002</v>
      </c>
      <c r="AM33">
        <v>3.7764462710000002</v>
      </c>
      <c r="AN33">
        <v>3.8697625680000001</v>
      </c>
      <c r="AO33">
        <v>4.1303346269999999</v>
      </c>
      <c r="AP33">
        <v>3.7694455329999998</v>
      </c>
      <c r="AQ33">
        <v>3.8969744259999999</v>
      </c>
      <c r="AR33">
        <v>4.1191239079999997</v>
      </c>
      <c r="AS33">
        <v>3.9692737569999998</v>
      </c>
      <c r="AT33">
        <v>4.0173276500000004</v>
      </c>
      <c r="AU33">
        <v>3.652721707</v>
      </c>
    </row>
    <row r="34" spans="1:47" x14ac:dyDescent="0.25">
      <c r="A34">
        <v>33</v>
      </c>
      <c r="B34">
        <v>3.4815699379999998</v>
      </c>
      <c r="C34">
        <v>3.547247305</v>
      </c>
      <c r="D34">
        <v>3.4996036070000001</v>
      </c>
      <c r="E34">
        <v>3.5621762910000001</v>
      </c>
      <c r="F34">
        <v>3.5435831370000002</v>
      </c>
      <c r="G34">
        <v>3.698900219</v>
      </c>
      <c r="H34">
        <v>3.8286959280000001</v>
      </c>
      <c r="I34">
        <v>3.5993976289999998</v>
      </c>
      <c r="J34">
        <v>3.5888902260000002</v>
      </c>
      <c r="K34">
        <v>3.9363810809999999</v>
      </c>
      <c r="M34">
        <v>3.7423890040000001</v>
      </c>
      <c r="O34">
        <v>3.569872122</v>
      </c>
      <c r="P34">
        <v>3.4860091600000001</v>
      </c>
      <c r="Q34">
        <v>3.842522985</v>
      </c>
      <c r="R34">
        <v>3.5897396810000002</v>
      </c>
      <c r="S34">
        <v>3.6421976759999999</v>
      </c>
      <c r="T34">
        <v>3.6265080580000002</v>
      </c>
      <c r="U34">
        <v>3.7480576889999999</v>
      </c>
      <c r="V34">
        <v>3.6302067400000002</v>
      </c>
      <c r="W34">
        <v>3.5429574129999999</v>
      </c>
      <c r="Z34">
        <v>4.185780287</v>
      </c>
      <c r="AA34">
        <v>4.1769148979999997</v>
      </c>
      <c r="AB34">
        <v>4.1618896129999898</v>
      </c>
      <c r="AC34">
        <v>4.1916879209999998</v>
      </c>
      <c r="AD34">
        <v>4.2453319399999998</v>
      </c>
      <c r="AE34">
        <v>4.2709732599999999</v>
      </c>
      <c r="AF34">
        <v>4.2813727789999998</v>
      </c>
      <c r="AG34">
        <v>4.2130030600000001</v>
      </c>
      <c r="AH34">
        <v>3.9425039690000001</v>
      </c>
      <c r="AI34">
        <v>4.3878117909999999</v>
      </c>
      <c r="AJ34">
        <v>4.1748468010000002</v>
      </c>
      <c r="AK34">
        <v>4.312324855</v>
      </c>
      <c r="AL34">
        <v>4.4679208639999999</v>
      </c>
      <c r="AM34">
        <v>4.2060599170000001</v>
      </c>
      <c r="AN34">
        <v>4.1895522439999997</v>
      </c>
      <c r="AO34">
        <v>4.3203596859999998</v>
      </c>
      <c r="AP34">
        <v>4.2247661699999899</v>
      </c>
      <c r="AQ34">
        <v>4.2060237269999998</v>
      </c>
      <c r="AR34">
        <v>4.2665376699999999</v>
      </c>
      <c r="AS34">
        <v>4.2376024609999998</v>
      </c>
      <c r="AT34">
        <v>4.2510486460000001</v>
      </c>
      <c r="AU34">
        <v>3.6906222689999999</v>
      </c>
    </row>
    <row r="35" spans="1:47" x14ac:dyDescent="0.25">
      <c r="A35">
        <v>34</v>
      </c>
      <c r="B35">
        <v>3.2868177869999999</v>
      </c>
      <c r="C35">
        <v>3.8201823259999999</v>
      </c>
      <c r="D35">
        <v>3.3021286999999999</v>
      </c>
      <c r="E35">
        <v>3.8601801820000001</v>
      </c>
      <c r="F35">
        <v>3.3482612829999998</v>
      </c>
      <c r="G35">
        <v>3.8800450880000001</v>
      </c>
      <c r="H35">
        <v>3.9765963069999999</v>
      </c>
      <c r="I35">
        <v>3.4915261000000002</v>
      </c>
      <c r="J35">
        <v>3.4792121659999999</v>
      </c>
      <c r="K35">
        <v>3.9715651140000001</v>
      </c>
      <c r="L35">
        <v>3.9035000059999998</v>
      </c>
      <c r="M35">
        <v>3.8929257239999999</v>
      </c>
      <c r="O35">
        <v>3.4736564529999998</v>
      </c>
      <c r="P35">
        <v>3.2916195130000001</v>
      </c>
      <c r="Q35">
        <v>3.957385581</v>
      </c>
      <c r="R35">
        <v>3.4762449320000002</v>
      </c>
      <c r="S35">
        <v>3.6669970859999999</v>
      </c>
      <c r="T35">
        <v>3.634841024</v>
      </c>
      <c r="U35">
        <v>3.841306544</v>
      </c>
      <c r="V35">
        <v>3.6725439459999998</v>
      </c>
      <c r="W35">
        <v>3.3742544539999999</v>
      </c>
      <c r="Z35">
        <v>4.3048661020000001</v>
      </c>
      <c r="AA35">
        <v>4.2196305790000004</v>
      </c>
      <c r="AB35">
        <v>4.2532232370000003</v>
      </c>
      <c r="AC35">
        <v>4.2489133079999899</v>
      </c>
      <c r="AD35">
        <v>4.3250559859999997</v>
      </c>
      <c r="AE35">
        <v>4.4598042199999899</v>
      </c>
      <c r="AF35">
        <v>4.3731567670000002</v>
      </c>
      <c r="AG35">
        <v>4.3641400790000002</v>
      </c>
      <c r="AH35">
        <v>4.2800787050000002</v>
      </c>
      <c r="AI35">
        <v>4.6010749930000001</v>
      </c>
      <c r="AJ35">
        <v>4.3464809930000001</v>
      </c>
      <c r="AK35">
        <v>4.5079679270000002</v>
      </c>
      <c r="AL35">
        <v>4.9050442040000002</v>
      </c>
      <c r="AM35">
        <v>4.3273519970000001</v>
      </c>
      <c r="AN35">
        <v>4.2917885519999999</v>
      </c>
      <c r="AO35">
        <v>4.5074697720000003</v>
      </c>
      <c r="AP35">
        <v>4.363186088</v>
      </c>
      <c r="AQ35">
        <v>4.2779819000000003</v>
      </c>
      <c r="AR35">
        <v>4.3472683300000003</v>
      </c>
      <c r="AS35">
        <v>4.4296438389999997</v>
      </c>
      <c r="AT35">
        <v>4.3805734320000003</v>
      </c>
      <c r="AU35">
        <v>3.9579003230000001</v>
      </c>
    </row>
    <row r="36" spans="1:47" x14ac:dyDescent="0.25">
      <c r="A36">
        <v>35</v>
      </c>
      <c r="B36">
        <v>3.6412044059999999</v>
      </c>
      <c r="C36">
        <v>4.1256864889999898</v>
      </c>
      <c r="D36">
        <v>3.6569901420000002</v>
      </c>
      <c r="E36">
        <v>4.1112667470000002</v>
      </c>
      <c r="F36">
        <v>3.4932238849999999</v>
      </c>
      <c r="G36">
        <v>4.0449457049999999</v>
      </c>
      <c r="H36">
        <v>4.0148749659999998</v>
      </c>
      <c r="I36">
        <v>3.4958227000000002</v>
      </c>
      <c r="J36">
        <v>3.4856820750000002</v>
      </c>
      <c r="K36">
        <v>4.2297334170000003</v>
      </c>
      <c r="L36">
        <v>4.0591107150000001</v>
      </c>
      <c r="M36">
        <v>4.089227492</v>
      </c>
      <c r="O36">
        <v>3.5232645659999999</v>
      </c>
      <c r="P36">
        <v>3.6473484599999999</v>
      </c>
      <c r="Q36">
        <v>4.140567345</v>
      </c>
      <c r="R36">
        <v>3.5140077000000001</v>
      </c>
      <c r="S36">
        <v>3.8330687079999999</v>
      </c>
      <c r="T36">
        <v>3.6322837899999998</v>
      </c>
      <c r="U36">
        <v>3.996307179</v>
      </c>
      <c r="V36">
        <v>3.8961006349999998</v>
      </c>
      <c r="W36">
        <v>3.4304433159999999</v>
      </c>
      <c r="Z36">
        <v>4.2918997709999998</v>
      </c>
      <c r="AA36">
        <v>4.231003565</v>
      </c>
      <c r="AB36">
        <v>4.2572050429999999</v>
      </c>
      <c r="AC36">
        <v>4.2363136179999898</v>
      </c>
      <c r="AD36">
        <v>4.3648757529999997</v>
      </c>
      <c r="AE36">
        <v>4.575292074</v>
      </c>
      <c r="AF36">
        <v>4.5047061160000004</v>
      </c>
      <c r="AG36">
        <v>4.4042488139999998</v>
      </c>
      <c r="AH36">
        <v>4.1280057880000003</v>
      </c>
      <c r="AI36">
        <v>4.7781160690000002</v>
      </c>
      <c r="AJ36">
        <v>4.4642835270000001</v>
      </c>
      <c r="AK36">
        <v>4.6376710069999998</v>
      </c>
      <c r="AL36">
        <v>4.8131987369999898</v>
      </c>
      <c r="AM36">
        <v>4.3185683370000003</v>
      </c>
      <c r="AN36">
        <v>4.2895037890000003</v>
      </c>
      <c r="AO36">
        <v>4.5954912529999898</v>
      </c>
      <c r="AP36">
        <v>4.3487044519999998</v>
      </c>
      <c r="AQ36">
        <v>4.3235832700000003</v>
      </c>
      <c r="AR36">
        <v>4.3491454049999998</v>
      </c>
      <c r="AS36">
        <v>4.610722644</v>
      </c>
      <c r="AT36">
        <v>4.3714771079999899</v>
      </c>
      <c r="AU36">
        <v>4.0946391359999899</v>
      </c>
    </row>
    <row r="37" spans="1:47" x14ac:dyDescent="0.25">
      <c r="A37">
        <v>36</v>
      </c>
      <c r="B37">
        <v>3.4353935930000001</v>
      </c>
      <c r="C37">
        <v>3.9297455019999998</v>
      </c>
      <c r="D37">
        <v>3.5340862909999999</v>
      </c>
      <c r="E37">
        <v>3.991773078</v>
      </c>
      <c r="F37">
        <v>3.3239006249999998</v>
      </c>
      <c r="G37">
        <v>3.7506836529999998</v>
      </c>
      <c r="H37">
        <v>3.9953607070000001</v>
      </c>
      <c r="I37">
        <v>3.4451603849999999</v>
      </c>
      <c r="J37">
        <v>3.4284641749999998</v>
      </c>
      <c r="K37">
        <v>4.0010226649999998</v>
      </c>
      <c r="L37">
        <v>3.697211926</v>
      </c>
      <c r="M37">
        <v>3.6762945899999999</v>
      </c>
      <c r="O37">
        <v>3.4313002830000001</v>
      </c>
      <c r="P37">
        <v>3.524152822</v>
      </c>
      <c r="Q37">
        <v>4.1298831759999999</v>
      </c>
      <c r="R37">
        <v>3.4369968559999999</v>
      </c>
      <c r="S37">
        <v>3.8140409420000001</v>
      </c>
      <c r="T37">
        <v>3.5262608809999998</v>
      </c>
      <c r="U37">
        <v>3.5820651410000002</v>
      </c>
      <c r="V37">
        <v>3.470543937</v>
      </c>
      <c r="W37">
        <v>3.3728794440000001</v>
      </c>
      <c r="Z37">
        <v>4.775392407</v>
      </c>
      <c r="AA37">
        <v>4.7689089320000004</v>
      </c>
      <c r="AB37">
        <v>4.7053631090000003</v>
      </c>
      <c r="AC37">
        <v>4.7920928580000002</v>
      </c>
      <c r="AD37">
        <v>4.7626583379999898</v>
      </c>
      <c r="AE37">
        <v>4.8360408469999898</v>
      </c>
      <c r="AF37">
        <v>4.8810035760000003</v>
      </c>
      <c r="AG37">
        <v>4.7412174570000003</v>
      </c>
      <c r="AH37">
        <v>4.4004748219999898</v>
      </c>
      <c r="AI37">
        <v>4.8593654470000001</v>
      </c>
      <c r="AJ37">
        <v>4.7346825140000002</v>
      </c>
      <c r="AK37">
        <v>4.8481786729999898</v>
      </c>
      <c r="AL37">
        <v>5.1981310790000004</v>
      </c>
      <c r="AM37">
        <v>4.646123695</v>
      </c>
      <c r="AN37">
        <v>4.7373464189999899</v>
      </c>
      <c r="AO37">
        <v>4.9297141299999998</v>
      </c>
      <c r="AP37">
        <v>4.6952889090000003</v>
      </c>
      <c r="AQ37">
        <v>4.7701466789999998</v>
      </c>
      <c r="AR37">
        <v>4.5564899670000001</v>
      </c>
      <c r="AS37">
        <v>4.7753183190000001</v>
      </c>
      <c r="AT37">
        <v>4.8041064169999999</v>
      </c>
      <c r="AU37">
        <v>4.3712641569999997</v>
      </c>
    </row>
    <row r="38" spans="1:47" x14ac:dyDescent="0.25">
      <c r="A38">
        <v>37</v>
      </c>
      <c r="B38">
        <v>3.3311999069999998</v>
      </c>
      <c r="C38">
        <v>3.5398816279999998</v>
      </c>
      <c r="D38">
        <v>3.336318232</v>
      </c>
      <c r="E38">
        <v>3.5187365330000002</v>
      </c>
      <c r="F38">
        <v>3.4198432049999998</v>
      </c>
      <c r="G38">
        <v>3.6043486960000002</v>
      </c>
      <c r="H38">
        <v>3.849294193</v>
      </c>
      <c r="I38">
        <v>3.5962521449999998</v>
      </c>
      <c r="J38">
        <v>3.5796018119999999</v>
      </c>
      <c r="K38">
        <v>3.9635685700000001</v>
      </c>
      <c r="L38">
        <v>3.5835014190000001</v>
      </c>
      <c r="M38">
        <v>3.587040118</v>
      </c>
      <c r="O38">
        <v>3.560039626</v>
      </c>
      <c r="P38">
        <v>3.3421975229999998</v>
      </c>
      <c r="Q38">
        <v>3.8460422539999999</v>
      </c>
      <c r="R38">
        <v>3.593559183</v>
      </c>
      <c r="S38">
        <v>3.6316992109999999</v>
      </c>
      <c r="T38">
        <v>3.6287315040000001</v>
      </c>
      <c r="U38">
        <v>3.4849727800000001</v>
      </c>
      <c r="V38">
        <v>3.4841331040000001</v>
      </c>
      <c r="W38">
        <v>3.4364954289999998</v>
      </c>
      <c r="Z38">
        <v>5.0087058280000001</v>
      </c>
      <c r="AA38">
        <v>4.9458670949999899</v>
      </c>
      <c r="AB38">
        <v>4.794504528</v>
      </c>
      <c r="AC38">
        <v>5.0300244239999898</v>
      </c>
      <c r="AD38">
        <v>4.6528209580000004</v>
      </c>
      <c r="AE38">
        <v>5.2004132280000004</v>
      </c>
      <c r="AF38">
        <v>5.1277291629999997</v>
      </c>
      <c r="AG38">
        <v>4.5856738100000003</v>
      </c>
      <c r="AH38">
        <v>4.0761221929999998</v>
      </c>
      <c r="AI38">
        <v>5.2357429870000001</v>
      </c>
      <c r="AJ38">
        <v>5.1036144239999999</v>
      </c>
      <c r="AK38">
        <v>5.2189970380000004</v>
      </c>
      <c r="AL38">
        <v>5.2891232600000002</v>
      </c>
      <c r="AM38">
        <v>4.5004243290000003</v>
      </c>
      <c r="AN38">
        <v>4.8229101200000004</v>
      </c>
      <c r="AO38">
        <v>5.2344305650000003</v>
      </c>
      <c r="AP38">
        <v>4.5309433019999998</v>
      </c>
      <c r="AQ38">
        <v>4.9429816229999899</v>
      </c>
      <c r="AR38">
        <v>4.5623346519999899</v>
      </c>
      <c r="AS38">
        <v>5.1321085999999898</v>
      </c>
      <c r="AT38">
        <v>4.9239026060000004</v>
      </c>
      <c r="AU38">
        <v>3.994976694</v>
      </c>
    </row>
    <row r="39" spans="1:47" x14ac:dyDescent="0.25">
      <c r="A39">
        <v>38</v>
      </c>
      <c r="B39">
        <v>3.6361843650000001</v>
      </c>
      <c r="C39">
        <v>3.7761866749999999</v>
      </c>
      <c r="D39">
        <v>3.6447612450000002</v>
      </c>
      <c r="E39">
        <v>3.8463760809999998</v>
      </c>
      <c r="F39">
        <v>3.634657233</v>
      </c>
      <c r="G39">
        <v>3.736596875</v>
      </c>
      <c r="H39">
        <v>3.930938324</v>
      </c>
      <c r="I39">
        <v>3.7474045550000001</v>
      </c>
      <c r="J39">
        <v>3.7366205629999998</v>
      </c>
      <c r="K39">
        <v>3.9270834479999999</v>
      </c>
      <c r="L39">
        <v>3.7483147469999998</v>
      </c>
      <c r="M39">
        <v>3.7154566959999999</v>
      </c>
      <c r="O39">
        <v>3.7068178500000002</v>
      </c>
      <c r="P39">
        <v>3.6375868750000002</v>
      </c>
      <c r="Q39">
        <v>3.9967467220000001</v>
      </c>
      <c r="R39">
        <v>3.732487039</v>
      </c>
      <c r="S39">
        <v>3.77425385</v>
      </c>
      <c r="T39">
        <v>3.7715667260000001</v>
      </c>
      <c r="U39">
        <v>3.6075764509999999</v>
      </c>
      <c r="V39">
        <v>3.7062317459999998</v>
      </c>
      <c r="W39">
        <v>3.6368479919999999</v>
      </c>
      <c r="Z39">
        <v>5.187391195</v>
      </c>
      <c r="AA39">
        <v>5.1327205749999898</v>
      </c>
      <c r="AB39">
        <v>5.0100573490000002</v>
      </c>
      <c r="AC39">
        <v>5.2575979850000003</v>
      </c>
      <c r="AD39">
        <v>4.8635720879999997</v>
      </c>
      <c r="AE39">
        <v>5.2604761010000001</v>
      </c>
      <c r="AF39">
        <v>5.0800174269999898</v>
      </c>
      <c r="AG39">
        <v>4.6816696359999899</v>
      </c>
      <c r="AH39">
        <v>4.3548402399999997</v>
      </c>
      <c r="AI39">
        <v>5.3746912509999998</v>
      </c>
      <c r="AJ39">
        <v>5.160099658</v>
      </c>
      <c r="AK39">
        <v>5.303507507</v>
      </c>
      <c r="AL39">
        <v>5.2145324999999998</v>
      </c>
      <c r="AM39">
        <v>4.6522375150000004</v>
      </c>
      <c r="AN39">
        <v>5.0303864269999998</v>
      </c>
      <c r="AO39">
        <v>5.2615003749999998</v>
      </c>
      <c r="AP39">
        <v>4.6877106450000001</v>
      </c>
      <c r="AQ39">
        <v>5.0622349189999998</v>
      </c>
      <c r="AR39">
        <v>4.6918120310000004</v>
      </c>
      <c r="AS39">
        <v>5.2271990859999997</v>
      </c>
      <c r="AT39">
        <v>5.1204948559999899</v>
      </c>
      <c r="AU39">
        <v>4.2638307910000002</v>
      </c>
    </row>
    <row r="40" spans="1:47" x14ac:dyDescent="0.25">
      <c r="A40">
        <v>39</v>
      </c>
      <c r="B40">
        <v>3.556017668</v>
      </c>
      <c r="C40">
        <v>3.8434171109999999</v>
      </c>
      <c r="D40">
        <v>3.5734868959999999</v>
      </c>
      <c r="E40">
        <v>3.8264099090000001</v>
      </c>
      <c r="F40">
        <v>3.6648894360000002</v>
      </c>
      <c r="G40">
        <v>3.69823945</v>
      </c>
      <c r="H40">
        <v>3.6181851840000001</v>
      </c>
      <c r="I40">
        <v>3.7890288569999999</v>
      </c>
      <c r="J40">
        <v>3.7749107080000002</v>
      </c>
      <c r="K40">
        <v>3.7609558600000002</v>
      </c>
      <c r="L40">
        <v>3.7425682660000001</v>
      </c>
      <c r="M40">
        <v>3.6807570040000002</v>
      </c>
      <c r="O40">
        <v>3.7602415570000001</v>
      </c>
      <c r="P40">
        <v>3.5662155740000001</v>
      </c>
      <c r="Q40">
        <v>3.9798703670000002</v>
      </c>
      <c r="R40">
        <v>3.7879471960000002</v>
      </c>
      <c r="S40">
        <v>3.924969038</v>
      </c>
      <c r="T40">
        <v>3.8419009960000001</v>
      </c>
      <c r="U40">
        <v>3.4790796070000001</v>
      </c>
      <c r="V40">
        <v>3.6438213290000001</v>
      </c>
      <c r="W40">
        <v>3.748940926</v>
      </c>
      <c r="Z40">
        <v>5.4112306200000004</v>
      </c>
      <c r="AA40">
        <v>5.3267959249999999</v>
      </c>
      <c r="AB40">
        <v>5.2510266320000003</v>
      </c>
      <c r="AC40">
        <v>5.4887457980000001</v>
      </c>
      <c r="AD40">
        <v>5.1746048330000001</v>
      </c>
      <c r="AE40">
        <v>5.405690002</v>
      </c>
      <c r="AF40">
        <v>5.2585947309999899</v>
      </c>
      <c r="AG40">
        <v>5.2326232590000004</v>
      </c>
      <c r="AH40">
        <v>5.1617108280000004</v>
      </c>
      <c r="AI40">
        <v>5.3976388049999997</v>
      </c>
      <c r="AJ40">
        <v>5.3109490929999899</v>
      </c>
      <c r="AK40">
        <v>5.4280512400000003</v>
      </c>
      <c r="AL40">
        <v>5.4409999410000003</v>
      </c>
      <c r="AM40">
        <v>5.1447714939999898</v>
      </c>
      <c r="AN40">
        <v>5.2787745619999997</v>
      </c>
      <c r="AO40">
        <v>5.4753559960000002</v>
      </c>
      <c r="AP40">
        <v>5.1803084640000003</v>
      </c>
      <c r="AQ40">
        <v>5.297839175</v>
      </c>
      <c r="AR40">
        <v>5.1122358500000002</v>
      </c>
      <c r="AS40">
        <v>5.3050437859999997</v>
      </c>
      <c r="AT40">
        <v>5.3435157200000001</v>
      </c>
      <c r="AU40">
        <v>4.9133146740000004</v>
      </c>
    </row>
    <row r="41" spans="1:47" x14ac:dyDescent="0.25">
      <c r="A41">
        <v>40</v>
      </c>
      <c r="B41">
        <v>3.4506328709999998</v>
      </c>
      <c r="C41">
        <v>3.5439578219999999</v>
      </c>
      <c r="D41">
        <v>3.5426579390000001</v>
      </c>
      <c r="E41">
        <v>3.4623553770000002</v>
      </c>
      <c r="F41">
        <v>3.5532282190000002</v>
      </c>
      <c r="G41">
        <v>3.420055214</v>
      </c>
      <c r="H41">
        <v>3.6736572600000001</v>
      </c>
      <c r="I41">
        <v>3.6573252940000001</v>
      </c>
      <c r="J41">
        <v>3.6455632339999999</v>
      </c>
      <c r="K41">
        <v>3.8822084270000001</v>
      </c>
      <c r="L41">
        <v>3.4666036020000002</v>
      </c>
      <c r="M41">
        <v>3.4455843800000001</v>
      </c>
      <c r="O41">
        <v>3.614260517</v>
      </c>
      <c r="P41">
        <v>3.533905716</v>
      </c>
      <c r="Q41">
        <v>3.8375806670000001</v>
      </c>
      <c r="R41">
        <v>3.6363761129999999</v>
      </c>
      <c r="S41">
        <v>3.6541577169999999</v>
      </c>
      <c r="T41">
        <v>3.7101851790000002</v>
      </c>
      <c r="U41">
        <v>3.223352003</v>
      </c>
      <c r="V41">
        <v>3.4184119609999999</v>
      </c>
      <c r="W41">
        <v>3.6006624010000001</v>
      </c>
      <c r="Z41">
        <v>5.1059142150000003</v>
      </c>
      <c r="AA41">
        <v>5.0698833260000002</v>
      </c>
      <c r="AB41">
        <v>4.9124330159999898</v>
      </c>
      <c r="AC41">
        <v>5.220691982</v>
      </c>
      <c r="AD41">
        <v>4.6624599289999997</v>
      </c>
      <c r="AE41">
        <v>5.2147699300000001</v>
      </c>
      <c r="AF41">
        <v>5.092959596</v>
      </c>
      <c r="AG41">
        <v>4.8626329000000004</v>
      </c>
      <c r="AH41">
        <v>4.5673078629999999</v>
      </c>
      <c r="AI41">
        <v>5.3651132669999999</v>
      </c>
      <c r="AJ41">
        <v>5.1005249399999899</v>
      </c>
      <c r="AK41">
        <v>5.2503225599999999</v>
      </c>
      <c r="AL41">
        <v>5.1964859700000003</v>
      </c>
      <c r="AM41">
        <v>4.7526403860000004</v>
      </c>
      <c r="AN41">
        <v>4.9834577250000001</v>
      </c>
      <c r="AO41">
        <v>5.2509686489999998</v>
      </c>
      <c r="AP41">
        <v>4.8111294779999998</v>
      </c>
      <c r="AQ41">
        <v>5.0543621950000004</v>
      </c>
      <c r="AR41">
        <v>4.8898344700000003</v>
      </c>
      <c r="AS41">
        <v>5.0968143189999999</v>
      </c>
      <c r="AT41">
        <v>5.1630151499999899</v>
      </c>
      <c r="AU41">
        <v>4.346394825</v>
      </c>
    </row>
    <row r="42" spans="1:47" x14ac:dyDescent="0.25">
      <c r="A42">
        <v>41</v>
      </c>
      <c r="B42">
        <v>3.474498396</v>
      </c>
      <c r="C42">
        <v>3.706589718</v>
      </c>
      <c r="D42">
        <v>3.561016349</v>
      </c>
      <c r="E42">
        <v>3.479675329</v>
      </c>
      <c r="F42">
        <v>3.55653671</v>
      </c>
      <c r="G42">
        <v>3.6475744529999998</v>
      </c>
      <c r="H42">
        <v>3.9213510579999999</v>
      </c>
      <c r="I42">
        <v>3.6280779289999998</v>
      </c>
      <c r="J42">
        <v>3.604303174</v>
      </c>
      <c r="K42">
        <v>3.9928008369999999</v>
      </c>
      <c r="L42">
        <v>3.6710595860000002</v>
      </c>
      <c r="M42">
        <v>3.7220326340000001</v>
      </c>
      <c r="O42">
        <v>3.6966895019999999</v>
      </c>
      <c r="P42">
        <v>3.5510661319999999</v>
      </c>
      <c r="Q42">
        <v>3.912734988</v>
      </c>
      <c r="R42">
        <v>3.7231475440000001</v>
      </c>
      <c r="S42">
        <v>3.8222018420000001</v>
      </c>
      <c r="T42">
        <v>3.8725452960000002</v>
      </c>
      <c r="U42">
        <v>3.676217608</v>
      </c>
      <c r="V42">
        <v>3.5361222200000002</v>
      </c>
      <c r="W42">
        <v>3.4451601040000002</v>
      </c>
      <c r="Z42">
        <v>4.9650559010000004</v>
      </c>
      <c r="AA42">
        <v>4.885077195</v>
      </c>
      <c r="AB42">
        <v>4.6431124109999997</v>
      </c>
      <c r="AC42">
        <v>5.0798113789999899</v>
      </c>
      <c r="AD42">
        <v>4.5867427230000004</v>
      </c>
      <c r="AE42">
        <v>5.1495436579999998</v>
      </c>
      <c r="AF42">
        <v>5.0723184789999998</v>
      </c>
      <c r="AG42">
        <v>4.5520822780000003</v>
      </c>
      <c r="AH42">
        <v>4.2797555129999898</v>
      </c>
      <c r="AI42">
        <v>5.2846134920000001</v>
      </c>
      <c r="AJ42">
        <v>5.0328052039999998</v>
      </c>
      <c r="AK42">
        <v>5.1876738570000001</v>
      </c>
      <c r="AL42">
        <v>5.0495516660000002</v>
      </c>
      <c r="AM42">
        <v>4.4023653319999898</v>
      </c>
      <c r="AN42">
        <v>4.7034979459999997</v>
      </c>
      <c r="AO42">
        <v>5.1759829039999898</v>
      </c>
      <c r="AP42">
        <v>4.4836920119999899</v>
      </c>
      <c r="AQ42">
        <v>4.9370348249999898</v>
      </c>
      <c r="AR42">
        <v>4.6760381359999998</v>
      </c>
      <c r="AS42">
        <v>5.0679093789999898</v>
      </c>
      <c r="AT42">
        <v>5.0236673200000004</v>
      </c>
      <c r="AU42">
        <v>4.0320437849999999</v>
      </c>
    </row>
    <row r="43" spans="1:47" x14ac:dyDescent="0.25">
      <c r="A43">
        <v>42</v>
      </c>
      <c r="B43">
        <v>3.5930300060000002</v>
      </c>
      <c r="C43">
        <v>3.8175590370000001</v>
      </c>
      <c r="D43">
        <v>3.668344212</v>
      </c>
      <c r="E43">
        <v>3.6823083429999999</v>
      </c>
      <c r="F43">
        <v>3.8059069980000002</v>
      </c>
      <c r="G43">
        <v>3.8611458449999998</v>
      </c>
      <c r="H43">
        <v>3.9729351359999998</v>
      </c>
      <c r="I43">
        <v>3.8369414750000002</v>
      </c>
      <c r="J43">
        <v>3.8023374250000002</v>
      </c>
      <c r="K43">
        <v>4.0573176240000004</v>
      </c>
      <c r="L43">
        <v>3.87261364</v>
      </c>
      <c r="M43">
        <v>3.9138751510000001</v>
      </c>
      <c r="O43">
        <v>3.8518089400000002</v>
      </c>
      <c r="P43">
        <v>3.659222609</v>
      </c>
      <c r="Q43">
        <v>3.9733008330000001</v>
      </c>
      <c r="R43">
        <v>3.880113213</v>
      </c>
      <c r="S43">
        <v>3.9082399830000001</v>
      </c>
      <c r="T43">
        <v>3.90481006</v>
      </c>
      <c r="U43">
        <v>3.8222544759999999</v>
      </c>
      <c r="V43">
        <v>3.8374158299999999</v>
      </c>
      <c r="W43">
        <v>3.7350822130000001</v>
      </c>
      <c r="Z43">
        <v>5.4772563730000003</v>
      </c>
      <c r="AA43">
        <v>5.3686008579999998</v>
      </c>
      <c r="AB43">
        <v>5.2872534289999997</v>
      </c>
      <c r="AC43">
        <v>5.5190869390000001</v>
      </c>
      <c r="AD43">
        <v>5.3453276929999998</v>
      </c>
      <c r="AE43">
        <v>5.517691642</v>
      </c>
      <c r="AF43">
        <v>5.3923881480000002</v>
      </c>
      <c r="AG43">
        <v>4.9040127440000001</v>
      </c>
      <c r="AH43">
        <v>4.3329135130000003</v>
      </c>
      <c r="AI43">
        <v>5.5101170770000003</v>
      </c>
      <c r="AJ43">
        <v>5.428939314</v>
      </c>
      <c r="AK43">
        <v>5.5512844240000003</v>
      </c>
      <c r="AL43">
        <v>5.550108271</v>
      </c>
      <c r="AM43">
        <v>4.8638712000000002</v>
      </c>
      <c r="AN43">
        <v>5.3474535159999999</v>
      </c>
      <c r="AO43">
        <v>5.5185296560000001</v>
      </c>
      <c r="AP43">
        <v>4.9086527120000003</v>
      </c>
      <c r="AQ43">
        <v>5.3473262310000003</v>
      </c>
      <c r="AR43">
        <v>4.8411497849999998</v>
      </c>
      <c r="AS43">
        <v>5.4262936719999999</v>
      </c>
      <c r="AT43">
        <v>5.5152684870000002</v>
      </c>
      <c r="AU43">
        <v>4.5265218310000002</v>
      </c>
    </row>
    <row r="44" spans="1:47" x14ac:dyDescent="0.25">
      <c r="A44">
        <v>43</v>
      </c>
      <c r="B44">
        <v>3.6874880449999998</v>
      </c>
      <c r="C44">
        <v>3.8835291239999998</v>
      </c>
      <c r="D44">
        <v>3.7493215219999998</v>
      </c>
      <c r="E44">
        <v>3.8705401469999998</v>
      </c>
      <c r="F44">
        <v>3.9255834209999998</v>
      </c>
      <c r="G44">
        <v>3.8899995870000001</v>
      </c>
      <c r="H44">
        <v>4.0279376710000001</v>
      </c>
      <c r="I44">
        <v>3.9618406290000001</v>
      </c>
      <c r="J44">
        <v>3.9387881899999999</v>
      </c>
      <c r="K44">
        <v>4.1312811030000001</v>
      </c>
      <c r="L44">
        <v>3.8654422589999999</v>
      </c>
      <c r="M44">
        <v>3.9046413900000001</v>
      </c>
      <c r="O44">
        <v>3.9230548340000002</v>
      </c>
      <c r="P44">
        <v>3.7507411080000002</v>
      </c>
      <c r="Q44">
        <v>4.0722755900000003</v>
      </c>
      <c r="R44">
        <v>3.938607127</v>
      </c>
      <c r="S44">
        <v>3.9472640750000001</v>
      </c>
      <c r="T44">
        <v>3.9022930659999999</v>
      </c>
      <c r="U44">
        <v>3.6301303809999999</v>
      </c>
      <c r="V44">
        <v>3.8781749579999998</v>
      </c>
      <c r="W44">
        <v>3.8922118189999999</v>
      </c>
      <c r="Z44">
        <v>5.0633772239999999</v>
      </c>
      <c r="AA44">
        <v>5.0138186810000001</v>
      </c>
      <c r="AB44">
        <v>4.8681664380000003</v>
      </c>
      <c r="AC44">
        <v>5.2753635450000003</v>
      </c>
      <c r="AD44">
        <v>4.9504442319999997</v>
      </c>
      <c r="AE44">
        <v>5.0997016879999899</v>
      </c>
      <c r="AF44">
        <v>4.960625737</v>
      </c>
      <c r="AG44">
        <v>4.4939819529999898</v>
      </c>
      <c r="AH44">
        <v>4.2413961530000002</v>
      </c>
      <c r="AI44">
        <v>5.3928000259999997</v>
      </c>
      <c r="AJ44">
        <v>4.991703244</v>
      </c>
      <c r="AK44">
        <v>5.1330061579999997</v>
      </c>
      <c r="AL44">
        <v>5.2738081750000001</v>
      </c>
      <c r="AM44">
        <v>4.4669510170000004</v>
      </c>
      <c r="AN44">
        <v>4.9372560549999998</v>
      </c>
      <c r="AO44">
        <v>5.2699576400000003</v>
      </c>
      <c r="AP44">
        <v>4.4814848930000002</v>
      </c>
      <c r="AQ44">
        <v>5.0396784739999898</v>
      </c>
      <c r="AR44">
        <v>4.6892183660000004</v>
      </c>
      <c r="AS44">
        <v>4.9629990770000001</v>
      </c>
      <c r="AT44">
        <v>5.0761751620000002</v>
      </c>
      <c r="AU44">
        <v>4.2599693839999997</v>
      </c>
    </row>
    <row r="45" spans="1:47" x14ac:dyDescent="0.25">
      <c r="A45">
        <v>44</v>
      </c>
      <c r="B45">
        <v>3.7625477869999999</v>
      </c>
      <c r="C45">
        <v>4.0067198839999998</v>
      </c>
      <c r="D45">
        <v>3.820291466</v>
      </c>
      <c r="E45">
        <v>3.998979866</v>
      </c>
      <c r="F45">
        <v>3.9953823210000001</v>
      </c>
      <c r="G45">
        <v>4.0550857090000001</v>
      </c>
      <c r="H45">
        <v>4.0606956109999999</v>
      </c>
      <c r="I45">
        <v>3.9846763749999998</v>
      </c>
      <c r="J45">
        <v>3.9607173339999999</v>
      </c>
      <c r="K45">
        <v>4.1239900770000002</v>
      </c>
      <c r="L45">
        <v>4.0310262349999899</v>
      </c>
      <c r="M45">
        <v>4.0723703750000002</v>
      </c>
      <c r="O45">
        <v>4.006176688</v>
      </c>
      <c r="P45">
        <v>3.8080063000000002</v>
      </c>
      <c r="Q45">
        <v>4.1455759900000002</v>
      </c>
      <c r="R45">
        <v>4.0165963270000002</v>
      </c>
      <c r="S45">
        <v>4.0340667430000003</v>
      </c>
      <c r="T45">
        <v>4.032172343</v>
      </c>
      <c r="U45">
        <v>3.9198353699999999</v>
      </c>
      <c r="V45">
        <v>4.0425129010000003</v>
      </c>
      <c r="W45">
        <v>3.9339572010000001</v>
      </c>
      <c r="Z45">
        <v>5.0257861579999998</v>
      </c>
      <c r="AA45">
        <v>4.9502350939999999</v>
      </c>
      <c r="AB45">
        <v>4.8975264879999898</v>
      </c>
      <c r="AC45">
        <v>5.0991452940000004</v>
      </c>
      <c r="AD45">
        <v>4.993716515</v>
      </c>
      <c r="AE45">
        <v>5.1400914630000001</v>
      </c>
      <c r="AF45">
        <v>4.9194361049999999</v>
      </c>
      <c r="AG45">
        <v>4.8885323359999999</v>
      </c>
      <c r="AH45">
        <v>4.7445873189999999</v>
      </c>
      <c r="AI45">
        <v>5.2908240610000004</v>
      </c>
      <c r="AJ45">
        <v>5.0222024750000003</v>
      </c>
      <c r="AK45">
        <v>5.2004359869999899</v>
      </c>
      <c r="AL45">
        <v>4.8118308110000001</v>
      </c>
      <c r="AM45">
        <v>4.7923178220000002</v>
      </c>
      <c r="AN45">
        <v>4.9794716589999899</v>
      </c>
      <c r="AO45">
        <v>5.1657709690000004</v>
      </c>
      <c r="AP45">
        <v>4.8958871420000003</v>
      </c>
      <c r="AQ45">
        <v>4.950059006</v>
      </c>
      <c r="AR45">
        <v>4.8031977450000003</v>
      </c>
      <c r="AS45">
        <v>5.0946933190000001</v>
      </c>
      <c r="AT45">
        <v>5.115086968</v>
      </c>
      <c r="AU45">
        <v>4.3830077699999999</v>
      </c>
    </row>
    <row r="46" spans="1:47" x14ac:dyDescent="0.25">
      <c r="A46">
        <v>45</v>
      </c>
      <c r="B46">
        <v>3.734924404</v>
      </c>
      <c r="C46">
        <v>4.1330480119999997</v>
      </c>
      <c r="D46">
        <v>3.8095326940000001</v>
      </c>
      <c r="E46">
        <v>4.0555015560000003</v>
      </c>
      <c r="F46">
        <v>3.8930880010000002</v>
      </c>
      <c r="G46">
        <v>4.1013201759999998</v>
      </c>
      <c r="H46">
        <v>4.1653596110000004</v>
      </c>
      <c r="I46">
        <v>3.897918496</v>
      </c>
      <c r="J46">
        <v>3.877581878</v>
      </c>
      <c r="K46">
        <v>4.1593263909999898</v>
      </c>
      <c r="L46">
        <v>4.0809002889999899</v>
      </c>
      <c r="M46">
        <v>4.1145580190000004</v>
      </c>
      <c r="O46">
        <v>3.9926975370000002</v>
      </c>
      <c r="P46">
        <v>3.7904148040000001</v>
      </c>
      <c r="Q46">
        <v>4.2610807140000002</v>
      </c>
      <c r="R46">
        <v>4.0216006420000001</v>
      </c>
      <c r="S46">
        <v>4.1185547949999899</v>
      </c>
      <c r="T46">
        <v>4.0766770770000003</v>
      </c>
      <c r="U46">
        <v>4.0449276340000004</v>
      </c>
      <c r="V46">
        <v>4.0769797160000003</v>
      </c>
      <c r="W46">
        <v>3.834682844</v>
      </c>
      <c r="Z46">
        <v>5.2213397779999999</v>
      </c>
      <c r="AA46">
        <v>5.1564458970000002</v>
      </c>
      <c r="AB46">
        <v>5.0913307420000002</v>
      </c>
      <c r="AC46">
        <v>5.3308236139999998</v>
      </c>
      <c r="AD46">
        <v>5.2246341899999997</v>
      </c>
      <c r="AE46">
        <v>5.3186068540000004</v>
      </c>
      <c r="AF46">
        <v>4.7923730180000002</v>
      </c>
      <c r="AG46">
        <v>5.0187030100000003</v>
      </c>
      <c r="AH46">
        <v>4.7946339340000002</v>
      </c>
      <c r="AI46">
        <v>5.3366983770000003</v>
      </c>
      <c r="AJ46">
        <v>5.1971950070000004</v>
      </c>
      <c r="AK46">
        <v>5.3330104020000002</v>
      </c>
      <c r="AL46">
        <v>5.0435121900000004</v>
      </c>
      <c r="AM46">
        <v>5.0740925429999999</v>
      </c>
      <c r="AN46">
        <v>5.1741799830000001</v>
      </c>
      <c r="AO46">
        <v>5.3081512489999998</v>
      </c>
      <c r="AP46">
        <v>5.1814321090000002</v>
      </c>
      <c r="AQ46">
        <v>5.0858360740000004</v>
      </c>
      <c r="AR46">
        <v>5.0682608379999898</v>
      </c>
      <c r="AS46">
        <v>5.2140844900000003</v>
      </c>
      <c r="AT46">
        <v>5.2830707920000002</v>
      </c>
      <c r="AU46">
        <v>4.5464263620000001</v>
      </c>
    </row>
    <row r="47" spans="1:47" x14ac:dyDescent="0.25">
      <c r="A47">
        <v>46</v>
      </c>
      <c r="B47">
        <v>3.8031765649999998</v>
      </c>
      <c r="C47">
        <v>4.2278840720000002</v>
      </c>
      <c r="D47">
        <v>3.9139870170000002</v>
      </c>
      <c r="E47">
        <v>4.1127146430000003</v>
      </c>
      <c r="F47">
        <v>3.8537249390000001</v>
      </c>
      <c r="G47">
        <v>4.0932721150000004</v>
      </c>
      <c r="H47">
        <v>4.0697664749999998</v>
      </c>
      <c r="I47">
        <v>3.8023577820000001</v>
      </c>
      <c r="J47">
        <v>3.7818260320000001</v>
      </c>
      <c r="K47">
        <v>4.2175211839999998</v>
      </c>
      <c r="L47">
        <v>4.0750153400000002</v>
      </c>
      <c r="M47">
        <v>4.1414963619999998</v>
      </c>
      <c r="N47">
        <v>4.233924805</v>
      </c>
      <c r="O47">
        <v>3.928683302</v>
      </c>
      <c r="P47">
        <v>3.896196378</v>
      </c>
      <c r="Q47">
        <v>4.2272779079999898</v>
      </c>
      <c r="R47">
        <v>3.948219908</v>
      </c>
      <c r="S47">
        <v>4.0596435</v>
      </c>
      <c r="T47">
        <v>4.013314029</v>
      </c>
      <c r="U47">
        <v>4.0819136719999998</v>
      </c>
      <c r="V47">
        <v>4.0730991980000004</v>
      </c>
      <c r="W47">
        <v>3.742871697</v>
      </c>
      <c r="Z47">
        <v>5.679494386</v>
      </c>
      <c r="AA47">
        <v>5.5456568480000001</v>
      </c>
      <c r="AB47">
        <v>5.4523988870000002</v>
      </c>
      <c r="AC47">
        <v>5.8007006050000003</v>
      </c>
      <c r="AD47">
        <v>5.4046157179999899</v>
      </c>
      <c r="AE47">
        <v>5.7454162110000002</v>
      </c>
      <c r="AF47">
        <v>4.5995756769999998</v>
      </c>
      <c r="AG47">
        <v>5.3135651050000003</v>
      </c>
      <c r="AH47">
        <v>5.0621755740000003</v>
      </c>
      <c r="AI47">
        <v>5.6930423660000002</v>
      </c>
      <c r="AJ47">
        <v>5.598081444</v>
      </c>
      <c r="AK47">
        <v>5.7779853719999998</v>
      </c>
      <c r="AL47">
        <v>5.4477601729999998</v>
      </c>
      <c r="AM47">
        <v>5.3792121179999999</v>
      </c>
      <c r="AN47">
        <v>5.5613360350000001</v>
      </c>
      <c r="AO47">
        <v>5.7730158190000003</v>
      </c>
      <c r="AP47">
        <v>5.4933069589999999</v>
      </c>
      <c r="AQ47">
        <v>5.4579506450000004</v>
      </c>
      <c r="AR47">
        <v>5.2402628790000003</v>
      </c>
      <c r="AS47">
        <v>5.6736348940000001</v>
      </c>
      <c r="AT47">
        <v>5.7207746930000001</v>
      </c>
      <c r="AU47">
        <v>4.1264629990000001</v>
      </c>
    </row>
    <row r="48" spans="1:47" x14ac:dyDescent="0.25">
      <c r="A48">
        <v>47</v>
      </c>
      <c r="B48">
        <v>3.8046354299999998</v>
      </c>
      <c r="C48">
        <v>4.251312575</v>
      </c>
      <c r="D48">
        <v>3.9829871149999998</v>
      </c>
      <c r="E48">
        <v>4.1563849130000001</v>
      </c>
      <c r="F48">
        <v>3.9636606520000002</v>
      </c>
      <c r="G48">
        <v>4.0807178879999899</v>
      </c>
      <c r="H48">
        <v>4.0283115560000002</v>
      </c>
      <c r="I48">
        <v>3.9275430949999999</v>
      </c>
      <c r="J48">
        <v>3.8613157739999999</v>
      </c>
      <c r="K48">
        <v>4.203108362</v>
      </c>
      <c r="L48">
        <v>4.0659089279999998</v>
      </c>
      <c r="M48">
        <v>4.1329741550000003</v>
      </c>
      <c r="N48">
        <v>4.1689536980000002</v>
      </c>
      <c r="O48">
        <v>3.9254900749999999</v>
      </c>
      <c r="P48">
        <v>3.963964753</v>
      </c>
      <c r="Q48">
        <v>4.1242659760000002</v>
      </c>
      <c r="R48">
        <v>3.9566826110000002</v>
      </c>
      <c r="S48">
        <v>4.0982671850000001</v>
      </c>
      <c r="T48">
        <v>4.0187484329999998</v>
      </c>
      <c r="U48">
        <v>4.0664136720000004</v>
      </c>
      <c r="V48">
        <v>4.0409029289999898</v>
      </c>
      <c r="W48">
        <v>3.8475317910000002</v>
      </c>
      <c r="Z48">
        <v>5.9806431550000001</v>
      </c>
      <c r="AA48">
        <v>5.8596165869999997</v>
      </c>
      <c r="AB48">
        <v>5.8294488099999997</v>
      </c>
      <c r="AC48">
        <v>6.0033424279999998</v>
      </c>
      <c r="AD48">
        <v>5.964748771</v>
      </c>
      <c r="AE48">
        <v>6.0193522389999998</v>
      </c>
      <c r="AF48">
        <v>4.6594530479999898</v>
      </c>
      <c r="AG48">
        <v>5.7486649180000002</v>
      </c>
      <c r="AH48">
        <v>5.4094499999999899</v>
      </c>
      <c r="AI48">
        <v>5.950307596</v>
      </c>
      <c r="AJ48">
        <v>5.8361380350000003</v>
      </c>
      <c r="AK48">
        <v>6.0652714720000001</v>
      </c>
      <c r="AL48">
        <v>5.7997602700000002</v>
      </c>
      <c r="AM48">
        <v>5.8266156450000004</v>
      </c>
      <c r="AN48">
        <v>5.9371486969999996</v>
      </c>
      <c r="AO48">
        <v>5.9762374319999996</v>
      </c>
      <c r="AP48">
        <v>5.8963099339999996</v>
      </c>
      <c r="AQ48">
        <v>5.8270372930000001</v>
      </c>
      <c r="AR48">
        <v>5.4424620419999998</v>
      </c>
      <c r="AS48">
        <v>5.9561127450000004</v>
      </c>
      <c r="AT48">
        <v>6.0119610989999996</v>
      </c>
      <c r="AU48">
        <v>5.0363261970000002</v>
      </c>
    </row>
    <row r="49" spans="1:47" x14ac:dyDescent="0.25">
      <c r="A49">
        <v>48</v>
      </c>
      <c r="B49">
        <v>3.7457047399999999</v>
      </c>
      <c r="C49">
        <v>3.9889654229999998</v>
      </c>
      <c r="D49">
        <v>3.8152612989999999</v>
      </c>
      <c r="E49">
        <v>3.9416303510000001</v>
      </c>
      <c r="F49">
        <v>3.8371581749999999</v>
      </c>
      <c r="G49">
        <v>4.0750305879999997</v>
      </c>
      <c r="H49">
        <v>4.0289206550000003</v>
      </c>
      <c r="I49">
        <v>3.9374313399999998</v>
      </c>
      <c r="J49">
        <v>3.9037293420000001</v>
      </c>
      <c r="K49">
        <v>4.2316432050000001</v>
      </c>
      <c r="L49">
        <v>4.0740685790000004</v>
      </c>
      <c r="M49">
        <v>4.1550953509999999</v>
      </c>
      <c r="N49">
        <v>4.265884314</v>
      </c>
      <c r="O49">
        <v>3.8971009300000001</v>
      </c>
      <c r="P49">
        <v>3.8028025749999999</v>
      </c>
      <c r="Q49">
        <v>4.1048662670000002</v>
      </c>
      <c r="R49">
        <v>3.9265568370000001</v>
      </c>
      <c r="S49">
        <v>4.0551280649999999</v>
      </c>
      <c r="T49">
        <v>3.9283984250000001</v>
      </c>
      <c r="U49">
        <v>4.1253944520000001</v>
      </c>
      <c r="V49">
        <v>3.9877964989999999</v>
      </c>
      <c r="W49">
        <v>3.8550918109999999</v>
      </c>
      <c r="Z49">
        <v>5.7471273680000001</v>
      </c>
      <c r="AA49">
        <v>5.5869408939999898</v>
      </c>
      <c r="AB49">
        <v>5.5475673069999898</v>
      </c>
      <c r="AC49">
        <v>5.755948472</v>
      </c>
      <c r="AD49">
        <v>5.6503623899999997</v>
      </c>
      <c r="AE49">
        <v>5.7961055750000003</v>
      </c>
      <c r="AF49">
        <v>4.5609114220000002</v>
      </c>
      <c r="AG49">
        <v>5.2889417730000003</v>
      </c>
      <c r="AH49">
        <v>5.2207980389999999</v>
      </c>
      <c r="AI49">
        <v>5.8734636939999998</v>
      </c>
      <c r="AJ49">
        <v>5.5857467349999999</v>
      </c>
      <c r="AK49">
        <v>5.8266245229999996</v>
      </c>
      <c r="AL49">
        <v>5.5140480429999998</v>
      </c>
      <c r="AM49">
        <v>5.5076868049999899</v>
      </c>
      <c r="AN49">
        <v>5.6589879060000001</v>
      </c>
      <c r="AO49">
        <v>5.7252496610000003</v>
      </c>
      <c r="AP49">
        <v>5.5839202739999898</v>
      </c>
      <c r="AQ49">
        <v>5.5403733879999999</v>
      </c>
      <c r="AR49">
        <v>5.003215516</v>
      </c>
      <c r="AS49">
        <v>5.6854284570000004</v>
      </c>
      <c r="AT49">
        <v>5.7725601729999996</v>
      </c>
      <c r="AU49">
        <v>5.0291521399999999</v>
      </c>
    </row>
    <row r="50" spans="1:47" x14ac:dyDescent="0.25">
      <c r="A50">
        <v>49</v>
      </c>
      <c r="B50">
        <v>3.9674271490000002</v>
      </c>
      <c r="C50">
        <v>4.018573162</v>
      </c>
      <c r="D50">
        <v>3.8430351639999998</v>
      </c>
      <c r="E50">
        <v>4.0607122660000003</v>
      </c>
      <c r="F50">
        <v>3.900569054</v>
      </c>
      <c r="G50">
        <v>4.1886245720000002</v>
      </c>
      <c r="H50">
        <v>4.0355876640000004</v>
      </c>
      <c r="I50">
        <v>3.9919841210000002</v>
      </c>
      <c r="J50">
        <v>3.974273181</v>
      </c>
      <c r="K50">
        <v>4.2995042809999999</v>
      </c>
      <c r="L50">
        <v>4.1576922549999997</v>
      </c>
      <c r="M50">
        <v>4.2805199329999999</v>
      </c>
      <c r="N50">
        <v>4.3396589060000004</v>
      </c>
      <c r="O50">
        <v>3.9510665509999998</v>
      </c>
      <c r="P50">
        <v>3.8524774439999998</v>
      </c>
      <c r="Q50">
        <v>4.1402864949999998</v>
      </c>
      <c r="R50">
        <v>3.9840307140000002</v>
      </c>
      <c r="S50">
        <v>4.0330387820000002</v>
      </c>
      <c r="T50">
        <v>3.9912336079999999</v>
      </c>
      <c r="U50">
        <v>4.2676640910000003</v>
      </c>
      <c r="V50">
        <v>4.0379887520000004</v>
      </c>
      <c r="W50">
        <v>3.9322491830000001</v>
      </c>
      <c r="Z50">
        <v>4.9261784200000003</v>
      </c>
      <c r="AA50">
        <v>4.7741243740000003</v>
      </c>
      <c r="AB50">
        <v>4.738021839</v>
      </c>
      <c r="AC50">
        <v>4.956517302</v>
      </c>
      <c r="AD50">
        <v>4.7389174489999899</v>
      </c>
      <c r="AE50">
        <v>5.1006466899999898</v>
      </c>
      <c r="AF50">
        <v>4.4743612969999997</v>
      </c>
      <c r="AG50">
        <v>5.0052638800000002</v>
      </c>
      <c r="AH50">
        <v>4.5649844340000003</v>
      </c>
      <c r="AI50">
        <v>5.3017890320000003</v>
      </c>
      <c r="AJ50">
        <v>4.8756904050000003</v>
      </c>
      <c r="AK50">
        <v>5.1119416529999997</v>
      </c>
      <c r="AL50">
        <v>4.7176026359999899</v>
      </c>
      <c r="AM50">
        <v>4.8529397459999899</v>
      </c>
      <c r="AN50">
        <v>4.8262565000000004</v>
      </c>
      <c r="AO50">
        <v>5.007489326</v>
      </c>
      <c r="AP50">
        <v>4.9511358230000004</v>
      </c>
      <c r="AQ50">
        <v>4.7391663389999898</v>
      </c>
      <c r="AR50">
        <v>4.7236437090000001</v>
      </c>
      <c r="AS50">
        <v>5.0657222080000004</v>
      </c>
      <c r="AT50">
        <v>5.0453364430000001</v>
      </c>
      <c r="AU50">
        <v>4.0191695220000003</v>
      </c>
    </row>
    <row r="51" spans="1:47" x14ac:dyDescent="0.25">
      <c r="A51">
        <v>50</v>
      </c>
      <c r="B51">
        <v>3.7669687500000002</v>
      </c>
      <c r="C51">
        <v>3.7603665180000001</v>
      </c>
      <c r="D51">
        <v>3.6906323649999999</v>
      </c>
      <c r="E51">
        <v>3.7843735779999998</v>
      </c>
      <c r="F51">
        <v>3.7331967989999999</v>
      </c>
      <c r="G51">
        <v>3.8614079229999998</v>
      </c>
      <c r="H51">
        <v>3.896605933</v>
      </c>
      <c r="I51">
        <v>3.820604146</v>
      </c>
      <c r="J51">
        <v>3.7959758460000002</v>
      </c>
      <c r="K51">
        <v>4.2099069360000003</v>
      </c>
      <c r="L51">
        <v>3.820062133</v>
      </c>
      <c r="M51">
        <v>3.8817270150000001</v>
      </c>
      <c r="N51">
        <v>3.975565478</v>
      </c>
      <c r="O51">
        <v>3.7629648439999999</v>
      </c>
      <c r="P51">
        <v>3.6863234650000001</v>
      </c>
      <c r="Q51">
        <v>3.979271701</v>
      </c>
      <c r="R51">
        <v>3.7901805830000002</v>
      </c>
      <c r="S51">
        <v>3.8114793100000002</v>
      </c>
      <c r="T51">
        <v>3.8682920279999999</v>
      </c>
      <c r="U51">
        <v>3.8316464090000002</v>
      </c>
      <c r="V51">
        <v>3.7701044279999998</v>
      </c>
      <c r="W51">
        <v>3.7489100190000002</v>
      </c>
      <c r="Z51">
        <v>5.1067094969999998</v>
      </c>
      <c r="AA51">
        <v>4.9210319189999998</v>
      </c>
      <c r="AB51">
        <v>4.8338940539999999</v>
      </c>
      <c r="AC51">
        <v>5.0280745690000002</v>
      </c>
      <c r="AD51">
        <v>4.7844970670000002</v>
      </c>
      <c r="AE51">
        <v>5.227283323</v>
      </c>
      <c r="AF51">
        <v>4.3695612610000003</v>
      </c>
      <c r="AG51">
        <v>5.2239104369999998</v>
      </c>
      <c r="AH51">
        <v>5.1077102649999997</v>
      </c>
      <c r="AI51">
        <v>5.2856443950000003</v>
      </c>
      <c r="AJ51">
        <v>4.9689162109999998</v>
      </c>
      <c r="AK51">
        <v>5.2500310299999997</v>
      </c>
      <c r="AL51">
        <v>4.7111040470000001</v>
      </c>
      <c r="AM51">
        <v>5.0311804870000003</v>
      </c>
      <c r="AN51">
        <v>4.9421926950000001</v>
      </c>
      <c r="AO51">
        <v>5.0595029140000003</v>
      </c>
      <c r="AP51">
        <v>5.1718955539999998</v>
      </c>
      <c r="AQ51">
        <v>4.8759048429999998</v>
      </c>
      <c r="AR51">
        <v>4.9666222519999899</v>
      </c>
      <c r="AS51">
        <v>5.1328632660000002</v>
      </c>
      <c r="AT51">
        <v>5.1705147629999999</v>
      </c>
      <c r="AU51">
        <v>4.5584159599999898</v>
      </c>
    </row>
    <row r="52" spans="1:47" x14ac:dyDescent="0.25">
      <c r="A52">
        <v>51</v>
      </c>
      <c r="B52">
        <v>3.4198446429999998</v>
      </c>
      <c r="C52">
        <v>3.5232065939999999</v>
      </c>
      <c r="D52">
        <v>3.3515914649999998</v>
      </c>
      <c r="E52">
        <v>3.459696691</v>
      </c>
      <c r="F52">
        <v>3.5029883509999999</v>
      </c>
      <c r="G52">
        <v>3.6197651670000002</v>
      </c>
      <c r="H52">
        <v>3.7916577729999998</v>
      </c>
      <c r="I52">
        <v>3.6547503539999999</v>
      </c>
      <c r="J52">
        <v>3.6307988490000001</v>
      </c>
      <c r="K52">
        <v>4.0529803099999997</v>
      </c>
      <c r="L52">
        <v>3.5842254140000001</v>
      </c>
      <c r="M52">
        <v>3.6521406779999999</v>
      </c>
      <c r="N52">
        <v>3.850998304</v>
      </c>
      <c r="O52">
        <v>3.5925985429999998</v>
      </c>
      <c r="P52">
        <v>3.3461194330000001</v>
      </c>
      <c r="Q52">
        <v>3.8814191419999999</v>
      </c>
      <c r="R52">
        <v>3.6194878720000001</v>
      </c>
      <c r="S52">
        <v>3.6619655359999999</v>
      </c>
      <c r="T52">
        <v>3.7867658020000001</v>
      </c>
      <c r="U52">
        <v>3.5918665710000002</v>
      </c>
      <c r="V52">
        <v>3.4554854270000002</v>
      </c>
      <c r="W52">
        <v>3.6010622859999999</v>
      </c>
      <c r="Z52">
        <v>5.3375357589999899</v>
      </c>
      <c r="AA52">
        <v>5.3208041220000002</v>
      </c>
      <c r="AB52">
        <v>5.2037439499999998</v>
      </c>
      <c r="AC52">
        <v>5.3822014510000002</v>
      </c>
      <c r="AD52">
        <v>5.353550373</v>
      </c>
      <c r="AE52">
        <v>5.3982186719999898</v>
      </c>
      <c r="AF52">
        <v>4.1931310210000001</v>
      </c>
      <c r="AG52">
        <v>5.4097146409999999</v>
      </c>
      <c r="AH52">
        <v>5.3361826030000001</v>
      </c>
      <c r="AI52">
        <v>5.4874482450000004</v>
      </c>
      <c r="AJ52">
        <v>5.0661474350000004</v>
      </c>
      <c r="AK52">
        <v>5.4090923379999998</v>
      </c>
      <c r="AL52">
        <v>5.4222471749999999</v>
      </c>
      <c r="AM52">
        <v>5.1810028360000002</v>
      </c>
      <c r="AN52">
        <v>5.3262165819999998</v>
      </c>
      <c r="AO52">
        <v>5.3351730210000001</v>
      </c>
      <c r="AP52">
        <v>5.3158719569999997</v>
      </c>
      <c r="AQ52">
        <v>5.2385026799999999</v>
      </c>
      <c r="AR52">
        <v>4.9856623329999898</v>
      </c>
      <c r="AS52">
        <v>5.2380825529999999</v>
      </c>
      <c r="AT52">
        <v>5.3466578599999899</v>
      </c>
      <c r="AU52">
        <v>5.2160231579999898</v>
      </c>
    </row>
    <row r="53" spans="1:47" x14ac:dyDescent="0.25">
      <c r="A53">
        <v>52</v>
      </c>
      <c r="B53">
        <v>3.5600473410000002</v>
      </c>
      <c r="C53">
        <v>3.5291001620000002</v>
      </c>
      <c r="D53">
        <v>3.5518016970000001</v>
      </c>
      <c r="E53">
        <v>3.5689638100000001</v>
      </c>
      <c r="F53">
        <v>3.6363167129999998</v>
      </c>
      <c r="G53">
        <v>3.7514093380000002</v>
      </c>
      <c r="H53">
        <v>3.8078708099999998</v>
      </c>
      <c r="I53">
        <v>3.6969134810000002</v>
      </c>
      <c r="J53">
        <v>3.6613474660000001</v>
      </c>
      <c r="K53">
        <v>4.0847212910000001</v>
      </c>
      <c r="L53">
        <v>3.7180498320000002</v>
      </c>
      <c r="M53">
        <v>3.8061342460000001</v>
      </c>
      <c r="N53">
        <v>3.8387034799999999</v>
      </c>
      <c r="O53">
        <v>3.666980605</v>
      </c>
      <c r="P53">
        <v>3.544522138</v>
      </c>
      <c r="Q53">
        <v>3.8820744149999999</v>
      </c>
      <c r="R53">
        <v>3.690033439</v>
      </c>
      <c r="S53">
        <v>3.6607285530000002</v>
      </c>
      <c r="T53">
        <v>3.9096122809999998</v>
      </c>
      <c r="U53">
        <v>3.7472205980000002</v>
      </c>
      <c r="V53">
        <v>3.6141130829999999</v>
      </c>
      <c r="W53">
        <v>3.6013842070000002</v>
      </c>
      <c r="Z53">
        <v>4.7115536950000001</v>
      </c>
      <c r="AA53">
        <v>4.6173953279999997</v>
      </c>
      <c r="AB53">
        <v>4.379234608</v>
      </c>
      <c r="AC53">
        <v>4.662359146</v>
      </c>
      <c r="AD53">
        <v>4.5091297990000001</v>
      </c>
      <c r="AE53">
        <v>4.8136464500000002</v>
      </c>
      <c r="AF53">
        <v>3.8596892139999999</v>
      </c>
      <c r="AG53">
        <v>4.4309539740000004</v>
      </c>
      <c r="AH53">
        <v>4.1958333630000002</v>
      </c>
      <c r="AI53">
        <v>5.1238821940000001</v>
      </c>
      <c r="AJ53">
        <v>4.4554655480000003</v>
      </c>
      <c r="AK53">
        <v>4.8576128120000002</v>
      </c>
      <c r="AL53">
        <v>4.9013005449999998</v>
      </c>
      <c r="AM53">
        <v>4.2355721849999899</v>
      </c>
      <c r="AN53">
        <v>4.5685786689999999</v>
      </c>
      <c r="AO53">
        <v>4.8052091590000003</v>
      </c>
      <c r="AP53">
        <v>4.3646634290000001</v>
      </c>
      <c r="AQ53">
        <v>4.5014141969999999</v>
      </c>
      <c r="AR53">
        <v>4.7243961700000003</v>
      </c>
      <c r="AS53">
        <v>4.6130825990000002</v>
      </c>
      <c r="AT53">
        <v>4.7838316399999998</v>
      </c>
      <c r="AU53">
        <v>4.1676403359999998</v>
      </c>
    </row>
    <row r="54" spans="1:47" x14ac:dyDescent="0.25">
      <c r="A54">
        <v>53</v>
      </c>
      <c r="B54">
        <v>3.5597487819999998</v>
      </c>
      <c r="C54">
        <v>3.5307452590000001</v>
      </c>
      <c r="D54">
        <v>3.5598317669999999</v>
      </c>
      <c r="E54">
        <v>3.541691235</v>
      </c>
      <c r="F54">
        <v>3.591957216</v>
      </c>
      <c r="G54">
        <v>3.6495717779999999</v>
      </c>
      <c r="H54">
        <v>3.7632889650000001</v>
      </c>
      <c r="I54">
        <v>3.7048127800000001</v>
      </c>
      <c r="J54">
        <v>3.6229266459999998</v>
      </c>
      <c r="K54">
        <v>4.1442433870000004</v>
      </c>
      <c r="L54">
        <v>3.6151554080000001</v>
      </c>
      <c r="M54">
        <v>3.7086156940000001</v>
      </c>
      <c r="N54">
        <v>3.835915548</v>
      </c>
      <c r="O54">
        <v>3.680239056</v>
      </c>
      <c r="P54">
        <v>3.5538877250000001</v>
      </c>
      <c r="Q54">
        <v>3.8236491410000002</v>
      </c>
      <c r="R54">
        <v>3.7123741950000002</v>
      </c>
      <c r="S54">
        <v>3.641823536</v>
      </c>
      <c r="T54">
        <v>3.9477435299999999</v>
      </c>
      <c r="U54">
        <v>3.6456849020000002</v>
      </c>
      <c r="V54">
        <v>3.5690090290000001</v>
      </c>
      <c r="W54">
        <v>3.475297437</v>
      </c>
      <c r="Z54">
        <v>4.7126958779999999</v>
      </c>
      <c r="AA54">
        <v>4.7069728919999898</v>
      </c>
      <c r="AB54">
        <v>4.4582311069999898</v>
      </c>
      <c r="AC54">
        <v>4.7697887110000003</v>
      </c>
      <c r="AD54">
        <v>4.5362826060000003</v>
      </c>
      <c r="AE54">
        <v>4.7973553459999998</v>
      </c>
      <c r="AF54">
        <v>4.5023566580000001</v>
      </c>
      <c r="AG54">
        <v>4.5536657480000002</v>
      </c>
      <c r="AH54">
        <v>4.1992766440000002</v>
      </c>
      <c r="AI54">
        <v>4.9176592169999997</v>
      </c>
      <c r="AJ54">
        <v>4.5059518120000002</v>
      </c>
      <c r="AK54">
        <v>4.8256746100000001</v>
      </c>
      <c r="AL54">
        <v>4.8561192020000004</v>
      </c>
      <c r="AM54">
        <v>4.3345543739999899</v>
      </c>
      <c r="AN54">
        <v>4.6411092570000001</v>
      </c>
      <c r="AO54">
        <v>4.718940098</v>
      </c>
      <c r="AP54">
        <v>4.4815562560000002</v>
      </c>
      <c r="AQ54">
        <v>4.5573047080000002</v>
      </c>
      <c r="AR54">
        <v>4.7521293939999998</v>
      </c>
      <c r="AS54">
        <v>4.6466485659999899</v>
      </c>
      <c r="AT54">
        <v>4.7697310120000003</v>
      </c>
      <c r="AU54">
        <v>4.0362237890000001</v>
      </c>
    </row>
    <row r="55" spans="1:47" x14ac:dyDescent="0.25">
      <c r="A55">
        <v>54</v>
      </c>
      <c r="B55">
        <v>3.4388220079999998</v>
      </c>
      <c r="C55">
        <v>3.2076288000000002</v>
      </c>
      <c r="D55">
        <v>3.4105868039999998</v>
      </c>
      <c r="E55">
        <v>3.298085908</v>
      </c>
      <c r="F55">
        <v>3.4662652430000001</v>
      </c>
      <c r="G55">
        <v>3.6190817200000001</v>
      </c>
      <c r="H55">
        <v>3.7326857339999999</v>
      </c>
      <c r="I55">
        <v>3.7305296389999998</v>
      </c>
      <c r="J55">
        <v>3.360036182</v>
      </c>
      <c r="K55">
        <v>4.1701163829999999</v>
      </c>
      <c r="L55">
        <v>3.591537727</v>
      </c>
      <c r="M55">
        <v>3.687236822</v>
      </c>
      <c r="N55">
        <v>3.7098057959999999</v>
      </c>
      <c r="O55">
        <v>3.6947200150000001</v>
      </c>
      <c r="P55">
        <v>3.4098832959999998</v>
      </c>
      <c r="Q55">
        <v>3.7786097299999999</v>
      </c>
      <c r="R55">
        <v>3.7221101600000002</v>
      </c>
      <c r="S55">
        <v>3.536189882</v>
      </c>
      <c r="T55">
        <v>3.9954734869999999</v>
      </c>
      <c r="U55">
        <v>3.5960410010000001</v>
      </c>
      <c r="V55">
        <v>3.4742425030000001</v>
      </c>
      <c r="W55">
        <v>3.141191278</v>
      </c>
      <c r="Z55">
        <v>4.4603928919999998</v>
      </c>
      <c r="AA55">
        <v>4.4344069560000001</v>
      </c>
      <c r="AB55">
        <v>4.2223696100000003</v>
      </c>
      <c r="AC55">
        <v>4.473764385</v>
      </c>
      <c r="AD55">
        <v>4.3818359329999899</v>
      </c>
      <c r="AE55">
        <v>4.5380793219999997</v>
      </c>
      <c r="AF55">
        <v>4.0962350299999999</v>
      </c>
      <c r="AG55">
        <v>4.2879289610000004</v>
      </c>
      <c r="AH55">
        <v>4.1124155150000004</v>
      </c>
      <c r="AI55">
        <v>4.6607422239999998</v>
      </c>
      <c r="AJ55">
        <v>4.2342235160000001</v>
      </c>
      <c r="AK55">
        <v>4.560187226</v>
      </c>
      <c r="AL55">
        <v>4.7908388649999898</v>
      </c>
      <c r="AM55">
        <v>4.0701014210000004</v>
      </c>
      <c r="AN55">
        <v>4.406134808</v>
      </c>
      <c r="AO55">
        <v>4.5447841489999998</v>
      </c>
      <c r="AP55">
        <v>4.2191578779999999</v>
      </c>
      <c r="AQ55">
        <v>4.2900338959999997</v>
      </c>
      <c r="AR55">
        <v>4.6044068009999899</v>
      </c>
      <c r="AS55">
        <v>4.3604766010000002</v>
      </c>
      <c r="AT55">
        <v>4.5103284009999998</v>
      </c>
      <c r="AU55">
        <v>3.9980563509999998</v>
      </c>
    </row>
    <row r="56" spans="1:47" x14ac:dyDescent="0.25">
      <c r="A56">
        <v>55</v>
      </c>
      <c r="B56">
        <v>3.6085849579999998</v>
      </c>
      <c r="C56">
        <v>3.5332315250000002</v>
      </c>
      <c r="D56">
        <v>3.5903770310000001</v>
      </c>
      <c r="E56">
        <v>3.5484418839999998</v>
      </c>
      <c r="F56">
        <v>3.6199181039999999</v>
      </c>
      <c r="G56">
        <v>3.8778926039999999</v>
      </c>
      <c r="H56">
        <v>3.823269265</v>
      </c>
      <c r="I56">
        <v>3.8528534830000001</v>
      </c>
      <c r="J56">
        <v>3.7648489779999998</v>
      </c>
      <c r="K56">
        <v>4.0913330940000003</v>
      </c>
      <c r="L56">
        <v>3.8608475439999999</v>
      </c>
      <c r="M56">
        <v>3.975426192</v>
      </c>
      <c r="N56">
        <v>3.8549818870000001</v>
      </c>
      <c r="O56">
        <v>3.7903160539999998</v>
      </c>
      <c r="P56">
        <v>3.601033256</v>
      </c>
      <c r="Q56">
        <v>3.861554114</v>
      </c>
      <c r="R56">
        <v>3.805209397</v>
      </c>
      <c r="S56">
        <v>3.625636418</v>
      </c>
      <c r="T56">
        <v>3.9812949180000001</v>
      </c>
      <c r="U56">
        <v>3.9480873230000002</v>
      </c>
      <c r="V56">
        <v>3.6776896369999998</v>
      </c>
      <c r="W56">
        <v>3.484693332</v>
      </c>
      <c r="Z56">
        <v>4.3864929320000003</v>
      </c>
      <c r="AA56">
        <v>4.411108649</v>
      </c>
      <c r="AB56">
        <v>4.23267389</v>
      </c>
      <c r="AC56">
        <v>4.4191572770000001</v>
      </c>
      <c r="AD56">
        <v>4.3381511679999898</v>
      </c>
      <c r="AE56">
        <v>4.4654268989999899</v>
      </c>
      <c r="AF56">
        <v>3.8836229269999998</v>
      </c>
      <c r="AG56">
        <v>4.0083484690000004</v>
      </c>
      <c r="AH56">
        <v>3.9033246450000001</v>
      </c>
      <c r="AI56">
        <v>4.6306924020000002</v>
      </c>
      <c r="AJ56">
        <v>4.1703620670000001</v>
      </c>
      <c r="AK56">
        <v>4.4991609959999899</v>
      </c>
      <c r="AL56">
        <v>4.6251231339999999</v>
      </c>
      <c r="AM56">
        <v>3.79264614</v>
      </c>
      <c r="AN56">
        <v>4.4082293579999998</v>
      </c>
      <c r="AO56">
        <v>4.5304153219999899</v>
      </c>
      <c r="AP56">
        <v>3.9176064519999998</v>
      </c>
      <c r="AQ56">
        <v>4.2259284900000003</v>
      </c>
      <c r="AR56">
        <v>4.6047461050000003</v>
      </c>
      <c r="AS56">
        <v>4.248302475</v>
      </c>
      <c r="AT56">
        <v>4.440688851</v>
      </c>
      <c r="AU56">
        <v>3.867551856</v>
      </c>
    </row>
    <row r="57" spans="1:47" x14ac:dyDescent="0.25">
      <c r="A57">
        <v>56</v>
      </c>
      <c r="B57">
        <v>3.544882678</v>
      </c>
      <c r="C57">
        <v>3.4086973390000002</v>
      </c>
      <c r="D57">
        <v>3.5148209000000001</v>
      </c>
      <c r="E57">
        <v>3.4270796589999999</v>
      </c>
      <c r="F57">
        <v>3.6126955889999999</v>
      </c>
      <c r="G57">
        <v>3.942452458</v>
      </c>
      <c r="H57">
        <v>3.6811084329999999</v>
      </c>
      <c r="I57">
        <v>3.8505276959999999</v>
      </c>
      <c r="J57">
        <v>3.8182639649999999</v>
      </c>
      <c r="K57">
        <v>4.1253940309999999</v>
      </c>
      <c r="L57">
        <v>3.9143921690000001</v>
      </c>
      <c r="M57">
        <v>4.0367853440000001</v>
      </c>
      <c r="N57">
        <v>3.7941417240000002</v>
      </c>
      <c r="O57">
        <v>3.8018277660000002</v>
      </c>
      <c r="P57">
        <v>3.514692127</v>
      </c>
      <c r="Q57">
        <v>3.806221249</v>
      </c>
      <c r="R57">
        <v>3.8084782920000002</v>
      </c>
      <c r="S57">
        <v>3.5691914480000002</v>
      </c>
      <c r="T57">
        <v>4.0685227729999998</v>
      </c>
      <c r="U57">
        <v>4.0300946499999899</v>
      </c>
      <c r="V57">
        <v>3.6392244109999998</v>
      </c>
      <c r="W57">
        <v>3.5378508439999998</v>
      </c>
      <c r="Z57">
        <v>4.126134843</v>
      </c>
      <c r="AA57">
        <v>4.1325779230000004</v>
      </c>
      <c r="AB57">
        <v>4.0107063079999898</v>
      </c>
      <c r="AC57">
        <v>4.1029049510000002</v>
      </c>
      <c r="AD57">
        <v>4.0983599919999998</v>
      </c>
      <c r="AE57">
        <v>4.2579546659999998</v>
      </c>
      <c r="AF57">
        <v>3.8880864260000001</v>
      </c>
      <c r="AG57">
        <v>4.0047045710000004</v>
      </c>
      <c r="AH57">
        <v>3.078666364</v>
      </c>
      <c r="AI57">
        <v>4.4925211340000004</v>
      </c>
      <c r="AJ57">
        <v>3.979160808</v>
      </c>
      <c r="AK57">
        <v>4.3043461350000003</v>
      </c>
      <c r="AL57">
        <v>4.4433509000000004</v>
      </c>
      <c r="AM57">
        <v>3.943783244</v>
      </c>
      <c r="AN57">
        <v>4.190864769</v>
      </c>
      <c r="AO57">
        <v>4.2715868239999999</v>
      </c>
      <c r="AP57">
        <v>4.0864028750000001</v>
      </c>
      <c r="AQ57">
        <v>3.9868273539999999</v>
      </c>
      <c r="AR57">
        <v>4.4648166250000001</v>
      </c>
      <c r="AS57">
        <v>4.1354894729999998</v>
      </c>
      <c r="AT57">
        <v>4.2379401369999998</v>
      </c>
      <c r="AU57">
        <v>3.3777546940000001</v>
      </c>
    </row>
    <row r="58" spans="1:47" x14ac:dyDescent="0.25">
      <c r="A58">
        <v>57</v>
      </c>
      <c r="B58">
        <v>3.5467380770000001</v>
      </c>
      <c r="C58">
        <v>3.4113517789999999</v>
      </c>
      <c r="D58">
        <v>3.4836076550000001</v>
      </c>
      <c r="E58">
        <v>3.4916034140000001</v>
      </c>
      <c r="F58">
        <v>3.5528994749999998</v>
      </c>
      <c r="G58">
        <v>3.9510688780000001</v>
      </c>
      <c r="H58">
        <v>3.6178385249999998</v>
      </c>
      <c r="I58">
        <v>3.844622583</v>
      </c>
      <c r="J58">
        <v>3.8223717829999999</v>
      </c>
      <c r="K58">
        <v>4.0616605149999998</v>
      </c>
      <c r="L58">
        <v>3.9054027229999999</v>
      </c>
      <c r="M58">
        <v>3.9869127309999999</v>
      </c>
      <c r="N58">
        <v>3.724923999</v>
      </c>
      <c r="O58">
        <v>3.7817838739999998</v>
      </c>
      <c r="P58">
        <v>3.4792354520000002</v>
      </c>
      <c r="Q58">
        <v>3.8389497299999999</v>
      </c>
      <c r="R58">
        <v>3.8071407310000001</v>
      </c>
      <c r="S58">
        <v>3.5458040199999998</v>
      </c>
      <c r="T58">
        <v>3.9593865080000001</v>
      </c>
      <c r="U58">
        <v>4.0359457909999898</v>
      </c>
      <c r="V58">
        <v>3.706810682</v>
      </c>
      <c r="W58">
        <v>3.4692652540000002</v>
      </c>
      <c r="Z58">
        <v>4.2602583259999998</v>
      </c>
      <c r="AA58">
        <v>4.2845641680000002</v>
      </c>
      <c r="AB58">
        <v>4.1424766999999898</v>
      </c>
      <c r="AC58">
        <v>4.2628438290000004</v>
      </c>
      <c r="AD58">
        <v>4.3586797260000001</v>
      </c>
      <c r="AE58">
        <v>4.3518351859999997</v>
      </c>
      <c r="AF58">
        <v>4.1067675179999998</v>
      </c>
      <c r="AG58">
        <v>4.3455552920000002</v>
      </c>
      <c r="AH58">
        <v>3.5698444180000002</v>
      </c>
      <c r="AI58">
        <v>4.3425374899999998</v>
      </c>
      <c r="AJ58">
        <v>4.0589653569999999</v>
      </c>
      <c r="AK58">
        <v>4.3900431910000002</v>
      </c>
      <c r="AL58">
        <v>4.5442481060000004</v>
      </c>
      <c r="AM58">
        <v>4.1798864069999997</v>
      </c>
      <c r="AN58">
        <v>4.3215671320000002</v>
      </c>
      <c r="AO58">
        <v>4.2830627469999998</v>
      </c>
      <c r="AP58">
        <v>4.3264225700000001</v>
      </c>
      <c r="AQ58">
        <v>4.1531877169999998</v>
      </c>
      <c r="AR58">
        <v>4.5733689860000002</v>
      </c>
      <c r="AS58">
        <v>4.1120643880000003</v>
      </c>
      <c r="AT58">
        <v>4.3277487939999899</v>
      </c>
      <c r="AU58">
        <v>3.703657856</v>
      </c>
    </row>
    <row r="59" spans="1:47" x14ac:dyDescent="0.25">
      <c r="A59">
        <v>58</v>
      </c>
      <c r="B59">
        <v>3.5792500299999999</v>
      </c>
      <c r="C59">
        <v>3.5220827199999998</v>
      </c>
      <c r="D59">
        <v>3.530253723</v>
      </c>
      <c r="E59">
        <v>3.5734923589999998</v>
      </c>
      <c r="F59">
        <v>3.6374114729999998</v>
      </c>
      <c r="G59">
        <v>3.94302617</v>
      </c>
      <c r="H59">
        <v>3.7326531040000002</v>
      </c>
      <c r="I59">
        <v>3.8205802960000002</v>
      </c>
      <c r="J59">
        <v>3.7726586640000002</v>
      </c>
      <c r="K59">
        <v>4.0998538509999998</v>
      </c>
      <c r="L59">
        <v>3.8986029179999999</v>
      </c>
      <c r="M59">
        <v>4.0110729239999898</v>
      </c>
      <c r="N59">
        <v>3.6568165079999999</v>
      </c>
      <c r="O59">
        <v>3.7432614970000002</v>
      </c>
      <c r="P59">
        <v>3.530218815</v>
      </c>
      <c r="Q59">
        <v>3.8696946269999999</v>
      </c>
      <c r="R59">
        <v>3.7695506999999999</v>
      </c>
      <c r="S59">
        <v>3.579987697</v>
      </c>
      <c r="T59">
        <v>3.9103050439999998</v>
      </c>
      <c r="U59">
        <v>3.980905801</v>
      </c>
      <c r="V59">
        <v>3.6690361509999998</v>
      </c>
      <c r="W59">
        <v>3.5579265480000002</v>
      </c>
      <c r="Z59">
        <v>4.1552754270000003</v>
      </c>
      <c r="AA59">
        <v>4.0774333250000003</v>
      </c>
      <c r="AB59">
        <v>3.954457444</v>
      </c>
      <c r="AC59">
        <v>4.0959904050000002</v>
      </c>
      <c r="AD59">
        <v>3.9845250110000001</v>
      </c>
      <c r="AE59">
        <v>4.2999958129999998</v>
      </c>
      <c r="AF59">
        <v>4.0834412430000002</v>
      </c>
      <c r="AG59">
        <v>4.1924519130000002</v>
      </c>
      <c r="AH59">
        <v>3.292581132</v>
      </c>
      <c r="AI59">
        <v>4.5590725369999898</v>
      </c>
      <c r="AJ59">
        <v>4.0336685489999997</v>
      </c>
      <c r="AK59">
        <v>4.3687305800000003</v>
      </c>
      <c r="AL59">
        <v>4.7544181249999999</v>
      </c>
      <c r="AM59">
        <v>4.0148254909999999</v>
      </c>
      <c r="AN59">
        <v>4.1404603150000003</v>
      </c>
      <c r="AO59">
        <v>4.3370617329999899</v>
      </c>
      <c r="AP59">
        <v>4.1477828490000004</v>
      </c>
      <c r="AQ59">
        <v>3.9060934999999999</v>
      </c>
      <c r="AR59">
        <v>4.5552525519999998</v>
      </c>
      <c r="AS59">
        <v>4.241094178</v>
      </c>
      <c r="AT59">
        <v>4.2662632609999998</v>
      </c>
      <c r="AU59">
        <v>3.2365370160000002</v>
      </c>
    </row>
    <row r="60" spans="1:47" x14ac:dyDescent="0.25">
      <c r="A60">
        <v>59</v>
      </c>
      <c r="B60">
        <v>3.6624279710000001</v>
      </c>
      <c r="C60">
        <v>3.6879189860000001</v>
      </c>
      <c r="D60">
        <v>3.6250822180000002</v>
      </c>
      <c r="E60">
        <v>3.7557785799999999</v>
      </c>
      <c r="F60">
        <v>3.7035565479999999</v>
      </c>
      <c r="G60">
        <v>3.7118666180000002</v>
      </c>
      <c r="H60">
        <v>3.6259987310000001</v>
      </c>
      <c r="I60">
        <v>3.778971603</v>
      </c>
      <c r="J60">
        <v>3.7578735600000002</v>
      </c>
      <c r="K60">
        <v>3.9729603400000002</v>
      </c>
      <c r="L60">
        <v>3.6944148019999998</v>
      </c>
      <c r="M60">
        <v>3.753638869</v>
      </c>
      <c r="N60">
        <v>3.892206324</v>
      </c>
      <c r="O60">
        <v>3.6933001860000001</v>
      </c>
      <c r="P60">
        <v>3.6256869740000002</v>
      </c>
      <c r="Q60">
        <v>3.7808422419999999</v>
      </c>
      <c r="R60">
        <v>3.732019266</v>
      </c>
      <c r="S60">
        <v>3.69694039</v>
      </c>
      <c r="T60">
        <v>3.8645618540000002</v>
      </c>
      <c r="U60">
        <v>3.6838350389999999</v>
      </c>
      <c r="V60">
        <v>3.67470842</v>
      </c>
      <c r="W60">
        <v>3.6457723409999998</v>
      </c>
      <c r="Z60">
        <v>4.2472671789999898</v>
      </c>
      <c r="AA60">
        <v>4.253341968</v>
      </c>
      <c r="AB60">
        <v>4.1412112109999999</v>
      </c>
      <c r="AC60">
        <v>4.2506465650000003</v>
      </c>
      <c r="AD60">
        <v>4.2790156479999899</v>
      </c>
      <c r="AE60">
        <v>4.343580523</v>
      </c>
      <c r="AF60">
        <v>4.1392463099999999</v>
      </c>
      <c r="AG60">
        <v>4.3782055609999997</v>
      </c>
      <c r="AH60">
        <v>3.983242781</v>
      </c>
      <c r="AI60">
        <v>4.531145993</v>
      </c>
      <c r="AJ60">
        <v>4.066905277</v>
      </c>
      <c r="AK60">
        <v>4.4211413679999998</v>
      </c>
      <c r="AL60">
        <v>4.4868891079999997</v>
      </c>
      <c r="AM60">
        <v>4.2207352519999999</v>
      </c>
      <c r="AN60">
        <v>4.3105470700000001</v>
      </c>
      <c r="AO60">
        <v>4.3411860569999998</v>
      </c>
      <c r="AP60">
        <v>4.3472020640000002</v>
      </c>
      <c r="AQ60">
        <v>4.1485113360000003</v>
      </c>
      <c r="AR60">
        <v>4.4697851039999899</v>
      </c>
      <c r="AS60">
        <v>4.2900302510000001</v>
      </c>
      <c r="AT60">
        <v>4.3023107969999899</v>
      </c>
      <c r="AU60">
        <v>3.1767465189999999</v>
      </c>
    </row>
    <row r="61" spans="1:47" x14ac:dyDescent="0.25">
      <c r="A61">
        <v>60</v>
      </c>
      <c r="B61">
        <v>3.5407802589999999</v>
      </c>
      <c r="C61">
        <v>3.4845964110000001</v>
      </c>
      <c r="D61">
        <v>3.3741923159999998</v>
      </c>
      <c r="E61">
        <v>3.519038278</v>
      </c>
      <c r="F61">
        <v>3.5076300759999999</v>
      </c>
      <c r="G61">
        <v>3.6093655920000001</v>
      </c>
      <c r="H61">
        <v>3.407822103</v>
      </c>
      <c r="I61">
        <v>3.619291923</v>
      </c>
      <c r="J61">
        <v>3.5787809400000001</v>
      </c>
      <c r="K61">
        <v>4.0443326229999998</v>
      </c>
      <c r="L61">
        <v>3.5731214040000001</v>
      </c>
      <c r="M61">
        <v>3.6845962270000001</v>
      </c>
      <c r="N61">
        <v>3.7606532979999998</v>
      </c>
      <c r="O61">
        <v>3.5511503019999999</v>
      </c>
      <c r="P61">
        <v>3.3755115070000001</v>
      </c>
      <c r="Q61">
        <v>3.6767930170000001</v>
      </c>
      <c r="R61">
        <v>3.5817589509999999</v>
      </c>
      <c r="S61">
        <v>3.5585122720000002</v>
      </c>
      <c r="T61">
        <v>3.7438926160000001</v>
      </c>
      <c r="U61">
        <v>3.6563156700000001</v>
      </c>
      <c r="V61">
        <v>3.5964793959999999</v>
      </c>
      <c r="W61">
        <v>3.491722803</v>
      </c>
      <c r="Z61">
        <v>4.3280203860000004</v>
      </c>
      <c r="AA61">
        <v>4.2817231439999999</v>
      </c>
      <c r="AB61">
        <v>4.2155074800000003</v>
      </c>
      <c r="AC61">
        <v>4.2240282459999898</v>
      </c>
      <c r="AD61">
        <v>4.268125103</v>
      </c>
      <c r="AE61">
        <v>4.4171899010000004</v>
      </c>
      <c r="AF61">
        <v>4.2127081640000004</v>
      </c>
      <c r="AG61">
        <v>4.5528626980000002</v>
      </c>
      <c r="AH61">
        <v>3.2818970300000001</v>
      </c>
      <c r="AI61">
        <v>4.4425067880000002</v>
      </c>
      <c r="AJ61">
        <v>4.13176378</v>
      </c>
      <c r="AK61">
        <v>4.4531022470000003</v>
      </c>
      <c r="AL61">
        <v>4.4980901109999998</v>
      </c>
      <c r="AM61">
        <v>4.3452071439999997</v>
      </c>
      <c r="AN61">
        <v>4.3730630750000001</v>
      </c>
      <c r="AO61">
        <v>4.3792321530000002</v>
      </c>
      <c r="AP61">
        <v>4.486793585</v>
      </c>
      <c r="AQ61">
        <v>4.2265228300000004</v>
      </c>
      <c r="AR61">
        <v>4.4875420970000004</v>
      </c>
      <c r="AS61">
        <v>4.3015168429999999</v>
      </c>
      <c r="AT61">
        <v>4.3874680340000003</v>
      </c>
      <c r="AU61">
        <v>2.8420818350000001</v>
      </c>
    </row>
    <row r="62" spans="1:47" x14ac:dyDescent="0.25">
      <c r="A62">
        <v>61</v>
      </c>
      <c r="B62">
        <v>3.6098579100000001</v>
      </c>
      <c r="C62">
        <v>3.5359853330000002</v>
      </c>
      <c r="D62">
        <v>3.439284781</v>
      </c>
      <c r="E62">
        <v>3.5678714629999999</v>
      </c>
      <c r="F62">
        <v>3.216741775</v>
      </c>
      <c r="G62">
        <v>3.8633887140000001</v>
      </c>
      <c r="H62">
        <v>3.6084817770000002</v>
      </c>
      <c r="I62">
        <v>3.386526006</v>
      </c>
      <c r="J62">
        <v>3.236850145</v>
      </c>
      <c r="K62">
        <v>4.0350499109999998</v>
      </c>
      <c r="L62">
        <v>3.8109617089999999</v>
      </c>
      <c r="M62">
        <v>3.9455117319999999</v>
      </c>
      <c r="N62">
        <v>3.7142372520000002</v>
      </c>
      <c r="O62">
        <v>3.315062535</v>
      </c>
      <c r="P62">
        <v>3.4605235909999998</v>
      </c>
      <c r="Q62">
        <v>3.7640085729999999</v>
      </c>
      <c r="R62">
        <v>3.358762128</v>
      </c>
      <c r="S62">
        <v>3.5430798760000002</v>
      </c>
      <c r="T62">
        <v>3.7427063330000001</v>
      </c>
      <c r="U62">
        <v>3.8861219390000001</v>
      </c>
      <c r="V62">
        <v>3.73332862</v>
      </c>
      <c r="W62">
        <v>3.1049253499999998</v>
      </c>
      <c r="Z62">
        <v>4.3038839969999998</v>
      </c>
      <c r="AA62">
        <v>4.1896962100000001</v>
      </c>
      <c r="AB62">
        <v>4.0693268070000004</v>
      </c>
      <c r="AC62">
        <v>4.1734216369999899</v>
      </c>
      <c r="AD62">
        <v>3.8943355789999998</v>
      </c>
      <c r="AE62">
        <v>4.4243395320000003</v>
      </c>
      <c r="AF62">
        <v>4.077294663</v>
      </c>
      <c r="AG62">
        <v>4.2930465529999999</v>
      </c>
      <c r="AH62">
        <v>3.4209258380000001</v>
      </c>
      <c r="AI62">
        <v>4.5280903749999899</v>
      </c>
      <c r="AJ62">
        <v>4.1469391189999998</v>
      </c>
      <c r="AK62">
        <v>4.4614900630000003</v>
      </c>
      <c r="AL62">
        <v>4.602890994</v>
      </c>
      <c r="AM62">
        <v>4.0510818469999998</v>
      </c>
      <c r="AN62">
        <v>4.2276072439999899</v>
      </c>
      <c r="AO62">
        <v>4.5314898299999999</v>
      </c>
      <c r="AP62">
        <v>4.1905094619999899</v>
      </c>
      <c r="AQ62">
        <v>4.1328830080000003</v>
      </c>
      <c r="AR62">
        <v>4.3508605449999997</v>
      </c>
      <c r="AS62">
        <v>4.3262633380000004</v>
      </c>
      <c r="AT62">
        <v>4.3749293490000003</v>
      </c>
      <c r="AU62">
        <v>3.0080366930000002</v>
      </c>
    </row>
    <row r="63" spans="1:47" x14ac:dyDescent="0.25">
      <c r="A63">
        <v>62</v>
      </c>
      <c r="B63">
        <v>3.2863920250000001</v>
      </c>
      <c r="C63">
        <v>3.2327907009999999</v>
      </c>
      <c r="D63">
        <v>2.9692821949999999</v>
      </c>
      <c r="E63">
        <v>3.1930484629999998</v>
      </c>
      <c r="F63">
        <v>2.8536333549999999</v>
      </c>
      <c r="G63">
        <v>3.617363707</v>
      </c>
      <c r="H63">
        <v>3.4669592630000001</v>
      </c>
      <c r="I63">
        <v>3.289158649</v>
      </c>
      <c r="J63">
        <v>3.1317776020000001</v>
      </c>
      <c r="K63">
        <v>3.8667374990000001</v>
      </c>
      <c r="L63">
        <v>3.5487808310000002</v>
      </c>
      <c r="M63">
        <v>3.6549290760000002</v>
      </c>
      <c r="N63">
        <v>3.4684442629999999</v>
      </c>
      <c r="O63">
        <v>3.2102241440000001</v>
      </c>
      <c r="P63">
        <v>2.9834879669999999</v>
      </c>
      <c r="Q63">
        <v>3.5730050069999999</v>
      </c>
      <c r="R63">
        <v>3.255494192</v>
      </c>
      <c r="S63">
        <v>3.3107585730000002</v>
      </c>
      <c r="T63">
        <v>3.671406953</v>
      </c>
      <c r="U63">
        <v>3.6196200159999998</v>
      </c>
      <c r="V63">
        <v>3.3615620009999998</v>
      </c>
      <c r="W63">
        <v>2.7898307870000001</v>
      </c>
      <c r="Z63">
        <v>4.2414272479999999</v>
      </c>
      <c r="AA63">
        <v>4.2488567890000004</v>
      </c>
      <c r="AB63">
        <v>4.1120299239999998</v>
      </c>
      <c r="AC63">
        <v>4.2361884009999997</v>
      </c>
      <c r="AD63">
        <v>4.2768558920000004</v>
      </c>
      <c r="AE63">
        <v>4.3513301709999999</v>
      </c>
      <c r="AF63">
        <v>3.7312066310000001</v>
      </c>
      <c r="AG63">
        <v>4.4836885129999997</v>
      </c>
      <c r="AH63">
        <v>4.0388573819999998</v>
      </c>
      <c r="AI63">
        <v>4.4865991320000003</v>
      </c>
      <c r="AJ63">
        <v>4.0737333649999998</v>
      </c>
      <c r="AK63">
        <v>4.4174701030000003</v>
      </c>
      <c r="AL63">
        <v>4.5951215129999898</v>
      </c>
      <c r="AM63">
        <v>4.2408070899999899</v>
      </c>
      <c r="AN63">
        <v>4.276452291</v>
      </c>
      <c r="AO63">
        <v>4.434886154</v>
      </c>
      <c r="AP63">
        <v>4.3911868160000003</v>
      </c>
      <c r="AQ63">
        <v>4.1729189819999899</v>
      </c>
      <c r="AR63">
        <v>4.3928356150000001</v>
      </c>
      <c r="AS63">
        <v>4.288256938</v>
      </c>
      <c r="AT63">
        <v>4.3163757650000001</v>
      </c>
      <c r="AU63">
        <v>3.9687009020000001</v>
      </c>
    </row>
    <row r="64" spans="1:47" x14ac:dyDescent="0.25">
      <c r="A64">
        <v>63</v>
      </c>
      <c r="B64">
        <v>3.1183726379999999</v>
      </c>
      <c r="C64">
        <v>3.070567719</v>
      </c>
      <c r="D64">
        <v>3.0046119560000002</v>
      </c>
      <c r="E64">
        <v>3.0953821389999998</v>
      </c>
      <c r="F64">
        <v>2.9019880040000001</v>
      </c>
      <c r="G64">
        <v>3.3225117389999999</v>
      </c>
      <c r="H64">
        <v>3.216290705</v>
      </c>
      <c r="I64">
        <v>3.133014894</v>
      </c>
      <c r="J64">
        <v>2.9479726450000001</v>
      </c>
      <c r="K64">
        <v>3.7343408309999999</v>
      </c>
      <c r="L64">
        <v>3.2492248240000001</v>
      </c>
      <c r="M64">
        <v>3.3589613530000002</v>
      </c>
      <c r="N64">
        <v>3.4716726370000002</v>
      </c>
      <c r="O64">
        <v>3.0647852750000002</v>
      </c>
      <c r="P64">
        <v>3.0306355360000001</v>
      </c>
      <c r="Q64">
        <v>3.3647578220000001</v>
      </c>
      <c r="R64">
        <v>3.0964783420000002</v>
      </c>
      <c r="S64">
        <v>3.1316415819999999</v>
      </c>
      <c r="T64">
        <v>3.553967622</v>
      </c>
      <c r="U64">
        <v>3.3073822719999999</v>
      </c>
      <c r="V64">
        <v>3.1818952970000001</v>
      </c>
      <c r="W64">
        <v>2.5081534699999999</v>
      </c>
      <c r="Z64">
        <v>4.0051279519999898</v>
      </c>
      <c r="AA64">
        <v>3.9590985270000001</v>
      </c>
      <c r="AB64">
        <v>3.841594722</v>
      </c>
      <c r="AC64">
        <v>3.9693037649999998</v>
      </c>
      <c r="AD64">
        <v>4.0797160049999999</v>
      </c>
      <c r="AE64">
        <v>4.1129569879999899</v>
      </c>
      <c r="AF64">
        <v>3.8575957509999999</v>
      </c>
      <c r="AG64">
        <v>4.3118409580000003</v>
      </c>
      <c r="AH64">
        <v>4.1254832119999998</v>
      </c>
      <c r="AI64">
        <v>4.4542582209999999</v>
      </c>
      <c r="AJ64">
        <v>3.8351357309999998</v>
      </c>
      <c r="AK64">
        <v>4.2152636899999898</v>
      </c>
      <c r="AL64">
        <v>4.2966826500000002</v>
      </c>
      <c r="AM64">
        <v>4.0772537550000001</v>
      </c>
      <c r="AN64">
        <v>4.006100354</v>
      </c>
      <c r="AO64">
        <v>4.3891451159999999</v>
      </c>
      <c r="AP64">
        <v>4.2196613530000002</v>
      </c>
      <c r="AQ64">
        <v>3.9143723430000001</v>
      </c>
      <c r="AR64">
        <v>4.1934923980000001</v>
      </c>
      <c r="AS64">
        <v>4.0546133930000003</v>
      </c>
      <c r="AT64">
        <v>4.1008924029999898</v>
      </c>
      <c r="AU64">
        <v>3.9759251070000001</v>
      </c>
    </row>
    <row r="65" spans="1:47" x14ac:dyDescent="0.25">
      <c r="A65">
        <v>64</v>
      </c>
      <c r="B65">
        <v>2.837845089</v>
      </c>
      <c r="C65">
        <v>2.58020001</v>
      </c>
      <c r="D65">
        <v>2.7570097009999999</v>
      </c>
      <c r="E65">
        <v>2.5166639549999901</v>
      </c>
      <c r="F65">
        <v>2.7118234499999998</v>
      </c>
      <c r="G65">
        <v>3.104786314</v>
      </c>
      <c r="H65">
        <v>2.7652548970000002</v>
      </c>
      <c r="I65">
        <v>3.124343686</v>
      </c>
      <c r="J65">
        <v>2.921268473</v>
      </c>
      <c r="K65">
        <v>3.3096570700000001</v>
      </c>
      <c r="L65">
        <v>3.049416205</v>
      </c>
      <c r="M65">
        <v>3.20165224</v>
      </c>
      <c r="N65">
        <v>3.2775180339999999</v>
      </c>
      <c r="O65">
        <v>3.034900945</v>
      </c>
      <c r="P65">
        <v>2.7896590689999901</v>
      </c>
      <c r="Q65">
        <v>3.1156264579999999</v>
      </c>
      <c r="R65">
        <v>3.0659930860000002</v>
      </c>
      <c r="S65">
        <v>2.865674877</v>
      </c>
      <c r="T65">
        <v>3.4426385979999998</v>
      </c>
      <c r="U65">
        <v>3.1607533879999998</v>
      </c>
      <c r="V65">
        <v>2.91795194</v>
      </c>
      <c r="W65">
        <v>2.1293645739999998</v>
      </c>
      <c r="Z65">
        <v>4.0920150529999999</v>
      </c>
      <c r="AA65">
        <v>4.0933292239999899</v>
      </c>
      <c r="AB65">
        <v>3.922610991</v>
      </c>
      <c r="AC65">
        <v>4.085915945</v>
      </c>
      <c r="AD65">
        <v>4.154567524</v>
      </c>
      <c r="AE65">
        <v>4.2115996579999999</v>
      </c>
      <c r="AF65">
        <v>3.8722651259999998</v>
      </c>
      <c r="AG65">
        <v>4.6608547390000004</v>
      </c>
      <c r="AH65">
        <v>4.4595902629999999</v>
      </c>
      <c r="AI65">
        <v>4.369094531</v>
      </c>
      <c r="AJ65">
        <v>3.9311369630000002</v>
      </c>
      <c r="AK65">
        <v>4.2808046559999999</v>
      </c>
      <c r="AL65">
        <v>4.3961129999999997</v>
      </c>
      <c r="AM65">
        <v>4.3539918670000004</v>
      </c>
      <c r="AN65">
        <v>4.1089954799999999</v>
      </c>
      <c r="AO65">
        <v>4.2291114719999898</v>
      </c>
      <c r="AP65">
        <v>4.4939291519999998</v>
      </c>
      <c r="AQ65">
        <v>3.9821363650000001</v>
      </c>
      <c r="AR65">
        <v>4.3499021070000001</v>
      </c>
      <c r="AS65">
        <v>4.1299152149999898</v>
      </c>
      <c r="AT65">
        <v>4.2006438270000004</v>
      </c>
      <c r="AU65">
        <v>3.9689322339999999</v>
      </c>
    </row>
    <row r="66" spans="1:47" x14ac:dyDescent="0.25">
      <c r="A66">
        <v>65</v>
      </c>
      <c r="B66">
        <v>2.7931658330000002</v>
      </c>
      <c r="C66">
        <v>2.6303971490000002</v>
      </c>
      <c r="D66">
        <v>2.7661124629999998</v>
      </c>
      <c r="E66">
        <v>2.6200090189999901</v>
      </c>
      <c r="F66">
        <v>2.8079923569999901</v>
      </c>
      <c r="G66">
        <v>2.9924653779999999</v>
      </c>
      <c r="H66">
        <v>2.962487834</v>
      </c>
      <c r="I66">
        <v>3.17996781</v>
      </c>
      <c r="J66">
        <v>2.901829862</v>
      </c>
      <c r="K66">
        <v>3.4962891950000001</v>
      </c>
      <c r="L66">
        <v>2.9785561700000001</v>
      </c>
      <c r="M66">
        <v>3.1359495380000002</v>
      </c>
      <c r="N66">
        <v>3.11092579</v>
      </c>
      <c r="O66">
        <v>3.0906383310000001</v>
      </c>
      <c r="P66">
        <v>2.8063218010000002</v>
      </c>
      <c r="Q66">
        <v>2.9892145810000001</v>
      </c>
      <c r="R66">
        <v>3.1103502359999999</v>
      </c>
      <c r="S66">
        <v>2.7863625559999901</v>
      </c>
      <c r="T66">
        <v>3.5915293949999998</v>
      </c>
      <c r="U66">
        <v>3.1256115599999998</v>
      </c>
      <c r="V66">
        <v>2.8533691179999998</v>
      </c>
      <c r="W66">
        <v>2.4322978869999901</v>
      </c>
      <c r="Z66">
        <v>3.8782265269999998</v>
      </c>
      <c r="AA66">
        <v>3.824615879</v>
      </c>
      <c r="AB66">
        <v>3.7001675939999998</v>
      </c>
      <c r="AC66">
        <v>3.8073713580000001</v>
      </c>
      <c r="AD66">
        <v>3.861438014</v>
      </c>
      <c r="AE66">
        <v>3.9944179050000002</v>
      </c>
      <c r="AF66">
        <v>3.2518446220000001</v>
      </c>
      <c r="AG66">
        <v>4.139425149</v>
      </c>
      <c r="AH66">
        <v>3.7285270119999998</v>
      </c>
      <c r="AI66">
        <v>4.1335464100000001</v>
      </c>
      <c r="AJ66">
        <v>3.708408602</v>
      </c>
      <c r="AK66">
        <v>4.0557611820000004</v>
      </c>
      <c r="AL66">
        <v>4.234915075</v>
      </c>
      <c r="AM66">
        <v>3.896769178</v>
      </c>
      <c r="AN66">
        <v>3.8734167159999999</v>
      </c>
      <c r="AO66">
        <v>4.1045199060000002</v>
      </c>
      <c r="AP66">
        <v>4.0362899859999999</v>
      </c>
      <c r="AQ66">
        <v>3.7739822119999999</v>
      </c>
      <c r="AR66">
        <v>4.1409734939999998</v>
      </c>
      <c r="AS66">
        <v>3.8937979130000002</v>
      </c>
      <c r="AT66">
        <v>3.986845668</v>
      </c>
      <c r="AU66">
        <v>3.5341247089999999</v>
      </c>
    </row>
    <row r="67" spans="1:47" x14ac:dyDescent="0.25">
      <c r="A67">
        <v>66</v>
      </c>
      <c r="B67">
        <v>3.1730761040000002</v>
      </c>
      <c r="C67">
        <v>3.133790238</v>
      </c>
      <c r="D67">
        <v>3.142437476</v>
      </c>
      <c r="E67">
        <v>3.16640415</v>
      </c>
      <c r="F67">
        <v>3.2792738410000002</v>
      </c>
      <c r="G67">
        <v>3.2634289879999998</v>
      </c>
      <c r="H67">
        <v>3.3173992189999999</v>
      </c>
      <c r="I67">
        <v>3.5891305660000001</v>
      </c>
      <c r="J67">
        <v>3.2737094450000002</v>
      </c>
      <c r="K67">
        <v>3.4975983639999999</v>
      </c>
      <c r="L67">
        <v>3.2250554870000001</v>
      </c>
      <c r="M67">
        <v>3.3738899739999999</v>
      </c>
      <c r="N67">
        <v>3.1847031590000001</v>
      </c>
      <c r="O67">
        <v>3.5411867140000002</v>
      </c>
      <c r="P67">
        <v>3.1791016480000001</v>
      </c>
      <c r="Q67">
        <v>3.240450896</v>
      </c>
      <c r="R67">
        <v>3.5606502070000001</v>
      </c>
      <c r="S67">
        <v>3.1770314819999999</v>
      </c>
      <c r="T67">
        <v>3.8064676519999998</v>
      </c>
      <c r="U67">
        <v>3.3306138519999999</v>
      </c>
      <c r="V67">
        <v>3.2110579480000001</v>
      </c>
      <c r="W67">
        <v>2.9642327609999999</v>
      </c>
      <c r="Z67">
        <v>3.8320285909999998</v>
      </c>
      <c r="AA67">
        <v>3.8141945260000001</v>
      </c>
      <c r="AB67">
        <v>3.729528073</v>
      </c>
      <c r="AC67">
        <v>3.7143861399999998</v>
      </c>
      <c r="AD67">
        <v>3.9308398000000002</v>
      </c>
      <c r="AE67">
        <v>3.9338927739999998</v>
      </c>
      <c r="AF67">
        <v>2.5707860770000002</v>
      </c>
      <c r="AG67">
        <v>4.0378678289999899</v>
      </c>
      <c r="AH67">
        <v>3.8672127380000001</v>
      </c>
      <c r="AI67">
        <v>4.0284000320000004</v>
      </c>
      <c r="AJ67">
        <v>3.6477081579999999</v>
      </c>
      <c r="AK67">
        <v>3.9891120629999999</v>
      </c>
      <c r="AL67">
        <v>4.2414590519999997</v>
      </c>
      <c r="AM67">
        <v>3.8038464639999998</v>
      </c>
      <c r="AN67">
        <v>3.9030797530000001</v>
      </c>
      <c r="AO67">
        <v>4.1070078739999998</v>
      </c>
      <c r="AP67">
        <v>3.9364669490000002</v>
      </c>
      <c r="AQ67">
        <v>3.7636062419999998</v>
      </c>
      <c r="AR67">
        <v>4.1102250539999998</v>
      </c>
      <c r="AS67">
        <v>3.7976638600000001</v>
      </c>
      <c r="AT67">
        <v>3.9322536289999999</v>
      </c>
      <c r="AU67">
        <v>3.7019767799999999</v>
      </c>
    </row>
    <row r="68" spans="1:47" x14ac:dyDescent="0.25">
      <c r="A68">
        <v>67</v>
      </c>
      <c r="B68">
        <v>3.3821130319999999</v>
      </c>
      <c r="C68">
        <v>3.2818188510000001</v>
      </c>
      <c r="D68">
        <v>3.2924390620000001</v>
      </c>
      <c r="E68">
        <v>3.427936313</v>
      </c>
      <c r="F68">
        <v>3.1801904350000001</v>
      </c>
      <c r="G68">
        <v>3.5100301539999998</v>
      </c>
      <c r="H68">
        <v>3.4396684990000002</v>
      </c>
      <c r="I68">
        <v>3.3618414400000001</v>
      </c>
      <c r="J68">
        <v>2.9376934769999998</v>
      </c>
      <c r="K68">
        <v>3.700085128</v>
      </c>
      <c r="L68">
        <v>3.4198353890000002</v>
      </c>
      <c r="M68">
        <v>3.5765027730000001</v>
      </c>
      <c r="N68">
        <v>3.3577720449999999</v>
      </c>
      <c r="O68">
        <v>3.3479511990000002</v>
      </c>
      <c r="P68">
        <v>3.337491843</v>
      </c>
      <c r="Q68">
        <v>3.5405804380000001</v>
      </c>
      <c r="R68">
        <v>3.3587816099999999</v>
      </c>
      <c r="S68">
        <v>3.2891933299999998</v>
      </c>
      <c r="T68">
        <v>3.838885957</v>
      </c>
      <c r="U68">
        <v>3.5300979629999998</v>
      </c>
      <c r="V68">
        <v>3.4310046399999998</v>
      </c>
      <c r="W68">
        <v>2.342003107</v>
      </c>
      <c r="Z68">
        <v>3.7653324069999998</v>
      </c>
      <c r="AA68">
        <v>3.575747078</v>
      </c>
      <c r="AB68">
        <v>3.7021084609999999</v>
      </c>
      <c r="AC68">
        <v>3.0681117960000002</v>
      </c>
      <c r="AD68">
        <v>3.9056687409999999</v>
      </c>
      <c r="AE68">
        <v>3.8662614030000002</v>
      </c>
      <c r="AF68">
        <v>2.1735119379999999</v>
      </c>
      <c r="AG68">
        <v>3.9163855490000001</v>
      </c>
      <c r="AH68">
        <v>3.666554675</v>
      </c>
      <c r="AI68">
        <v>3.9041156090000002</v>
      </c>
      <c r="AJ68">
        <v>3.574968197</v>
      </c>
      <c r="AK68">
        <v>3.9395783839999998</v>
      </c>
      <c r="AL68">
        <v>4.252734609</v>
      </c>
      <c r="AM68">
        <v>3.6780266689999999</v>
      </c>
      <c r="AN68">
        <v>3.878935018</v>
      </c>
      <c r="AO68">
        <v>4.0779644199999998</v>
      </c>
      <c r="AP68">
        <v>3.80268695</v>
      </c>
      <c r="AQ68">
        <v>3.6719362530000001</v>
      </c>
      <c r="AR68">
        <v>4.170332889</v>
      </c>
      <c r="AS68">
        <v>3.739494385</v>
      </c>
      <c r="AT68">
        <v>3.8835968869999999</v>
      </c>
      <c r="AU68">
        <v>3.614715227</v>
      </c>
    </row>
    <row r="69" spans="1:47" x14ac:dyDescent="0.25">
      <c r="A69">
        <v>68</v>
      </c>
      <c r="B69">
        <v>3.4741227729999999</v>
      </c>
      <c r="C69">
        <v>3.471336923</v>
      </c>
      <c r="D69">
        <v>3.4170403469999999</v>
      </c>
      <c r="E69">
        <v>3.5250735560000002</v>
      </c>
      <c r="F69">
        <v>3.5668923640000001</v>
      </c>
      <c r="G69">
        <v>3.5756860229999998</v>
      </c>
      <c r="H69">
        <v>3.4783015210000001</v>
      </c>
      <c r="I69">
        <v>3.6664201680000001</v>
      </c>
      <c r="J69">
        <v>3.6327130040000002</v>
      </c>
      <c r="K69">
        <v>3.822135834</v>
      </c>
      <c r="L69">
        <v>3.493889759</v>
      </c>
      <c r="M69">
        <v>3.6027877940000002</v>
      </c>
      <c r="N69">
        <v>3.5611856070000001</v>
      </c>
      <c r="O69">
        <v>3.6606371979999999</v>
      </c>
      <c r="P69">
        <v>3.4532142559999999</v>
      </c>
      <c r="Q69">
        <v>3.603093748</v>
      </c>
      <c r="R69">
        <v>3.6756245070000002</v>
      </c>
      <c r="S69">
        <v>3.439235026</v>
      </c>
      <c r="T69">
        <v>3.906797214</v>
      </c>
      <c r="U69">
        <v>3.552636229</v>
      </c>
      <c r="V69">
        <v>3.5022545360000001</v>
      </c>
      <c r="W69">
        <v>3.3670950249999998</v>
      </c>
      <c r="Z69">
        <v>3.8506432730000002</v>
      </c>
      <c r="AA69">
        <v>3.6990089209999999</v>
      </c>
      <c r="AB69">
        <v>3.7888490670000001</v>
      </c>
      <c r="AC69">
        <v>3.0234566919999999</v>
      </c>
      <c r="AD69">
        <v>3.8867076169999999</v>
      </c>
      <c r="AE69">
        <v>4.0582828009999998</v>
      </c>
      <c r="AF69">
        <v>2.9628271860000002</v>
      </c>
      <c r="AG69">
        <v>4.1460525219999997</v>
      </c>
      <c r="AH69">
        <v>3.3324613749999998</v>
      </c>
      <c r="AI69">
        <v>4.2079996240000002</v>
      </c>
      <c r="AJ69">
        <v>3.7890126209999999</v>
      </c>
      <c r="AK69">
        <v>4.0868087260000001</v>
      </c>
      <c r="AL69">
        <v>4.4533669260000002</v>
      </c>
      <c r="AM69">
        <v>3.9074410199999998</v>
      </c>
      <c r="AN69">
        <v>3.9644586849999999</v>
      </c>
      <c r="AO69">
        <v>4.1642205929999898</v>
      </c>
      <c r="AP69">
        <v>4.032197483</v>
      </c>
      <c r="AQ69">
        <v>3.78870189</v>
      </c>
      <c r="AR69">
        <v>4.2170114559999998</v>
      </c>
      <c r="AS69">
        <v>4.0462834409999999</v>
      </c>
      <c r="AT69">
        <v>4.0019065930000002</v>
      </c>
      <c r="AU69">
        <v>2.8737815489999998</v>
      </c>
    </row>
    <row r="70" spans="1:47" x14ac:dyDescent="0.25">
      <c r="A70">
        <v>69</v>
      </c>
      <c r="B70">
        <v>3.712192226</v>
      </c>
      <c r="C70">
        <v>3.6821002200000001</v>
      </c>
      <c r="D70">
        <v>3.6614398769999998</v>
      </c>
      <c r="E70">
        <v>3.7786188530000002</v>
      </c>
      <c r="F70">
        <v>3.6198022390000002</v>
      </c>
      <c r="G70">
        <v>3.7693450789999998</v>
      </c>
      <c r="H70">
        <v>3.6268952190000001</v>
      </c>
      <c r="I70">
        <v>3.6321747979999999</v>
      </c>
      <c r="J70">
        <v>3.567051389</v>
      </c>
      <c r="K70">
        <v>3.8148973320000001</v>
      </c>
      <c r="L70">
        <v>3.6824772979999998</v>
      </c>
      <c r="M70">
        <v>3.801482429</v>
      </c>
      <c r="N70">
        <v>3.7375722420000002</v>
      </c>
      <c r="O70">
        <v>3.5630338199999998</v>
      </c>
      <c r="P70">
        <v>3.693337724</v>
      </c>
      <c r="Q70">
        <v>3.795339738</v>
      </c>
      <c r="R70">
        <v>3.5936485</v>
      </c>
      <c r="S70">
        <v>3.6608388669999998</v>
      </c>
      <c r="T70">
        <v>3.926421655</v>
      </c>
      <c r="U70">
        <v>3.742082511</v>
      </c>
      <c r="V70">
        <v>3.7498370900000002</v>
      </c>
      <c r="W70">
        <v>3.411748255</v>
      </c>
      <c r="Z70">
        <v>3.9129380290000002</v>
      </c>
      <c r="AA70">
        <v>3.8068692180000001</v>
      </c>
      <c r="AB70">
        <v>3.8677264240000002</v>
      </c>
      <c r="AC70">
        <v>3.3556319430000001</v>
      </c>
      <c r="AD70">
        <v>3.9895154549999998</v>
      </c>
      <c r="AE70">
        <v>4.2932907939999998</v>
      </c>
      <c r="AF70">
        <v>3.5763618519999998</v>
      </c>
      <c r="AG70">
        <v>4.3336885440000001</v>
      </c>
      <c r="AH70">
        <v>3.3607026960000002</v>
      </c>
      <c r="AI70">
        <v>4.3950463920000002</v>
      </c>
      <c r="AJ70">
        <v>4.0490287619999998</v>
      </c>
      <c r="AK70">
        <v>4.3218864129999899</v>
      </c>
      <c r="AL70">
        <v>4.4565606750000004</v>
      </c>
      <c r="AM70">
        <v>4.0941124059999998</v>
      </c>
      <c r="AN70">
        <v>4.0407808689999998</v>
      </c>
      <c r="AO70">
        <v>4.2474505149999997</v>
      </c>
      <c r="AP70">
        <v>4.2176648280000002</v>
      </c>
      <c r="AQ70">
        <v>3.8226440149999998</v>
      </c>
      <c r="AR70">
        <v>4.4289634810000003</v>
      </c>
      <c r="AS70">
        <v>4.2255211419999998</v>
      </c>
      <c r="AT70">
        <v>4.1949293040000004</v>
      </c>
      <c r="AU70">
        <v>3.0971817580000001</v>
      </c>
    </row>
    <row r="71" spans="1:47" x14ac:dyDescent="0.25">
      <c r="A71">
        <v>70</v>
      </c>
      <c r="B71">
        <v>3.4700881639999999</v>
      </c>
      <c r="C71">
        <v>3.5635551479999998</v>
      </c>
      <c r="D71">
        <v>3.4121709710000001</v>
      </c>
      <c r="E71">
        <v>3.558860116</v>
      </c>
      <c r="F71">
        <v>3.2216719120000001</v>
      </c>
      <c r="G71">
        <v>3.59310398</v>
      </c>
      <c r="H71">
        <v>3.4955604720000002</v>
      </c>
      <c r="I71">
        <v>3.5818860410000002</v>
      </c>
      <c r="J71">
        <v>3.3721209929999998</v>
      </c>
      <c r="K71">
        <v>3.8297702560000002</v>
      </c>
      <c r="L71">
        <v>3.5074723059999999</v>
      </c>
      <c r="M71">
        <v>3.6556525459999998</v>
      </c>
      <c r="N71">
        <v>3.8436301469999998</v>
      </c>
      <c r="O71">
        <v>3.5195940029999999</v>
      </c>
      <c r="P71">
        <v>3.445435705</v>
      </c>
      <c r="Q71">
        <v>3.682644399</v>
      </c>
      <c r="R71">
        <v>3.5317853129999999</v>
      </c>
      <c r="S71">
        <v>3.5201276020000001</v>
      </c>
      <c r="T71">
        <v>3.89831036</v>
      </c>
      <c r="U71">
        <v>3.658763016</v>
      </c>
      <c r="V71">
        <v>3.5335335739999998</v>
      </c>
      <c r="W71">
        <v>3.0272121869999999</v>
      </c>
      <c r="Z71">
        <v>3.8459433079999998</v>
      </c>
      <c r="AA71">
        <v>3.703257845</v>
      </c>
      <c r="AB71">
        <v>3.7970552560000002</v>
      </c>
      <c r="AC71">
        <v>3.5594094730000001</v>
      </c>
      <c r="AD71">
        <v>3.936563466</v>
      </c>
      <c r="AE71">
        <v>4.2501332349999998</v>
      </c>
      <c r="AF71">
        <v>3.8268142379999999</v>
      </c>
      <c r="AG71">
        <v>4.3979769849999899</v>
      </c>
      <c r="AH71">
        <v>2.5953184829999998</v>
      </c>
      <c r="AI71">
        <v>4.712486374</v>
      </c>
      <c r="AJ71">
        <v>4.1329401069999898</v>
      </c>
      <c r="AK71">
        <v>4.7107535260000004</v>
      </c>
      <c r="AL71">
        <v>4.4678615539999997</v>
      </c>
      <c r="AM71">
        <v>4.1626074309999899</v>
      </c>
      <c r="AN71">
        <v>3.9814215690000001</v>
      </c>
      <c r="AO71">
        <v>4.3321767219999998</v>
      </c>
      <c r="AP71">
        <v>4.2722736919999997</v>
      </c>
      <c r="AQ71">
        <v>3.7692030760000002</v>
      </c>
      <c r="AR71">
        <v>4.4690507640000003</v>
      </c>
      <c r="AS71">
        <v>4.6173910249999999</v>
      </c>
      <c r="AT71">
        <v>4.3088173019999898</v>
      </c>
      <c r="AU71">
        <v>2.7850508760000001</v>
      </c>
    </row>
    <row r="72" spans="1:47" x14ac:dyDescent="0.25">
      <c r="A72">
        <v>71</v>
      </c>
      <c r="B72">
        <v>3.6023124850000001</v>
      </c>
      <c r="C72">
        <v>3.5792705250000001</v>
      </c>
      <c r="D72">
        <v>3.5285955329999998</v>
      </c>
      <c r="E72">
        <v>3.627261592</v>
      </c>
      <c r="F72">
        <v>3.300827628</v>
      </c>
      <c r="G72">
        <v>3.7884886080000002</v>
      </c>
      <c r="H72">
        <v>3.6325008790000002</v>
      </c>
      <c r="I72">
        <v>3.6680332959999999</v>
      </c>
      <c r="J72">
        <v>3.252637993</v>
      </c>
      <c r="K72">
        <v>3.9431242590000002</v>
      </c>
      <c r="L72">
        <v>3.7119554969999999</v>
      </c>
      <c r="M72">
        <v>3.8711190000000002</v>
      </c>
      <c r="N72">
        <v>3.7457363809999999</v>
      </c>
      <c r="O72">
        <v>3.6079862170000001</v>
      </c>
      <c r="P72">
        <v>3.5630406720000001</v>
      </c>
      <c r="Q72">
        <v>3.7993653919999999</v>
      </c>
      <c r="R72">
        <v>3.628928594</v>
      </c>
      <c r="S72">
        <v>3.6210319630000001</v>
      </c>
      <c r="T72">
        <v>3.929444846</v>
      </c>
      <c r="U72">
        <v>3.7998373619999999</v>
      </c>
      <c r="V72">
        <v>3.6947289919999999</v>
      </c>
      <c r="W72">
        <v>3.019949671</v>
      </c>
      <c r="Z72">
        <v>4.1302463950000003</v>
      </c>
      <c r="AA72">
        <v>3.870961775</v>
      </c>
      <c r="AB72">
        <v>3.9741616579999999</v>
      </c>
      <c r="AC72">
        <v>3.7192935760000001</v>
      </c>
      <c r="AD72">
        <v>4.0965618179999899</v>
      </c>
      <c r="AE72">
        <v>4.4779803449999998</v>
      </c>
      <c r="AF72">
        <v>4.0523721950000002</v>
      </c>
      <c r="AG72">
        <v>4.4913641709999998</v>
      </c>
      <c r="AH72">
        <v>2.293738673</v>
      </c>
      <c r="AI72">
        <v>4.6714139049999899</v>
      </c>
      <c r="AJ72">
        <v>4.2004258859999899</v>
      </c>
      <c r="AK72">
        <v>4.5944059030000002</v>
      </c>
      <c r="AL72">
        <v>4.4133125150000003</v>
      </c>
      <c r="AM72">
        <v>4.2547765899999899</v>
      </c>
      <c r="AN72">
        <v>4.1503376980000004</v>
      </c>
      <c r="AO72">
        <v>4.4704129720000001</v>
      </c>
      <c r="AP72">
        <v>4.3560102460000003</v>
      </c>
      <c r="AQ72">
        <v>3.9386356660000001</v>
      </c>
      <c r="AR72">
        <v>4.3852056490000004</v>
      </c>
      <c r="AS72">
        <v>4.4795736709999998</v>
      </c>
      <c r="AT72">
        <v>4.4184934450000002</v>
      </c>
      <c r="AU72">
        <v>2.298521139</v>
      </c>
    </row>
    <row r="73" spans="1:47" x14ac:dyDescent="0.25">
      <c r="A73">
        <v>72</v>
      </c>
      <c r="B73">
        <v>3.8102826510000001</v>
      </c>
      <c r="C73">
        <v>3.7462493210000001</v>
      </c>
      <c r="D73">
        <v>3.6655219290000001</v>
      </c>
      <c r="E73">
        <v>3.809086899</v>
      </c>
      <c r="F73">
        <v>3.5558926610000001</v>
      </c>
      <c r="G73">
        <v>3.9368635759999999</v>
      </c>
      <c r="H73">
        <v>3.6328303919999998</v>
      </c>
      <c r="I73">
        <v>3.7704981009999998</v>
      </c>
      <c r="J73">
        <v>3.6014679979999999</v>
      </c>
      <c r="K73">
        <v>4.056723259</v>
      </c>
      <c r="L73">
        <v>3.8712290610000002</v>
      </c>
      <c r="M73">
        <v>4.0426601089999998</v>
      </c>
      <c r="N73">
        <v>4.0149353090000002</v>
      </c>
      <c r="O73">
        <v>3.7127486279999999</v>
      </c>
      <c r="P73">
        <v>3.6938373979999999</v>
      </c>
      <c r="Q73">
        <v>3.9031249520000002</v>
      </c>
      <c r="R73">
        <v>3.7120156770000001</v>
      </c>
      <c r="S73">
        <v>3.7805225440000001</v>
      </c>
      <c r="T73">
        <v>3.9870780209999999</v>
      </c>
      <c r="U73">
        <v>3.9830535230000002</v>
      </c>
      <c r="V73">
        <v>3.8896781169999999</v>
      </c>
      <c r="W73">
        <v>3.2949234770000002</v>
      </c>
      <c r="Z73">
        <v>4.1026294400000003</v>
      </c>
      <c r="AA73">
        <v>3.8882267920000002</v>
      </c>
      <c r="AB73">
        <v>3.9386975639999999</v>
      </c>
      <c r="AC73">
        <v>3.6644787280000002</v>
      </c>
      <c r="AD73">
        <v>4.0755637370000004</v>
      </c>
      <c r="AE73">
        <v>4.3197569360000001</v>
      </c>
      <c r="AF73">
        <v>3.827497846</v>
      </c>
      <c r="AG73">
        <v>4.2439425399999999</v>
      </c>
      <c r="AH73">
        <v>3.8043905910000002</v>
      </c>
      <c r="AI73">
        <v>4.5091328559999999</v>
      </c>
      <c r="AJ73">
        <v>4.0520614339999899</v>
      </c>
      <c r="AK73">
        <v>4.4724666150000001</v>
      </c>
      <c r="AL73">
        <v>4.5002594340000002</v>
      </c>
      <c r="AM73">
        <v>4.0010360120000001</v>
      </c>
      <c r="AN73">
        <v>4.115222825</v>
      </c>
      <c r="AO73">
        <v>4.3756154729999999</v>
      </c>
      <c r="AP73">
        <v>4.1198242379999899</v>
      </c>
      <c r="AQ73">
        <v>3.9446897320000001</v>
      </c>
      <c r="AR73">
        <v>4.3171199629999899</v>
      </c>
      <c r="AS73">
        <v>4.3290222849999997</v>
      </c>
      <c r="AT73">
        <v>4.2433816870000003</v>
      </c>
      <c r="AU73">
        <v>2.477009689</v>
      </c>
    </row>
    <row r="74" spans="1:47" x14ac:dyDescent="0.25">
      <c r="A74">
        <v>73</v>
      </c>
      <c r="B74">
        <v>3.953650723</v>
      </c>
      <c r="C74">
        <v>3.947048466</v>
      </c>
      <c r="D74">
        <v>3.849779104</v>
      </c>
      <c r="E74">
        <v>4.0005014240000003</v>
      </c>
      <c r="F74">
        <v>3.8801647620000002</v>
      </c>
      <c r="G74">
        <v>3.9945419929999999</v>
      </c>
      <c r="H74">
        <v>3.9864266279999998</v>
      </c>
      <c r="I74">
        <v>3.9293743270000001</v>
      </c>
      <c r="J74">
        <v>3.8650784909999998</v>
      </c>
      <c r="K74">
        <v>3.9531096489999999</v>
      </c>
      <c r="L74">
        <v>3.8312641730000001</v>
      </c>
      <c r="M74">
        <v>4.0092562679999899</v>
      </c>
      <c r="N74">
        <v>4.3169733609999899</v>
      </c>
      <c r="O74">
        <v>3.8674030230000001</v>
      </c>
      <c r="P74">
        <v>3.88201493</v>
      </c>
      <c r="Q74">
        <v>4.014998286</v>
      </c>
      <c r="R74">
        <v>3.895692698</v>
      </c>
      <c r="S74">
        <v>3.876361035</v>
      </c>
      <c r="T74">
        <v>3.956996948</v>
      </c>
      <c r="U74">
        <v>3.9316035359999999</v>
      </c>
      <c r="V74">
        <v>3.9708515659999999</v>
      </c>
      <c r="W74">
        <v>3.7770164049999999</v>
      </c>
      <c r="Z74">
        <v>4.1340836559999898</v>
      </c>
      <c r="AA74">
        <v>4.0455478510000003</v>
      </c>
      <c r="AB74">
        <v>4.0029161999999898</v>
      </c>
      <c r="AC74">
        <v>3.848074172</v>
      </c>
      <c r="AD74">
        <v>4.1462584140000001</v>
      </c>
      <c r="AE74">
        <v>4.2546811269999898</v>
      </c>
      <c r="AF74">
        <v>3.7620640239999998</v>
      </c>
      <c r="AG74">
        <v>4.322895838</v>
      </c>
      <c r="AH74">
        <v>3.481502318</v>
      </c>
      <c r="AI74">
        <v>4.2872287519999999</v>
      </c>
      <c r="AJ74">
        <v>3.9586413810000001</v>
      </c>
      <c r="AK74">
        <v>4.3348163729999998</v>
      </c>
      <c r="AL74">
        <v>4.5775657619999999</v>
      </c>
      <c r="AM74">
        <v>4.094569881</v>
      </c>
      <c r="AN74">
        <v>4.1826251729999999</v>
      </c>
      <c r="AO74">
        <v>4.3712329839999997</v>
      </c>
      <c r="AP74">
        <v>4.2027482569999899</v>
      </c>
      <c r="AQ74">
        <v>4.0645938810000004</v>
      </c>
      <c r="AR74">
        <v>4.4031761960000004</v>
      </c>
      <c r="AS74">
        <v>4.127742875</v>
      </c>
      <c r="AT74">
        <v>4.2602512419999998</v>
      </c>
      <c r="AU74">
        <v>2.7112203930000001</v>
      </c>
    </row>
    <row r="75" spans="1:47" x14ac:dyDescent="0.25">
      <c r="A75">
        <v>74</v>
      </c>
      <c r="B75">
        <v>3.8203739470000002</v>
      </c>
      <c r="C75">
        <v>3.7676952099999999</v>
      </c>
      <c r="D75">
        <v>3.7632973129999998</v>
      </c>
      <c r="E75">
        <v>3.8018595400000001</v>
      </c>
      <c r="F75">
        <v>3.8675601319999999</v>
      </c>
      <c r="G75">
        <v>3.8676229119999999</v>
      </c>
      <c r="H75">
        <v>3.233231162</v>
      </c>
      <c r="I75">
        <v>4.0245238580000002</v>
      </c>
      <c r="J75">
        <v>3.9727898100000001</v>
      </c>
      <c r="K75">
        <v>3.9095882909999999</v>
      </c>
      <c r="L75">
        <v>3.7571869549999999</v>
      </c>
      <c r="M75">
        <v>3.9030752949999998</v>
      </c>
      <c r="N75">
        <v>3.9989565800000002</v>
      </c>
      <c r="O75">
        <v>3.9644889449999998</v>
      </c>
      <c r="P75">
        <v>3.803471295</v>
      </c>
      <c r="Q75">
        <v>3.9400285959999999</v>
      </c>
      <c r="R75">
        <v>3.9827917990000001</v>
      </c>
      <c r="S75">
        <v>3.7855415429999999</v>
      </c>
      <c r="T75">
        <v>4.0339403469999997</v>
      </c>
      <c r="U75">
        <v>3.7837948899999998</v>
      </c>
      <c r="V75">
        <v>3.869377445</v>
      </c>
      <c r="W75">
        <v>3.844319906</v>
      </c>
      <c r="Z75">
        <v>4.5561051749999999</v>
      </c>
      <c r="AA75">
        <v>4.3717338540000004</v>
      </c>
      <c r="AB75">
        <v>4.2857967050000001</v>
      </c>
      <c r="AC75">
        <v>4.3240097249999998</v>
      </c>
      <c r="AD75">
        <v>4.371279446</v>
      </c>
      <c r="AE75">
        <v>4.7008341700000003</v>
      </c>
      <c r="AF75">
        <v>4.1661681420000001</v>
      </c>
      <c r="AG75">
        <v>4.1948827560000002</v>
      </c>
      <c r="AH75">
        <v>3.5481284830000002</v>
      </c>
      <c r="AI75">
        <v>4.7251102170000001</v>
      </c>
      <c r="AJ75">
        <v>4.4510935409999899</v>
      </c>
      <c r="AK75">
        <v>4.9308354980000004</v>
      </c>
      <c r="AL75">
        <v>4.7625468010000001</v>
      </c>
      <c r="AM75">
        <v>4.038242243</v>
      </c>
      <c r="AN75">
        <v>4.4700828149999898</v>
      </c>
      <c r="AO75">
        <v>4.4830342500000002</v>
      </c>
      <c r="AP75">
        <v>4.1633703869999898</v>
      </c>
      <c r="AQ75">
        <v>4.3190707679999898</v>
      </c>
      <c r="AR75">
        <v>4.5631121630000004</v>
      </c>
      <c r="AS75">
        <v>4.7707697580000001</v>
      </c>
      <c r="AT75">
        <v>4.7002331369999899</v>
      </c>
      <c r="AU75">
        <v>3.6737026689999999</v>
      </c>
    </row>
    <row r="76" spans="1:47" x14ac:dyDescent="0.25">
      <c r="A76">
        <v>75</v>
      </c>
      <c r="B76">
        <v>3.8592439120000002</v>
      </c>
      <c r="C76">
        <v>3.717898296</v>
      </c>
      <c r="D76">
        <v>3.7134342839999999</v>
      </c>
      <c r="E76">
        <v>3.8213949519999999</v>
      </c>
      <c r="F76">
        <v>3.7763264470000002</v>
      </c>
      <c r="G76">
        <v>3.9536018500000001</v>
      </c>
      <c r="H76">
        <v>3.7018094800000001</v>
      </c>
      <c r="I76">
        <v>3.7149058620000002</v>
      </c>
      <c r="J76">
        <v>3.5670989729999998</v>
      </c>
      <c r="K76">
        <v>4.0339998389999998</v>
      </c>
      <c r="L76">
        <v>3.854225301</v>
      </c>
      <c r="M76">
        <v>3.9733951319999998</v>
      </c>
      <c r="N76">
        <v>4.2236202709999997</v>
      </c>
      <c r="O76">
        <v>3.743377578</v>
      </c>
      <c r="P76">
        <v>3.7375356850000001</v>
      </c>
      <c r="Q76">
        <v>3.9982835900000002</v>
      </c>
      <c r="R76">
        <v>3.6729257799999999</v>
      </c>
      <c r="S76">
        <v>3.7696746160000001</v>
      </c>
      <c r="T76">
        <v>4.0315782569999898</v>
      </c>
      <c r="U76">
        <v>3.9014920279999998</v>
      </c>
      <c r="V76">
        <v>3.9259300420000001</v>
      </c>
      <c r="W76">
        <v>3.4795593569999999</v>
      </c>
    </row>
    <row r="77" spans="1:47" x14ac:dyDescent="0.25">
      <c r="A77">
        <v>76</v>
      </c>
      <c r="B77">
        <v>3.9917457600000001</v>
      </c>
      <c r="C77">
        <v>3.9171382540000002</v>
      </c>
      <c r="D77">
        <v>3.8663712010000002</v>
      </c>
      <c r="E77">
        <v>4.0456721269999898</v>
      </c>
      <c r="F77">
        <v>3.8197499189999999</v>
      </c>
      <c r="G77">
        <v>4.0850842209999998</v>
      </c>
      <c r="H77">
        <v>4.0559758180000003</v>
      </c>
      <c r="I77">
        <v>3.715153382</v>
      </c>
      <c r="J77">
        <v>3.5253819439999998</v>
      </c>
      <c r="K77">
        <v>4.1332595559999898</v>
      </c>
      <c r="L77">
        <v>3.9889220170000002</v>
      </c>
      <c r="M77">
        <v>4.1019580160000002</v>
      </c>
      <c r="N77">
        <v>4.3602765840000002</v>
      </c>
      <c r="O77">
        <v>3.66472767</v>
      </c>
      <c r="P77">
        <v>3.8969081889999999</v>
      </c>
      <c r="Q77">
        <v>4.1229724189999999</v>
      </c>
      <c r="R77">
        <v>3.6693592370000001</v>
      </c>
      <c r="S77">
        <v>3.8595832479999999</v>
      </c>
      <c r="T77">
        <v>4.021659563</v>
      </c>
      <c r="U77">
        <v>4.042912963</v>
      </c>
      <c r="V77">
        <v>4.0396835470000001</v>
      </c>
      <c r="W77">
        <v>3.4125037119999999</v>
      </c>
    </row>
    <row r="78" spans="1:47" x14ac:dyDescent="0.25">
      <c r="A78">
        <v>77</v>
      </c>
      <c r="B78">
        <v>3.896706301</v>
      </c>
      <c r="C78">
        <v>3.8890328479999998</v>
      </c>
      <c r="D78">
        <v>3.842577108</v>
      </c>
      <c r="E78">
        <v>3.9092639130000002</v>
      </c>
      <c r="F78">
        <v>3.9462796789999999</v>
      </c>
      <c r="G78">
        <v>4.0051896679999999</v>
      </c>
      <c r="H78">
        <v>4.078384754</v>
      </c>
      <c r="I78">
        <v>3.816423785</v>
      </c>
      <c r="J78">
        <v>3.7421761189999998</v>
      </c>
      <c r="K78">
        <v>4.1204676190000002</v>
      </c>
      <c r="L78">
        <v>3.9089393370000001</v>
      </c>
      <c r="M78">
        <v>4.0507000199999998</v>
      </c>
      <c r="N78">
        <v>4.5196413460000002</v>
      </c>
      <c r="O78">
        <v>3.7764462710000002</v>
      </c>
      <c r="P78">
        <v>3.8697625680000001</v>
      </c>
      <c r="Q78">
        <v>4.1303346269999999</v>
      </c>
      <c r="R78">
        <v>3.7694455329999998</v>
      </c>
      <c r="S78">
        <v>3.8969744259999999</v>
      </c>
      <c r="T78">
        <v>4.1191239079999997</v>
      </c>
      <c r="U78">
        <v>3.9692737569999998</v>
      </c>
      <c r="V78">
        <v>4.0173276500000004</v>
      </c>
      <c r="W78">
        <v>3.652721707</v>
      </c>
    </row>
    <row r="79" spans="1:47" x14ac:dyDescent="0.25">
      <c r="A79">
        <v>78</v>
      </c>
      <c r="B79">
        <v>4.185780287</v>
      </c>
      <c r="C79">
        <v>4.1769148979999997</v>
      </c>
      <c r="D79">
        <v>4.1618896129999898</v>
      </c>
      <c r="E79">
        <v>4.1916879209999998</v>
      </c>
      <c r="F79">
        <v>4.2453319399999998</v>
      </c>
      <c r="G79">
        <v>4.2709732599999999</v>
      </c>
      <c r="H79">
        <v>4.2813727789999998</v>
      </c>
      <c r="I79">
        <v>4.2130030600000001</v>
      </c>
      <c r="J79">
        <v>3.9425039690000001</v>
      </c>
      <c r="K79">
        <v>4.3878117909999999</v>
      </c>
      <c r="L79">
        <v>4.1748468010000002</v>
      </c>
      <c r="M79">
        <v>4.312324855</v>
      </c>
      <c r="N79">
        <v>4.4679208639999999</v>
      </c>
      <c r="O79">
        <v>4.2060599170000001</v>
      </c>
      <c r="P79">
        <v>4.1895522439999997</v>
      </c>
      <c r="Q79">
        <v>4.3203596859999998</v>
      </c>
      <c r="R79">
        <v>4.2247661699999899</v>
      </c>
      <c r="S79">
        <v>4.2060237269999998</v>
      </c>
      <c r="T79">
        <v>4.2665376699999999</v>
      </c>
      <c r="U79">
        <v>4.2376024609999998</v>
      </c>
      <c r="V79">
        <v>4.2510486460000001</v>
      </c>
      <c r="W79">
        <v>3.6906222689999999</v>
      </c>
    </row>
    <row r="80" spans="1:47" x14ac:dyDescent="0.25">
      <c r="A80">
        <v>79</v>
      </c>
      <c r="B80">
        <v>4.3048661020000001</v>
      </c>
      <c r="C80">
        <v>4.2196305790000004</v>
      </c>
      <c r="D80">
        <v>4.2532232370000003</v>
      </c>
      <c r="E80">
        <v>4.2489133079999899</v>
      </c>
      <c r="F80">
        <v>4.3250559859999997</v>
      </c>
      <c r="G80">
        <v>4.4598042199999899</v>
      </c>
      <c r="H80">
        <v>4.3731567670000002</v>
      </c>
      <c r="I80">
        <v>4.3641400790000002</v>
      </c>
      <c r="J80">
        <v>4.2800787050000002</v>
      </c>
      <c r="K80">
        <v>4.6010749930000001</v>
      </c>
      <c r="L80">
        <v>4.3464809930000001</v>
      </c>
      <c r="M80">
        <v>4.5079679270000002</v>
      </c>
      <c r="N80">
        <v>4.9050442040000002</v>
      </c>
      <c r="O80">
        <v>4.3273519970000001</v>
      </c>
      <c r="P80">
        <v>4.2917885519999999</v>
      </c>
      <c r="Q80">
        <v>4.5074697720000003</v>
      </c>
      <c r="R80">
        <v>4.363186088</v>
      </c>
      <c r="S80">
        <v>4.2779819000000003</v>
      </c>
      <c r="T80">
        <v>4.3472683300000003</v>
      </c>
      <c r="U80">
        <v>4.4296438389999997</v>
      </c>
      <c r="V80">
        <v>4.3805734320000003</v>
      </c>
      <c r="W80">
        <v>3.9579003230000001</v>
      </c>
    </row>
    <row r="81" spans="1:23" x14ac:dyDescent="0.25">
      <c r="A81">
        <v>80</v>
      </c>
      <c r="B81">
        <v>4.2918997709999998</v>
      </c>
      <c r="C81">
        <v>4.231003565</v>
      </c>
      <c r="D81">
        <v>4.2572050429999999</v>
      </c>
      <c r="E81">
        <v>4.2363136179999898</v>
      </c>
      <c r="F81">
        <v>4.3648757529999997</v>
      </c>
      <c r="G81">
        <v>4.575292074</v>
      </c>
      <c r="H81">
        <v>4.5047061160000004</v>
      </c>
      <c r="I81">
        <v>4.4042488139999998</v>
      </c>
      <c r="J81">
        <v>4.1280057880000003</v>
      </c>
      <c r="K81">
        <v>4.7781160690000002</v>
      </c>
      <c r="L81">
        <v>4.4642835270000001</v>
      </c>
      <c r="M81">
        <v>4.6376710069999998</v>
      </c>
      <c r="N81">
        <v>4.8131987369999898</v>
      </c>
      <c r="O81">
        <v>4.3185683370000003</v>
      </c>
      <c r="P81">
        <v>4.2895037890000003</v>
      </c>
      <c r="Q81">
        <v>4.5954912529999898</v>
      </c>
      <c r="R81">
        <v>4.3487044519999998</v>
      </c>
      <c r="S81">
        <v>4.3235832700000003</v>
      </c>
      <c r="T81">
        <v>4.3491454049999998</v>
      </c>
      <c r="U81">
        <v>4.610722644</v>
      </c>
      <c r="V81">
        <v>4.3714771079999899</v>
      </c>
      <c r="W81">
        <v>4.0946391359999899</v>
      </c>
    </row>
    <row r="82" spans="1:23" x14ac:dyDescent="0.25">
      <c r="A82">
        <v>81</v>
      </c>
      <c r="B82">
        <v>4.775392407</v>
      </c>
      <c r="C82">
        <v>4.7689089320000004</v>
      </c>
      <c r="D82">
        <v>4.7053631090000003</v>
      </c>
      <c r="E82">
        <v>4.7920928580000002</v>
      </c>
      <c r="F82">
        <v>4.7626583379999898</v>
      </c>
      <c r="G82">
        <v>4.8360408469999898</v>
      </c>
      <c r="H82">
        <v>4.8810035760000003</v>
      </c>
      <c r="I82">
        <v>4.7412174570000003</v>
      </c>
      <c r="J82">
        <v>4.4004748219999898</v>
      </c>
      <c r="K82">
        <v>4.8593654470000001</v>
      </c>
      <c r="L82">
        <v>4.7346825140000002</v>
      </c>
      <c r="M82">
        <v>4.8481786729999898</v>
      </c>
      <c r="N82">
        <v>5.1981310790000004</v>
      </c>
      <c r="O82">
        <v>4.646123695</v>
      </c>
      <c r="P82">
        <v>4.7373464189999899</v>
      </c>
      <c r="Q82">
        <v>4.9297141299999998</v>
      </c>
      <c r="R82">
        <v>4.6952889090000003</v>
      </c>
      <c r="S82">
        <v>4.7701466789999998</v>
      </c>
      <c r="T82">
        <v>4.5564899670000001</v>
      </c>
      <c r="U82">
        <v>4.7753183190000001</v>
      </c>
      <c r="V82">
        <v>4.8041064169999999</v>
      </c>
      <c r="W82">
        <v>4.3712641569999997</v>
      </c>
    </row>
    <row r="83" spans="1:23" x14ac:dyDescent="0.25">
      <c r="A83">
        <v>82</v>
      </c>
      <c r="B83">
        <v>5.0087058280000001</v>
      </c>
      <c r="C83">
        <v>4.9458670949999899</v>
      </c>
      <c r="D83">
        <v>4.794504528</v>
      </c>
      <c r="E83">
        <v>5.0300244239999898</v>
      </c>
      <c r="F83">
        <v>4.6528209580000004</v>
      </c>
      <c r="G83">
        <v>5.2004132280000004</v>
      </c>
      <c r="H83">
        <v>5.1277291629999997</v>
      </c>
      <c r="I83">
        <v>4.5856738100000003</v>
      </c>
      <c r="J83">
        <v>4.0761221929999998</v>
      </c>
      <c r="K83">
        <v>5.2357429870000001</v>
      </c>
      <c r="L83">
        <v>5.1036144239999999</v>
      </c>
      <c r="M83">
        <v>5.2189970380000004</v>
      </c>
      <c r="N83">
        <v>5.2891232600000002</v>
      </c>
      <c r="O83">
        <v>4.5004243290000003</v>
      </c>
      <c r="P83">
        <v>4.8229101200000004</v>
      </c>
      <c r="Q83">
        <v>5.2344305650000003</v>
      </c>
      <c r="R83">
        <v>4.5309433019999998</v>
      </c>
      <c r="S83">
        <v>4.9429816229999899</v>
      </c>
      <c r="T83">
        <v>4.5623346519999899</v>
      </c>
      <c r="U83">
        <v>5.1321085999999898</v>
      </c>
      <c r="V83">
        <v>4.9239026060000004</v>
      </c>
      <c r="W83">
        <v>3.994976694</v>
      </c>
    </row>
    <row r="84" spans="1:23" x14ac:dyDescent="0.25">
      <c r="A84">
        <v>83</v>
      </c>
      <c r="B84">
        <v>5.187391195</v>
      </c>
      <c r="C84">
        <v>5.1327205749999898</v>
      </c>
      <c r="D84">
        <v>5.0100573490000002</v>
      </c>
      <c r="E84">
        <v>5.2575979850000003</v>
      </c>
      <c r="F84">
        <v>4.8635720879999997</v>
      </c>
      <c r="G84">
        <v>5.2604761010000001</v>
      </c>
      <c r="H84">
        <v>5.0800174269999898</v>
      </c>
      <c r="I84">
        <v>4.6816696359999899</v>
      </c>
      <c r="J84">
        <v>4.3548402399999997</v>
      </c>
      <c r="K84">
        <v>5.3746912509999998</v>
      </c>
      <c r="L84">
        <v>5.160099658</v>
      </c>
      <c r="M84">
        <v>5.303507507</v>
      </c>
      <c r="N84">
        <v>5.2145324999999998</v>
      </c>
      <c r="O84">
        <v>4.6522375150000004</v>
      </c>
      <c r="P84">
        <v>5.0303864269999998</v>
      </c>
      <c r="Q84">
        <v>5.2615003749999998</v>
      </c>
      <c r="R84">
        <v>4.6877106450000001</v>
      </c>
      <c r="S84">
        <v>5.0622349189999998</v>
      </c>
      <c r="T84">
        <v>4.6918120310000004</v>
      </c>
      <c r="U84">
        <v>5.2271990859999997</v>
      </c>
      <c r="V84">
        <v>5.1204948559999899</v>
      </c>
      <c r="W84">
        <v>4.2638307910000002</v>
      </c>
    </row>
    <row r="85" spans="1:23" x14ac:dyDescent="0.25">
      <c r="A85">
        <v>84</v>
      </c>
      <c r="B85">
        <v>5.4112306200000004</v>
      </c>
      <c r="C85">
        <v>5.3267959249999999</v>
      </c>
      <c r="D85">
        <v>5.2510266320000003</v>
      </c>
      <c r="E85">
        <v>5.4887457980000001</v>
      </c>
      <c r="F85">
        <v>5.1746048330000001</v>
      </c>
      <c r="G85">
        <v>5.405690002</v>
      </c>
      <c r="H85">
        <v>5.2585947309999899</v>
      </c>
      <c r="I85">
        <v>5.2326232590000004</v>
      </c>
      <c r="J85">
        <v>5.1617108280000004</v>
      </c>
      <c r="K85">
        <v>5.3976388049999997</v>
      </c>
      <c r="L85">
        <v>5.3109490929999899</v>
      </c>
      <c r="M85">
        <v>5.4280512400000003</v>
      </c>
      <c r="N85">
        <v>5.4409999410000003</v>
      </c>
      <c r="O85">
        <v>5.1447714939999898</v>
      </c>
      <c r="P85">
        <v>5.2787745619999997</v>
      </c>
      <c r="Q85">
        <v>5.4753559960000002</v>
      </c>
      <c r="R85">
        <v>5.1803084640000003</v>
      </c>
      <c r="S85">
        <v>5.297839175</v>
      </c>
      <c r="T85">
        <v>5.1122358500000002</v>
      </c>
      <c r="U85">
        <v>5.3050437859999997</v>
      </c>
      <c r="V85">
        <v>5.3435157200000001</v>
      </c>
      <c r="W85">
        <v>4.9133146740000004</v>
      </c>
    </row>
    <row r="86" spans="1:23" x14ac:dyDescent="0.25">
      <c r="A86">
        <v>85</v>
      </c>
      <c r="B86">
        <v>5.1059142150000003</v>
      </c>
      <c r="C86">
        <v>5.0698833260000002</v>
      </c>
      <c r="D86">
        <v>4.9124330159999898</v>
      </c>
      <c r="E86">
        <v>5.220691982</v>
      </c>
      <c r="F86">
        <v>4.6624599289999997</v>
      </c>
      <c r="G86">
        <v>5.2147699300000001</v>
      </c>
      <c r="H86">
        <v>5.092959596</v>
      </c>
      <c r="I86">
        <v>4.8626329000000004</v>
      </c>
      <c r="J86">
        <v>4.5673078629999999</v>
      </c>
      <c r="K86">
        <v>5.3651132669999999</v>
      </c>
      <c r="L86">
        <v>5.1005249399999899</v>
      </c>
      <c r="M86">
        <v>5.2503225599999999</v>
      </c>
      <c r="N86">
        <v>5.1964859700000003</v>
      </c>
      <c r="O86">
        <v>4.7526403860000004</v>
      </c>
      <c r="P86">
        <v>4.9834577250000001</v>
      </c>
      <c r="Q86">
        <v>5.2509686489999998</v>
      </c>
      <c r="R86">
        <v>4.8111294779999998</v>
      </c>
      <c r="S86">
        <v>5.0543621950000004</v>
      </c>
      <c r="T86">
        <v>4.8898344700000003</v>
      </c>
      <c r="U86">
        <v>5.0968143189999999</v>
      </c>
      <c r="V86">
        <v>5.1630151499999899</v>
      </c>
      <c r="W86">
        <v>4.346394825</v>
      </c>
    </row>
    <row r="87" spans="1:23" x14ac:dyDescent="0.25">
      <c r="A87">
        <v>86</v>
      </c>
      <c r="B87">
        <v>4.9650559010000004</v>
      </c>
      <c r="C87">
        <v>4.885077195</v>
      </c>
      <c r="D87">
        <v>4.6431124109999997</v>
      </c>
      <c r="E87">
        <v>5.0798113789999899</v>
      </c>
      <c r="F87">
        <v>4.5867427230000004</v>
      </c>
      <c r="G87">
        <v>5.1495436579999998</v>
      </c>
      <c r="H87">
        <v>5.0723184789999998</v>
      </c>
      <c r="I87">
        <v>4.5520822780000003</v>
      </c>
      <c r="J87">
        <v>4.2797555129999898</v>
      </c>
      <c r="K87">
        <v>5.2846134920000001</v>
      </c>
      <c r="L87">
        <v>5.0328052039999998</v>
      </c>
      <c r="M87">
        <v>5.1876738570000001</v>
      </c>
      <c r="N87">
        <v>5.0495516660000002</v>
      </c>
      <c r="O87">
        <v>4.4023653319999898</v>
      </c>
      <c r="P87">
        <v>4.7034979459999997</v>
      </c>
      <c r="Q87">
        <v>5.1759829039999898</v>
      </c>
      <c r="R87">
        <v>4.4836920119999899</v>
      </c>
      <c r="S87">
        <v>4.9370348249999898</v>
      </c>
      <c r="T87">
        <v>4.6760381359999998</v>
      </c>
      <c r="U87">
        <v>5.0679093789999898</v>
      </c>
      <c r="V87">
        <v>5.0236673200000004</v>
      </c>
      <c r="W87">
        <v>4.0320437849999999</v>
      </c>
    </row>
    <row r="88" spans="1:23" x14ac:dyDescent="0.25">
      <c r="A88">
        <v>87</v>
      </c>
      <c r="B88">
        <v>5.4772563730000003</v>
      </c>
      <c r="C88">
        <v>5.3686008579999998</v>
      </c>
      <c r="D88">
        <v>5.2872534289999997</v>
      </c>
      <c r="E88">
        <v>5.5190869390000001</v>
      </c>
      <c r="F88">
        <v>5.3453276929999998</v>
      </c>
      <c r="G88">
        <v>5.517691642</v>
      </c>
      <c r="H88">
        <v>5.3923881480000002</v>
      </c>
      <c r="I88">
        <v>4.9040127440000001</v>
      </c>
      <c r="J88">
        <v>4.3329135130000003</v>
      </c>
      <c r="K88">
        <v>5.5101170770000003</v>
      </c>
      <c r="L88">
        <v>5.428939314</v>
      </c>
      <c r="M88">
        <v>5.5512844240000003</v>
      </c>
      <c r="N88">
        <v>5.550108271</v>
      </c>
      <c r="O88">
        <v>4.8638712000000002</v>
      </c>
      <c r="P88">
        <v>5.3474535159999999</v>
      </c>
      <c r="Q88">
        <v>5.5185296560000001</v>
      </c>
      <c r="R88">
        <v>4.9086527120000003</v>
      </c>
      <c r="S88">
        <v>5.3473262310000003</v>
      </c>
      <c r="T88">
        <v>4.8411497849999998</v>
      </c>
      <c r="U88">
        <v>5.4262936719999999</v>
      </c>
      <c r="V88">
        <v>5.5152684870000002</v>
      </c>
      <c r="W88">
        <v>4.5265218310000002</v>
      </c>
    </row>
    <row r="89" spans="1:23" x14ac:dyDescent="0.25">
      <c r="A89">
        <v>88</v>
      </c>
      <c r="B89">
        <v>5.0633772239999999</v>
      </c>
      <c r="C89">
        <v>5.0138186810000001</v>
      </c>
      <c r="D89">
        <v>4.8681664380000003</v>
      </c>
      <c r="E89">
        <v>5.2753635450000003</v>
      </c>
      <c r="F89">
        <v>4.9504442319999997</v>
      </c>
      <c r="G89">
        <v>5.0997016879999899</v>
      </c>
      <c r="H89">
        <v>4.960625737</v>
      </c>
      <c r="I89">
        <v>4.4939819529999898</v>
      </c>
      <c r="J89">
        <v>4.2413961530000002</v>
      </c>
      <c r="K89">
        <v>5.3928000259999997</v>
      </c>
      <c r="L89">
        <v>4.991703244</v>
      </c>
      <c r="M89">
        <v>5.1330061579999997</v>
      </c>
      <c r="N89">
        <v>5.2738081750000001</v>
      </c>
      <c r="O89">
        <v>4.4669510170000004</v>
      </c>
      <c r="P89">
        <v>4.9372560549999998</v>
      </c>
      <c r="Q89">
        <v>5.2699576400000003</v>
      </c>
      <c r="R89">
        <v>4.4814848930000002</v>
      </c>
      <c r="S89">
        <v>5.0396784739999898</v>
      </c>
      <c r="T89">
        <v>4.6892183660000004</v>
      </c>
      <c r="U89">
        <v>4.9629990770000001</v>
      </c>
      <c r="V89">
        <v>5.0761751620000002</v>
      </c>
      <c r="W89">
        <v>4.2599693839999997</v>
      </c>
    </row>
    <row r="90" spans="1:23" x14ac:dyDescent="0.25">
      <c r="A90">
        <v>89</v>
      </c>
      <c r="B90">
        <v>5.0257861579999998</v>
      </c>
      <c r="C90">
        <v>4.9502350939999999</v>
      </c>
      <c r="D90">
        <v>4.8975264879999898</v>
      </c>
      <c r="E90">
        <v>5.0991452940000004</v>
      </c>
      <c r="F90">
        <v>4.993716515</v>
      </c>
      <c r="G90">
        <v>5.1400914630000001</v>
      </c>
      <c r="H90">
        <v>4.9194361049999999</v>
      </c>
      <c r="I90">
        <v>4.8885323359999999</v>
      </c>
      <c r="J90">
        <v>4.7445873189999999</v>
      </c>
      <c r="K90">
        <v>5.2908240610000004</v>
      </c>
      <c r="L90">
        <v>5.0222024750000003</v>
      </c>
      <c r="M90">
        <v>5.2004359869999899</v>
      </c>
      <c r="N90">
        <v>4.8118308110000001</v>
      </c>
      <c r="O90">
        <v>4.7923178220000002</v>
      </c>
      <c r="P90">
        <v>4.9794716589999899</v>
      </c>
      <c r="Q90">
        <v>5.1657709690000004</v>
      </c>
      <c r="R90">
        <v>4.8958871420000003</v>
      </c>
      <c r="S90">
        <v>4.950059006</v>
      </c>
      <c r="T90">
        <v>4.8031977450000003</v>
      </c>
      <c r="U90">
        <v>5.0946933190000001</v>
      </c>
      <c r="V90">
        <v>5.115086968</v>
      </c>
      <c r="W90">
        <v>4.3830077699999999</v>
      </c>
    </row>
    <row r="91" spans="1:23" x14ac:dyDescent="0.25">
      <c r="A91">
        <v>90</v>
      </c>
      <c r="B91">
        <v>5.2213397779999999</v>
      </c>
      <c r="C91">
        <v>5.1564458970000002</v>
      </c>
      <c r="D91">
        <v>5.0913307420000002</v>
      </c>
      <c r="E91">
        <v>5.3308236139999998</v>
      </c>
      <c r="F91">
        <v>5.2246341899999997</v>
      </c>
      <c r="G91">
        <v>5.3186068540000004</v>
      </c>
      <c r="H91">
        <v>4.7923730180000002</v>
      </c>
      <c r="I91">
        <v>5.0187030100000003</v>
      </c>
      <c r="J91">
        <v>4.7946339340000002</v>
      </c>
      <c r="K91">
        <v>5.3366983770000003</v>
      </c>
      <c r="L91">
        <v>5.1971950070000004</v>
      </c>
      <c r="M91">
        <v>5.3330104020000002</v>
      </c>
      <c r="N91">
        <v>5.0435121900000004</v>
      </c>
      <c r="O91">
        <v>5.0740925429999999</v>
      </c>
      <c r="P91">
        <v>5.1741799830000001</v>
      </c>
      <c r="Q91">
        <v>5.3081512489999998</v>
      </c>
      <c r="R91">
        <v>5.1814321090000002</v>
      </c>
      <c r="S91">
        <v>5.0858360740000004</v>
      </c>
      <c r="T91">
        <v>5.0682608379999898</v>
      </c>
      <c r="U91">
        <v>5.2140844900000003</v>
      </c>
      <c r="V91">
        <v>5.2830707920000002</v>
      </c>
      <c r="W91">
        <v>4.5464263620000001</v>
      </c>
    </row>
    <row r="92" spans="1:23" x14ac:dyDescent="0.25">
      <c r="A92">
        <v>91</v>
      </c>
      <c r="B92">
        <v>5.679494386</v>
      </c>
      <c r="C92">
        <v>5.5456568480000001</v>
      </c>
      <c r="D92">
        <v>5.4523988870000002</v>
      </c>
      <c r="E92">
        <v>5.8007006050000003</v>
      </c>
      <c r="F92">
        <v>5.4046157179999899</v>
      </c>
      <c r="G92">
        <v>5.7454162110000002</v>
      </c>
      <c r="H92">
        <v>4.5995756769999998</v>
      </c>
      <c r="I92">
        <v>5.3135651050000003</v>
      </c>
      <c r="J92">
        <v>5.0621755740000003</v>
      </c>
      <c r="K92">
        <v>5.6930423660000002</v>
      </c>
      <c r="L92">
        <v>5.598081444</v>
      </c>
      <c r="M92">
        <v>5.7779853719999998</v>
      </c>
      <c r="N92">
        <v>5.4477601729999998</v>
      </c>
      <c r="O92">
        <v>5.3792121179999999</v>
      </c>
      <c r="P92">
        <v>5.5613360350000001</v>
      </c>
      <c r="Q92">
        <v>5.7730158190000003</v>
      </c>
      <c r="R92">
        <v>5.4933069589999999</v>
      </c>
      <c r="S92">
        <v>5.4579506450000004</v>
      </c>
      <c r="T92">
        <v>5.2402628790000003</v>
      </c>
      <c r="U92">
        <v>5.6736348940000001</v>
      </c>
      <c r="V92">
        <v>5.7207746930000001</v>
      </c>
      <c r="W92">
        <v>4.1264629990000001</v>
      </c>
    </row>
    <row r="93" spans="1:23" x14ac:dyDescent="0.25">
      <c r="A93">
        <v>92</v>
      </c>
      <c r="B93">
        <v>5.9806431550000001</v>
      </c>
      <c r="C93">
        <v>5.8596165869999997</v>
      </c>
      <c r="D93">
        <v>5.8294488099999997</v>
      </c>
      <c r="E93">
        <v>6.0033424279999998</v>
      </c>
      <c r="F93">
        <v>5.964748771</v>
      </c>
      <c r="G93">
        <v>6.0193522389999998</v>
      </c>
      <c r="H93">
        <v>4.6594530479999898</v>
      </c>
      <c r="I93">
        <v>5.7486649180000002</v>
      </c>
      <c r="J93">
        <v>5.4094499999999899</v>
      </c>
      <c r="K93">
        <v>5.950307596</v>
      </c>
      <c r="L93">
        <v>5.8361380350000003</v>
      </c>
      <c r="M93">
        <v>6.0652714720000001</v>
      </c>
      <c r="N93">
        <v>5.7997602700000002</v>
      </c>
      <c r="O93">
        <v>5.8266156450000004</v>
      </c>
      <c r="P93">
        <v>5.9371486969999996</v>
      </c>
      <c r="Q93">
        <v>5.9762374319999996</v>
      </c>
      <c r="R93">
        <v>5.8963099339999996</v>
      </c>
      <c r="S93">
        <v>5.8270372930000001</v>
      </c>
      <c r="T93">
        <v>5.4424620419999998</v>
      </c>
      <c r="U93">
        <v>5.9561127450000004</v>
      </c>
      <c r="V93">
        <v>6.0119610989999996</v>
      </c>
      <c r="W93">
        <v>5.0363261970000002</v>
      </c>
    </row>
    <row r="94" spans="1:23" x14ac:dyDescent="0.25">
      <c r="A94">
        <v>93</v>
      </c>
      <c r="B94">
        <v>5.7471273680000001</v>
      </c>
      <c r="C94">
        <v>5.5869408939999898</v>
      </c>
      <c r="D94">
        <v>5.5475673069999898</v>
      </c>
      <c r="E94">
        <v>5.755948472</v>
      </c>
      <c r="F94">
        <v>5.6503623899999997</v>
      </c>
      <c r="G94">
        <v>5.7961055750000003</v>
      </c>
      <c r="H94">
        <v>4.5609114220000002</v>
      </c>
      <c r="I94">
        <v>5.2889417730000003</v>
      </c>
      <c r="J94">
        <v>5.2207980389999999</v>
      </c>
      <c r="K94">
        <v>5.8734636939999998</v>
      </c>
      <c r="L94">
        <v>5.5857467349999999</v>
      </c>
      <c r="M94">
        <v>5.8266245229999996</v>
      </c>
      <c r="N94">
        <v>5.5140480429999998</v>
      </c>
      <c r="O94">
        <v>5.5076868049999899</v>
      </c>
      <c r="P94">
        <v>5.6589879060000001</v>
      </c>
      <c r="Q94">
        <v>5.7252496610000003</v>
      </c>
      <c r="R94">
        <v>5.5839202739999898</v>
      </c>
      <c r="S94">
        <v>5.5403733879999999</v>
      </c>
      <c r="T94">
        <v>5.003215516</v>
      </c>
      <c r="U94">
        <v>5.6854284570000004</v>
      </c>
      <c r="V94">
        <v>5.7725601729999996</v>
      </c>
      <c r="W94">
        <v>5.0291521399999999</v>
      </c>
    </row>
    <row r="95" spans="1:23" x14ac:dyDescent="0.25">
      <c r="A95">
        <v>94</v>
      </c>
      <c r="B95">
        <v>4.9261784200000003</v>
      </c>
      <c r="C95">
        <v>4.7741243740000003</v>
      </c>
      <c r="D95">
        <v>4.738021839</v>
      </c>
      <c r="E95">
        <v>4.956517302</v>
      </c>
      <c r="F95">
        <v>4.7389174489999899</v>
      </c>
      <c r="G95">
        <v>5.1006466899999898</v>
      </c>
      <c r="H95">
        <v>4.4743612969999997</v>
      </c>
      <c r="I95">
        <v>5.0052638800000002</v>
      </c>
      <c r="J95">
        <v>4.5649844340000003</v>
      </c>
      <c r="K95">
        <v>5.3017890320000003</v>
      </c>
      <c r="L95">
        <v>4.8756904050000003</v>
      </c>
      <c r="M95">
        <v>5.1119416529999997</v>
      </c>
      <c r="N95">
        <v>4.7176026359999899</v>
      </c>
      <c r="O95">
        <v>4.8529397459999899</v>
      </c>
      <c r="P95">
        <v>4.8262565000000004</v>
      </c>
      <c r="Q95">
        <v>5.007489326</v>
      </c>
      <c r="R95">
        <v>4.9511358230000004</v>
      </c>
      <c r="S95">
        <v>4.7391663389999898</v>
      </c>
      <c r="T95">
        <v>4.7236437090000001</v>
      </c>
      <c r="U95">
        <v>5.0657222080000004</v>
      </c>
      <c r="V95">
        <v>5.0453364430000001</v>
      </c>
      <c r="W95">
        <v>4.0191695220000003</v>
      </c>
    </row>
    <row r="96" spans="1:23" x14ac:dyDescent="0.25">
      <c r="A96">
        <v>95</v>
      </c>
      <c r="B96">
        <v>5.1067094969999998</v>
      </c>
      <c r="C96">
        <v>4.9210319189999998</v>
      </c>
      <c r="D96">
        <v>4.8338940539999999</v>
      </c>
      <c r="E96">
        <v>5.0280745690000002</v>
      </c>
      <c r="F96">
        <v>4.7844970670000002</v>
      </c>
      <c r="G96">
        <v>5.227283323</v>
      </c>
      <c r="H96">
        <v>4.3695612610000003</v>
      </c>
      <c r="I96">
        <v>5.2239104369999998</v>
      </c>
      <c r="J96">
        <v>5.1077102649999997</v>
      </c>
      <c r="K96">
        <v>5.2856443950000003</v>
      </c>
      <c r="L96">
        <v>4.9689162109999998</v>
      </c>
      <c r="M96">
        <v>5.2500310299999997</v>
      </c>
      <c r="N96">
        <v>4.7111040470000001</v>
      </c>
      <c r="O96">
        <v>5.0311804870000003</v>
      </c>
      <c r="P96">
        <v>4.9421926950000001</v>
      </c>
      <c r="Q96">
        <v>5.0595029140000003</v>
      </c>
      <c r="R96">
        <v>5.1718955539999998</v>
      </c>
      <c r="S96">
        <v>4.8759048429999998</v>
      </c>
      <c r="T96">
        <v>4.9666222519999899</v>
      </c>
      <c r="U96">
        <v>5.1328632660000002</v>
      </c>
      <c r="V96">
        <v>5.1705147629999999</v>
      </c>
      <c r="W96">
        <v>4.5584159599999898</v>
      </c>
    </row>
    <row r="97" spans="1:23" x14ac:dyDescent="0.25">
      <c r="A97">
        <v>96</v>
      </c>
      <c r="B97">
        <v>5.3375357589999899</v>
      </c>
      <c r="C97">
        <v>5.3208041220000002</v>
      </c>
      <c r="D97">
        <v>5.2037439499999998</v>
      </c>
      <c r="E97">
        <v>5.3822014510000002</v>
      </c>
      <c r="F97">
        <v>5.353550373</v>
      </c>
      <c r="G97">
        <v>5.3982186719999898</v>
      </c>
      <c r="H97">
        <v>4.1931310210000001</v>
      </c>
      <c r="I97">
        <v>5.4097146409999999</v>
      </c>
      <c r="J97">
        <v>5.3361826030000001</v>
      </c>
      <c r="K97">
        <v>5.4874482450000004</v>
      </c>
      <c r="L97">
        <v>5.0661474350000004</v>
      </c>
      <c r="M97">
        <v>5.4090923379999998</v>
      </c>
      <c r="N97">
        <v>5.4222471749999999</v>
      </c>
      <c r="O97">
        <v>5.1810028360000002</v>
      </c>
      <c r="P97">
        <v>5.3262165819999998</v>
      </c>
      <c r="Q97">
        <v>5.3351730210000001</v>
      </c>
      <c r="R97">
        <v>5.3158719569999997</v>
      </c>
      <c r="S97">
        <v>5.2385026799999999</v>
      </c>
      <c r="T97">
        <v>4.9856623329999898</v>
      </c>
      <c r="U97">
        <v>5.2380825529999999</v>
      </c>
      <c r="V97">
        <v>5.3466578599999899</v>
      </c>
      <c r="W97">
        <v>5.2160231579999898</v>
      </c>
    </row>
    <row r="98" spans="1:23" x14ac:dyDescent="0.25">
      <c r="A98">
        <v>97</v>
      </c>
      <c r="B98">
        <v>4.7115536950000001</v>
      </c>
      <c r="C98">
        <v>4.6173953279999997</v>
      </c>
      <c r="D98">
        <v>4.379234608</v>
      </c>
      <c r="E98">
        <v>4.662359146</v>
      </c>
      <c r="F98">
        <v>4.5091297990000001</v>
      </c>
      <c r="G98">
        <v>4.8136464500000002</v>
      </c>
      <c r="H98">
        <v>3.8596892139999999</v>
      </c>
      <c r="I98">
        <v>4.4309539740000004</v>
      </c>
      <c r="J98">
        <v>4.1958333630000002</v>
      </c>
      <c r="K98">
        <v>5.1238821940000001</v>
      </c>
      <c r="L98">
        <v>4.4554655480000003</v>
      </c>
      <c r="M98">
        <v>4.8576128120000002</v>
      </c>
      <c r="N98">
        <v>4.9013005449999998</v>
      </c>
      <c r="O98">
        <v>4.2355721849999899</v>
      </c>
      <c r="P98">
        <v>4.5685786689999999</v>
      </c>
      <c r="Q98">
        <v>4.8052091590000003</v>
      </c>
      <c r="R98">
        <v>4.3646634290000001</v>
      </c>
      <c r="S98">
        <v>4.5014141969999999</v>
      </c>
      <c r="T98">
        <v>4.7243961700000003</v>
      </c>
      <c r="U98">
        <v>4.6130825990000002</v>
      </c>
      <c r="V98">
        <v>4.7838316399999998</v>
      </c>
      <c r="W98">
        <v>4.1676403359999998</v>
      </c>
    </row>
    <row r="99" spans="1:23" x14ac:dyDescent="0.25">
      <c r="A99">
        <v>98</v>
      </c>
      <c r="B99">
        <v>4.7126958779999999</v>
      </c>
      <c r="C99">
        <v>4.7069728919999898</v>
      </c>
      <c r="D99">
        <v>4.4582311069999898</v>
      </c>
      <c r="E99">
        <v>4.7697887110000003</v>
      </c>
      <c r="F99">
        <v>4.5362826060000003</v>
      </c>
      <c r="G99">
        <v>4.7973553459999998</v>
      </c>
      <c r="H99">
        <v>4.5023566580000001</v>
      </c>
      <c r="I99">
        <v>4.5536657480000002</v>
      </c>
      <c r="J99">
        <v>4.1992766440000002</v>
      </c>
      <c r="K99">
        <v>4.9176592169999997</v>
      </c>
      <c r="L99">
        <v>4.5059518120000002</v>
      </c>
      <c r="M99">
        <v>4.8256746100000001</v>
      </c>
      <c r="N99">
        <v>4.8561192020000004</v>
      </c>
      <c r="O99">
        <v>4.3345543739999899</v>
      </c>
      <c r="P99">
        <v>4.6411092570000001</v>
      </c>
      <c r="Q99">
        <v>4.718940098</v>
      </c>
      <c r="R99">
        <v>4.4815562560000002</v>
      </c>
      <c r="S99">
        <v>4.5573047080000002</v>
      </c>
      <c r="T99">
        <v>4.7521293939999998</v>
      </c>
      <c r="U99">
        <v>4.6466485659999899</v>
      </c>
      <c r="V99">
        <v>4.7697310120000003</v>
      </c>
      <c r="W99">
        <v>4.0362237890000001</v>
      </c>
    </row>
    <row r="100" spans="1:23" x14ac:dyDescent="0.25">
      <c r="A100">
        <v>99</v>
      </c>
      <c r="B100">
        <v>4.4603928919999998</v>
      </c>
      <c r="C100">
        <v>4.4344069560000001</v>
      </c>
      <c r="D100">
        <v>4.2223696100000003</v>
      </c>
      <c r="E100">
        <v>4.473764385</v>
      </c>
      <c r="F100">
        <v>4.3818359329999899</v>
      </c>
      <c r="G100">
        <v>4.5380793219999997</v>
      </c>
      <c r="H100">
        <v>4.0962350299999999</v>
      </c>
      <c r="I100">
        <v>4.2879289610000004</v>
      </c>
      <c r="J100">
        <v>4.1124155150000004</v>
      </c>
      <c r="K100">
        <v>4.6607422239999998</v>
      </c>
      <c r="L100">
        <v>4.2342235160000001</v>
      </c>
      <c r="M100">
        <v>4.560187226</v>
      </c>
      <c r="N100">
        <v>4.7908388649999898</v>
      </c>
      <c r="O100">
        <v>4.0701014210000004</v>
      </c>
      <c r="P100">
        <v>4.406134808</v>
      </c>
      <c r="Q100">
        <v>4.5447841489999998</v>
      </c>
      <c r="R100">
        <v>4.2191578779999999</v>
      </c>
      <c r="S100">
        <v>4.2900338959999997</v>
      </c>
      <c r="T100">
        <v>4.6044068009999899</v>
      </c>
      <c r="U100">
        <v>4.3604766010000002</v>
      </c>
      <c r="V100">
        <v>4.5103284009999998</v>
      </c>
      <c r="W100">
        <v>3.9980563509999998</v>
      </c>
    </row>
    <row r="101" spans="1:23" x14ac:dyDescent="0.25">
      <c r="A101">
        <v>100</v>
      </c>
      <c r="B101">
        <v>4.3864929320000003</v>
      </c>
      <c r="C101">
        <v>4.411108649</v>
      </c>
      <c r="D101">
        <v>4.23267389</v>
      </c>
      <c r="E101">
        <v>4.4191572770000001</v>
      </c>
      <c r="F101">
        <v>4.3381511679999898</v>
      </c>
      <c r="G101">
        <v>4.4654268989999899</v>
      </c>
      <c r="H101">
        <v>3.8836229269999998</v>
      </c>
      <c r="I101">
        <v>4.0083484690000004</v>
      </c>
      <c r="J101">
        <v>3.9033246450000001</v>
      </c>
      <c r="K101">
        <v>4.6306924020000002</v>
      </c>
      <c r="L101">
        <v>4.1703620670000001</v>
      </c>
      <c r="M101">
        <v>4.4991609959999899</v>
      </c>
      <c r="N101">
        <v>4.6251231339999999</v>
      </c>
      <c r="O101">
        <v>3.79264614</v>
      </c>
      <c r="P101">
        <v>4.4082293579999998</v>
      </c>
      <c r="Q101">
        <v>4.5304153219999899</v>
      </c>
      <c r="R101">
        <v>3.9176064519999998</v>
      </c>
      <c r="S101">
        <v>4.2259284900000003</v>
      </c>
      <c r="T101">
        <v>4.6047461050000003</v>
      </c>
      <c r="U101">
        <v>4.248302475</v>
      </c>
      <c r="V101">
        <v>4.440688851</v>
      </c>
      <c r="W101">
        <v>3.867551856</v>
      </c>
    </row>
    <row r="102" spans="1:23" x14ac:dyDescent="0.25">
      <c r="A102">
        <v>101</v>
      </c>
      <c r="B102">
        <v>4.126134843</v>
      </c>
      <c r="C102">
        <v>4.1325779230000004</v>
      </c>
      <c r="D102">
        <v>4.0107063079999898</v>
      </c>
      <c r="E102">
        <v>4.1029049510000002</v>
      </c>
      <c r="F102">
        <v>4.0983599919999998</v>
      </c>
      <c r="G102">
        <v>4.2579546659999998</v>
      </c>
      <c r="H102">
        <v>3.8880864260000001</v>
      </c>
      <c r="I102">
        <v>4.0047045710000004</v>
      </c>
      <c r="J102">
        <v>3.078666364</v>
      </c>
      <c r="K102">
        <v>4.4925211340000004</v>
      </c>
      <c r="L102">
        <v>3.979160808</v>
      </c>
      <c r="M102">
        <v>4.3043461350000003</v>
      </c>
      <c r="N102">
        <v>4.4433509000000004</v>
      </c>
      <c r="O102">
        <v>3.943783244</v>
      </c>
      <c r="P102">
        <v>4.190864769</v>
      </c>
      <c r="Q102">
        <v>4.2715868239999999</v>
      </c>
      <c r="R102">
        <v>4.0864028750000001</v>
      </c>
      <c r="S102">
        <v>3.9868273539999999</v>
      </c>
      <c r="T102">
        <v>4.4648166250000001</v>
      </c>
      <c r="U102">
        <v>4.1354894729999998</v>
      </c>
      <c r="V102">
        <v>4.2379401369999998</v>
      </c>
      <c r="W102">
        <v>3.3777546940000001</v>
      </c>
    </row>
    <row r="103" spans="1:23" x14ac:dyDescent="0.25">
      <c r="A103">
        <v>102</v>
      </c>
      <c r="B103">
        <v>4.2602583259999998</v>
      </c>
      <c r="C103">
        <v>4.2845641680000002</v>
      </c>
      <c r="D103">
        <v>4.1424766999999898</v>
      </c>
      <c r="E103">
        <v>4.2628438290000004</v>
      </c>
      <c r="F103">
        <v>4.3586797260000001</v>
      </c>
      <c r="G103">
        <v>4.3518351859999997</v>
      </c>
      <c r="H103">
        <v>4.1067675179999998</v>
      </c>
      <c r="I103">
        <v>4.3455552920000002</v>
      </c>
      <c r="J103">
        <v>3.5698444180000002</v>
      </c>
      <c r="K103">
        <v>4.3425374899999998</v>
      </c>
      <c r="L103">
        <v>4.0589653569999999</v>
      </c>
      <c r="M103">
        <v>4.3900431910000002</v>
      </c>
      <c r="N103">
        <v>4.5442481060000004</v>
      </c>
      <c r="O103">
        <v>4.1798864069999997</v>
      </c>
      <c r="P103">
        <v>4.3215671320000002</v>
      </c>
      <c r="Q103">
        <v>4.2830627469999998</v>
      </c>
      <c r="R103">
        <v>4.3264225700000001</v>
      </c>
      <c r="S103">
        <v>4.1531877169999998</v>
      </c>
      <c r="T103">
        <v>4.5733689860000002</v>
      </c>
      <c r="U103">
        <v>4.1120643880000003</v>
      </c>
      <c r="V103">
        <v>4.3277487939999899</v>
      </c>
      <c r="W103">
        <v>3.703657856</v>
      </c>
    </row>
    <row r="104" spans="1:23" x14ac:dyDescent="0.25">
      <c r="A104">
        <v>103</v>
      </c>
      <c r="B104">
        <v>4.1552754270000003</v>
      </c>
      <c r="C104">
        <v>4.0774333250000003</v>
      </c>
      <c r="D104">
        <v>3.954457444</v>
      </c>
      <c r="E104">
        <v>4.0959904050000002</v>
      </c>
      <c r="F104">
        <v>3.9845250110000001</v>
      </c>
      <c r="G104">
        <v>4.2999958129999998</v>
      </c>
      <c r="H104">
        <v>4.0834412430000002</v>
      </c>
      <c r="I104">
        <v>4.1924519130000002</v>
      </c>
      <c r="J104">
        <v>3.292581132</v>
      </c>
      <c r="K104">
        <v>4.5590725369999898</v>
      </c>
      <c r="L104">
        <v>4.0336685489999997</v>
      </c>
      <c r="M104">
        <v>4.3687305800000003</v>
      </c>
      <c r="N104">
        <v>4.7544181249999999</v>
      </c>
      <c r="O104">
        <v>4.0148254909999999</v>
      </c>
      <c r="P104">
        <v>4.1404603150000003</v>
      </c>
      <c r="Q104">
        <v>4.3370617329999899</v>
      </c>
      <c r="R104">
        <v>4.1477828490000004</v>
      </c>
      <c r="S104">
        <v>3.9060934999999999</v>
      </c>
      <c r="T104">
        <v>4.5552525519999998</v>
      </c>
      <c r="U104">
        <v>4.241094178</v>
      </c>
      <c r="V104">
        <v>4.2662632609999998</v>
      </c>
      <c r="W104">
        <v>3.2365370160000002</v>
      </c>
    </row>
    <row r="105" spans="1:23" x14ac:dyDescent="0.25">
      <c r="A105">
        <v>104</v>
      </c>
      <c r="B105">
        <v>4.2472671789999898</v>
      </c>
      <c r="C105">
        <v>4.253341968</v>
      </c>
      <c r="D105">
        <v>4.1412112109999999</v>
      </c>
      <c r="E105">
        <v>4.2506465650000003</v>
      </c>
      <c r="F105">
        <v>4.2790156479999899</v>
      </c>
      <c r="G105">
        <v>4.343580523</v>
      </c>
      <c r="H105">
        <v>4.1392463099999999</v>
      </c>
      <c r="I105">
        <v>4.3782055609999997</v>
      </c>
      <c r="J105">
        <v>3.983242781</v>
      </c>
      <c r="K105">
        <v>4.531145993</v>
      </c>
      <c r="L105">
        <v>4.066905277</v>
      </c>
      <c r="M105">
        <v>4.4211413679999998</v>
      </c>
      <c r="N105">
        <v>4.4868891079999997</v>
      </c>
      <c r="O105">
        <v>4.2207352519999999</v>
      </c>
      <c r="P105">
        <v>4.3105470700000001</v>
      </c>
      <c r="Q105">
        <v>4.3411860569999998</v>
      </c>
      <c r="R105">
        <v>4.3472020640000002</v>
      </c>
      <c r="S105">
        <v>4.1485113360000003</v>
      </c>
      <c r="T105">
        <v>4.4697851039999899</v>
      </c>
      <c r="U105">
        <v>4.2900302510000001</v>
      </c>
      <c r="V105">
        <v>4.3023107969999899</v>
      </c>
      <c r="W105">
        <v>3.1767465189999999</v>
      </c>
    </row>
    <row r="106" spans="1:23" x14ac:dyDescent="0.25">
      <c r="A106">
        <v>105</v>
      </c>
      <c r="B106">
        <v>4.3280203860000004</v>
      </c>
      <c r="C106">
        <v>4.2817231439999999</v>
      </c>
      <c r="D106">
        <v>4.2155074800000003</v>
      </c>
      <c r="E106">
        <v>4.2240282459999898</v>
      </c>
      <c r="F106">
        <v>4.268125103</v>
      </c>
      <c r="G106">
        <v>4.4171899010000004</v>
      </c>
      <c r="H106">
        <v>4.2127081640000004</v>
      </c>
      <c r="I106">
        <v>4.5528626980000002</v>
      </c>
      <c r="J106">
        <v>3.2818970300000001</v>
      </c>
      <c r="K106">
        <v>4.4425067880000002</v>
      </c>
      <c r="L106">
        <v>4.13176378</v>
      </c>
      <c r="M106">
        <v>4.4531022470000003</v>
      </c>
      <c r="N106">
        <v>4.4980901109999998</v>
      </c>
      <c r="O106">
        <v>4.3452071439999997</v>
      </c>
      <c r="P106">
        <v>4.3730630750000001</v>
      </c>
      <c r="Q106">
        <v>4.3792321530000002</v>
      </c>
      <c r="R106">
        <v>4.486793585</v>
      </c>
      <c r="S106">
        <v>4.2265228300000004</v>
      </c>
      <c r="T106">
        <v>4.4875420970000004</v>
      </c>
      <c r="U106">
        <v>4.3015168429999999</v>
      </c>
      <c r="V106">
        <v>4.3874680340000003</v>
      </c>
      <c r="W106">
        <v>2.8420818350000001</v>
      </c>
    </row>
    <row r="107" spans="1:23" x14ac:dyDescent="0.25">
      <c r="A107">
        <v>106</v>
      </c>
      <c r="B107">
        <v>4.3038839969999998</v>
      </c>
      <c r="C107">
        <v>4.1896962100000001</v>
      </c>
      <c r="D107">
        <v>4.0693268070000004</v>
      </c>
      <c r="E107">
        <v>4.1734216369999899</v>
      </c>
      <c r="F107">
        <v>3.8943355789999998</v>
      </c>
      <c r="G107">
        <v>4.4243395320000003</v>
      </c>
      <c r="H107">
        <v>4.077294663</v>
      </c>
      <c r="I107">
        <v>4.2930465529999999</v>
      </c>
      <c r="J107">
        <v>3.4209258380000001</v>
      </c>
      <c r="K107">
        <v>4.5280903749999899</v>
      </c>
      <c r="L107">
        <v>4.1469391189999998</v>
      </c>
      <c r="M107">
        <v>4.4614900630000003</v>
      </c>
      <c r="N107">
        <v>4.602890994</v>
      </c>
      <c r="O107">
        <v>4.0510818469999998</v>
      </c>
      <c r="P107">
        <v>4.2276072439999899</v>
      </c>
      <c r="Q107">
        <v>4.5314898299999999</v>
      </c>
      <c r="R107">
        <v>4.1905094619999899</v>
      </c>
      <c r="S107">
        <v>4.1328830080000003</v>
      </c>
      <c r="T107">
        <v>4.3508605449999997</v>
      </c>
      <c r="U107">
        <v>4.3262633380000004</v>
      </c>
      <c r="V107">
        <v>4.3749293490000003</v>
      </c>
      <c r="W107">
        <v>3.0080366930000002</v>
      </c>
    </row>
    <row r="108" spans="1:23" x14ac:dyDescent="0.25">
      <c r="A108">
        <v>107</v>
      </c>
      <c r="B108">
        <v>4.2414272479999999</v>
      </c>
      <c r="C108">
        <v>4.2488567890000004</v>
      </c>
      <c r="D108">
        <v>4.1120299239999998</v>
      </c>
      <c r="E108">
        <v>4.2361884009999997</v>
      </c>
      <c r="F108">
        <v>4.2768558920000004</v>
      </c>
      <c r="G108">
        <v>4.3513301709999999</v>
      </c>
      <c r="H108">
        <v>3.7312066310000001</v>
      </c>
      <c r="I108">
        <v>4.4836885129999997</v>
      </c>
      <c r="J108">
        <v>4.0388573819999998</v>
      </c>
      <c r="K108">
        <v>4.4865991320000003</v>
      </c>
      <c r="L108">
        <v>4.0737333649999998</v>
      </c>
      <c r="M108">
        <v>4.4174701030000003</v>
      </c>
      <c r="N108">
        <v>4.5951215129999898</v>
      </c>
      <c r="O108">
        <v>4.2408070899999899</v>
      </c>
      <c r="P108">
        <v>4.276452291</v>
      </c>
      <c r="Q108">
        <v>4.434886154</v>
      </c>
      <c r="R108">
        <v>4.3911868160000003</v>
      </c>
      <c r="S108">
        <v>4.1729189819999899</v>
      </c>
      <c r="T108">
        <v>4.3928356150000001</v>
      </c>
      <c r="U108">
        <v>4.288256938</v>
      </c>
      <c r="V108">
        <v>4.3163757650000001</v>
      </c>
      <c r="W108">
        <v>3.9687009020000001</v>
      </c>
    </row>
    <row r="109" spans="1:23" x14ac:dyDescent="0.25">
      <c r="A109">
        <v>108</v>
      </c>
      <c r="B109">
        <v>4.0051279519999898</v>
      </c>
      <c r="C109">
        <v>3.9590985270000001</v>
      </c>
      <c r="D109">
        <v>3.841594722</v>
      </c>
      <c r="E109">
        <v>3.9693037649999998</v>
      </c>
      <c r="F109">
        <v>4.0797160049999999</v>
      </c>
      <c r="G109">
        <v>4.1129569879999899</v>
      </c>
      <c r="H109">
        <v>3.8575957509999999</v>
      </c>
      <c r="I109">
        <v>4.3118409580000003</v>
      </c>
      <c r="J109">
        <v>4.1254832119999998</v>
      </c>
      <c r="K109">
        <v>4.4542582209999999</v>
      </c>
      <c r="L109">
        <v>3.8351357309999998</v>
      </c>
      <c r="M109">
        <v>4.2152636899999898</v>
      </c>
      <c r="N109">
        <v>4.2966826500000002</v>
      </c>
      <c r="O109">
        <v>4.0772537550000001</v>
      </c>
      <c r="P109">
        <v>4.006100354</v>
      </c>
      <c r="Q109">
        <v>4.3891451159999999</v>
      </c>
      <c r="R109">
        <v>4.2196613530000002</v>
      </c>
      <c r="S109">
        <v>3.9143723430000001</v>
      </c>
      <c r="T109">
        <v>4.1934923980000001</v>
      </c>
      <c r="U109">
        <v>4.0546133930000003</v>
      </c>
      <c r="V109">
        <v>4.1008924029999898</v>
      </c>
      <c r="W109">
        <v>3.9759251070000001</v>
      </c>
    </row>
    <row r="110" spans="1:23" x14ac:dyDescent="0.25">
      <c r="A110">
        <v>109</v>
      </c>
      <c r="B110">
        <v>4.0920150529999999</v>
      </c>
      <c r="C110">
        <v>4.0933292239999899</v>
      </c>
      <c r="D110">
        <v>3.922610991</v>
      </c>
      <c r="E110">
        <v>4.085915945</v>
      </c>
      <c r="F110">
        <v>4.154567524</v>
      </c>
      <c r="G110">
        <v>4.2115996579999999</v>
      </c>
      <c r="H110">
        <v>3.8722651259999998</v>
      </c>
      <c r="I110">
        <v>4.6608547390000004</v>
      </c>
      <c r="J110">
        <v>4.4595902629999999</v>
      </c>
      <c r="K110">
        <v>4.369094531</v>
      </c>
      <c r="L110">
        <v>3.9311369630000002</v>
      </c>
      <c r="M110">
        <v>4.2808046559999999</v>
      </c>
      <c r="N110">
        <v>4.3961129999999997</v>
      </c>
      <c r="O110">
        <v>4.3539918670000004</v>
      </c>
      <c r="P110">
        <v>4.1089954799999999</v>
      </c>
      <c r="Q110">
        <v>4.2291114719999898</v>
      </c>
      <c r="R110">
        <v>4.4939291519999998</v>
      </c>
      <c r="S110">
        <v>3.9821363650000001</v>
      </c>
      <c r="T110">
        <v>4.3499021070000001</v>
      </c>
      <c r="U110">
        <v>4.1299152149999898</v>
      </c>
      <c r="V110">
        <v>4.2006438270000004</v>
      </c>
      <c r="W110">
        <v>3.9689322339999999</v>
      </c>
    </row>
    <row r="111" spans="1:23" x14ac:dyDescent="0.25">
      <c r="A111">
        <v>110</v>
      </c>
      <c r="B111">
        <v>3.8782265269999998</v>
      </c>
      <c r="C111">
        <v>3.824615879</v>
      </c>
      <c r="D111">
        <v>3.7001675939999998</v>
      </c>
      <c r="E111">
        <v>3.8073713580000001</v>
      </c>
      <c r="F111">
        <v>3.861438014</v>
      </c>
      <c r="G111">
        <v>3.9944179050000002</v>
      </c>
      <c r="H111">
        <v>3.2518446220000001</v>
      </c>
      <c r="I111">
        <v>4.139425149</v>
      </c>
      <c r="J111">
        <v>3.7285270119999998</v>
      </c>
      <c r="K111">
        <v>4.1335464100000001</v>
      </c>
      <c r="L111">
        <v>3.708408602</v>
      </c>
      <c r="M111">
        <v>4.0557611820000004</v>
      </c>
      <c r="N111">
        <v>4.234915075</v>
      </c>
      <c r="O111">
        <v>3.896769178</v>
      </c>
      <c r="P111">
        <v>3.8734167159999999</v>
      </c>
      <c r="Q111">
        <v>4.1045199060000002</v>
      </c>
      <c r="R111">
        <v>4.0362899859999999</v>
      </c>
      <c r="S111">
        <v>3.7739822119999999</v>
      </c>
      <c r="T111">
        <v>4.1409734939999998</v>
      </c>
      <c r="U111">
        <v>3.8937979130000002</v>
      </c>
      <c r="V111">
        <v>3.986845668</v>
      </c>
      <c r="W111">
        <v>3.5341247089999999</v>
      </c>
    </row>
    <row r="112" spans="1:23" x14ac:dyDescent="0.25">
      <c r="A112">
        <v>111</v>
      </c>
      <c r="B112">
        <v>3.8320285909999998</v>
      </c>
      <c r="C112">
        <v>3.8141945260000001</v>
      </c>
      <c r="D112">
        <v>3.729528073</v>
      </c>
      <c r="E112">
        <v>3.7143861399999998</v>
      </c>
      <c r="F112">
        <v>3.9308398000000002</v>
      </c>
      <c r="G112">
        <v>3.9338927739999998</v>
      </c>
      <c r="H112">
        <v>2.5707860770000002</v>
      </c>
      <c r="I112">
        <v>4.0378678289999899</v>
      </c>
      <c r="J112">
        <v>3.8672127380000001</v>
      </c>
      <c r="K112">
        <v>4.0284000320000004</v>
      </c>
      <c r="L112">
        <v>3.6477081579999999</v>
      </c>
      <c r="M112">
        <v>3.9891120629999999</v>
      </c>
      <c r="N112">
        <v>4.2414590519999997</v>
      </c>
      <c r="O112">
        <v>3.8038464639999998</v>
      </c>
      <c r="P112">
        <v>3.9030797530000001</v>
      </c>
      <c r="Q112">
        <v>4.1070078739999998</v>
      </c>
      <c r="R112">
        <v>3.9364669490000002</v>
      </c>
      <c r="S112">
        <v>3.7636062419999998</v>
      </c>
      <c r="T112">
        <v>4.1102250539999998</v>
      </c>
      <c r="U112">
        <v>3.7976638600000001</v>
      </c>
      <c r="V112">
        <v>3.9322536289999999</v>
      </c>
      <c r="W112">
        <v>3.7019767799999999</v>
      </c>
    </row>
    <row r="113" spans="1:23" x14ac:dyDescent="0.25">
      <c r="A113">
        <v>112</v>
      </c>
      <c r="B113">
        <v>3.7653324069999998</v>
      </c>
      <c r="C113">
        <v>3.575747078</v>
      </c>
      <c r="D113">
        <v>3.7021084609999999</v>
      </c>
      <c r="E113">
        <v>3.0681117960000002</v>
      </c>
      <c r="F113">
        <v>3.9056687409999999</v>
      </c>
      <c r="G113">
        <v>3.8662614030000002</v>
      </c>
      <c r="H113">
        <v>2.1735119379999999</v>
      </c>
      <c r="I113">
        <v>3.9163855490000001</v>
      </c>
      <c r="J113">
        <v>3.666554675</v>
      </c>
      <c r="K113">
        <v>3.9041156090000002</v>
      </c>
      <c r="L113">
        <v>3.574968197</v>
      </c>
      <c r="M113">
        <v>3.9395783839999998</v>
      </c>
      <c r="N113">
        <v>4.252734609</v>
      </c>
      <c r="O113">
        <v>3.6780266689999999</v>
      </c>
      <c r="P113">
        <v>3.878935018</v>
      </c>
      <c r="Q113">
        <v>4.0779644199999998</v>
      </c>
      <c r="R113">
        <v>3.80268695</v>
      </c>
      <c r="S113">
        <v>3.6719362530000001</v>
      </c>
      <c r="T113">
        <v>4.170332889</v>
      </c>
      <c r="U113">
        <v>3.739494385</v>
      </c>
      <c r="V113">
        <v>3.8835968869999999</v>
      </c>
      <c r="W113">
        <v>3.614715227</v>
      </c>
    </row>
    <row r="114" spans="1:23" x14ac:dyDescent="0.25">
      <c r="A114">
        <v>113</v>
      </c>
      <c r="B114">
        <v>3.8506432730000002</v>
      </c>
      <c r="C114">
        <v>3.6990089209999999</v>
      </c>
      <c r="D114">
        <v>3.7888490670000001</v>
      </c>
      <c r="E114">
        <v>3.0234566919999999</v>
      </c>
      <c r="F114">
        <v>3.8867076169999999</v>
      </c>
      <c r="G114">
        <v>4.0582828009999998</v>
      </c>
      <c r="H114">
        <v>2.9628271860000002</v>
      </c>
      <c r="I114">
        <v>4.1460525219999997</v>
      </c>
      <c r="J114">
        <v>3.3324613749999998</v>
      </c>
      <c r="K114">
        <v>4.2079996240000002</v>
      </c>
      <c r="L114">
        <v>3.7890126209999999</v>
      </c>
      <c r="M114">
        <v>4.0868087260000001</v>
      </c>
      <c r="N114">
        <v>4.4533669260000002</v>
      </c>
      <c r="O114">
        <v>3.9074410199999998</v>
      </c>
      <c r="P114">
        <v>3.9644586849999999</v>
      </c>
      <c r="Q114">
        <v>4.1642205929999898</v>
      </c>
      <c r="R114">
        <v>4.032197483</v>
      </c>
      <c r="S114">
        <v>3.78870189</v>
      </c>
      <c r="T114">
        <v>4.2170114559999998</v>
      </c>
      <c r="U114">
        <v>4.0462834409999999</v>
      </c>
      <c r="V114">
        <v>4.0019065930000002</v>
      </c>
      <c r="W114">
        <v>2.8737815489999998</v>
      </c>
    </row>
    <row r="115" spans="1:23" x14ac:dyDescent="0.25">
      <c r="A115">
        <v>114</v>
      </c>
      <c r="B115">
        <v>3.9129380290000002</v>
      </c>
      <c r="C115">
        <v>3.8068692180000001</v>
      </c>
      <c r="D115">
        <v>3.8677264240000002</v>
      </c>
      <c r="E115">
        <v>3.3556319430000001</v>
      </c>
      <c r="F115">
        <v>3.9895154549999998</v>
      </c>
      <c r="G115">
        <v>4.2932907939999998</v>
      </c>
      <c r="H115">
        <v>3.5763618519999998</v>
      </c>
      <c r="I115">
        <v>4.3336885440000001</v>
      </c>
      <c r="J115">
        <v>3.3607026960000002</v>
      </c>
      <c r="K115">
        <v>4.3950463920000002</v>
      </c>
      <c r="L115">
        <v>4.0490287619999998</v>
      </c>
      <c r="M115">
        <v>4.3218864129999899</v>
      </c>
      <c r="N115">
        <v>4.4565606750000004</v>
      </c>
      <c r="O115">
        <v>4.0941124059999998</v>
      </c>
      <c r="P115">
        <v>4.0407808689999998</v>
      </c>
      <c r="Q115">
        <v>4.2474505149999997</v>
      </c>
      <c r="R115">
        <v>4.2176648280000002</v>
      </c>
      <c r="S115">
        <v>3.8226440149999998</v>
      </c>
      <c r="T115">
        <v>4.4289634810000003</v>
      </c>
      <c r="U115">
        <v>4.2255211419999998</v>
      </c>
      <c r="V115">
        <v>4.1949293040000004</v>
      </c>
      <c r="W115">
        <v>3.0971817580000001</v>
      </c>
    </row>
    <row r="116" spans="1:23" x14ac:dyDescent="0.25">
      <c r="A116">
        <v>115</v>
      </c>
      <c r="B116">
        <v>3.8459433079999998</v>
      </c>
      <c r="C116">
        <v>3.703257845</v>
      </c>
      <c r="D116">
        <v>3.7970552560000002</v>
      </c>
      <c r="E116">
        <v>3.5594094730000001</v>
      </c>
      <c r="F116">
        <v>3.936563466</v>
      </c>
      <c r="G116">
        <v>4.2501332349999998</v>
      </c>
      <c r="H116">
        <v>3.8268142379999999</v>
      </c>
      <c r="I116">
        <v>4.3979769849999899</v>
      </c>
      <c r="J116">
        <v>2.5953184829999998</v>
      </c>
      <c r="K116">
        <v>4.712486374</v>
      </c>
      <c r="L116">
        <v>4.1329401069999898</v>
      </c>
      <c r="M116">
        <v>4.7107535260000004</v>
      </c>
      <c r="N116">
        <v>4.4678615539999997</v>
      </c>
      <c r="O116">
        <v>4.1626074309999899</v>
      </c>
      <c r="P116">
        <v>3.9814215690000001</v>
      </c>
      <c r="Q116">
        <v>4.3321767219999998</v>
      </c>
      <c r="R116">
        <v>4.2722736919999997</v>
      </c>
      <c r="S116">
        <v>3.7692030760000002</v>
      </c>
      <c r="T116">
        <v>4.4690507640000003</v>
      </c>
      <c r="U116">
        <v>4.6173910249999999</v>
      </c>
      <c r="V116">
        <v>4.3088173019999898</v>
      </c>
      <c r="W116">
        <v>2.7850508760000001</v>
      </c>
    </row>
    <row r="117" spans="1:23" x14ac:dyDescent="0.25">
      <c r="A117">
        <v>116</v>
      </c>
      <c r="B117">
        <v>4.1302463950000003</v>
      </c>
      <c r="C117">
        <v>3.870961775</v>
      </c>
      <c r="D117">
        <v>3.9741616579999999</v>
      </c>
      <c r="E117">
        <v>3.7192935760000001</v>
      </c>
      <c r="F117">
        <v>4.0965618179999899</v>
      </c>
      <c r="G117">
        <v>4.4779803449999998</v>
      </c>
      <c r="H117">
        <v>4.0523721950000002</v>
      </c>
      <c r="I117">
        <v>4.4913641709999998</v>
      </c>
      <c r="J117">
        <v>2.293738673</v>
      </c>
      <c r="K117">
        <v>4.6714139049999899</v>
      </c>
      <c r="L117">
        <v>4.2004258859999899</v>
      </c>
      <c r="M117">
        <v>4.5944059030000002</v>
      </c>
      <c r="N117">
        <v>4.4133125150000003</v>
      </c>
      <c r="O117">
        <v>4.2547765899999899</v>
      </c>
      <c r="P117">
        <v>4.1503376980000004</v>
      </c>
      <c r="Q117">
        <v>4.4704129720000001</v>
      </c>
      <c r="R117">
        <v>4.3560102460000003</v>
      </c>
      <c r="S117">
        <v>3.9386356660000001</v>
      </c>
      <c r="T117">
        <v>4.3852056490000004</v>
      </c>
      <c r="U117">
        <v>4.4795736709999998</v>
      </c>
      <c r="V117">
        <v>4.4184934450000002</v>
      </c>
      <c r="W117">
        <v>2.298521139</v>
      </c>
    </row>
    <row r="118" spans="1:23" x14ac:dyDescent="0.25">
      <c r="A118">
        <v>117</v>
      </c>
      <c r="B118">
        <v>4.1026294400000003</v>
      </c>
      <c r="C118">
        <v>3.8882267920000002</v>
      </c>
      <c r="D118">
        <v>3.9386975639999999</v>
      </c>
      <c r="E118">
        <v>3.6644787280000002</v>
      </c>
      <c r="F118">
        <v>4.0755637370000004</v>
      </c>
      <c r="G118">
        <v>4.3197569360000001</v>
      </c>
      <c r="H118">
        <v>3.827497846</v>
      </c>
      <c r="I118">
        <v>4.2439425399999999</v>
      </c>
      <c r="J118">
        <v>3.8043905910000002</v>
      </c>
      <c r="K118">
        <v>4.5091328559999999</v>
      </c>
      <c r="L118">
        <v>4.0520614339999899</v>
      </c>
      <c r="M118">
        <v>4.4724666150000001</v>
      </c>
      <c r="N118">
        <v>4.5002594340000002</v>
      </c>
      <c r="O118">
        <v>4.0010360120000001</v>
      </c>
      <c r="P118">
        <v>4.115222825</v>
      </c>
      <c r="Q118">
        <v>4.3756154729999999</v>
      </c>
      <c r="R118">
        <v>4.1198242379999899</v>
      </c>
      <c r="S118">
        <v>3.9446897320000001</v>
      </c>
      <c r="T118">
        <v>4.3171199629999899</v>
      </c>
      <c r="U118">
        <v>4.3290222849999997</v>
      </c>
      <c r="V118">
        <v>4.2433816870000003</v>
      </c>
      <c r="W118">
        <v>2.477009689</v>
      </c>
    </row>
    <row r="119" spans="1:23" x14ac:dyDescent="0.25">
      <c r="A119">
        <v>118</v>
      </c>
      <c r="B119">
        <v>4.1340836559999898</v>
      </c>
      <c r="C119">
        <v>4.0455478510000003</v>
      </c>
      <c r="D119">
        <v>4.0029161999999898</v>
      </c>
      <c r="E119">
        <v>3.848074172</v>
      </c>
      <c r="F119">
        <v>4.1462584140000001</v>
      </c>
      <c r="G119">
        <v>4.2546811269999898</v>
      </c>
      <c r="H119">
        <v>3.7620640239999998</v>
      </c>
      <c r="I119">
        <v>4.322895838</v>
      </c>
      <c r="J119">
        <v>3.481502318</v>
      </c>
      <c r="K119">
        <v>4.2872287519999999</v>
      </c>
      <c r="L119">
        <v>3.9586413810000001</v>
      </c>
      <c r="M119">
        <v>4.3348163729999998</v>
      </c>
      <c r="N119">
        <v>4.5775657619999999</v>
      </c>
      <c r="O119">
        <v>4.094569881</v>
      </c>
      <c r="P119">
        <v>4.1826251729999999</v>
      </c>
      <c r="Q119">
        <v>4.3712329839999997</v>
      </c>
      <c r="R119">
        <v>4.2027482569999899</v>
      </c>
      <c r="S119">
        <v>4.0645938810000004</v>
      </c>
      <c r="T119">
        <v>4.4031761960000004</v>
      </c>
      <c r="U119">
        <v>4.127742875</v>
      </c>
      <c r="V119">
        <v>4.2602512419999998</v>
      </c>
      <c r="W119">
        <v>2.7112203930000001</v>
      </c>
    </row>
    <row r="120" spans="1:23" x14ac:dyDescent="0.25">
      <c r="A120">
        <v>119</v>
      </c>
      <c r="B120">
        <v>4.5561051749999999</v>
      </c>
      <c r="C120">
        <v>4.3717338540000004</v>
      </c>
      <c r="D120">
        <v>4.2857967050000001</v>
      </c>
      <c r="E120">
        <v>4.3240097249999998</v>
      </c>
      <c r="F120">
        <v>4.371279446</v>
      </c>
      <c r="G120">
        <v>4.7008341700000003</v>
      </c>
      <c r="H120">
        <v>4.1661681420000001</v>
      </c>
      <c r="I120">
        <v>4.1948827560000002</v>
      </c>
      <c r="J120">
        <v>3.5481284830000002</v>
      </c>
      <c r="K120">
        <v>4.7251102170000001</v>
      </c>
      <c r="L120">
        <v>4.4510935409999899</v>
      </c>
      <c r="M120">
        <v>4.9308354980000004</v>
      </c>
      <c r="N120">
        <v>4.7625468010000001</v>
      </c>
      <c r="O120">
        <v>4.038242243</v>
      </c>
      <c r="P120">
        <v>4.4700828149999898</v>
      </c>
      <c r="Q120">
        <v>4.4830342500000002</v>
      </c>
      <c r="R120">
        <v>4.1633703869999898</v>
      </c>
      <c r="S120">
        <v>4.3190707679999898</v>
      </c>
      <c r="T120">
        <v>4.5631121630000004</v>
      </c>
      <c r="U120">
        <v>4.7707697580000001</v>
      </c>
      <c r="V120">
        <v>4.7002331369999899</v>
      </c>
      <c r="W120">
        <v>3.6737026689999999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B49C-90F1-4D20-83BE-489AD12C257C}">
  <dimension ref="A1:N120"/>
  <sheetViews>
    <sheetView topLeftCell="A10" zoomScale="70" zoomScaleNormal="70" workbookViewId="0">
      <selection activeCell="M23" sqref="M23:M26"/>
    </sheetView>
  </sheetViews>
  <sheetFormatPr defaultRowHeight="15" x14ac:dyDescent="0.25"/>
  <cols>
    <col min="9" max="9" width="9.5703125" style="2" customWidth="1"/>
    <col min="12" max="12" width="9.140625" style="2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C2">
        <v>3.7015488570000001</v>
      </c>
      <c r="D2">
        <v>4.2598590009999997</v>
      </c>
      <c r="E2">
        <v>2.0786811570000001</v>
      </c>
      <c r="F2">
        <v>11.05</v>
      </c>
      <c r="G2">
        <v>4.7073904999999999E-2</v>
      </c>
      <c r="I2" s="1"/>
      <c r="J2">
        <f>C2-H2-I2</f>
        <v>3.7015488570000001</v>
      </c>
      <c r="L2" s="1"/>
      <c r="M2" t="s">
        <v>130</v>
      </c>
    </row>
    <row r="3" spans="1:14" x14ac:dyDescent="0.25">
      <c r="A3">
        <v>2</v>
      </c>
      <c r="B3" t="s">
        <v>7</v>
      </c>
      <c r="C3">
        <v>3.8376562110000001</v>
      </c>
      <c r="D3">
        <v>4.2682978690000004</v>
      </c>
      <c r="E3">
        <v>2.0968672640000001</v>
      </c>
      <c r="F3">
        <v>8.32</v>
      </c>
      <c r="G3">
        <v>3.1998248999999999E-2</v>
      </c>
      <c r="J3">
        <f t="shared" ref="J3:J66" si="0">C3-H3-I3</f>
        <v>3.8376562110000001</v>
      </c>
      <c r="K3" s="1"/>
      <c r="M3" s="1">
        <v>-1.7200660290000001</v>
      </c>
      <c r="N3" s="1">
        <v>0.65531074300000003</v>
      </c>
    </row>
    <row r="4" spans="1:14" x14ac:dyDescent="0.25">
      <c r="A4">
        <v>3</v>
      </c>
      <c r="B4" t="s">
        <v>8</v>
      </c>
      <c r="C4">
        <v>3.7399421660000001</v>
      </c>
      <c r="D4">
        <v>4.2766661189999997</v>
      </c>
      <c r="E4">
        <v>2.1328747199999998</v>
      </c>
      <c r="F4">
        <v>10.3</v>
      </c>
      <c r="G4">
        <v>-1.2984271999999998E-2</v>
      </c>
      <c r="H4">
        <v>-5.6810210291458104E-3</v>
      </c>
      <c r="I4" s="2">
        <v>-2.4532397936118402</v>
      </c>
      <c r="J4">
        <f t="shared" si="0"/>
        <v>6.1988629806409863</v>
      </c>
      <c r="K4" s="1"/>
      <c r="M4" s="1">
        <v>-0.599140644</v>
      </c>
      <c r="N4" s="1">
        <v>0.30494863</v>
      </c>
    </row>
    <row r="5" spans="1:14" x14ac:dyDescent="0.25">
      <c r="A5">
        <v>4</v>
      </c>
      <c r="B5" t="s">
        <v>9</v>
      </c>
      <c r="C5">
        <v>3.717280863</v>
      </c>
      <c r="D5">
        <v>4.2484952419999997</v>
      </c>
      <c r="E5">
        <v>1.9053741829999999</v>
      </c>
      <c r="F5">
        <v>11.59</v>
      </c>
      <c r="G5">
        <v>3.2834226000000001E-2</v>
      </c>
      <c r="H5">
        <v>-3.3424533634244802E-2</v>
      </c>
      <c r="I5" s="1">
        <v>1.21373299126185</v>
      </c>
      <c r="J5">
        <f t="shared" si="0"/>
        <v>2.5369724053723948</v>
      </c>
      <c r="L5" s="1" t="s">
        <v>2</v>
      </c>
      <c r="M5">
        <v>1.5221799869999999</v>
      </c>
      <c r="N5">
        <v>0.16621751500000001</v>
      </c>
    </row>
    <row r="6" spans="1:14" x14ac:dyDescent="0.25">
      <c r="A6">
        <v>5</v>
      </c>
      <c r="B6" t="s">
        <v>10</v>
      </c>
      <c r="C6">
        <v>3.6130686079999998</v>
      </c>
      <c r="D6">
        <v>4.2484952419999997</v>
      </c>
      <c r="E6">
        <v>1.866108235</v>
      </c>
      <c r="F6">
        <v>8.4600000000000009</v>
      </c>
      <c r="G6">
        <v>5.6310048000000001E-2</v>
      </c>
      <c r="H6">
        <v>-1.69165465584456E-2</v>
      </c>
      <c r="I6" s="1">
        <v>-4.8596399100655301</v>
      </c>
      <c r="J6">
        <f t="shared" si="0"/>
        <v>8.4896250646239757</v>
      </c>
      <c r="L6" s="1" t="s">
        <v>3</v>
      </c>
      <c r="M6">
        <v>0.65640630499999997</v>
      </c>
      <c r="N6">
        <v>2.5567381E-2</v>
      </c>
    </row>
    <row r="7" spans="1:14" x14ac:dyDescent="0.25">
      <c r="A7">
        <v>6</v>
      </c>
      <c r="B7" t="s">
        <v>11</v>
      </c>
      <c r="C7">
        <v>3.6486224429999998</v>
      </c>
      <c r="D7">
        <v>4.2682978690000004</v>
      </c>
      <c r="E7">
        <v>1.851267226</v>
      </c>
      <c r="F7">
        <v>6.59</v>
      </c>
      <c r="G7">
        <v>1.7916412E-2</v>
      </c>
      <c r="H7">
        <v>2.0408858344205898E-2</v>
      </c>
      <c r="I7" s="1">
        <v>-8.5469190548365201</v>
      </c>
      <c r="J7">
        <f t="shared" si="0"/>
        <v>12.175132639492315</v>
      </c>
      <c r="L7" s="1" t="s">
        <v>4</v>
      </c>
      <c r="M7">
        <v>-2.8083177000000001E-2</v>
      </c>
      <c r="N7">
        <v>4.0399609999999999E-3</v>
      </c>
    </row>
    <row r="8" spans="1:14" x14ac:dyDescent="0.25">
      <c r="A8">
        <v>7</v>
      </c>
      <c r="B8" t="s">
        <v>12</v>
      </c>
      <c r="C8">
        <v>3.735186696</v>
      </c>
      <c r="D8">
        <v>4.2794400460000004</v>
      </c>
      <c r="E8">
        <v>1.787272448</v>
      </c>
      <c r="F8">
        <v>8.14</v>
      </c>
      <c r="G8">
        <v>4.7227996999999994E-2</v>
      </c>
      <c r="H8">
        <v>2.2464249500334801E-4</v>
      </c>
      <c r="I8" s="2">
        <v>-3.7259689606039399</v>
      </c>
      <c r="J8">
        <f t="shared" si="0"/>
        <v>7.4609310141089367</v>
      </c>
      <c r="K8" s="1"/>
      <c r="L8" s="1" t="s">
        <v>204</v>
      </c>
      <c r="M8" s="1">
        <v>-0.192849984</v>
      </c>
      <c r="N8">
        <v>0.51566963499999996</v>
      </c>
    </row>
    <row r="9" spans="1:14" x14ac:dyDescent="0.25">
      <c r="A9">
        <v>8</v>
      </c>
      <c r="B9" t="s">
        <v>13</v>
      </c>
      <c r="C9">
        <v>3.656218736</v>
      </c>
      <c r="D9">
        <v>4.2626798770000001</v>
      </c>
      <c r="E9">
        <v>1.771928347</v>
      </c>
      <c r="F9">
        <v>6.64</v>
      </c>
      <c r="G9">
        <v>1.4193625000000001E-2</v>
      </c>
      <c r="H9">
        <v>-2.9814801894832099E-2</v>
      </c>
      <c r="I9" s="1">
        <v>-7.1198201315506697</v>
      </c>
      <c r="J9">
        <f t="shared" si="0"/>
        <v>10.805853669445501</v>
      </c>
      <c r="L9" s="1" t="s">
        <v>205</v>
      </c>
      <c r="M9">
        <v>9.0451130000000005E-3</v>
      </c>
      <c r="N9">
        <v>3.408913E-3</v>
      </c>
    </row>
    <row r="10" spans="1:14" x14ac:dyDescent="0.25">
      <c r="A10">
        <v>9</v>
      </c>
      <c r="B10" t="s">
        <v>14</v>
      </c>
      <c r="C10">
        <v>3.6790884419999998</v>
      </c>
      <c r="D10">
        <v>4.2752762649999898</v>
      </c>
      <c r="E10">
        <v>1.737127461</v>
      </c>
      <c r="F10">
        <v>7.62</v>
      </c>
      <c r="G10">
        <v>1.7339471999999998E-2</v>
      </c>
      <c r="H10">
        <v>8.0452605208446194E-3</v>
      </c>
      <c r="I10" s="1">
        <v>-4.8148506695309701</v>
      </c>
      <c r="J10">
        <f t="shared" si="0"/>
        <v>8.4858938510101254</v>
      </c>
      <c r="M10" s="1">
        <v>-3.6546858229999999</v>
      </c>
      <c r="N10" s="1">
        <v>0.67296966700000005</v>
      </c>
    </row>
    <row r="11" spans="1:14" x14ac:dyDescent="0.25">
      <c r="A11">
        <v>10</v>
      </c>
      <c r="B11" t="s">
        <v>15</v>
      </c>
      <c r="C11">
        <v>3.7224838729999998</v>
      </c>
      <c r="D11">
        <v>4.2822062990000003</v>
      </c>
      <c r="E11">
        <v>1.657954143</v>
      </c>
      <c r="F11">
        <v>7.38</v>
      </c>
      <c r="G11">
        <v>2.8438846999999996E-2</v>
      </c>
      <c r="H11">
        <v>-4.5003907021164604E-3</v>
      </c>
      <c r="I11" s="1">
        <v>-4.5438360610608797</v>
      </c>
      <c r="J11">
        <f t="shared" si="0"/>
        <v>8.2708203247629957</v>
      </c>
      <c r="L11" s="1" t="s">
        <v>131</v>
      </c>
      <c r="M11">
        <v>-5.0000000000000001E-3</v>
      </c>
      <c r="N11">
        <v>6.0327914000000003E-2</v>
      </c>
    </row>
    <row r="12" spans="1:14" x14ac:dyDescent="0.25">
      <c r="A12">
        <v>11</v>
      </c>
      <c r="B12" t="s">
        <v>16</v>
      </c>
      <c r="C12">
        <v>3.648096078</v>
      </c>
      <c r="D12">
        <v>4.2945606090000004</v>
      </c>
      <c r="E12">
        <v>1.6836173800000001</v>
      </c>
      <c r="F12">
        <v>11.46</v>
      </c>
      <c r="G12">
        <v>5.8658852999999997E-2</v>
      </c>
      <c r="H12">
        <v>-9.8091814929482509E-4</v>
      </c>
      <c r="I12" s="2">
        <v>-1.1626337314552699</v>
      </c>
      <c r="J12">
        <f t="shared" si="0"/>
        <v>4.8117107276045648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C13">
        <v>3.5187980419999998</v>
      </c>
      <c r="D13">
        <v>4.3054155319999898</v>
      </c>
      <c r="E13">
        <v>1.6602787130000001</v>
      </c>
      <c r="F13">
        <v>14.61</v>
      </c>
      <c r="G13">
        <v>8.218310899999999E-2</v>
      </c>
      <c r="H13">
        <v>1.23195514277194E-2</v>
      </c>
      <c r="I13" s="2">
        <v>-0.55348293057719899</v>
      </c>
      <c r="J13">
        <f t="shared" si="0"/>
        <v>4.0599614211494792</v>
      </c>
      <c r="L13" s="1"/>
      <c r="M13" t="s">
        <v>130</v>
      </c>
    </row>
    <row r="14" spans="1:14" x14ac:dyDescent="0.25">
      <c r="A14">
        <v>13</v>
      </c>
      <c r="B14" t="s">
        <v>18</v>
      </c>
      <c r="C14">
        <v>3.454904059</v>
      </c>
      <c r="D14">
        <v>4.3027128279999998</v>
      </c>
      <c r="E14">
        <v>1.542272954</v>
      </c>
      <c r="F14">
        <v>10.66</v>
      </c>
      <c r="G14">
        <v>0</v>
      </c>
      <c r="H14">
        <v>1.8712391035074201E-3</v>
      </c>
      <c r="I14" s="1">
        <v>-6.2130694361943499</v>
      </c>
      <c r="J14">
        <f t="shared" si="0"/>
        <v>9.6661022560908414</v>
      </c>
    </row>
    <row r="15" spans="1:14" x14ac:dyDescent="0.25">
      <c r="A15">
        <v>14</v>
      </c>
      <c r="B15" t="s">
        <v>19</v>
      </c>
      <c r="C15">
        <v>3.229857558</v>
      </c>
      <c r="D15">
        <v>4.3067641500000002</v>
      </c>
      <c r="E15">
        <v>1.458852343</v>
      </c>
      <c r="F15">
        <v>14.13</v>
      </c>
      <c r="G15">
        <v>5.6497480000000003E-2</v>
      </c>
      <c r="H15">
        <v>-9.0326795869628395E-3</v>
      </c>
      <c r="I15" s="1">
        <v>3.0910386262332099</v>
      </c>
      <c r="J15">
        <f t="shared" si="0"/>
        <v>0.14785161135375269</v>
      </c>
    </row>
    <row r="16" spans="1:14" x14ac:dyDescent="0.25">
      <c r="A16">
        <v>15</v>
      </c>
      <c r="B16" t="s">
        <v>20</v>
      </c>
      <c r="C16">
        <v>3.2654747409999998</v>
      </c>
      <c r="D16">
        <v>4.2931954210000001</v>
      </c>
      <c r="E16">
        <v>1.2897957790000001</v>
      </c>
      <c r="F16">
        <v>8.8000000000000007</v>
      </c>
      <c r="G16">
        <v>2.3759516000000005E-2</v>
      </c>
      <c r="H16">
        <v>-9.1843055776010402E-3</v>
      </c>
      <c r="I16" s="1">
        <v>-6.5683743864027804</v>
      </c>
      <c r="J16">
        <f t="shared" si="0"/>
        <v>9.8430334329803806</v>
      </c>
      <c r="L16" s="1" t="s">
        <v>2</v>
      </c>
    </row>
    <row r="17" spans="1:13" x14ac:dyDescent="0.25">
      <c r="A17">
        <v>16</v>
      </c>
      <c r="B17" t="s">
        <v>21</v>
      </c>
      <c r="C17">
        <v>3.2305920910000001</v>
      </c>
      <c r="D17">
        <v>4.3134800919999998</v>
      </c>
      <c r="E17">
        <v>1.2488829939999999</v>
      </c>
      <c r="F17">
        <v>9.7799999999999905</v>
      </c>
      <c r="G17">
        <v>3.9338242999999995E-2</v>
      </c>
      <c r="H17">
        <v>2.2114866524123502E-3</v>
      </c>
      <c r="I17" s="2">
        <v>-2.6552905037454502</v>
      </c>
      <c r="J17">
        <f t="shared" si="0"/>
        <v>5.8836711080930382</v>
      </c>
      <c r="L17" s="1" t="s">
        <v>3</v>
      </c>
    </row>
    <row r="18" spans="1:13" x14ac:dyDescent="0.25">
      <c r="A18">
        <v>17</v>
      </c>
      <c r="B18" t="s">
        <v>22</v>
      </c>
      <c r="C18">
        <v>3.3002124639999999</v>
      </c>
      <c r="D18">
        <v>4.310799125</v>
      </c>
      <c r="E18">
        <v>1.2401847370000001</v>
      </c>
      <c r="F18">
        <v>9.08</v>
      </c>
      <c r="G18">
        <v>4.4325661000000002E-2</v>
      </c>
      <c r="H18">
        <v>-8.7384400598543698E-3</v>
      </c>
      <c r="I18" s="1">
        <v>-4.4114476499720396</v>
      </c>
      <c r="J18">
        <f t="shared" si="0"/>
        <v>7.7203985540318936</v>
      </c>
      <c r="L18" s="1" t="s">
        <v>4</v>
      </c>
    </row>
    <row r="19" spans="1:13" x14ac:dyDescent="0.25">
      <c r="A19">
        <v>18</v>
      </c>
      <c r="B19" t="s">
        <v>23</v>
      </c>
      <c r="C19">
        <v>3.4803082789999999</v>
      </c>
      <c r="D19">
        <v>4.310799125</v>
      </c>
      <c r="E19">
        <v>1.2582400359999999</v>
      </c>
      <c r="F19">
        <v>7.63</v>
      </c>
      <c r="G19">
        <v>1.1684564000000001E-2</v>
      </c>
      <c r="H19">
        <v>-9.9987345646207603E-3</v>
      </c>
      <c r="I19" s="1">
        <v>-6.2659656080211601</v>
      </c>
      <c r="J19">
        <f t="shared" si="0"/>
        <v>9.7562726215857811</v>
      </c>
      <c r="L19" s="1" t="s">
        <v>204</v>
      </c>
    </row>
    <row r="20" spans="1:13" x14ac:dyDescent="0.25">
      <c r="A20">
        <v>19</v>
      </c>
      <c r="B20" t="s">
        <v>24</v>
      </c>
      <c r="C20">
        <v>3.497624021</v>
      </c>
      <c r="D20">
        <v>4.3013587319999997</v>
      </c>
      <c r="E20">
        <v>1.3391777920000001</v>
      </c>
      <c r="F20">
        <v>8.2200000000000006</v>
      </c>
      <c r="G20">
        <v>2.1618637999999999E-2</v>
      </c>
      <c r="H20">
        <v>-2.84851498654458E-2</v>
      </c>
      <c r="I20" s="1">
        <v>-3.1204981879354898</v>
      </c>
      <c r="J20">
        <f t="shared" si="0"/>
        <v>6.6466073588009351</v>
      </c>
      <c r="L20" s="1" t="s">
        <v>205</v>
      </c>
    </row>
    <row r="21" spans="1:13" x14ac:dyDescent="0.25">
      <c r="A21">
        <v>20</v>
      </c>
      <c r="B21" t="s">
        <v>25</v>
      </c>
      <c r="C21">
        <v>3.345630543</v>
      </c>
      <c r="D21">
        <v>4.3214801349999998</v>
      </c>
      <c r="E21">
        <v>1.314526018</v>
      </c>
      <c r="F21">
        <v>8.2799999999999905</v>
      </c>
      <c r="G21">
        <v>0</v>
      </c>
      <c r="H21">
        <v>1.49140530596124E-2</v>
      </c>
      <c r="I21" s="1">
        <v>-4.4609005211275496</v>
      </c>
      <c r="J21">
        <f t="shared" si="0"/>
        <v>7.7916170110679372</v>
      </c>
    </row>
    <row r="22" spans="1:13" x14ac:dyDescent="0.25">
      <c r="A22">
        <v>21</v>
      </c>
      <c r="B22" t="s">
        <v>26</v>
      </c>
      <c r="C22">
        <v>3.4935638999999998</v>
      </c>
      <c r="D22">
        <v>4.3228072749999997</v>
      </c>
      <c r="E22">
        <v>1.2407321870000001</v>
      </c>
      <c r="F22">
        <v>7.47</v>
      </c>
      <c r="G22">
        <v>3.2762052999999999E-2</v>
      </c>
      <c r="H22">
        <v>-1.45257061830103E-3</v>
      </c>
      <c r="I22" s="1">
        <v>-3.6898654095935601</v>
      </c>
      <c r="J22">
        <f t="shared" si="0"/>
        <v>7.1848818802118615</v>
      </c>
      <c r="L22" s="1" t="s">
        <v>133</v>
      </c>
    </row>
    <row r="23" spans="1:13" x14ac:dyDescent="0.25">
      <c r="A23">
        <v>22</v>
      </c>
      <c r="B23" t="s">
        <v>27</v>
      </c>
      <c r="C23">
        <v>3.6348447739999998</v>
      </c>
      <c r="D23">
        <v>4.310799125</v>
      </c>
      <c r="E23">
        <v>1.2674295209999999</v>
      </c>
      <c r="F23">
        <v>11.77</v>
      </c>
      <c r="G23">
        <v>2.1080972E-2</v>
      </c>
      <c r="H23">
        <v>-3.0839092394623801E-2</v>
      </c>
      <c r="I23" s="2">
        <v>-0.92937321272276896</v>
      </c>
      <c r="J23">
        <f t="shared" si="0"/>
        <v>4.5950570791173924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C24">
        <v>3.754701136</v>
      </c>
      <c r="D24">
        <v>4.3333614630000001</v>
      </c>
      <c r="E24">
        <v>1.41525696</v>
      </c>
      <c r="F24">
        <v>12.3</v>
      </c>
      <c r="G24">
        <v>2.8997000999999998E-2</v>
      </c>
      <c r="H24">
        <v>6.4084646344039304E-3</v>
      </c>
      <c r="I24" s="2">
        <v>2.2724741452384099E-2</v>
      </c>
      <c r="J24">
        <f t="shared" si="0"/>
        <v>3.7255679299132121</v>
      </c>
      <c r="L24" s="1" t="s">
        <v>135</v>
      </c>
      <c r="M24">
        <v>0.53524879999999997</v>
      </c>
    </row>
    <row r="25" spans="1:13" x14ac:dyDescent="0.25">
      <c r="A25">
        <v>24</v>
      </c>
      <c r="B25" t="s">
        <v>29</v>
      </c>
      <c r="C25">
        <v>3.7647688879999999</v>
      </c>
      <c r="D25">
        <v>4.3463994570000004</v>
      </c>
      <c r="E25">
        <v>1.5622024699999999</v>
      </c>
      <c r="F25">
        <v>14.1</v>
      </c>
      <c r="G25">
        <v>1.5341591000000002E-2</v>
      </c>
      <c r="H25">
        <v>4.7835314527308404E-3</v>
      </c>
      <c r="I25" s="2">
        <v>1.45950111163092</v>
      </c>
      <c r="J25">
        <f t="shared" si="0"/>
        <v>2.300484244916349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C26">
        <v>3.916135964</v>
      </c>
      <c r="D26">
        <v>4.3528552569999999</v>
      </c>
      <c r="E26">
        <v>1.7584327019999999</v>
      </c>
      <c r="F26">
        <v>9.24</v>
      </c>
      <c r="G26">
        <v>1.9989428E-2</v>
      </c>
      <c r="H26">
        <v>2.6048773049059302E-3</v>
      </c>
      <c r="I26" s="2">
        <v>-2.9085547227069202</v>
      </c>
      <c r="J26">
        <f t="shared" si="0"/>
        <v>6.8220858094020143</v>
      </c>
      <c r="L26" s="1" t="s">
        <v>135</v>
      </c>
      <c r="M26">
        <v>0.88629999999999998</v>
      </c>
    </row>
    <row r="27" spans="1:13" x14ac:dyDescent="0.25">
      <c r="A27">
        <v>26</v>
      </c>
      <c r="B27" t="s">
        <v>31</v>
      </c>
      <c r="C27">
        <v>3.746673758</v>
      </c>
      <c r="D27">
        <v>4.3567088270000003</v>
      </c>
      <c r="E27">
        <v>1.7230614259999999</v>
      </c>
      <c r="F27">
        <v>11.57</v>
      </c>
      <c r="G27">
        <v>7.7139226000000005E-2</v>
      </c>
      <c r="H27">
        <v>-4.3562829771438003E-3</v>
      </c>
      <c r="I27" s="2">
        <v>-0.66316416872903206</v>
      </c>
      <c r="J27">
        <f t="shared" si="0"/>
        <v>4.4141942097061762</v>
      </c>
    </row>
    <row r="28" spans="1:13" x14ac:dyDescent="0.25">
      <c r="A28">
        <v>27</v>
      </c>
      <c r="B28" t="s">
        <v>32</v>
      </c>
      <c r="C28">
        <v>3.5259077780000001</v>
      </c>
      <c r="D28">
        <v>4.3832758539999999</v>
      </c>
      <c r="E28">
        <v>1.502435237</v>
      </c>
      <c r="F28">
        <v>12.35</v>
      </c>
      <c r="G28">
        <v>7.5034474000000004E-2</v>
      </c>
      <c r="H28">
        <v>3.30939941858256E-2</v>
      </c>
      <c r="I28" s="2">
        <v>-4.3657073107216702</v>
      </c>
      <c r="J28">
        <f t="shared" si="0"/>
        <v>7.8585210945358446</v>
      </c>
    </row>
    <row r="29" spans="1:13" x14ac:dyDescent="0.25">
      <c r="A29">
        <v>28</v>
      </c>
      <c r="B29" t="s">
        <v>33</v>
      </c>
      <c r="C29">
        <v>3.5464205340000001</v>
      </c>
      <c r="D29">
        <v>4.3656431549999999</v>
      </c>
      <c r="E29">
        <v>1.511635745</v>
      </c>
      <c r="F29">
        <v>14.06</v>
      </c>
      <c r="G29">
        <v>1.3278880000000007E-2</v>
      </c>
      <c r="H29">
        <v>-1.7295468384472702E-2</v>
      </c>
      <c r="I29" s="2">
        <v>-2.0188924690185401</v>
      </c>
      <c r="J29">
        <f t="shared" si="0"/>
        <v>5.5826084714030131</v>
      </c>
    </row>
    <row r="30" spans="1:13" x14ac:dyDescent="0.25">
      <c r="A30">
        <v>29</v>
      </c>
      <c r="B30" t="s">
        <v>34</v>
      </c>
      <c r="C30">
        <v>3.5391677580000001</v>
      </c>
      <c r="D30">
        <v>4.3681812280000001</v>
      </c>
      <c r="E30">
        <v>1.489888769</v>
      </c>
      <c r="F30">
        <v>10.52</v>
      </c>
      <c r="G30">
        <v>7.7331779999999989E-2</v>
      </c>
      <c r="H30">
        <v>-8.7379147128743197E-3</v>
      </c>
      <c r="I30" s="2">
        <v>-1.6174386662392899</v>
      </c>
      <c r="J30">
        <f t="shared" si="0"/>
        <v>5.1653443389521643</v>
      </c>
    </row>
    <row r="31" spans="1:13" x14ac:dyDescent="0.25">
      <c r="A31">
        <v>30</v>
      </c>
      <c r="B31" t="s">
        <v>35</v>
      </c>
      <c r="C31">
        <v>3.4886499830000002</v>
      </c>
      <c r="D31">
        <v>4.3894986500000002</v>
      </c>
      <c r="E31">
        <v>1.4552129330000001</v>
      </c>
      <c r="F31">
        <v>11.72</v>
      </c>
      <c r="G31">
        <v>0.11124238800000001</v>
      </c>
      <c r="H31">
        <v>1.9050237807675698E-2</v>
      </c>
      <c r="I31" s="2">
        <v>-4.5771326287373304</v>
      </c>
      <c r="J31">
        <f t="shared" si="0"/>
        <v>8.0467323739296539</v>
      </c>
    </row>
    <row r="32" spans="1:13" x14ac:dyDescent="0.25">
      <c r="A32">
        <v>31</v>
      </c>
      <c r="B32" t="s">
        <v>36</v>
      </c>
      <c r="C32">
        <v>3.524866152</v>
      </c>
      <c r="D32">
        <v>4.3707128749999997</v>
      </c>
      <c r="E32">
        <v>1.456239332</v>
      </c>
      <c r="F32">
        <v>7.4</v>
      </c>
      <c r="G32">
        <v>0.12436299200000001</v>
      </c>
      <c r="H32">
        <v>-1.5159242266927799E-2</v>
      </c>
      <c r="I32" s="2">
        <v>-11.0803591372627</v>
      </c>
      <c r="J32">
        <f t="shared" si="0"/>
        <v>14.620384531529629</v>
      </c>
    </row>
    <row r="33" spans="1:10" x14ac:dyDescent="0.25">
      <c r="A33">
        <v>32</v>
      </c>
      <c r="B33" t="s">
        <v>37</v>
      </c>
      <c r="C33">
        <v>3.485369253</v>
      </c>
      <c r="D33">
        <v>4.4079380160000001</v>
      </c>
      <c r="E33">
        <v>1.5117394660000001</v>
      </c>
      <c r="F33">
        <v>8.8000000000000007</v>
      </c>
      <c r="G33">
        <v>0.12010955000000001</v>
      </c>
      <c r="H33">
        <v>4.00368605802775E-2</v>
      </c>
      <c r="I33" s="2">
        <v>-10.932740913873101</v>
      </c>
      <c r="J33">
        <f t="shared" si="0"/>
        <v>14.378073306292823</v>
      </c>
    </row>
    <row r="34" spans="1:10" x14ac:dyDescent="0.25">
      <c r="A34">
        <v>33</v>
      </c>
      <c r="B34" t="s">
        <v>38</v>
      </c>
      <c r="C34">
        <v>3.6421976759999999</v>
      </c>
      <c r="D34">
        <v>4.3981460170000002</v>
      </c>
      <c r="E34">
        <v>1.586339637</v>
      </c>
      <c r="F34">
        <v>11.55</v>
      </c>
      <c r="G34">
        <v>9.5049493999999998E-2</v>
      </c>
      <c r="H34">
        <v>-7.2106117455387304E-4</v>
      </c>
      <c r="I34" s="2">
        <v>-7.4584570299566799</v>
      </c>
      <c r="J34">
        <f t="shared" si="0"/>
        <v>11.101375767131234</v>
      </c>
    </row>
    <row r="35" spans="1:10" x14ac:dyDescent="0.25">
      <c r="A35">
        <v>34</v>
      </c>
      <c r="B35" t="s">
        <v>39</v>
      </c>
      <c r="C35">
        <v>3.6669970859999999</v>
      </c>
      <c r="D35">
        <v>4.4224485490000003</v>
      </c>
      <c r="E35">
        <v>1.5737550419999999</v>
      </c>
      <c r="F35">
        <v>16.170000000000002</v>
      </c>
      <c r="G35">
        <v>8.2451301000000005E-2</v>
      </c>
      <c r="H35">
        <v>1.87304691310098E-2</v>
      </c>
      <c r="I35" s="2">
        <v>-1.20691363894351</v>
      </c>
      <c r="J35">
        <f t="shared" si="0"/>
        <v>4.8551802558124999</v>
      </c>
    </row>
    <row r="36" spans="1:10" x14ac:dyDescent="0.25">
      <c r="A36">
        <v>35</v>
      </c>
      <c r="B36" t="s">
        <v>40</v>
      </c>
      <c r="C36">
        <v>3.8330687079999999</v>
      </c>
      <c r="D36">
        <v>4.4212473479999899</v>
      </c>
      <c r="E36">
        <v>1.709940826</v>
      </c>
      <c r="F36">
        <v>12.69</v>
      </c>
      <c r="G36">
        <v>0.13179734600000001</v>
      </c>
      <c r="H36">
        <v>-5.7010532496657102E-3</v>
      </c>
      <c r="I36" s="2">
        <v>-3.5899337100701501</v>
      </c>
      <c r="J36">
        <f t="shared" si="0"/>
        <v>7.4287034713198157</v>
      </c>
    </row>
    <row r="37" spans="1:10" x14ac:dyDescent="0.25">
      <c r="A37">
        <v>36</v>
      </c>
      <c r="B37" t="s">
        <v>41</v>
      </c>
      <c r="C37">
        <v>3.8140409420000001</v>
      </c>
      <c r="D37">
        <v>4.4438270360000001</v>
      </c>
      <c r="E37">
        <v>1.766746763</v>
      </c>
      <c r="F37">
        <v>15.64</v>
      </c>
      <c r="G37">
        <v>0.19756816100000002</v>
      </c>
      <c r="H37">
        <v>2.36655113481282E-2</v>
      </c>
      <c r="I37" s="2">
        <v>-4.2341521140681202</v>
      </c>
      <c r="J37">
        <f t="shared" si="0"/>
        <v>8.0245275447199926</v>
      </c>
    </row>
    <row r="38" spans="1:10" x14ac:dyDescent="0.25">
      <c r="A38">
        <v>37</v>
      </c>
      <c r="B38" t="s">
        <v>42</v>
      </c>
      <c r="C38">
        <v>3.6316992109999999</v>
      </c>
      <c r="D38">
        <v>4.427238977</v>
      </c>
      <c r="E38">
        <v>1.6626833569999999</v>
      </c>
      <c r="F38">
        <v>14.95</v>
      </c>
      <c r="G38">
        <v>6.3759840000000012E-2</v>
      </c>
      <c r="H38">
        <v>-7.4159034208434E-4</v>
      </c>
      <c r="I38" s="2">
        <v>-9.5254325646607398</v>
      </c>
      <c r="J38">
        <f t="shared" si="0"/>
        <v>13.157873366002825</v>
      </c>
    </row>
    <row r="39" spans="1:10" x14ac:dyDescent="0.25">
      <c r="A39">
        <v>38</v>
      </c>
      <c r="B39" t="s">
        <v>43</v>
      </c>
      <c r="C39">
        <v>3.77425385</v>
      </c>
      <c r="D39">
        <v>4.4236483089999998</v>
      </c>
      <c r="E39">
        <v>1.8137440650000001</v>
      </c>
      <c r="F39">
        <v>7.27</v>
      </c>
      <c r="G39">
        <v>0.13544514599999999</v>
      </c>
      <c r="H39">
        <v>-2.0473173719823099E-3</v>
      </c>
      <c r="I39" s="2">
        <v>-8.7126550726063794</v>
      </c>
      <c r="J39">
        <f t="shared" si="0"/>
        <v>12.488956239978361</v>
      </c>
    </row>
    <row r="40" spans="1:10" x14ac:dyDescent="0.25">
      <c r="A40">
        <v>39</v>
      </c>
      <c r="B40" t="s">
        <v>44</v>
      </c>
      <c r="C40">
        <v>3.924969038</v>
      </c>
      <c r="D40">
        <v>4.4042772440000002</v>
      </c>
      <c r="E40">
        <v>1.890469789</v>
      </c>
      <c r="F40">
        <v>10.06</v>
      </c>
      <c r="G40">
        <v>3.3819389999999991E-2</v>
      </c>
      <c r="H40">
        <v>-1.43887709634976E-2</v>
      </c>
      <c r="I40" s="2">
        <v>-10.1929649036929</v>
      </c>
      <c r="J40">
        <f t="shared" si="0"/>
        <v>14.132322712656398</v>
      </c>
    </row>
    <row r="41" spans="1:10" x14ac:dyDescent="0.25">
      <c r="A41">
        <v>40</v>
      </c>
      <c r="B41" t="s">
        <v>45</v>
      </c>
      <c r="C41">
        <v>3.6541577169999999</v>
      </c>
      <c r="D41">
        <v>4.4391156020000002</v>
      </c>
      <c r="E41">
        <v>1.701849087</v>
      </c>
      <c r="F41">
        <v>14.36</v>
      </c>
      <c r="G41">
        <v>-7.8363249999999912E-3</v>
      </c>
      <c r="H41">
        <v>2.24984987493882E-2</v>
      </c>
      <c r="I41" s="2">
        <v>1.04424102305593</v>
      </c>
      <c r="J41">
        <f t="shared" si="0"/>
        <v>2.5874181951946817</v>
      </c>
    </row>
    <row r="42" spans="1:10" x14ac:dyDescent="0.25">
      <c r="A42">
        <v>41</v>
      </c>
      <c r="B42" t="s">
        <v>46</v>
      </c>
      <c r="C42">
        <v>3.8222018420000001</v>
      </c>
      <c r="D42">
        <v>4.4473461009999999</v>
      </c>
      <c r="E42">
        <v>1.7893424659999999</v>
      </c>
      <c r="F42">
        <v>9.9700000000000006</v>
      </c>
      <c r="G42">
        <v>9.832051700000001E-2</v>
      </c>
      <c r="H42">
        <v>2.3121098921300301E-3</v>
      </c>
      <c r="I42" s="2">
        <v>-0.50233200797176902</v>
      </c>
      <c r="J42">
        <f t="shared" si="0"/>
        <v>4.3222217400796392</v>
      </c>
    </row>
    <row r="43" spans="1:10" x14ac:dyDescent="0.25">
      <c r="A43">
        <v>42</v>
      </c>
      <c r="B43" t="s">
        <v>47</v>
      </c>
      <c r="C43">
        <v>3.9082399830000001</v>
      </c>
      <c r="D43">
        <v>4.4391156020000002</v>
      </c>
      <c r="E43">
        <v>1.8053175340000001</v>
      </c>
      <c r="F43">
        <v>8.91</v>
      </c>
      <c r="G43">
        <v>0.10292475600000001</v>
      </c>
      <c r="H43">
        <v>-1.3068828382135E-2</v>
      </c>
      <c r="I43" s="2">
        <v>-8.4405327699142401</v>
      </c>
      <c r="J43">
        <f t="shared" si="0"/>
        <v>12.361841581296375</v>
      </c>
    </row>
    <row r="44" spans="1:10" x14ac:dyDescent="0.25">
      <c r="A44">
        <v>43</v>
      </c>
      <c r="B44" t="s">
        <v>48</v>
      </c>
      <c r="C44">
        <v>3.9472640750000001</v>
      </c>
      <c r="D44">
        <v>4.4473461009999999</v>
      </c>
      <c r="E44">
        <v>1.8217392429999999</v>
      </c>
      <c r="F44">
        <v>7.59</v>
      </c>
      <c r="G44">
        <v>-6.3562669999999988E-3</v>
      </c>
      <c r="H44">
        <v>5.7364316998448203E-3</v>
      </c>
      <c r="I44" s="2">
        <v>-10.407946723498901</v>
      </c>
      <c r="J44">
        <f t="shared" si="0"/>
        <v>14.349474366799056</v>
      </c>
    </row>
    <row r="45" spans="1:10" x14ac:dyDescent="0.25">
      <c r="A45">
        <v>44</v>
      </c>
      <c r="B45" t="s">
        <v>49</v>
      </c>
      <c r="C45">
        <v>4.0340667430000003</v>
      </c>
      <c r="D45">
        <v>4.4636066220000004</v>
      </c>
      <c r="E45">
        <v>1.8939098270000001</v>
      </c>
      <c r="F45">
        <v>7.92</v>
      </c>
      <c r="G45">
        <v>-3.8948499999999983E-3</v>
      </c>
      <c r="H45">
        <v>3.3646882211041998E-3</v>
      </c>
      <c r="I45" s="2">
        <v>-2.47857687415117</v>
      </c>
      <c r="J45">
        <f t="shared" si="0"/>
        <v>6.5092789289300654</v>
      </c>
    </row>
    <row r="46" spans="1:10" x14ac:dyDescent="0.25">
      <c r="A46">
        <v>45</v>
      </c>
      <c r="B46" t="s">
        <v>50</v>
      </c>
      <c r="C46">
        <v>4.1185547949999899</v>
      </c>
      <c r="D46">
        <v>4.4508528260000002</v>
      </c>
      <c r="E46">
        <v>2.041709365</v>
      </c>
      <c r="F46">
        <v>10.42</v>
      </c>
      <c r="G46">
        <v>0.10873644399999999</v>
      </c>
      <c r="H46">
        <v>-2.5636756222062001E-2</v>
      </c>
      <c r="I46" s="2">
        <v>-1.76352656683131E-3</v>
      </c>
      <c r="J46">
        <f t="shared" si="0"/>
        <v>4.1459550777888836</v>
      </c>
    </row>
    <row r="47" spans="1:10" x14ac:dyDescent="0.25">
      <c r="A47">
        <v>46</v>
      </c>
      <c r="B47" t="s">
        <v>51</v>
      </c>
      <c r="C47">
        <v>4.0596435</v>
      </c>
      <c r="D47">
        <v>4.4636066220000004</v>
      </c>
      <c r="E47">
        <v>1.952229225</v>
      </c>
      <c r="F47">
        <v>13.08</v>
      </c>
      <c r="G47">
        <v>8.3550500999999999E-2</v>
      </c>
      <c r="H47">
        <v>1.6975547452688599E-2</v>
      </c>
      <c r="I47" s="2">
        <v>-5.62278243998239</v>
      </c>
      <c r="J47">
        <f t="shared" si="0"/>
        <v>9.6654503925297011</v>
      </c>
    </row>
    <row r="48" spans="1:10" x14ac:dyDescent="0.25">
      <c r="A48">
        <v>47</v>
      </c>
      <c r="B48" t="s">
        <v>52</v>
      </c>
      <c r="C48">
        <v>4.0982671850000001</v>
      </c>
      <c r="D48">
        <v>4.4531838290000003</v>
      </c>
      <c r="E48">
        <v>1.920766596</v>
      </c>
      <c r="F48">
        <v>9.84</v>
      </c>
      <c r="G48">
        <v>6.8029285999999994E-2</v>
      </c>
      <c r="H48">
        <v>-1.2670256766964601E-2</v>
      </c>
      <c r="I48" s="2">
        <v>-6.7754966982790696</v>
      </c>
      <c r="J48">
        <f t="shared" si="0"/>
        <v>10.886434140046035</v>
      </c>
    </row>
    <row r="49" spans="1:10" x14ac:dyDescent="0.25">
      <c r="A49">
        <v>48</v>
      </c>
      <c r="B49" t="s">
        <v>53</v>
      </c>
      <c r="C49">
        <v>4.0551280649999999</v>
      </c>
      <c r="D49">
        <v>4.4693504629999898</v>
      </c>
      <c r="E49">
        <v>1.880817706</v>
      </c>
      <c r="F49">
        <v>12.44</v>
      </c>
      <c r="G49">
        <v>0.145654687</v>
      </c>
      <c r="H49">
        <v>9.6991108054728797E-3</v>
      </c>
      <c r="I49" s="2">
        <v>-3.2395348509373401</v>
      </c>
      <c r="J49">
        <f t="shared" si="0"/>
        <v>7.2849638051318673</v>
      </c>
    </row>
    <row r="50" spans="1:10" x14ac:dyDescent="0.25">
      <c r="A50">
        <v>49</v>
      </c>
      <c r="B50" t="s">
        <v>54</v>
      </c>
      <c r="C50">
        <v>4.0330387820000002</v>
      </c>
      <c r="D50">
        <v>4.4670568839999998</v>
      </c>
      <c r="E50">
        <v>1.7889798269999999</v>
      </c>
      <c r="F50">
        <v>13.22</v>
      </c>
      <c r="G50">
        <v>9.1813339999999993E-3</v>
      </c>
      <c r="H50">
        <v>4.7349312174747599E-3</v>
      </c>
      <c r="I50" s="2">
        <v>-7.6653156724026097</v>
      </c>
      <c r="J50">
        <f t="shared" si="0"/>
        <v>11.693619523185134</v>
      </c>
    </row>
    <row r="51" spans="1:10" x14ac:dyDescent="0.25">
      <c r="A51">
        <v>50</v>
      </c>
      <c r="B51" t="s">
        <v>55</v>
      </c>
      <c r="C51">
        <v>3.8114793100000002</v>
      </c>
      <c r="D51">
        <v>4.48863637</v>
      </c>
      <c r="E51">
        <v>1.612148661</v>
      </c>
      <c r="F51">
        <v>15.28</v>
      </c>
      <c r="G51">
        <v>0.11431957200000001</v>
      </c>
      <c r="H51">
        <v>7.7475769722091499E-3</v>
      </c>
      <c r="I51" s="2">
        <v>3.6896454222669801</v>
      </c>
      <c r="J51">
        <f t="shared" si="0"/>
        <v>0.11408631076081077</v>
      </c>
    </row>
    <row r="52" spans="1:10" x14ac:dyDescent="0.25">
      <c r="A52">
        <v>51</v>
      </c>
      <c r="B52" t="s">
        <v>56</v>
      </c>
      <c r="C52">
        <v>3.6619655359999999</v>
      </c>
      <c r="D52">
        <v>4.4931206819999998</v>
      </c>
      <c r="E52">
        <v>1.4661427469999999</v>
      </c>
      <c r="F52">
        <v>17.53</v>
      </c>
      <c r="G52">
        <v>7.5250468000000015E-2</v>
      </c>
      <c r="H52">
        <v>1.1111587909320699E-2</v>
      </c>
      <c r="I52" s="2">
        <v>-1.3999777868863399</v>
      </c>
      <c r="J52">
        <f t="shared" si="0"/>
        <v>5.0508317349770184</v>
      </c>
    </row>
    <row r="53" spans="1:10" x14ac:dyDescent="0.25">
      <c r="A53">
        <v>52</v>
      </c>
      <c r="B53" t="s">
        <v>57</v>
      </c>
      <c r="C53">
        <v>3.6607285530000002</v>
      </c>
      <c r="D53">
        <v>4.4964707690000001</v>
      </c>
      <c r="E53">
        <v>1.4165227460000001</v>
      </c>
      <c r="F53">
        <v>13.55</v>
      </c>
      <c r="G53">
        <v>3.5360988999999995E-2</v>
      </c>
      <c r="H53">
        <v>1.7252410066629399E-3</v>
      </c>
      <c r="I53" s="2">
        <v>-2.76772942418016</v>
      </c>
      <c r="J53">
        <f t="shared" si="0"/>
        <v>6.4267327361734967</v>
      </c>
    </row>
    <row r="54" spans="1:10" x14ac:dyDescent="0.25">
      <c r="A54">
        <v>53</v>
      </c>
      <c r="B54" t="s">
        <v>58</v>
      </c>
      <c r="C54">
        <v>3.641823536</v>
      </c>
      <c r="D54">
        <v>4.4931206819999998</v>
      </c>
      <c r="E54">
        <v>1.29207038</v>
      </c>
      <c r="F54">
        <v>11.2</v>
      </c>
      <c r="G54">
        <v>4.0342228999999993E-2</v>
      </c>
      <c r="H54">
        <v>-1.32548483018767E-2</v>
      </c>
      <c r="I54" s="2">
        <v>-2.1310911370910999</v>
      </c>
      <c r="J54">
        <f t="shared" si="0"/>
        <v>5.786169521392976</v>
      </c>
    </row>
    <row r="55" spans="1:10" x14ac:dyDescent="0.25">
      <c r="A55">
        <v>54</v>
      </c>
      <c r="B55" t="s">
        <v>59</v>
      </c>
      <c r="C55">
        <v>3.536189882</v>
      </c>
      <c r="D55">
        <v>4.4636066220000004</v>
      </c>
      <c r="E55">
        <v>1.0565470699999999</v>
      </c>
      <c r="F55">
        <v>10.1</v>
      </c>
      <c r="G55">
        <v>9.4057483999999997E-2</v>
      </c>
      <c r="H55">
        <v>-4.0726260758426398E-2</v>
      </c>
      <c r="I55" s="2">
        <v>-3.57921230538813</v>
      </c>
      <c r="J55">
        <f t="shared" si="0"/>
        <v>7.1561284481465561</v>
      </c>
    </row>
    <row r="56" spans="1:10" x14ac:dyDescent="0.25">
      <c r="A56">
        <v>55</v>
      </c>
      <c r="B56" t="s">
        <v>60</v>
      </c>
      <c r="C56">
        <v>3.625636418</v>
      </c>
      <c r="D56">
        <v>4.4784725329999997</v>
      </c>
      <c r="E56">
        <v>1.0984340770000001</v>
      </c>
      <c r="F56">
        <v>10.75</v>
      </c>
      <c r="G56">
        <v>9.3514185E-2</v>
      </c>
      <c r="H56">
        <v>1.0505020519739E-2</v>
      </c>
      <c r="I56" s="2">
        <v>-7.0267449155474697</v>
      </c>
      <c r="J56">
        <f t="shared" si="0"/>
        <v>10.64187631302773</v>
      </c>
    </row>
    <row r="57" spans="1:10" x14ac:dyDescent="0.25">
      <c r="A57">
        <v>56</v>
      </c>
      <c r="B57" t="s">
        <v>61</v>
      </c>
      <c r="C57">
        <v>3.5691914480000002</v>
      </c>
      <c r="D57">
        <v>4.4693504629999898</v>
      </c>
      <c r="E57">
        <v>1.0108720760000001</v>
      </c>
      <c r="F57">
        <v>7.98</v>
      </c>
      <c r="G57">
        <v>-5.8839593999999995E-2</v>
      </c>
      <c r="H57">
        <v>-1.22061304253691E-2</v>
      </c>
      <c r="I57" s="2">
        <v>-9.0976702504728095</v>
      </c>
      <c r="J57">
        <f t="shared" si="0"/>
        <v>12.679067828898178</v>
      </c>
    </row>
    <row r="58" spans="1:10" x14ac:dyDescent="0.25">
      <c r="A58">
        <v>57</v>
      </c>
      <c r="B58" t="s">
        <v>62</v>
      </c>
      <c r="C58">
        <v>3.5458040199999998</v>
      </c>
      <c r="D58">
        <v>4.4920014879999899</v>
      </c>
      <c r="E58">
        <v>0.96250555900000001</v>
      </c>
      <c r="F58">
        <v>13.13</v>
      </c>
      <c r="G58">
        <v>4.3436601999999998E-2</v>
      </c>
      <c r="H58">
        <v>3.9213592260144599E-3</v>
      </c>
      <c r="I58" s="2">
        <v>6.0183383119921698</v>
      </c>
      <c r="J58">
        <f t="shared" si="0"/>
        <v>-2.4764556512181843</v>
      </c>
    </row>
    <row r="59" spans="1:10" x14ac:dyDescent="0.25">
      <c r="A59">
        <v>58</v>
      </c>
      <c r="B59" t="s">
        <v>63</v>
      </c>
      <c r="C59">
        <v>3.579987697</v>
      </c>
      <c r="D59">
        <v>4.5020294270000001</v>
      </c>
      <c r="E59">
        <v>1.035140132</v>
      </c>
      <c r="F59">
        <v>12.17</v>
      </c>
      <c r="G59">
        <v>6.2418399000000013E-2</v>
      </c>
      <c r="H59">
        <v>2.6156936772398901E-3</v>
      </c>
      <c r="I59" s="2">
        <v>-1.5243927967859301</v>
      </c>
      <c r="J59">
        <f t="shared" si="0"/>
        <v>5.1017648001086906</v>
      </c>
    </row>
    <row r="60" spans="1:10" x14ac:dyDescent="0.25">
      <c r="A60">
        <v>59</v>
      </c>
      <c r="B60" t="s">
        <v>64</v>
      </c>
      <c r="C60">
        <v>3.69694039</v>
      </c>
      <c r="D60">
        <v>4.4964707690000001</v>
      </c>
      <c r="E60">
        <v>1.3964202969999999</v>
      </c>
      <c r="F60">
        <v>13.54</v>
      </c>
      <c r="G60">
        <v>4.5920599000000006E-2</v>
      </c>
      <c r="H60">
        <v>-8.0746303203932702E-3</v>
      </c>
      <c r="I60" s="2">
        <v>-1.6813223299601401</v>
      </c>
      <c r="J60">
        <f t="shared" si="0"/>
        <v>5.3863373502805336</v>
      </c>
    </row>
    <row r="61" spans="1:10" x14ac:dyDescent="0.25">
      <c r="A61">
        <v>60</v>
      </c>
      <c r="B61" t="s">
        <v>65</v>
      </c>
      <c r="C61">
        <v>3.5585122720000002</v>
      </c>
      <c r="D61">
        <v>4.4852598889999999</v>
      </c>
      <c r="E61">
        <v>1.268306892</v>
      </c>
      <c r="F61">
        <v>16.18</v>
      </c>
      <c r="G61">
        <v>8.2552087999999996E-2</v>
      </c>
      <c r="H61">
        <v>-7.33990344424918E-3</v>
      </c>
      <c r="I61" s="2">
        <v>1.6010035745794799</v>
      </c>
      <c r="J61">
        <f t="shared" si="0"/>
        <v>1.9648486008647694</v>
      </c>
    </row>
    <row r="62" spans="1:10" x14ac:dyDescent="0.25">
      <c r="A62">
        <v>61</v>
      </c>
      <c r="B62" t="s">
        <v>66</v>
      </c>
      <c r="C62">
        <v>3.5430798760000002</v>
      </c>
      <c r="D62">
        <v>4.5174312719999898</v>
      </c>
      <c r="E62">
        <v>1.1195017410000001</v>
      </c>
      <c r="F62">
        <v>16.78</v>
      </c>
      <c r="G62">
        <v>0.15630998599999998</v>
      </c>
      <c r="H62">
        <v>3.1969887721591303E-2</v>
      </c>
      <c r="I62" s="2">
        <v>-0.25086573503585302</v>
      </c>
      <c r="J62">
        <f t="shared" si="0"/>
        <v>3.7619757233142619</v>
      </c>
    </row>
    <row r="63" spans="1:10" x14ac:dyDescent="0.25">
      <c r="A63">
        <v>62</v>
      </c>
      <c r="B63" t="s">
        <v>67</v>
      </c>
      <c r="C63">
        <v>3.3107585730000002</v>
      </c>
      <c r="D63">
        <v>4.5217885769999997</v>
      </c>
      <c r="E63">
        <v>0.94406422400000001</v>
      </c>
      <c r="F63">
        <v>20.47</v>
      </c>
      <c r="G63">
        <v>3.5424793999999996E-2</v>
      </c>
      <c r="H63">
        <v>4.80700584905514E-3</v>
      </c>
      <c r="I63" s="2">
        <v>-0.65423211765167499</v>
      </c>
      <c r="J63">
        <f t="shared" si="0"/>
        <v>3.9601836848026202</v>
      </c>
    </row>
    <row r="64" spans="1:10" x14ac:dyDescent="0.25">
      <c r="A64">
        <v>63</v>
      </c>
      <c r="B64" t="s">
        <v>68</v>
      </c>
      <c r="C64">
        <v>3.1316415819999999</v>
      </c>
      <c r="D64">
        <v>4.4402955430000004</v>
      </c>
      <c r="E64">
        <v>0.85396578300000003</v>
      </c>
      <c r="F64">
        <v>16.68</v>
      </c>
      <c r="G64">
        <v>8.7219590999999999E-2</v>
      </c>
      <c r="H64">
        <v>-8.5217079637010196E-2</v>
      </c>
      <c r="I64" s="2">
        <v>2.9112879659618498</v>
      </c>
      <c r="J64">
        <f t="shared" si="0"/>
        <v>0.30557069567516049</v>
      </c>
    </row>
    <row r="65" spans="1:10" x14ac:dyDescent="0.25">
      <c r="A65">
        <v>64</v>
      </c>
      <c r="B65" t="s">
        <v>69</v>
      </c>
      <c r="C65">
        <v>2.865674877</v>
      </c>
      <c r="D65">
        <v>4.1774594690000004</v>
      </c>
      <c r="E65">
        <v>0.57842831299999997</v>
      </c>
      <c r="F65">
        <v>16.77</v>
      </c>
      <c r="G65">
        <v>-1.7915055999999999E-2</v>
      </c>
      <c r="H65">
        <v>-0.25833319703056601</v>
      </c>
      <c r="I65" s="2">
        <v>-1.71387974724365</v>
      </c>
      <c r="J65">
        <f t="shared" si="0"/>
        <v>4.837887821274216</v>
      </c>
    </row>
    <row r="66" spans="1:10" x14ac:dyDescent="0.25">
      <c r="A66">
        <v>65</v>
      </c>
      <c r="B66" t="s">
        <v>70</v>
      </c>
      <c r="C66">
        <v>2.7863625559999901</v>
      </c>
      <c r="D66">
        <v>4.3054155319999898</v>
      </c>
      <c r="E66">
        <v>0.22065416900000001</v>
      </c>
      <c r="F66">
        <v>15.5</v>
      </c>
      <c r="G66">
        <v>-1.0935550000000016E-2</v>
      </c>
      <c r="H66">
        <v>0.11577173478528301</v>
      </c>
      <c r="I66" s="2">
        <v>1.89559482002021</v>
      </c>
      <c r="J66">
        <f t="shared" si="0"/>
        <v>0.77499600119449719</v>
      </c>
    </row>
    <row r="67" spans="1:10" x14ac:dyDescent="0.25">
      <c r="A67">
        <v>66</v>
      </c>
      <c r="B67" t="s">
        <v>71</v>
      </c>
      <c r="C67">
        <v>3.1770314819999999</v>
      </c>
      <c r="D67">
        <v>4.4224485490000003</v>
      </c>
      <c r="E67">
        <v>0.30423756000000002</v>
      </c>
      <c r="F67">
        <v>12.15</v>
      </c>
      <c r="G67">
        <v>-1.5228427999999988E-2</v>
      </c>
      <c r="H67">
        <v>9.0925261360854603E-2</v>
      </c>
      <c r="I67" s="2">
        <v>4.00899224084589</v>
      </c>
      <c r="J67">
        <f t="shared" ref="J67:J120" si="1">C67-H67-I67</f>
        <v>-0.92288602020674482</v>
      </c>
    </row>
    <row r="68" spans="1:10" x14ac:dyDescent="0.25">
      <c r="A68">
        <v>67</v>
      </c>
      <c r="B68" t="s">
        <v>72</v>
      </c>
      <c r="C68">
        <v>3.2891933299999998</v>
      </c>
      <c r="D68">
        <v>4.4908810399999899</v>
      </c>
      <c r="E68">
        <v>0.28429411799999998</v>
      </c>
      <c r="F68">
        <v>11.76</v>
      </c>
      <c r="G68">
        <v>6.0641984000000003E-2</v>
      </c>
      <c r="H68">
        <v>3.5436186971880002E-2</v>
      </c>
      <c r="I68" s="2">
        <v>4.33878779548946</v>
      </c>
      <c r="J68">
        <f t="shared" si="1"/>
        <v>-1.0850306524613402</v>
      </c>
    </row>
    <row r="69" spans="1:10" x14ac:dyDescent="0.25">
      <c r="A69">
        <v>68</v>
      </c>
      <c r="B69" t="s">
        <v>73</v>
      </c>
      <c r="C69">
        <v>3.439235026</v>
      </c>
      <c r="D69">
        <v>4.5064542129999898</v>
      </c>
      <c r="E69">
        <v>0.72119739999999999</v>
      </c>
      <c r="F69">
        <v>10.62</v>
      </c>
      <c r="G69">
        <v>-7.1616659999999985E-2</v>
      </c>
      <c r="H69">
        <v>3.85881346211584E-3</v>
      </c>
      <c r="I69" s="2">
        <v>-3.2983833652216901</v>
      </c>
      <c r="J69">
        <f t="shared" si="1"/>
        <v>6.7337595777595745</v>
      </c>
    </row>
    <row r="70" spans="1:10" x14ac:dyDescent="0.25">
      <c r="A70">
        <v>69</v>
      </c>
      <c r="B70" t="s">
        <v>74</v>
      </c>
      <c r="C70">
        <v>3.6608388669999998</v>
      </c>
      <c r="D70">
        <v>4.5282891420000002</v>
      </c>
      <c r="E70">
        <v>1.1132606249999999</v>
      </c>
      <c r="F70">
        <v>12.27</v>
      </c>
      <c r="G70">
        <v>1.0470014999999999E-2</v>
      </c>
      <c r="H70">
        <v>1.34456505252545E-2</v>
      </c>
      <c r="I70" s="2">
        <v>6.0184255617942402</v>
      </c>
      <c r="J70">
        <f t="shared" si="1"/>
        <v>-2.3710323453194948</v>
      </c>
    </row>
    <row r="71" spans="1:10" x14ac:dyDescent="0.25">
      <c r="A71">
        <v>70</v>
      </c>
      <c r="B71" t="s">
        <v>75</v>
      </c>
      <c r="C71">
        <v>3.5201276020000001</v>
      </c>
      <c r="D71">
        <v>4.5400981890000001</v>
      </c>
      <c r="E71">
        <v>1.335048582</v>
      </c>
      <c r="F71">
        <v>14.82</v>
      </c>
      <c r="G71">
        <v>7.9203656999999983E-2</v>
      </c>
      <c r="H71">
        <v>6.7820402652868199E-3</v>
      </c>
      <c r="I71" s="2">
        <v>3.2972299366537499</v>
      </c>
      <c r="J71">
        <f t="shared" si="1"/>
        <v>0.21611562508096327</v>
      </c>
    </row>
    <row r="72" spans="1:10" x14ac:dyDescent="0.25">
      <c r="A72">
        <v>71</v>
      </c>
      <c r="B72" t="s">
        <v>76</v>
      </c>
      <c r="C72">
        <v>3.6210319630000001</v>
      </c>
      <c r="D72">
        <v>4.548599834</v>
      </c>
      <c r="E72">
        <v>1.3261605510000001</v>
      </c>
      <c r="F72">
        <v>14.17</v>
      </c>
      <c r="G72">
        <v>4.5993323999999988E-2</v>
      </c>
      <c r="H72">
        <v>2.4999546199098301E-2</v>
      </c>
      <c r="I72" s="2">
        <v>-2.9646330774825702</v>
      </c>
      <c r="J72">
        <f t="shared" si="1"/>
        <v>6.5606654942834721</v>
      </c>
    </row>
    <row r="73" spans="1:10" x14ac:dyDescent="0.25">
      <c r="A73">
        <v>72</v>
      </c>
      <c r="B73" t="s">
        <v>77</v>
      </c>
      <c r="C73">
        <v>3.7805225440000001</v>
      </c>
      <c r="D73">
        <v>4.5559799419999898</v>
      </c>
      <c r="E73">
        <v>1.492911492</v>
      </c>
      <c r="F73">
        <v>16.32</v>
      </c>
      <c r="G73">
        <v>0.12608529200000002</v>
      </c>
      <c r="H73">
        <v>-5.54154678088635E-3</v>
      </c>
      <c r="I73" s="2">
        <v>2.5513189406197099</v>
      </c>
      <c r="J73">
        <f t="shared" si="1"/>
        <v>1.2347451501611766</v>
      </c>
    </row>
    <row r="74" spans="1:10" x14ac:dyDescent="0.25">
      <c r="A74">
        <v>73</v>
      </c>
      <c r="B74" t="s">
        <v>78</v>
      </c>
      <c r="C74">
        <v>3.876361035</v>
      </c>
      <c r="D74">
        <v>4.5695430080000001</v>
      </c>
      <c r="E74">
        <v>1.7154693590000001</v>
      </c>
      <c r="F74">
        <v>11.85</v>
      </c>
      <c r="G74">
        <v>3.1410001E-2</v>
      </c>
      <c r="H74">
        <v>1.4900046948736799E-2</v>
      </c>
      <c r="I74" s="2">
        <v>-7.5908694556203899</v>
      </c>
      <c r="J74">
        <f t="shared" si="1"/>
        <v>11.452330443671652</v>
      </c>
    </row>
    <row r="75" spans="1:10" x14ac:dyDescent="0.25">
      <c r="A75">
        <v>74</v>
      </c>
      <c r="B75" t="s">
        <v>79</v>
      </c>
      <c r="C75">
        <v>3.7855415429999999</v>
      </c>
      <c r="D75">
        <v>4.5653893160000001</v>
      </c>
      <c r="E75">
        <v>1.5505053529999999</v>
      </c>
      <c r="F75">
        <v>13.48</v>
      </c>
      <c r="G75">
        <v>6.1747033999999999E-2</v>
      </c>
      <c r="H75">
        <v>-7.00380712056301E-3</v>
      </c>
      <c r="I75" s="2">
        <v>0.34649966450400499</v>
      </c>
      <c r="J75">
        <f t="shared" si="1"/>
        <v>3.446045685616558</v>
      </c>
    </row>
    <row r="76" spans="1:10" x14ac:dyDescent="0.25">
      <c r="A76">
        <v>75</v>
      </c>
      <c r="B76" t="s">
        <v>80</v>
      </c>
      <c r="C76">
        <v>3.7696746160000001</v>
      </c>
      <c r="D76">
        <v>4.5941092389999998</v>
      </c>
      <c r="E76">
        <v>1.5640423400000001</v>
      </c>
      <c r="F76">
        <v>15.35</v>
      </c>
      <c r="G76">
        <v>7.2313008000000012E-2</v>
      </c>
      <c r="H76">
        <v>2.1990040456135399E-2</v>
      </c>
      <c r="I76" s="2">
        <v>5.1162514720600002E-2</v>
      </c>
      <c r="J76">
        <f t="shared" si="1"/>
        <v>3.6965220608232645</v>
      </c>
    </row>
    <row r="77" spans="1:10" x14ac:dyDescent="0.25">
      <c r="A77">
        <v>76</v>
      </c>
      <c r="B77" t="s">
        <v>81</v>
      </c>
      <c r="C77">
        <v>3.8595832479999999</v>
      </c>
      <c r="D77">
        <v>4.5849674790000003</v>
      </c>
      <c r="E77">
        <v>1.7117052230000001</v>
      </c>
      <c r="F77">
        <v>17.27</v>
      </c>
      <c r="G77">
        <v>5.0741683000000003E-2</v>
      </c>
      <c r="H77">
        <v>-1.10190592409146E-2</v>
      </c>
      <c r="I77" s="2">
        <v>1.58030070152296</v>
      </c>
      <c r="J77">
        <f t="shared" si="1"/>
        <v>2.2903016057179544</v>
      </c>
    </row>
    <row r="78" spans="1:10" x14ac:dyDescent="0.25">
      <c r="A78">
        <v>77</v>
      </c>
      <c r="B78" t="s">
        <v>82</v>
      </c>
      <c r="C78">
        <v>3.8969744259999999</v>
      </c>
      <c r="D78">
        <v>4.5981455709999999</v>
      </c>
      <c r="E78">
        <v>1.9073469519999999</v>
      </c>
      <c r="F78">
        <v>19.239999999999899</v>
      </c>
      <c r="G78">
        <v>5.2578155999999994E-2</v>
      </c>
      <c r="H78">
        <v>8.19361979052694E-3</v>
      </c>
      <c r="I78" s="2">
        <v>4.5908255586717699</v>
      </c>
      <c r="J78">
        <f t="shared" si="1"/>
        <v>-0.70204475246229681</v>
      </c>
    </row>
    <row r="79" spans="1:10" x14ac:dyDescent="0.25">
      <c r="A79">
        <v>78</v>
      </c>
      <c r="B79" t="s">
        <v>83</v>
      </c>
      <c r="C79">
        <v>4.2060237269999998</v>
      </c>
      <c r="D79">
        <v>4.5971380140000004</v>
      </c>
      <c r="E79">
        <v>2.0497653050000002</v>
      </c>
      <c r="F79">
        <v>13.68</v>
      </c>
      <c r="G79">
        <v>0.12773964199999999</v>
      </c>
      <c r="H79">
        <v>-8.1577500526230397E-4</v>
      </c>
      <c r="I79" s="2">
        <v>-1.03658395379572</v>
      </c>
      <c r="J79">
        <f t="shared" si="1"/>
        <v>5.2434234558009818</v>
      </c>
    </row>
    <row r="80" spans="1:10" x14ac:dyDescent="0.25">
      <c r="A80">
        <v>79</v>
      </c>
      <c r="B80" t="s">
        <v>84</v>
      </c>
      <c r="C80">
        <v>4.2779819000000003</v>
      </c>
      <c r="D80">
        <v>4.6011621649999999</v>
      </c>
      <c r="E80">
        <v>2.2615473540000002</v>
      </c>
      <c r="F80">
        <v>12.28</v>
      </c>
      <c r="G80">
        <v>5.6325571000000005E-2</v>
      </c>
      <c r="H80">
        <v>-3.9098190228773304E-3</v>
      </c>
      <c r="I80" s="2">
        <v>-6.9057517035220997</v>
      </c>
      <c r="J80">
        <f t="shared" si="1"/>
        <v>11.187643422544976</v>
      </c>
    </row>
    <row r="81" spans="1:10" x14ac:dyDescent="0.25">
      <c r="A81">
        <v>80</v>
      </c>
      <c r="B81" t="s">
        <v>85</v>
      </c>
      <c r="C81">
        <v>4.3235832700000003</v>
      </c>
      <c r="D81">
        <v>4.6001576440000003</v>
      </c>
      <c r="E81">
        <v>2.461293537</v>
      </c>
      <c r="F81">
        <v>14.51</v>
      </c>
      <c r="G81">
        <v>0.13599930500000001</v>
      </c>
      <c r="H81" s="3">
        <v>5.1508631223463698E-5</v>
      </c>
      <c r="I81" s="2">
        <v>-0.51556646896220604</v>
      </c>
      <c r="J81">
        <f t="shared" si="1"/>
        <v>4.8390982303309826</v>
      </c>
    </row>
    <row r="82" spans="1:10" x14ac:dyDescent="0.25">
      <c r="A82">
        <v>81</v>
      </c>
      <c r="B82" t="s">
        <v>86</v>
      </c>
      <c r="C82">
        <v>4.7701466789999998</v>
      </c>
      <c r="D82">
        <v>4.6081656950000003</v>
      </c>
      <c r="E82">
        <v>2.8316607999999999</v>
      </c>
      <c r="F82">
        <v>13.44</v>
      </c>
      <c r="G82">
        <v>0.12371833500000001</v>
      </c>
      <c r="H82">
        <v>1.9414904473369299E-2</v>
      </c>
      <c r="I82" s="2">
        <v>-7.1883941520105603</v>
      </c>
      <c r="J82">
        <f t="shared" si="1"/>
        <v>11.939125926537191</v>
      </c>
    </row>
    <row r="83" spans="1:10" x14ac:dyDescent="0.25">
      <c r="A83">
        <v>82</v>
      </c>
      <c r="B83" t="s">
        <v>87</v>
      </c>
      <c r="C83">
        <v>4.9429816229999899</v>
      </c>
      <c r="D83">
        <v>4.6230101039999898</v>
      </c>
      <c r="E83">
        <v>3.1307085479999999</v>
      </c>
      <c r="F83">
        <v>17.61</v>
      </c>
      <c r="G83">
        <v>6.3830832000000004E-2</v>
      </c>
      <c r="H83">
        <v>9.0710487499529504E-3</v>
      </c>
      <c r="I83" s="2">
        <v>-1.19070667604675</v>
      </c>
      <c r="J83">
        <f t="shared" si="1"/>
        <v>6.1246172502967866</v>
      </c>
    </row>
    <row r="84" spans="1:10" x14ac:dyDescent="0.25">
      <c r="A84">
        <v>83</v>
      </c>
      <c r="B84" t="s">
        <v>88</v>
      </c>
      <c r="C84">
        <v>5.0622349189999998</v>
      </c>
      <c r="D84">
        <v>4.6615505190000004</v>
      </c>
      <c r="E84">
        <v>3.0571827300000001</v>
      </c>
      <c r="F84">
        <v>14.57</v>
      </c>
      <c r="G84">
        <v>0.10542199999999999</v>
      </c>
      <c r="H84">
        <v>3.7328224725944603E-2</v>
      </c>
      <c r="I84" s="2">
        <v>-0.69029480441618396</v>
      </c>
      <c r="J84">
        <f t="shared" si="1"/>
        <v>5.7152014986902389</v>
      </c>
    </row>
    <row r="85" spans="1:10" x14ac:dyDescent="0.25">
      <c r="A85">
        <v>84</v>
      </c>
      <c r="B85" t="s">
        <v>89</v>
      </c>
      <c r="C85">
        <v>5.297839175</v>
      </c>
      <c r="D85">
        <v>4.6530075149999899</v>
      </c>
      <c r="E85">
        <v>3.3729572399999999</v>
      </c>
      <c r="F85">
        <v>14.06</v>
      </c>
      <c r="G85">
        <v>0.15174679099999999</v>
      </c>
      <c r="H85">
        <v>-1.83609363846793E-2</v>
      </c>
      <c r="I85" s="2">
        <v>-3.2216690664055099</v>
      </c>
      <c r="J85">
        <f t="shared" si="1"/>
        <v>8.5378691777901885</v>
      </c>
    </row>
    <row r="86" spans="1:10" x14ac:dyDescent="0.25">
      <c r="A86">
        <v>85</v>
      </c>
      <c r="B86" t="s">
        <v>90</v>
      </c>
      <c r="C86">
        <v>5.0543621950000004</v>
      </c>
      <c r="D86">
        <v>4.6913478819999899</v>
      </c>
      <c r="E86">
        <v>3.074171566</v>
      </c>
      <c r="F86">
        <v>20.170000000000002</v>
      </c>
      <c r="G86">
        <v>7.3676908000000013E-2</v>
      </c>
      <c r="H86">
        <v>4.5942457584749102E-2</v>
      </c>
      <c r="I86" s="2">
        <v>-1.29832455017036</v>
      </c>
      <c r="J86">
        <f t="shared" si="1"/>
        <v>6.3067442875856115</v>
      </c>
    </row>
    <row r="87" spans="1:10" x14ac:dyDescent="0.25">
      <c r="A87">
        <v>86</v>
      </c>
      <c r="B87" t="s">
        <v>91</v>
      </c>
      <c r="C87">
        <v>4.9370348249999898</v>
      </c>
      <c r="D87">
        <v>4.7059200890000001</v>
      </c>
      <c r="E87">
        <v>3.0300066870000002</v>
      </c>
      <c r="F87">
        <v>24.46</v>
      </c>
      <c r="G87">
        <v>5.5659594000000007E-2</v>
      </c>
      <c r="H87">
        <v>1.0470342497376399E-2</v>
      </c>
      <c r="I87" s="2">
        <v>8.7083795851054493</v>
      </c>
      <c r="J87">
        <f t="shared" si="1"/>
        <v>-3.7818151026028355</v>
      </c>
    </row>
    <row r="88" spans="1:10" x14ac:dyDescent="0.25">
      <c r="A88">
        <v>87</v>
      </c>
      <c r="B88" t="s">
        <v>92</v>
      </c>
      <c r="C88">
        <v>5.3473262310000003</v>
      </c>
      <c r="D88">
        <v>4.6950108899999998</v>
      </c>
      <c r="E88">
        <v>3.4713143820000001</v>
      </c>
      <c r="F88">
        <v>15.68</v>
      </c>
      <c r="G88">
        <v>7.2535912999999994E-2</v>
      </c>
      <c r="H88">
        <v>-1.3746249917133E-2</v>
      </c>
      <c r="I88" s="2">
        <v>0.754082892843289</v>
      </c>
      <c r="J88">
        <f t="shared" si="1"/>
        <v>4.6069895880738443</v>
      </c>
    </row>
    <row r="89" spans="1:10" x14ac:dyDescent="0.25">
      <c r="A89">
        <v>88</v>
      </c>
      <c r="B89" t="s">
        <v>93</v>
      </c>
      <c r="C89">
        <v>5.0396784739999898</v>
      </c>
      <c r="D89">
        <v>4.705015521</v>
      </c>
      <c r="E89">
        <v>3.2156554819999998</v>
      </c>
      <c r="F89">
        <v>22.09</v>
      </c>
      <c r="G89">
        <v>1.7454113999999993E-2</v>
      </c>
      <c r="H89">
        <v>2.8791769779592702E-3</v>
      </c>
      <c r="I89" s="2">
        <v>6.3205723053946796</v>
      </c>
      <c r="J89">
        <f t="shared" si="1"/>
        <v>-1.2837730083726493</v>
      </c>
    </row>
    <row r="90" spans="1:10" x14ac:dyDescent="0.25">
      <c r="A90">
        <v>89</v>
      </c>
      <c r="B90" t="s">
        <v>94</v>
      </c>
      <c r="C90">
        <v>4.950059006</v>
      </c>
      <c r="D90">
        <v>4.705015521</v>
      </c>
      <c r="E90">
        <v>3.0760331380000001</v>
      </c>
      <c r="F90">
        <v>22.61</v>
      </c>
      <c r="G90">
        <v>6.0513629999999992E-2</v>
      </c>
      <c r="H90">
        <v>-5.6520967078883102E-3</v>
      </c>
      <c r="I90" s="2">
        <v>10.0788895286263</v>
      </c>
      <c r="J90">
        <f t="shared" si="1"/>
        <v>-5.1231784259184119</v>
      </c>
    </row>
    <row r="91" spans="1:10" x14ac:dyDescent="0.25">
      <c r="A91">
        <v>90</v>
      </c>
      <c r="B91" t="s">
        <v>95</v>
      </c>
      <c r="C91">
        <v>5.0858360740000004</v>
      </c>
      <c r="D91">
        <v>4.6922648929999999</v>
      </c>
      <c r="E91">
        <v>3.2490915970000001</v>
      </c>
      <c r="F91">
        <v>20.22</v>
      </c>
      <c r="G91">
        <v>0.114351824</v>
      </c>
      <c r="H91">
        <v>-2.07343578788542E-2</v>
      </c>
      <c r="I91" s="2">
        <v>5.0191868836496303</v>
      </c>
      <c r="J91">
        <f t="shared" si="1"/>
        <v>8.7383548229224672E-2</v>
      </c>
    </row>
    <row r="92" spans="1:10" x14ac:dyDescent="0.25">
      <c r="A92">
        <v>91</v>
      </c>
      <c r="B92" t="s">
        <v>96</v>
      </c>
      <c r="C92">
        <v>5.4579506450000004</v>
      </c>
      <c r="D92">
        <v>4.6950108899999998</v>
      </c>
      <c r="E92">
        <v>3.724875479</v>
      </c>
      <c r="F92">
        <v>22.55</v>
      </c>
      <c r="G92">
        <v>7.0046587999999993E-2</v>
      </c>
      <c r="H92">
        <v>3.3936513587124201E-3</v>
      </c>
      <c r="I92" s="2">
        <v>3.5650305091206702</v>
      </c>
      <c r="J92">
        <f t="shared" si="1"/>
        <v>1.8895264845206174</v>
      </c>
    </row>
    <row r="93" spans="1:10" x14ac:dyDescent="0.25">
      <c r="A93">
        <v>92</v>
      </c>
      <c r="B93" t="s">
        <v>97</v>
      </c>
      <c r="C93">
        <v>5.8270372930000001</v>
      </c>
      <c r="D93">
        <v>4.6986605289999899</v>
      </c>
      <c r="E93">
        <v>4.0367339820000003</v>
      </c>
      <c r="F93">
        <v>16.78</v>
      </c>
      <c r="G93">
        <v>3.8296613000000007E-2</v>
      </c>
      <c r="H93">
        <v>-1.53759802156014E-3</v>
      </c>
      <c r="I93" s="2">
        <v>1.19083277104795</v>
      </c>
      <c r="J93">
        <f t="shared" si="1"/>
        <v>4.63774211997361</v>
      </c>
    </row>
    <row r="94" spans="1:10" x14ac:dyDescent="0.25">
      <c r="A94">
        <v>93</v>
      </c>
      <c r="B94" t="s">
        <v>98</v>
      </c>
      <c r="C94">
        <v>5.5403733879999999</v>
      </c>
      <c r="D94">
        <v>4.705015521</v>
      </c>
      <c r="E94">
        <v>3.809496486</v>
      </c>
      <c r="F94">
        <v>17.75</v>
      </c>
      <c r="G94">
        <v>0.109447296</v>
      </c>
      <c r="H94">
        <v>-8.9777056042507405E-3</v>
      </c>
      <c r="I94" s="2">
        <v>4.6461625901003396</v>
      </c>
      <c r="J94">
        <f t="shared" si="1"/>
        <v>0.90318850350391067</v>
      </c>
    </row>
    <row r="95" spans="1:10" x14ac:dyDescent="0.25">
      <c r="A95">
        <v>94</v>
      </c>
      <c r="B95" t="s">
        <v>99</v>
      </c>
      <c r="C95">
        <v>4.7391663389999898</v>
      </c>
      <c r="D95">
        <v>4.7004803659999999</v>
      </c>
      <c r="E95">
        <v>2.8282135269999999</v>
      </c>
      <c r="F95">
        <v>20.93</v>
      </c>
      <c r="G95">
        <v>6.4506442000000011E-2</v>
      </c>
      <c r="H95">
        <v>2.3874683673484201E-3</v>
      </c>
      <c r="I95" s="2">
        <v>2.0320383395722099</v>
      </c>
      <c r="J95">
        <f t="shared" si="1"/>
        <v>2.7047405310604318</v>
      </c>
    </row>
    <row r="96" spans="1:10" x14ac:dyDescent="0.25">
      <c r="A96">
        <v>95</v>
      </c>
      <c r="B96" t="s">
        <v>100</v>
      </c>
      <c r="C96">
        <v>4.8759048429999998</v>
      </c>
      <c r="D96">
        <v>4.715816706</v>
      </c>
      <c r="E96">
        <v>3.114347918</v>
      </c>
      <c r="F96">
        <v>13.54</v>
      </c>
      <c r="G96">
        <v>9.8427313000000002E-2</v>
      </c>
      <c r="H96">
        <v>1.08742315092642E-2</v>
      </c>
      <c r="I96" s="2">
        <v>-2.5457370114329598</v>
      </c>
      <c r="J96">
        <f t="shared" si="1"/>
        <v>7.4107676229236947</v>
      </c>
    </row>
    <row r="97" spans="1:10" x14ac:dyDescent="0.25">
      <c r="A97">
        <v>96</v>
      </c>
      <c r="B97" t="s">
        <v>101</v>
      </c>
      <c r="C97">
        <v>5.2385026799999999</v>
      </c>
      <c r="D97">
        <v>4.7104306969999898</v>
      </c>
      <c r="E97">
        <v>3.2846191600000001</v>
      </c>
      <c r="F97">
        <v>16.149999999999999</v>
      </c>
      <c r="G97">
        <v>8.2974806999999984E-2</v>
      </c>
      <c r="H97">
        <v>2.4140456694324601E-4</v>
      </c>
      <c r="I97" s="2">
        <v>-1.56535519958907</v>
      </c>
      <c r="J97">
        <f t="shared" si="1"/>
        <v>6.8036164750221264</v>
      </c>
    </row>
    <row r="98" spans="1:10" x14ac:dyDescent="0.25">
      <c r="A98">
        <v>97</v>
      </c>
      <c r="B98" t="s">
        <v>102</v>
      </c>
      <c r="C98">
        <v>4.5014141969999999</v>
      </c>
      <c r="D98">
        <v>4.6922648929999999</v>
      </c>
      <c r="E98">
        <v>2.6902391269999999</v>
      </c>
      <c r="F98">
        <v>21.72</v>
      </c>
      <c r="G98">
        <v>0.148296235</v>
      </c>
      <c r="H98">
        <v>-3.41453452252359E-2</v>
      </c>
      <c r="I98" s="2">
        <v>5.6603644180332102</v>
      </c>
      <c r="J98">
        <f t="shared" si="1"/>
        <v>-1.1248048758079747</v>
      </c>
    </row>
    <row r="99" spans="1:10" x14ac:dyDescent="0.25">
      <c r="A99">
        <v>98</v>
      </c>
      <c r="B99" t="s">
        <v>103</v>
      </c>
      <c r="C99">
        <v>4.5573047080000002</v>
      </c>
      <c r="D99">
        <v>4.6977493670000001</v>
      </c>
      <c r="E99">
        <v>2.51447552</v>
      </c>
      <c r="F99">
        <v>23.67</v>
      </c>
      <c r="G99">
        <v>0.105432793</v>
      </c>
      <c r="H99">
        <v>2.57913305010052E-2</v>
      </c>
      <c r="I99" s="2">
        <v>1.12157967188913</v>
      </c>
      <c r="J99">
        <f t="shared" si="1"/>
        <v>3.4099337056098653</v>
      </c>
    </row>
    <row r="100" spans="1:10" x14ac:dyDescent="0.25">
      <c r="A100">
        <v>99</v>
      </c>
      <c r="B100" t="s">
        <v>104</v>
      </c>
      <c r="C100">
        <v>4.2900338959999997</v>
      </c>
      <c r="D100">
        <v>4.6913478819999899</v>
      </c>
      <c r="E100">
        <v>2.3187422550000001</v>
      </c>
      <c r="F100">
        <v>26.41</v>
      </c>
      <c r="G100">
        <v>0.12801643099999999</v>
      </c>
      <c r="H100">
        <v>-1.95106152864007E-2</v>
      </c>
      <c r="I100" s="2">
        <v>8.6843983737210397</v>
      </c>
      <c r="J100">
        <f t="shared" si="1"/>
        <v>-4.3748538624346391</v>
      </c>
    </row>
    <row r="101" spans="1:10" x14ac:dyDescent="0.25">
      <c r="A101">
        <v>100</v>
      </c>
      <c r="B101" t="s">
        <v>105</v>
      </c>
      <c r="C101">
        <v>4.2259284900000003</v>
      </c>
      <c r="D101">
        <v>4.6821312270000002</v>
      </c>
      <c r="E101">
        <v>2.2748451589999901</v>
      </c>
      <c r="F101">
        <v>26.03</v>
      </c>
      <c r="G101">
        <v>9.5224389000000006E-2</v>
      </c>
      <c r="H101">
        <v>-1.77229358060352E-3</v>
      </c>
      <c r="I101" s="2">
        <v>5.6828903089897898</v>
      </c>
      <c r="J101">
        <f t="shared" si="1"/>
        <v>-1.4551895254091862</v>
      </c>
    </row>
    <row r="102" spans="1:10" x14ac:dyDescent="0.25">
      <c r="A102">
        <v>101</v>
      </c>
      <c r="B102" t="s">
        <v>106</v>
      </c>
      <c r="C102">
        <v>3.9868273539999999</v>
      </c>
      <c r="D102">
        <v>4.6802776579999898</v>
      </c>
      <c r="E102">
        <v>1.9669884399999999</v>
      </c>
      <c r="F102">
        <v>30.42</v>
      </c>
      <c r="G102">
        <v>0.10572861400000001</v>
      </c>
      <c r="H102">
        <v>-3.3414733461738801E-3</v>
      </c>
      <c r="I102" s="2">
        <v>12.6083856740745</v>
      </c>
      <c r="J102">
        <f t="shared" si="1"/>
        <v>-8.6182168467283251</v>
      </c>
    </row>
    <row r="103" spans="1:10" x14ac:dyDescent="0.25">
      <c r="A103">
        <v>102</v>
      </c>
      <c r="B103" t="s">
        <v>107</v>
      </c>
      <c r="C103">
        <v>4.1531877169999998</v>
      </c>
      <c r="D103">
        <v>4.6913478819999899</v>
      </c>
      <c r="E103">
        <v>1.99879703</v>
      </c>
      <c r="F103">
        <v>27.87</v>
      </c>
      <c r="G103">
        <v>9.6944080000000002E-2</v>
      </c>
      <c r="H103">
        <v>7.7443994475097002E-3</v>
      </c>
      <c r="I103" s="2">
        <v>9.4033101670648502</v>
      </c>
      <c r="J103">
        <f t="shared" si="1"/>
        <v>-5.2578668495123599</v>
      </c>
    </row>
    <row r="104" spans="1:10" x14ac:dyDescent="0.25">
      <c r="A104">
        <v>103</v>
      </c>
      <c r="B104" t="s">
        <v>108</v>
      </c>
      <c r="C104">
        <v>3.9060934999999999</v>
      </c>
      <c r="D104">
        <v>4.6793495839999899</v>
      </c>
      <c r="E104">
        <v>1.9107030819999999</v>
      </c>
      <c r="F104">
        <v>29.58</v>
      </c>
      <c r="G104">
        <v>0.12125882599999999</v>
      </c>
      <c r="H104">
        <v>-2.39361779423602E-2</v>
      </c>
      <c r="I104" s="2">
        <v>12.458657352427799</v>
      </c>
      <c r="J104">
        <f t="shared" si="1"/>
        <v>-8.5286276744854383</v>
      </c>
    </row>
    <row r="105" spans="1:10" x14ac:dyDescent="0.25">
      <c r="A105">
        <v>104</v>
      </c>
      <c r="B105" t="s">
        <v>109</v>
      </c>
      <c r="C105">
        <v>4.1485113360000003</v>
      </c>
      <c r="D105">
        <v>4.6867501730000001</v>
      </c>
      <c r="E105">
        <v>2.0284547960000001</v>
      </c>
      <c r="F105">
        <v>26.68</v>
      </c>
      <c r="G105">
        <v>4.8612289000000017E-2</v>
      </c>
      <c r="H105">
        <v>1.71415346286975E-2</v>
      </c>
      <c r="I105" s="2">
        <v>6.5857036590562101</v>
      </c>
      <c r="J105">
        <f t="shared" si="1"/>
        <v>-2.4543338576849072</v>
      </c>
    </row>
    <row r="106" spans="1:10" x14ac:dyDescent="0.25">
      <c r="A106">
        <v>105</v>
      </c>
      <c r="B106" t="s">
        <v>110</v>
      </c>
      <c r="C106">
        <v>4.2265228300000004</v>
      </c>
      <c r="D106">
        <v>4.6913478819999899</v>
      </c>
      <c r="E106">
        <v>2.1109011400000002</v>
      </c>
      <c r="F106">
        <v>26.329999999999899</v>
      </c>
      <c r="G106">
        <v>0.109956058</v>
      </c>
      <c r="H106">
        <v>-1.35185667521602E-2</v>
      </c>
      <c r="I106" s="2">
        <v>12.5497682989035</v>
      </c>
      <c r="J106">
        <f t="shared" si="1"/>
        <v>-8.3097269021513398</v>
      </c>
    </row>
    <row r="107" spans="1:10" x14ac:dyDescent="0.25">
      <c r="A107">
        <v>106</v>
      </c>
      <c r="B107" t="s">
        <v>111</v>
      </c>
      <c r="C107">
        <v>4.1328830080000003</v>
      </c>
      <c r="D107">
        <v>4.6977493670000001</v>
      </c>
      <c r="E107">
        <v>2.279424245</v>
      </c>
      <c r="F107">
        <v>27.42</v>
      </c>
      <c r="G107">
        <v>9.1779727000000005E-2</v>
      </c>
      <c r="H107">
        <v>4.1602697008072398E-3</v>
      </c>
      <c r="I107" s="2">
        <v>8.9663062939030809</v>
      </c>
      <c r="J107">
        <f t="shared" si="1"/>
        <v>-4.8375835556038878</v>
      </c>
    </row>
    <row r="108" spans="1:10" x14ac:dyDescent="0.25">
      <c r="A108">
        <v>107</v>
      </c>
      <c r="B108" t="s">
        <v>112</v>
      </c>
      <c r="C108">
        <v>4.1729189819999899</v>
      </c>
      <c r="D108">
        <v>4.6922648929999999</v>
      </c>
      <c r="E108">
        <v>2.2843715929999999</v>
      </c>
      <c r="F108">
        <v>21.81</v>
      </c>
      <c r="G108">
        <v>9.1882410000000012E-2</v>
      </c>
      <c r="H108">
        <v>4.1353841968219899E-3</v>
      </c>
      <c r="I108" s="2">
        <v>3.9722666077751199</v>
      </c>
      <c r="J108">
        <f t="shared" si="1"/>
        <v>0.19651699002804834</v>
      </c>
    </row>
    <row r="109" spans="1:10" x14ac:dyDescent="0.25">
      <c r="A109">
        <v>108</v>
      </c>
      <c r="B109" t="s">
        <v>113</v>
      </c>
      <c r="C109">
        <v>3.9143723430000001</v>
      </c>
      <c r="D109">
        <v>4.7167115610000003</v>
      </c>
      <c r="E109">
        <v>2.080178428</v>
      </c>
      <c r="F109">
        <v>25.65</v>
      </c>
      <c r="G109">
        <v>0.12914458600000001</v>
      </c>
      <c r="H109">
        <v>1.9657870331070301E-2</v>
      </c>
      <c r="I109" s="2">
        <v>8.3340067363441701</v>
      </c>
      <c r="J109">
        <f t="shared" si="1"/>
        <v>-4.4392922636752399</v>
      </c>
    </row>
    <row r="110" spans="1:10" x14ac:dyDescent="0.25">
      <c r="A110">
        <v>109</v>
      </c>
      <c r="B110" t="s">
        <v>114</v>
      </c>
      <c r="C110">
        <v>3.9821363650000001</v>
      </c>
      <c r="D110">
        <v>4.6968373750000003</v>
      </c>
      <c r="E110">
        <v>1.9117319960000001</v>
      </c>
      <c r="F110">
        <v>26.76</v>
      </c>
      <c r="G110">
        <v>0.167584912</v>
      </c>
      <c r="H110">
        <v>-1.3029196406016101E-2</v>
      </c>
      <c r="I110" s="2">
        <v>6.7904645961491603</v>
      </c>
      <c r="J110">
        <f t="shared" si="1"/>
        <v>-2.7952990347431439</v>
      </c>
    </row>
    <row r="111" spans="1:10" x14ac:dyDescent="0.25">
      <c r="A111">
        <v>110</v>
      </c>
      <c r="B111" t="s">
        <v>115</v>
      </c>
      <c r="C111">
        <v>3.7739822119999999</v>
      </c>
      <c r="D111">
        <v>4.6995708609999998</v>
      </c>
      <c r="E111">
        <v>1.7531788210000001</v>
      </c>
      <c r="F111">
        <v>28.14</v>
      </c>
      <c r="G111">
        <v>0.202950462</v>
      </c>
      <c r="H111">
        <v>-3.7810473738844001E-3</v>
      </c>
      <c r="I111" s="2">
        <v>5.8202956893441602</v>
      </c>
      <c r="J111">
        <f t="shared" si="1"/>
        <v>-2.0425324299702758</v>
      </c>
    </row>
    <row r="112" spans="1:10" x14ac:dyDescent="0.25">
      <c r="A112">
        <v>111</v>
      </c>
      <c r="B112" t="s">
        <v>116</v>
      </c>
      <c r="C112">
        <v>3.7636062419999998</v>
      </c>
      <c r="D112">
        <v>4.6821312270000002</v>
      </c>
      <c r="E112">
        <v>1.7892068409999999</v>
      </c>
      <c r="F112">
        <v>27.5</v>
      </c>
      <c r="G112">
        <v>0.14771321800000001</v>
      </c>
      <c r="H112">
        <v>-2.89255294136565E-3</v>
      </c>
      <c r="I112" s="2">
        <v>2.22665315025968</v>
      </c>
      <c r="J112">
        <f t="shared" si="1"/>
        <v>1.5398456446816855</v>
      </c>
    </row>
    <row r="113" spans="1:10" x14ac:dyDescent="0.25">
      <c r="A113">
        <v>112</v>
      </c>
      <c r="B113" t="s">
        <v>117</v>
      </c>
      <c r="C113">
        <v>3.6719362530000001</v>
      </c>
      <c r="D113">
        <v>4.7077267740000002</v>
      </c>
      <c r="E113">
        <v>1.866853444</v>
      </c>
      <c r="F113">
        <v>32.5</v>
      </c>
      <c r="G113">
        <v>8.3657486999999989E-2</v>
      </c>
      <c r="H113">
        <v>3.0844415367837E-2</v>
      </c>
      <c r="I113" s="2">
        <v>10.979356068019101</v>
      </c>
      <c r="J113">
        <f t="shared" si="1"/>
        <v>-7.3382642303869376</v>
      </c>
    </row>
    <row r="114" spans="1:10" x14ac:dyDescent="0.25">
      <c r="A114">
        <v>113</v>
      </c>
      <c r="B114" t="s">
        <v>118</v>
      </c>
      <c r="C114">
        <v>3.78870189</v>
      </c>
      <c r="D114">
        <v>4.6913478819999899</v>
      </c>
      <c r="E114">
        <v>1.959127617</v>
      </c>
      <c r="F114">
        <v>35.729999999999897</v>
      </c>
      <c r="G114">
        <v>0.18143901099999998</v>
      </c>
      <c r="H114">
        <v>-1.34516028023369E-2</v>
      </c>
      <c r="I114" s="2">
        <v>18.879780694556</v>
      </c>
      <c r="J114">
        <f t="shared" si="1"/>
        <v>-15.077627201753664</v>
      </c>
    </row>
    <row r="115" spans="1:10" x14ac:dyDescent="0.25">
      <c r="A115">
        <v>114</v>
      </c>
      <c r="B115" t="s">
        <v>119</v>
      </c>
      <c r="C115">
        <v>3.8226440149999998</v>
      </c>
      <c r="D115">
        <v>4.7013890439999999</v>
      </c>
      <c r="E115">
        <v>2.028964056</v>
      </c>
      <c r="F115">
        <v>30.75</v>
      </c>
      <c r="G115">
        <v>0.198327643</v>
      </c>
      <c r="H115">
        <v>1.2516631742355899E-2</v>
      </c>
      <c r="I115" s="2">
        <v>7.19328416740598</v>
      </c>
      <c r="J115">
        <f t="shared" si="1"/>
        <v>-3.3831567841483361</v>
      </c>
    </row>
    <row r="116" spans="1:10" x14ac:dyDescent="0.25">
      <c r="A116">
        <v>115</v>
      </c>
      <c r="B116" t="s">
        <v>120</v>
      </c>
      <c r="C116">
        <v>3.7692030760000002</v>
      </c>
      <c r="D116">
        <v>4.6774908479999997</v>
      </c>
      <c r="E116">
        <v>1.965901941</v>
      </c>
      <c r="F116">
        <v>30.73</v>
      </c>
      <c r="G116">
        <v>0.122931543</v>
      </c>
      <c r="H116">
        <v>-1.42105302239008E-2</v>
      </c>
      <c r="I116" s="2">
        <v>6.1651124698976396</v>
      </c>
      <c r="J116">
        <f t="shared" si="1"/>
        <v>-2.3816988636737388</v>
      </c>
    </row>
    <row r="117" spans="1:10" x14ac:dyDescent="0.25">
      <c r="A117">
        <v>116</v>
      </c>
      <c r="B117" t="s">
        <v>121</v>
      </c>
      <c r="C117">
        <v>3.9386356660000001</v>
      </c>
      <c r="D117">
        <v>4.684905154</v>
      </c>
      <c r="E117">
        <v>2.124095064</v>
      </c>
      <c r="F117">
        <v>30.82</v>
      </c>
      <c r="G117">
        <v>0.122454695</v>
      </c>
      <c r="H117">
        <v>6.6642887879607903E-3</v>
      </c>
      <c r="I117" s="2">
        <v>10.971510467851701</v>
      </c>
      <c r="J117">
        <f t="shared" si="1"/>
        <v>-7.0395390906396615</v>
      </c>
    </row>
    <row r="118" spans="1:10" x14ac:dyDescent="0.25">
      <c r="A118">
        <v>117</v>
      </c>
      <c r="B118" t="s">
        <v>122</v>
      </c>
      <c r="C118">
        <v>3.9446897320000001</v>
      </c>
      <c r="D118">
        <v>4.6913478819999899</v>
      </c>
      <c r="E118">
        <v>2.0793701910000002</v>
      </c>
      <c r="F118">
        <v>33.58</v>
      </c>
      <c r="G118">
        <v>0.15642602799999999</v>
      </c>
      <c r="H118">
        <v>2.77747043894857E-3</v>
      </c>
      <c r="I118" s="2">
        <v>14.4339471934187</v>
      </c>
      <c r="J118">
        <f t="shared" si="1"/>
        <v>-10.492034931857649</v>
      </c>
    </row>
    <row r="119" spans="1:10" x14ac:dyDescent="0.25">
      <c r="A119">
        <v>118</v>
      </c>
      <c r="B119" t="s">
        <v>123</v>
      </c>
      <c r="C119">
        <v>4.0645938810000004</v>
      </c>
      <c r="D119">
        <v>4.7104306969999898</v>
      </c>
      <c r="E119">
        <v>2.176092605</v>
      </c>
      <c r="F119">
        <v>27.53</v>
      </c>
      <c r="G119">
        <v>0.185028102</v>
      </c>
      <c r="H119">
        <v>1.9098807462958799E-2</v>
      </c>
      <c r="I119" s="2">
        <v>5.9257426717872299</v>
      </c>
      <c r="J119">
        <f t="shared" si="1"/>
        <v>-1.8802475982501887</v>
      </c>
    </row>
    <row r="120" spans="1:10" x14ac:dyDescent="0.25">
      <c r="A120">
        <v>119</v>
      </c>
      <c r="B120" t="s">
        <v>124</v>
      </c>
      <c r="C120">
        <v>4.3190707679999898</v>
      </c>
      <c r="D120">
        <v>4.7041101340000004</v>
      </c>
      <c r="E120">
        <v>2.2830938609999998</v>
      </c>
      <c r="F120">
        <v>22.02</v>
      </c>
      <c r="G120">
        <v>0.14946171000000003</v>
      </c>
      <c r="H120">
        <v>-1.3693608491365599E-3</v>
      </c>
      <c r="I120" s="2">
        <v>-1.30626683469052</v>
      </c>
      <c r="J120">
        <f t="shared" si="1"/>
        <v>5.6267069635396467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AEB1-52D1-47CF-956B-42776719995C}">
  <dimension ref="A1:N120"/>
  <sheetViews>
    <sheetView topLeftCell="A7" zoomScale="70" zoomScaleNormal="70" workbookViewId="0">
      <selection activeCell="M23" sqref="M23:M26"/>
    </sheetView>
  </sheetViews>
  <sheetFormatPr defaultRowHeight="15" x14ac:dyDescent="0.25"/>
  <cols>
    <col min="9" max="9" width="9.140625" style="2"/>
    <col min="12" max="12" width="10" style="2" bestFit="1" customWidth="1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C2">
        <v>3.5124405599999999</v>
      </c>
      <c r="D2">
        <v>4.6001576440000003</v>
      </c>
      <c r="E2">
        <v>2.0786811570000001</v>
      </c>
      <c r="F2">
        <v>53.76</v>
      </c>
      <c r="G2">
        <v>4.7073904999999999E-2</v>
      </c>
      <c r="I2" s="1"/>
      <c r="J2">
        <f>C2-H2-I2</f>
        <v>3.5124405599999999</v>
      </c>
      <c r="L2" s="1"/>
      <c r="M2" t="s">
        <v>130</v>
      </c>
    </row>
    <row r="3" spans="1:14" x14ac:dyDescent="0.25">
      <c r="A3">
        <v>2</v>
      </c>
      <c r="B3" t="s">
        <v>7</v>
      </c>
      <c r="C3">
        <v>3.5724226240000001</v>
      </c>
      <c r="D3">
        <v>4.6101577269999998</v>
      </c>
      <c r="E3">
        <v>2.0968672640000001</v>
      </c>
      <c r="F3">
        <v>66.290000000000006</v>
      </c>
      <c r="G3">
        <v>3.1998248999999999E-2</v>
      </c>
      <c r="J3">
        <f t="shared" ref="J3:J66" si="0">C3-H3-I3</f>
        <v>3.5724226240000001</v>
      </c>
      <c r="K3" s="1"/>
      <c r="M3" s="18">
        <v>-10.806699999999999</v>
      </c>
      <c r="N3" s="1">
        <v>11.216713864000001</v>
      </c>
    </row>
    <row r="4" spans="1:14" x14ac:dyDescent="0.25">
      <c r="A4">
        <v>3</v>
      </c>
      <c r="B4" t="s">
        <v>8</v>
      </c>
      <c r="C4">
        <v>3.4813562550000001</v>
      </c>
      <c r="D4">
        <v>4.6141299269999898</v>
      </c>
      <c r="E4">
        <v>2.1328747199999998</v>
      </c>
      <c r="F4">
        <v>62.07</v>
      </c>
      <c r="G4">
        <v>-1.2984271999999998E-2</v>
      </c>
      <c r="H4">
        <v>-3.80116726756463E-3</v>
      </c>
      <c r="I4" s="2">
        <v>9.8997867280027005</v>
      </c>
      <c r="J4">
        <f t="shared" si="0"/>
        <v>-6.4146293057351365</v>
      </c>
      <c r="K4" s="1"/>
      <c r="M4" s="18">
        <v>1.339682</v>
      </c>
      <c r="N4" s="1">
        <v>0.48350975899999998</v>
      </c>
    </row>
    <row r="5" spans="1:14" x14ac:dyDescent="0.25">
      <c r="A5">
        <v>4</v>
      </c>
      <c r="B5" t="s">
        <v>9</v>
      </c>
      <c r="C5">
        <v>3.5580174609999999</v>
      </c>
      <c r="D5">
        <v>4.6415021149999998</v>
      </c>
      <c r="E5">
        <v>1.9053741829999999</v>
      </c>
      <c r="F5">
        <v>51.02</v>
      </c>
      <c r="G5">
        <v>3.2834226000000001E-2</v>
      </c>
      <c r="H5">
        <v>2.40733408966394E-2</v>
      </c>
      <c r="I5" s="1">
        <v>3.3299693006250402</v>
      </c>
      <c r="J5">
        <f t="shared" si="0"/>
        <v>0.20397481947832041</v>
      </c>
      <c r="L5" s="1" t="s">
        <v>2</v>
      </c>
      <c r="M5" s="3">
        <v>-2.0649440000000001</v>
      </c>
      <c r="N5">
        <v>0.88714771699999995</v>
      </c>
    </row>
    <row r="6" spans="1:14" x14ac:dyDescent="0.25">
      <c r="A6">
        <v>5</v>
      </c>
      <c r="B6" t="s">
        <v>10</v>
      </c>
      <c r="C6">
        <v>3.6329664749999999</v>
      </c>
      <c r="D6">
        <v>4.6366688529999998</v>
      </c>
      <c r="E6">
        <v>1.866108235</v>
      </c>
      <c r="F6">
        <v>55.12</v>
      </c>
      <c r="G6">
        <v>5.6310048000000001E-2</v>
      </c>
      <c r="H6">
        <v>-1.95083208817554E-2</v>
      </c>
      <c r="I6" s="1">
        <v>4.0808760937145196</v>
      </c>
      <c r="J6">
        <f t="shared" si="0"/>
        <v>-0.42840129783276426</v>
      </c>
      <c r="L6" s="1" t="s">
        <v>3</v>
      </c>
      <c r="M6" s="3">
        <v>0.55170160000000001</v>
      </c>
      <c r="N6">
        <v>3.2827248000000003E-2</v>
      </c>
    </row>
    <row r="7" spans="1:14" x14ac:dyDescent="0.25">
      <c r="A7">
        <v>6</v>
      </c>
      <c r="B7" t="s">
        <v>11</v>
      </c>
      <c r="C7">
        <v>3.6319993199999998</v>
      </c>
      <c r="D7">
        <v>4.6415021149999998</v>
      </c>
      <c r="E7">
        <v>1.851267226</v>
      </c>
      <c r="F7">
        <v>35.79</v>
      </c>
      <c r="G7">
        <v>1.7916412E-2</v>
      </c>
      <c r="H7">
        <v>-1.9482051355400899E-3</v>
      </c>
      <c r="I7" s="1">
        <v>-20.155537535164498</v>
      </c>
      <c r="J7">
        <f t="shared" si="0"/>
        <v>23.789485060300038</v>
      </c>
      <c r="L7" s="1" t="s">
        <v>4</v>
      </c>
      <c r="M7" s="3">
        <v>3.2902540000000002E-4</v>
      </c>
      <c r="N7">
        <v>3.8113610000000001E-3</v>
      </c>
    </row>
    <row r="8" spans="1:14" x14ac:dyDescent="0.25">
      <c r="A8">
        <v>7</v>
      </c>
      <c r="B8" t="s">
        <v>12</v>
      </c>
      <c r="C8">
        <v>3.6680958170000002</v>
      </c>
      <c r="D8">
        <v>4.6643820460000001</v>
      </c>
      <c r="E8">
        <v>1.787272448</v>
      </c>
      <c r="F8">
        <v>37.270000000000003</v>
      </c>
      <c r="G8">
        <v>4.7227996999999994E-2</v>
      </c>
      <c r="H8">
        <v>1.7645520563185298E-2</v>
      </c>
      <c r="I8" s="2">
        <v>-13.727288596628799</v>
      </c>
      <c r="J8">
        <f t="shared" si="0"/>
        <v>17.377738893065615</v>
      </c>
      <c r="K8" s="1"/>
      <c r="L8" s="1" t="s">
        <v>204</v>
      </c>
      <c r="M8" s="18">
        <v>1.533598</v>
      </c>
      <c r="N8">
        <v>0.57840006200000005</v>
      </c>
    </row>
    <row r="9" spans="1:14" x14ac:dyDescent="0.25">
      <c r="A9">
        <v>8</v>
      </c>
      <c r="B9" t="s">
        <v>13</v>
      </c>
      <c r="C9">
        <v>3.725911338</v>
      </c>
      <c r="D9">
        <v>4.6021656770000003</v>
      </c>
      <c r="E9">
        <v>1.771928347</v>
      </c>
      <c r="F9">
        <v>37.97</v>
      </c>
      <c r="G9">
        <v>1.4193625000000001E-2</v>
      </c>
      <c r="H9">
        <v>-6.7565962492250095E-2</v>
      </c>
      <c r="I9" s="1">
        <v>-15.586454769451899</v>
      </c>
      <c r="J9">
        <f t="shared" si="0"/>
        <v>19.37993206994415</v>
      </c>
      <c r="L9" s="1" t="s">
        <v>205</v>
      </c>
      <c r="M9" s="3">
        <v>2.1834519999999998E-3</v>
      </c>
      <c r="N9">
        <v>3.9131139999999997E-3</v>
      </c>
    </row>
    <row r="10" spans="1:14" x14ac:dyDescent="0.25">
      <c r="A10">
        <v>9</v>
      </c>
      <c r="B10" t="s">
        <v>14</v>
      </c>
      <c r="C10">
        <v>3.6380444270000001</v>
      </c>
      <c r="D10">
        <v>4.6308379329999898</v>
      </c>
      <c r="E10">
        <v>1.737127461</v>
      </c>
      <c r="F10">
        <v>36.74</v>
      </c>
      <c r="G10">
        <v>1.7339471999999998E-2</v>
      </c>
      <c r="H10">
        <v>1.92651923646696E-2</v>
      </c>
      <c r="I10" s="1">
        <v>-16.892058270950201</v>
      </c>
      <c r="J10">
        <f t="shared" si="0"/>
        <v>20.510837505585531</v>
      </c>
      <c r="M10" s="18">
        <v>12.415620000000001</v>
      </c>
      <c r="N10" s="1">
        <v>4.1490008899999999</v>
      </c>
    </row>
    <row r="11" spans="1:14" x14ac:dyDescent="0.25">
      <c r="A11">
        <v>10</v>
      </c>
      <c r="B11" t="s">
        <v>15</v>
      </c>
      <c r="C11">
        <v>3.6545259479999999</v>
      </c>
      <c r="D11">
        <v>4.6453519759999997</v>
      </c>
      <c r="E11">
        <v>1.657954143</v>
      </c>
      <c r="F11">
        <v>47.44</v>
      </c>
      <c r="G11">
        <v>2.8438846999999996E-2</v>
      </c>
      <c r="H11">
        <v>1.3952000844084199E-2</v>
      </c>
      <c r="I11" s="1">
        <v>-2.8003394729233402</v>
      </c>
      <c r="J11">
        <f t="shared" si="0"/>
        <v>6.4409134200792559</v>
      </c>
      <c r="L11" s="1" t="s">
        <v>131</v>
      </c>
      <c r="M11" s="3">
        <v>-0.01</v>
      </c>
      <c r="N11">
        <v>3.1482169999999997E-2</v>
      </c>
    </row>
    <row r="12" spans="1:14" x14ac:dyDescent="0.25">
      <c r="A12">
        <v>11</v>
      </c>
      <c r="B12" t="s">
        <v>16</v>
      </c>
      <c r="C12">
        <v>3.5709102270000002</v>
      </c>
      <c r="D12">
        <v>4.6443908990000002</v>
      </c>
      <c r="E12">
        <v>1.6836173800000001</v>
      </c>
      <c r="F12">
        <v>45.1</v>
      </c>
      <c r="G12">
        <v>5.8658852999999997E-2</v>
      </c>
      <c r="H12">
        <v>-8.2765480235598692E-3</v>
      </c>
      <c r="I12" s="2">
        <v>-6.5791062406566603</v>
      </c>
      <c r="J12">
        <f t="shared" si="0"/>
        <v>10.15829301568022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C13">
        <v>3.4864716929999999</v>
      </c>
      <c r="D13">
        <v>4.6434288979999998</v>
      </c>
      <c r="E13">
        <v>1.6602787130000001</v>
      </c>
      <c r="F13">
        <v>47.67</v>
      </c>
      <c r="G13">
        <v>8.218310899999999E-2</v>
      </c>
      <c r="H13">
        <v>4.49864198190049E-3</v>
      </c>
      <c r="I13" s="2">
        <v>-9.5006386340919295</v>
      </c>
      <c r="J13">
        <f t="shared" si="0"/>
        <v>12.982611685110029</v>
      </c>
      <c r="L13" s="1"/>
      <c r="M13" t="s">
        <v>130</v>
      </c>
    </row>
    <row r="14" spans="1:14" x14ac:dyDescent="0.25">
      <c r="A14">
        <v>13</v>
      </c>
      <c r="B14" t="s">
        <v>18</v>
      </c>
      <c r="C14">
        <v>3.6237108099999999</v>
      </c>
      <c r="D14">
        <v>4.6279096729999898</v>
      </c>
      <c r="E14">
        <v>1.542272954</v>
      </c>
      <c r="F14">
        <v>67.52</v>
      </c>
      <c r="G14">
        <v>0</v>
      </c>
      <c r="H14">
        <v>-8.6001948068606896E-3</v>
      </c>
      <c r="I14" s="1">
        <v>7.33950122491302</v>
      </c>
      <c r="J14">
        <f t="shared" si="0"/>
        <v>-3.7071902201061593</v>
      </c>
    </row>
    <row r="15" spans="1:14" x14ac:dyDescent="0.25">
      <c r="A15">
        <v>14</v>
      </c>
      <c r="B15" t="s">
        <v>19</v>
      </c>
      <c r="C15">
        <v>3.4715829199999999</v>
      </c>
      <c r="D15">
        <v>4.6308379329999898</v>
      </c>
      <c r="E15">
        <v>1.458852343</v>
      </c>
      <c r="F15">
        <v>74.95</v>
      </c>
      <c r="G15">
        <v>5.6497480000000003E-2</v>
      </c>
      <c r="H15">
        <v>-1.7238686743600701E-2</v>
      </c>
      <c r="I15" s="1">
        <v>26.228059106879499</v>
      </c>
      <c r="J15">
        <f t="shared" si="0"/>
        <v>-22.7392375001359</v>
      </c>
    </row>
    <row r="16" spans="1:14" x14ac:dyDescent="0.25">
      <c r="A16">
        <v>15</v>
      </c>
      <c r="B16" t="s">
        <v>20</v>
      </c>
      <c r="C16">
        <v>3.491642557</v>
      </c>
      <c r="D16">
        <v>4.6249728130000003</v>
      </c>
      <c r="E16">
        <v>1.2897957790000001</v>
      </c>
      <c r="F16">
        <v>69.38</v>
      </c>
      <c r="G16">
        <v>2.3759516000000005E-2</v>
      </c>
      <c r="H16">
        <v>-8.1653816785449702E-4</v>
      </c>
      <c r="I16" s="1">
        <v>12.3287907821466</v>
      </c>
      <c r="J16">
        <f t="shared" si="0"/>
        <v>-8.8363316869787454</v>
      </c>
      <c r="L16" s="1" t="s">
        <v>2</v>
      </c>
    </row>
    <row r="17" spans="1:13" x14ac:dyDescent="0.25">
      <c r="A17">
        <v>16</v>
      </c>
      <c r="B17" t="s">
        <v>21</v>
      </c>
      <c r="C17">
        <v>3.5513595090000001</v>
      </c>
      <c r="D17">
        <v>4.6415021149999998</v>
      </c>
      <c r="E17">
        <v>1.2488829939999999</v>
      </c>
      <c r="F17">
        <v>79.09</v>
      </c>
      <c r="G17">
        <v>3.9338242999999995E-2</v>
      </c>
      <c r="H17">
        <v>4.9629373502544597E-3</v>
      </c>
      <c r="I17" s="2">
        <v>27.052897586866301</v>
      </c>
      <c r="J17">
        <f t="shared" si="0"/>
        <v>-23.506501015216557</v>
      </c>
      <c r="L17" s="1" t="s">
        <v>3</v>
      </c>
    </row>
    <row r="18" spans="1:13" x14ac:dyDescent="0.25">
      <c r="A18">
        <v>17</v>
      </c>
      <c r="B18" t="s">
        <v>22</v>
      </c>
      <c r="C18">
        <v>3.5182690590000001</v>
      </c>
      <c r="D18">
        <v>4.6061696860000003</v>
      </c>
      <c r="E18">
        <v>1.2401847370000001</v>
      </c>
      <c r="F18">
        <v>73.02</v>
      </c>
      <c r="G18">
        <v>4.4325661000000002E-2</v>
      </c>
      <c r="H18">
        <v>-4.4398223843295899E-2</v>
      </c>
      <c r="I18" s="1">
        <v>20.2913965373995</v>
      </c>
      <c r="J18">
        <f t="shared" si="0"/>
        <v>-16.728729254556203</v>
      </c>
      <c r="L18" s="1" t="s">
        <v>4</v>
      </c>
    </row>
    <row r="19" spans="1:13" x14ac:dyDescent="0.25">
      <c r="A19">
        <v>18</v>
      </c>
      <c r="B19" t="s">
        <v>23</v>
      </c>
      <c r="C19">
        <v>3.77869206</v>
      </c>
      <c r="D19">
        <v>4.6279096729999898</v>
      </c>
      <c r="E19">
        <v>1.2582400359999999</v>
      </c>
      <c r="F19">
        <v>46.36</v>
      </c>
      <c r="G19">
        <v>1.1684564000000001E-2</v>
      </c>
      <c r="H19">
        <v>2.0130736808456399E-2</v>
      </c>
      <c r="I19" s="1">
        <v>-10.3843889520855</v>
      </c>
      <c r="J19">
        <f t="shared" si="0"/>
        <v>14.142950275277043</v>
      </c>
      <c r="L19" s="1" t="s">
        <v>204</v>
      </c>
    </row>
    <row r="20" spans="1:13" x14ac:dyDescent="0.25">
      <c r="A20">
        <v>19</v>
      </c>
      <c r="B20" t="s">
        <v>24</v>
      </c>
      <c r="C20">
        <v>3.5193687549999999</v>
      </c>
      <c r="D20">
        <v>4.6279096729999898</v>
      </c>
      <c r="E20">
        <v>1.3391777920000001</v>
      </c>
      <c r="F20">
        <v>37.24</v>
      </c>
      <c r="G20">
        <v>2.1618637999999999E-2</v>
      </c>
      <c r="H20">
        <v>-2.16180308946771E-2</v>
      </c>
      <c r="I20" s="1">
        <v>-10.335468579110501</v>
      </c>
      <c r="J20">
        <f t="shared" si="0"/>
        <v>13.876455365005178</v>
      </c>
      <c r="L20" s="1" t="s">
        <v>205</v>
      </c>
    </row>
    <row r="21" spans="1:13" x14ac:dyDescent="0.25">
      <c r="A21">
        <v>20</v>
      </c>
      <c r="B21" t="s">
        <v>25</v>
      </c>
      <c r="C21">
        <v>3.4631828420000002</v>
      </c>
      <c r="D21">
        <v>4.6061696860000003</v>
      </c>
      <c r="E21">
        <v>1.314526018</v>
      </c>
      <c r="F21">
        <v>38.43</v>
      </c>
      <c r="G21">
        <v>0</v>
      </c>
      <c r="H21">
        <v>-8.1385889142237006E-3</v>
      </c>
      <c r="I21" s="1">
        <v>-15.1221453349568</v>
      </c>
      <c r="J21">
        <f t="shared" si="0"/>
        <v>18.593466765871025</v>
      </c>
    </row>
    <row r="22" spans="1:13" x14ac:dyDescent="0.25">
      <c r="A22">
        <v>21</v>
      </c>
      <c r="B22" t="s">
        <v>26</v>
      </c>
      <c r="C22">
        <v>3.5399547660000001</v>
      </c>
      <c r="D22">
        <v>4.634728988</v>
      </c>
      <c r="E22">
        <v>1.2407321870000001</v>
      </c>
      <c r="F22">
        <v>36.119999999999997</v>
      </c>
      <c r="G22">
        <v>3.2762052999999999E-2</v>
      </c>
      <c r="H22">
        <v>2.4143579806849901E-2</v>
      </c>
      <c r="I22" s="1">
        <v>-14.3110766502021</v>
      </c>
      <c r="J22">
        <f t="shared" si="0"/>
        <v>17.826887836395251</v>
      </c>
      <c r="L22" s="1" t="s">
        <v>133</v>
      </c>
    </row>
    <row r="23" spans="1:13" x14ac:dyDescent="0.25">
      <c r="A23">
        <v>22</v>
      </c>
      <c r="B23" t="s">
        <v>27</v>
      </c>
      <c r="C23">
        <v>3.5991713839999999</v>
      </c>
      <c r="D23">
        <v>4.6279096729999898</v>
      </c>
      <c r="E23">
        <v>1.2674295209999999</v>
      </c>
      <c r="F23">
        <v>40.869999999999997</v>
      </c>
      <c r="G23">
        <v>2.1080972E-2</v>
      </c>
      <c r="H23">
        <v>-1.66362792008212E-2</v>
      </c>
      <c r="I23" s="2">
        <v>-10.2326474089227</v>
      </c>
      <c r="J23">
        <f t="shared" si="0"/>
        <v>13.848455072123521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C24">
        <v>3.5638038060000001</v>
      </c>
      <c r="D24">
        <v>4.6386049619999898</v>
      </c>
      <c r="E24">
        <v>1.41525696</v>
      </c>
      <c r="F24">
        <v>44.93</v>
      </c>
      <c r="G24">
        <v>2.8997000999999998E-2</v>
      </c>
      <c r="H24">
        <v>3.0499006437514002E-3</v>
      </c>
      <c r="I24" s="2">
        <v>-6.7197303134304596</v>
      </c>
      <c r="J24">
        <f t="shared" si="0"/>
        <v>10.280484218786707</v>
      </c>
      <c r="L24" s="1" t="s">
        <v>135</v>
      </c>
      <c r="M24">
        <v>15.84741</v>
      </c>
    </row>
    <row r="25" spans="1:13" x14ac:dyDescent="0.25">
      <c r="A25">
        <v>24</v>
      </c>
      <c r="B25" t="s">
        <v>29</v>
      </c>
      <c r="C25">
        <v>3.5055681280000002</v>
      </c>
      <c r="D25">
        <v>4.646312129</v>
      </c>
      <c r="E25">
        <v>1.5622024699999999</v>
      </c>
      <c r="F25">
        <v>42.42</v>
      </c>
      <c r="G25">
        <v>1.5341591000000002E-2</v>
      </c>
      <c r="H25">
        <v>9.9346170175110202E-3</v>
      </c>
      <c r="I25" s="2">
        <v>-10.080730312739099</v>
      </c>
      <c r="J25">
        <f t="shared" si="0"/>
        <v>13.576363823721589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C26">
        <v>3.588155875</v>
      </c>
      <c r="D26">
        <v>4.576770711</v>
      </c>
      <c r="E26">
        <v>1.7584327019999999</v>
      </c>
      <c r="F26">
        <v>44.05</v>
      </c>
      <c r="G26">
        <v>1.9989428E-2</v>
      </c>
      <c r="H26">
        <v>-6.7479782599409205E-2</v>
      </c>
      <c r="I26" s="2">
        <v>-6.9912213709869802</v>
      </c>
      <c r="J26">
        <f t="shared" si="0"/>
        <v>10.646857028586389</v>
      </c>
      <c r="L26" s="1" t="s">
        <v>135</v>
      </c>
      <c r="M26">
        <v>0.1331</v>
      </c>
    </row>
    <row r="27" spans="1:13" x14ac:dyDescent="0.25">
      <c r="A27">
        <v>26</v>
      </c>
      <c r="B27" t="s">
        <v>31</v>
      </c>
      <c r="C27">
        <v>3.5649016219999998</v>
      </c>
      <c r="D27">
        <v>4.6327853530000001</v>
      </c>
      <c r="E27">
        <v>1.7230614259999999</v>
      </c>
      <c r="F27">
        <v>53.96</v>
      </c>
      <c r="G27">
        <v>7.7139226000000005E-2</v>
      </c>
      <c r="H27">
        <v>5.1270409174542397E-2</v>
      </c>
      <c r="I27" s="2">
        <v>-0.82702939381541896</v>
      </c>
      <c r="J27">
        <f t="shared" si="0"/>
        <v>4.3406606066408759</v>
      </c>
    </row>
    <row r="28" spans="1:13" x14ac:dyDescent="0.25">
      <c r="A28">
        <v>27</v>
      </c>
      <c r="B28" t="s">
        <v>32</v>
      </c>
      <c r="C28">
        <v>3.488058219</v>
      </c>
      <c r="D28">
        <v>4.6802776579999898</v>
      </c>
      <c r="E28">
        <v>1.502435237</v>
      </c>
      <c r="F28">
        <v>52.2</v>
      </c>
      <c r="G28">
        <v>7.5034474000000004E-2</v>
      </c>
      <c r="H28">
        <v>4.9426608242668403E-2</v>
      </c>
      <c r="I28" s="2">
        <v>-3.91991285658293</v>
      </c>
      <c r="J28">
        <f t="shared" si="0"/>
        <v>7.3585444673402618</v>
      </c>
    </row>
    <row r="29" spans="1:13" x14ac:dyDescent="0.25">
      <c r="A29">
        <v>28</v>
      </c>
      <c r="B29" t="s">
        <v>33</v>
      </c>
      <c r="C29">
        <v>3.4491084679999999</v>
      </c>
      <c r="D29">
        <v>4.6405373299999999</v>
      </c>
      <c r="E29">
        <v>1.511635745</v>
      </c>
      <c r="F29">
        <v>43.7</v>
      </c>
      <c r="G29">
        <v>1.3278880000000007E-2</v>
      </c>
      <c r="H29">
        <v>-3.9736203810856102E-2</v>
      </c>
      <c r="I29" s="2">
        <v>-12.790422585747001</v>
      </c>
      <c r="J29">
        <f t="shared" si="0"/>
        <v>16.279267257557855</v>
      </c>
    </row>
    <row r="30" spans="1:13" x14ac:dyDescent="0.25">
      <c r="A30">
        <v>29</v>
      </c>
      <c r="B30" t="s">
        <v>34</v>
      </c>
      <c r="C30">
        <v>3.5193491969999999</v>
      </c>
      <c r="D30">
        <v>4.670021158</v>
      </c>
      <c r="E30">
        <v>1.489888769</v>
      </c>
      <c r="F30">
        <v>35.81</v>
      </c>
      <c r="G30">
        <v>7.7331779999999989E-2</v>
      </c>
      <c r="H30">
        <v>2.6303189537382098E-2</v>
      </c>
      <c r="I30" s="2">
        <v>-17.198419525827099</v>
      </c>
      <c r="J30">
        <f t="shared" si="0"/>
        <v>20.691465533289715</v>
      </c>
    </row>
    <row r="31" spans="1:13" x14ac:dyDescent="0.25">
      <c r="A31">
        <v>30</v>
      </c>
      <c r="B31" t="s">
        <v>35</v>
      </c>
      <c r="C31">
        <v>3.5411914809999998</v>
      </c>
      <c r="D31">
        <v>4.6606048930000004</v>
      </c>
      <c r="E31">
        <v>1.4552129330000001</v>
      </c>
      <c r="F31">
        <v>33.49</v>
      </c>
      <c r="G31">
        <v>0.11124238800000001</v>
      </c>
      <c r="H31">
        <v>-1.19816454777067E-2</v>
      </c>
      <c r="I31" s="2">
        <v>-23.42814265034</v>
      </c>
      <c r="J31">
        <f t="shared" si="0"/>
        <v>26.981315776817706</v>
      </c>
    </row>
    <row r="32" spans="1:13" x14ac:dyDescent="0.25">
      <c r="A32">
        <v>31</v>
      </c>
      <c r="B32" t="s">
        <v>36</v>
      </c>
      <c r="C32">
        <v>3.5565603989999999</v>
      </c>
      <c r="D32">
        <v>4.6793495839999899</v>
      </c>
      <c r="E32">
        <v>1.456239332</v>
      </c>
      <c r="F32">
        <v>31.12</v>
      </c>
      <c r="G32">
        <v>0.12436299200000001</v>
      </c>
      <c r="H32">
        <v>2.30269879841065E-2</v>
      </c>
      <c r="I32" s="2">
        <v>-32.5433358934336</v>
      </c>
      <c r="J32">
        <f t="shared" si="0"/>
        <v>36.076869304449495</v>
      </c>
    </row>
    <row r="33" spans="1:10" x14ac:dyDescent="0.25">
      <c r="A33">
        <v>32</v>
      </c>
      <c r="B33" t="s">
        <v>37</v>
      </c>
      <c r="C33">
        <v>3.6096155489999999</v>
      </c>
      <c r="D33">
        <v>4.6746962490000001</v>
      </c>
      <c r="E33">
        <v>1.5117394660000001</v>
      </c>
      <c r="F33">
        <v>29.96</v>
      </c>
      <c r="G33">
        <v>0.12010955000000001</v>
      </c>
      <c r="H33">
        <v>2.7030660506305901E-3</v>
      </c>
      <c r="I33" s="2">
        <v>-34.002809697301601</v>
      </c>
      <c r="J33">
        <f t="shared" si="0"/>
        <v>37.609722180250969</v>
      </c>
    </row>
    <row r="34" spans="1:10" x14ac:dyDescent="0.25">
      <c r="A34">
        <v>33</v>
      </c>
      <c r="B34" t="s">
        <v>38</v>
      </c>
      <c r="C34">
        <v>3.6265080580000002</v>
      </c>
      <c r="D34">
        <v>4.6746962490000001</v>
      </c>
      <c r="E34">
        <v>1.586339637</v>
      </c>
      <c r="F34">
        <v>31.91</v>
      </c>
      <c r="G34">
        <v>9.5049493999999998E-2</v>
      </c>
      <c r="H34">
        <v>6.0641921517721603E-3</v>
      </c>
      <c r="I34" s="2">
        <v>-32.522323433206701</v>
      </c>
      <c r="J34">
        <f t="shared" si="0"/>
        <v>36.142767299054931</v>
      </c>
    </row>
    <row r="35" spans="1:10" x14ac:dyDescent="0.25">
      <c r="A35">
        <v>34</v>
      </c>
      <c r="B35" t="s">
        <v>39</v>
      </c>
      <c r="C35">
        <v>3.634841024</v>
      </c>
      <c r="D35">
        <v>4.6793495839999899</v>
      </c>
      <c r="E35">
        <v>1.5737550419999999</v>
      </c>
      <c r="F35">
        <v>32.619999999999997</v>
      </c>
      <c r="G35">
        <v>8.2451301000000005E-2</v>
      </c>
      <c r="H35">
        <v>1.03176115369728E-2</v>
      </c>
      <c r="I35" s="2">
        <v>-28.582052774971199</v>
      </c>
      <c r="J35">
        <f t="shared" si="0"/>
        <v>32.206576187434223</v>
      </c>
    </row>
    <row r="36" spans="1:10" x14ac:dyDescent="0.25">
      <c r="A36">
        <v>35</v>
      </c>
      <c r="B36" t="s">
        <v>40</v>
      </c>
      <c r="C36">
        <v>3.6322837899999998</v>
      </c>
      <c r="D36">
        <v>4.6867501730000001</v>
      </c>
      <c r="E36">
        <v>1.709940826</v>
      </c>
      <c r="F36">
        <v>34.700000000000003</v>
      </c>
      <c r="G36">
        <v>0.13179734600000001</v>
      </c>
      <c r="H36">
        <v>9.6518475557131299E-3</v>
      </c>
      <c r="I36" s="2">
        <v>-24.606685353132601</v>
      </c>
      <c r="J36">
        <f t="shared" si="0"/>
        <v>28.229317295576887</v>
      </c>
    </row>
    <row r="37" spans="1:10" x14ac:dyDescent="0.25">
      <c r="A37">
        <v>36</v>
      </c>
      <c r="B37" t="s">
        <v>41</v>
      </c>
      <c r="C37">
        <v>3.5262608809999998</v>
      </c>
      <c r="D37">
        <v>4.6746962490000001</v>
      </c>
      <c r="E37">
        <v>1.766746763</v>
      </c>
      <c r="F37">
        <v>45.77</v>
      </c>
      <c r="G37">
        <v>0.19756816100000002</v>
      </c>
      <c r="H37">
        <v>8.1917768111108098E-4</v>
      </c>
      <c r="I37" s="2">
        <v>-19.990235906149401</v>
      </c>
      <c r="J37">
        <f t="shared" si="0"/>
        <v>23.515677609468291</v>
      </c>
    </row>
    <row r="38" spans="1:10" x14ac:dyDescent="0.25">
      <c r="A38">
        <v>37</v>
      </c>
      <c r="B38" t="s">
        <v>42</v>
      </c>
      <c r="C38">
        <v>3.6287315040000001</v>
      </c>
      <c r="D38">
        <v>4.6895113339999899</v>
      </c>
      <c r="E38">
        <v>1.6626833569999999</v>
      </c>
      <c r="F38">
        <v>42.95</v>
      </c>
      <c r="G38">
        <v>6.3759840000000012E-2</v>
      </c>
      <c r="H38">
        <v>3.9358992193875002E-2</v>
      </c>
      <c r="I38" s="2">
        <v>-32.975754655941998</v>
      </c>
      <c r="J38">
        <f t="shared" si="0"/>
        <v>36.565127167748123</v>
      </c>
    </row>
    <row r="39" spans="1:10" x14ac:dyDescent="0.25">
      <c r="A39">
        <v>38</v>
      </c>
      <c r="B39" t="s">
        <v>43</v>
      </c>
      <c r="C39">
        <v>3.7715667260000001</v>
      </c>
      <c r="D39">
        <v>4.6634390940000001</v>
      </c>
      <c r="E39">
        <v>1.8137440650000001</v>
      </c>
      <c r="F39">
        <v>47.34</v>
      </c>
      <c r="G39">
        <v>0.13544514599999999</v>
      </c>
      <c r="H39">
        <v>-3.4835988280462603E-2</v>
      </c>
      <c r="I39" s="2">
        <v>-8.2989326238818109</v>
      </c>
      <c r="J39">
        <f t="shared" si="0"/>
        <v>12.105335338162273</v>
      </c>
    </row>
    <row r="40" spans="1:10" x14ac:dyDescent="0.25">
      <c r="A40">
        <v>39</v>
      </c>
      <c r="B40" t="s">
        <v>44</v>
      </c>
      <c r="C40">
        <v>3.8419009960000001</v>
      </c>
      <c r="D40">
        <v>4.6784206480000003</v>
      </c>
      <c r="E40">
        <v>1.890469789</v>
      </c>
      <c r="F40">
        <v>80.92</v>
      </c>
      <c r="G40">
        <v>3.3819389999999991E-2</v>
      </c>
      <c r="H40">
        <v>1.9200560758239699E-2</v>
      </c>
      <c r="I40" s="2">
        <v>13.8980995578397</v>
      </c>
      <c r="J40">
        <f t="shared" si="0"/>
        <v>-10.07539912259794</v>
      </c>
    </row>
    <row r="41" spans="1:10" x14ac:dyDescent="0.25">
      <c r="A41">
        <v>40</v>
      </c>
      <c r="B41" t="s">
        <v>45</v>
      </c>
      <c r="C41">
        <v>3.7101851790000002</v>
      </c>
      <c r="D41">
        <v>4.6596583709999999</v>
      </c>
      <c r="E41">
        <v>1.701849087</v>
      </c>
      <c r="F41">
        <v>79.319999999999894</v>
      </c>
      <c r="G41">
        <v>-7.8363249999999912E-3</v>
      </c>
      <c r="H41">
        <v>-2.6033096956815702E-2</v>
      </c>
      <c r="I41" s="2">
        <v>27.192733549659799</v>
      </c>
      <c r="J41">
        <f t="shared" si="0"/>
        <v>-23.456515273702983</v>
      </c>
    </row>
    <row r="42" spans="1:10" x14ac:dyDescent="0.25">
      <c r="A42">
        <v>41</v>
      </c>
      <c r="B42" t="s">
        <v>46</v>
      </c>
      <c r="C42">
        <v>3.8725452960000002</v>
      </c>
      <c r="D42">
        <v>4.6662652849999997</v>
      </c>
      <c r="E42">
        <v>1.7893424659999999</v>
      </c>
      <c r="F42">
        <v>50</v>
      </c>
      <c r="G42">
        <v>9.832051700000001E-2</v>
      </c>
      <c r="H42">
        <v>-4.8565820909227402E-4</v>
      </c>
      <c r="I42" s="2">
        <v>0.37708646306730997</v>
      </c>
      <c r="J42">
        <f t="shared" si="0"/>
        <v>3.4959444911417825</v>
      </c>
    </row>
    <row r="43" spans="1:10" x14ac:dyDescent="0.25">
      <c r="A43">
        <v>42</v>
      </c>
      <c r="B43" t="s">
        <v>47</v>
      </c>
      <c r="C43">
        <v>3.90481006</v>
      </c>
      <c r="D43">
        <v>4.6549122780000003</v>
      </c>
      <c r="E43">
        <v>1.8053175340000001</v>
      </c>
      <c r="F43">
        <v>42.69</v>
      </c>
      <c r="G43">
        <v>0.10292475600000001</v>
      </c>
      <c r="H43">
        <v>-1.46995358533427E-2</v>
      </c>
      <c r="I43" s="2">
        <v>-17.622828564758802</v>
      </c>
      <c r="J43">
        <f t="shared" si="0"/>
        <v>21.542338160612143</v>
      </c>
    </row>
    <row r="44" spans="1:10" x14ac:dyDescent="0.25">
      <c r="A44">
        <v>43</v>
      </c>
      <c r="B44" t="s">
        <v>48</v>
      </c>
      <c r="C44">
        <v>3.9022930659999999</v>
      </c>
      <c r="D44">
        <v>4.6549122780000003</v>
      </c>
      <c r="E44">
        <v>1.8217392429999999</v>
      </c>
      <c r="F44">
        <v>36.11</v>
      </c>
      <c r="G44">
        <v>-6.3562669999999988E-3</v>
      </c>
      <c r="H44">
        <v>3.5842822148977899E-3</v>
      </c>
      <c r="I44" s="2">
        <v>-26.551917178815401</v>
      </c>
      <c r="J44">
        <f t="shared" si="0"/>
        <v>30.450625962600505</v>
      </c>
    </row>
    <row r="45" spans="1:10" x14ac:dyDescent="0.25">
      <c r="A45">
        <v>44</v>
      </c>
      <c r="B45" t="s">
        <v>49</v>
      </c>
      <c r="C45">
        <v>4.032172343</v>
      </c>
      <c r="D45">
        <v>4.6386049619999898</v>
      </c>
      <c r="E45">
        <v>1.8939098270000001</v>
      </c>
      <c r="F45">
        <v>35.92</v>
      </c>
      <c r="G45">
        <v>-3.8948499999999983E-3</v>
      </c>
      <c r="H45">
        <v>-2.3562262584140299E-2</v>
      </c>
      <c r="I45" s="2">
        <v>-12.2240197097411</v>
      </c>
      <c r="J45">
        <f t="shared" si="0"/>
        <v>16.279754315325242</v>
      </c>
    </row>
    <row r="46" spans="1:10" x14ac:dyDescent="0.25">
      <c r="A46">
        <v>45</v>
      </c>
      <c r="B46" t="s">
        <v>50</v>
      </c>
      <c r="C46">
        <v>4.0766770770000003</v>
      </c>
      <c r="D46">
        <v>4.671893818</v>
      </c>
      <c r="E46">
        <v>2.041709365</v>
      </c>
      <c r="F46">
        <v>31.73</v>
      </c>
      <c r="G46">
        <v>0.10873644399999999</v>
      </c>
      <c r="H46">
        <v>1.9739236109797699E-2</v>
      </c>
      <c r="I46" s="2">
        <v>-16.746179956945401</v>
      </c>
      <c r="J46">
        <f t="shared" si="0"/>
        <v>20.803117797835604</v>
      </c>
    </row>
    <row r="47" spans="1:10" x14ac:dyDescent="0.25">
      <c r="A47">
        <v>46</v>
      </c>
      <c r="B47" t="s">
        <v>51</v>
      </c>
      <c r="C47">
        <v>4.013314029</v>
      </c>
      <c r="D47">
        <v>4.6596583709999999</v>
      </c>
      <c r="E47">
        <v>1.952229225</v>
      </c>
      <c r="F47">
        <v>43.84</v>
      </c>
      <c r="G47">
        <v>8.3550500999999999E-2</v>
      </c>
      <c r="H47">
        <v>-4.5995177943827696E-3</v>
      </c>
      <c r="I47" s="2">
        <v>-17.270154917168501</v>
      </c>
      <c r="J47">
        <f t="shared" si="0"/>
        <v>21.288068463962883</v>
      </c>
    </row>
    <row r="48" spans="1:10" x14ac:dyDescent="0.25">
      <c r="A48">
        <v>47</v>
      </c>
      <c r="B48" t="s">
        <v>52</v>
      </c>
      <c r="C48">
        <v>4.0187484329999998</v>
      </c>
      <c r="D48">
        <v>4.626931678</v>
      </c>
      <c r="E48">
        <v>1.920766596</v>
      </c>
      <c r="F48">
        <v>49.11</v>
      </c>
      <c r="G48">
        <v>6.8029285999999994E-2</v>
      </c>
      <c r="H48">
        <v>-2.8556981547083998E-2</v>
      </c>
      <c r="I48" s="2">
        <v>-11.6381038455278</v>
      </c>
      <c r="J48">
        <f t="shared" si="0"/>
        <v>15.685409260074884</v>
      </c>
    </row>
    <row r="49" spans="1:10" x14ac:dyDescent="0.25">
      <c r="A49">
        <v>48</v>
      </c>
      <c r="B49" t="s">
        <v>53</v>
      </c>
      <c r="C49">
        <v>3.9283984250000001</v>
      </c>
      <c r="D49">
        <v>4.634728988</v>
      </c>
      <c r="E49">
        <v>1.880817706</v>
      </c>
      <c r="F49">
        <v>52.57</v>
      </c>
      <c r="G49">
        <v>0.145654687</v>
      </c>
      <c r="H49">
        <v>7.19517835212867E-3</v>
      </c>
      <c r="I49" s="2">
        <v>-6.8294999142329198</v>
      </c>
      <c r="J49">
        <f t="shared" si="0"/>
        <v>10.750703160880791</v>
      </c>
    </row>
    <row r="50" spans="1:10" x14ac:dyDescent="0.25">
      <c r="A50">
        <v>49</v>
      </c>
      <c r="B50" t="s">
        <v>54</v>
      </c>
      <c r="C50">
        <v>3.9912336079999999</v>
      </c>
      <c r="D50">
        <v>4.6539603500000002</v>
      </c>
      <c r="E50">
        <v>1.7889798269999999</v>
      </c>
      <c r="F50">
        <v>51.96</v>
      </c>
      <c r="G50">
        <v>9.1813339999999993E-3</v>
      </c>
      <c r="H50">
        <v>3.3552539371846803E-2</v>
      </c>
      <c r="I50" s="2">
        <v>-16.009431124578501</v>
      </c>
      <c r="J50">
        <f t="shared" si="0"/>
        <v>19.967112193206653</v>
      </c>
    </row>
    <row r="51" spans="1:10" x14ac:dyDescent="0.25">
      <c r="A51">
        <v>50</v>
      </c>
      <c r="B51" t="s">
        <v>55</v>
      </c>
      <c r="C51">
        <v>3.8682920279999999</v>
      </c>
      <c r="D51">
        <v>4.6765601820000002</v>
      </c>
      <c r="E51">
        <v>1.612148661</v>
      </c>
      <c r="F51">
        <v>54.22</v>
      </c>
      <c r="G51">
        <v>0.11431957200000001</v>
      </c>
      <c r="H51">
        <v>9.54551604245037E-3</v>
      </c>
      <c r="I51" s="2">
        <v>5.6057643275751996</v>
      </c>
      <c r="J51">
        <f t="shared" si="0"/>
        <v>-1.7470178156176499</v>
      </c>
    </row>
    <row r="52" spans="1:10" x14ac:dyDescent="0.25">
      <c r="A52">
        <v>51</v>
      </c>
      <c r="B52" t="s">
        <v>56</v>
      </c>
      <c r="C52">
        <v>3.7867658020000001</v>
      </c>
      <c r="D52">
        <v>4.6549122780000003</v>
      </c>
      <c r="E52">
        <v>1.4661427469999999</v>
      </c>
      <c r="F52">
        <v>60.24</v>
      </c>
      <c r="G52">
        <v>7.5250468000000015E-2</v>
      </c>
      <c r="H52">
        <v>-1.2940578727473701E-2</v>
      </c>
      <c r="I52" s="2">
        <v>-2.9926600147286901</v>
      </c>
      <c r="J52">
        <f t="shared" si="0"/>
        <v>6.7923663954561642</v>
      </c>
    </row>
    <row r="53" spans="1:10" x14ac:dyDescent="0.25">
      <c r="A53">
        <v>52</v>
      </c>
      <c r="B53" t="s">
        <v>57</v>
      </c>
      <c r="C53">
        <v>3.9096122809999998</v>
      </c>
      <c r="D53">
        <v>4.6681449849999899</v>
      </c>
      <c r="E53">
        <v>1.4165227460000001</v>
      </c>
      <c r="F53">
        <v>57.34</v>
      </c>
      <c r="G53">
        <v>3.5360988999999995E-2</v>
      </c>
      <c r="H53">
        <v>1.5209150221588299E-2</v>
      </c>
      <c r="I53" s="2">
        <v>-2.8981583748835198</v>
      </c>
      <c r="J53">
        <f t="shared" si="0"/>
        <v>6.7925615056619311</v>
      </c>
    </row>
    <row r="54" spans="1:10" x14ac:dyDescent="0.25">
      <c r="A54">
        <v>53</v>
      </c>
      <c r="B54" t="s">
        <v>58</v>
      </c>
      <c r="C54">
        <v>3.9477435299999999</v>
      </c>
      <c r="D54">
        <v>4.6746962490000001</v>
      </c>
      <c r="E54">
        <v>1.29207038</v>
      </c>
      <c r="F54">
        <v>52.09</v>
      </c>
      <c r="G54">
        <v>4.0342228999999993E-2</v>
      </c>
      <c r="H54">
        <v>-6.1000542134005296E-3</v>
      </c>
      <c r="I54" s="2">
        <v>0.13616370800094801</v>
      </c>
      <c r="J54">
        <f t="shared" si="0"/>
        <v>3.8176798762124524</v>
      </c>
    </row>
    <row r="55" spans="1:10" x14ac:dyDescent="0.25">
      <c r="A55">
        <v>54</v>
      </c>
      <c r="B55" t="s">
        <v>59</v>
      </c>
      <c r="C55">
        <v>3.9954734869999999</v>
      </c>
      <c r="D55">
        <v>4.6568134189999899</v>
      </c>
      <c r="E55">
        <v>1.0565470699999999</v>
      </c>
      <c r="F55">
        <v>37.71</v>
      </c>
      <c r="G55">
        <v>9.4057483999999997E-2</v>
      </c>
      <c r="H55">
        <v>-2.6526368166711101E-2</v>
      </c>
      <c r="I55" s="2">
        <v>-15.7427751174836</v>
      </c>
      <c r="J55">
        <f t="shared" si="0"/>
        <v>19.764774972650311</v>
      </c>
    </row>
    <row r="56" spans="1:10" x14ac:dyDescent="0.25">
      <c r="A56">
        <v>55</v>
      </c>
      <c r="B56" t="s">
        <v>60</v>
      </c>
      <c r="C56">
        <v>3.9812949180000001</v>
      </c>
      <c r="D56">
        <v>4.6568134189999899</v>
      </c>
      <c r="E56">
        <v>1.0984340770000001</v>
      </c>
      <c r="F56">
        <v>34.15</v>
      </c>
      <c r="G56">
        <v>9.3514185E-2</v>
      </c>
      <c r="H56">
        <v>-5.0575658154977101E-3</v>
      </c>
      <c r="I56" s="2">
        <v>-27.3790445456581</v>
      </c>
      <c r="J56">
        <f t="shared" si="0"/>
        <v>31.365397029473598</v>
      </c>
    </row>
    <row r="57" spans="1:10" x14ac:dyDescent="0.25">
      <c r="A57">
        <v>56</v>
      </c>
      <c r="B57" t="s">
        <v>61</v>
      </c>
      <c r="C57">
        <v>4.0685227729999998</v>
      </c>
      <c r="D57">
        <v>4.628886713</v>
      </c>
      <c r="E57">
        <v>1.0108720760000001</v>
      </c>
      <c r="F57">
        <v>45.64</v>
      </c>
      <c r="G57">
        <v>-5.8839593999999995E-2</v>
      </c>
      <c r="H57">
        <v>-2.1537597844442299E-2</v>
      </c>
      <c r="I57" s="2">
        <v>-15.5431938868792</v>
      </c>
      <c r="J57">
        <f t="shared" si="0"/>
        <v>19.633254257723642</v>
      </c>
    </row>
    <row r="58" spans="1:10" x14ac:dyDescent="0.25">
      <c r="A58">
        <v>57</v>
      </c>
      <c r="B58" t="s">
        <v>62</v>
      </c>
      <c r="C58">
        <v>3.9593865080000001</v>
      </c>
      <c r="D58">
        <v>4.6279096729999898</v>
      </c>
      <c r="E58">
        <v>0.96250555900000001</v>
      </c>
      <c r="F58">
        <v>50</v>
      </c>
      <c r="G58">
        <v>4.3436601999999998E-2</v>
      </c>
      <c r="H58">
        <v>-2.3390221845307299E-2</v>
      </c>
      <c r="I58" s="2">
        <v>7.8874945380865302</v>
      </c>
      <c r="J58">
        <f t="shared" si="0"/>
        <v>-3.9047178082412226</v>
      </c>
    </row>
    <row r="59" spans="1:10" x14ac:dyDescent="0.25">
      <c r="A59">
        <v>58</v>
      </c>
      <c r="B59" t="s">
        <v>63</v>
      </c>
      <c r="C59">
        <v>3.9103050439999998</v>
      </c>
      <c r="D59">
        <v>4.6298627989999899</v>
      </c>
      <c r="E59">
        <v>1.035140132</v>
      </c>
      <c r="F59">
        <v>46.25</v>
      </c>
      <c r="G59">
        <v>6.2418399000000013E-2</v>
      </c>
      <c r="H59">
        <v>4.8859802753898601E-3</v>
      </c>
      <c r="I59" s="2">
        <v>-9.0556353449701401</v>
      </c>
      <c r="J59">
        <f t="shared" si="0"/>
        <v>12.96105440869475</v>
      </c>
    </row>
    <row r="60" spans="1:10" x14ac:dyDescent="0.25">
      <c r="A60">
        <v>59</v>
      </c>
      <c r="B60" t="s">
        <v>64</v>
      </c>
      <c r="C60">
        <v>3.8645618540000002</v>
      </c>
      <c r="D60">
        <v>4.6279096729999898</v>
      </c>
      <c r="E60">
        <v>1.3964202969999999</v>
      </c>
      <c r="F60">
        <v>63.99</v>
      </c>
      <c r="G60">
        <v>4.5920599000000006E-2</v>
      </c>
      <c r="H60">
        <v>3.07189589016866E-3</v>
      </c>
      <c r="I60" s="2">
        <v>6.6757208308775304</v>
      </c>
      <c r="J60">
        <f t="shared" si="0"/>
        <v>-2.8142308727676988</v>
      </c>
    </row>
    <row r="61" spans="1:10" x14ac:dyDescent="0.25">
      <c r="A61">
        <v>60</v>
      </c>
      <c r="B61" t="s">
        <v>65</v>
      </c>
      <c r="C61">
        <v>3.7438926160000001</v>
      </c>
      <c r="D61">
        <v>4.6308379329999898</v>
      </c>
      <c r="E61">
        <v>1.268306892</v>
      </c>
      <c r="F61">
        <v>74.08</v>
      </c>
      <c r="G61">
        <v>8.2552087999999996E-2</v>
      </c>
      <c r="H61">
        <v>1.27776096414391E-2</v>
      </c>
      <c r="I61" s="2">
        <v>18.4657713362366</v>
      </c>
      <c r="J61">
        <f t="shared" si="0"/>
        <v>-14.734656329878039</v>
      </c>
    </row>
    <row r="62" spans="1:10" x14ac:dyDescent="0.25">
      <c r="A62">
        <v>61</v>
      </c>
      <c r="B62" t="s">
        <v>66</v>
      </c>
      <c r="C62">
        <v>3.7427063330000001</v>
      </c>
      <c r="D62">
        <v>4.6596583709999999</v>
      </c>
      <c r="E62">
        <v>1.1195017410000001</v>
      </c>
      <c r="F62">
        <v>65.25</v>
      </c>
      <c r="G62">
        <v>0.15630998599999998</v>
      </c>
      <c r="H62">
        <v>3.3931768860366501E-2</v>
      </c>
      <c r="I62" s="2">
        <v>5.0744488301505202</v>
      </c>
      <c r="J62">
        <f t="shared" si="0"/>
        <v>-1.3656742660108865</v>
      </c>
    </row>
    <row r="63" spans="1:10" x14ac:dyDescent="0.25">
      <c r="A63">
        <v>62</v>
      </c>
      <c r="B63" t="s">
        <v>67</v>
      </c>
      <c r="C63">
        <v>3.671406953</v>
      </c>
      <c r="D63">
        <v>4.6672055769999998</v>
      </c>
      <c r="E63">
        <v>0.94406422400000001</v>
      </c>
      <c r="F63">
        <v>66.22</v>
      </c>
      <c r="G63">
        <v>3.5424793999999996E-2</v>
      </c>
      <c r="H63">
        <v>1.41453979573333E-2</v>
      </c>
      <c r="I63" s="2">
        <v>-1.33261636293783</v>
      </c>
      <c r="J63">
        <f t="shared" si="0"/>
        <v>4.9898779179804968</v>
      </c>
    </row>
    <row r="64" spans="1:10" x14ac:dyDescent="0.25">
      <c r="A64">
        <v>63</v>
      </c>
      <c r="B64" t="s">
        <v>68</v>
      </c>
      <c r="C64">
        <v>3.553967622</v>
      </c>
      <c r="D64">
        <v>4.5443580470000002</v>
      </c>
      <c r="E64">
        <v>0.85396578300000003</v>
      </c>
      <c r="F64">
        <v>70.900000000000006</v>
      </c>
      <c r="G64">
        <v>8.7219590999999999E-2</v>
      </c>
      <c r="H64">
        <v>-0.12741938531211799</v>
      </c>
      <c r="I64" s="2">
        <v>17.445613179641999</v>
      </c>
      <c r="J64">
        <f t="shared" si="0"/>
        <v>-13.764226172329881</v>
      </c>
    </row>
    <row r="65" spans="1:10" x14ac:dyDescent="0.25">
      <c r="A65">
        <v>64</v>
      </c>
      <c r="B65" t="s">
        <v>69</v>
      </c>
      <c r="C65">
        <v>3.4426385979999998</v>
      </c>
      <c r="D65">
        <v>4.2268337450000004</v>
      </c>
      <c r="E65">
        <v>0.57842831299999997</v>
      </c>
      <c r="F65">
        <v>79.73</v>
      </c>
      <c r="G65">
        <v>-1.7915055999999999E-2</v>
      </c>
      <c r="H65">
        <v>-0.31086149564447602</v>
      </c>
      <c r="I65" s="2">
        <v>12.3483745695056</v>
      </c>
      <c r="J65">
        <f t="shared" si="0"/>
        <v>-8.5948744758611237</v>
      </c>
    </row>
    <row r="66" spans="1:10" x14ac:dyDescent="0.25">
      <c r="A66">
        <v>65</v>
      </c>
      <c r="B66" t="s">
        <v>70</v>
      </c>
      <c r="C66">
        <v>3.5915293949999998</v>
      </c>
      <c r="D66">
        <v>4.3081109519999998</v>
      </c>
      <c r="E66">
        <v>0.22065416900000001</v>
      </c>
      <c r="F66">
        <v>65.84</v>
      </c>
      <c r="G66">
        <v>-1.0935550000000016E-2</v>
      </c>
      <c r="H66">
        <v>6.9323825391964702E-2</v>
      </c>
      <c r="I66" s="2">
        <v>2.0842206856518599</v>
      </c>
      <c r="J66">
        <f t="shared" si="0"/>
        <v>1.4379848839561751</v>
      </c>
    </row>
    <row r="67" spans="1:10" x14ac:dyDescent="0.25">
      <c r="A67">
        <v>66</v>
      </c>
      <c r="B67" t="s">
        <v>71</v>
      </c>
      <c r="C67">
        <v>3.8064676519999998</v>
      </c>
      <c r="D67">
        <v>4.4761998050000003</v>
      </c>
      <c r="E67">
        <v>0.30423756000000002</v>
      </c>
      <c r="F67">
        <v>55.409999999999897</v>
      </c>
      <c r="G67">
        <v>-1.5228427999999988E-2</v>
      </c>
      <c r="H67">
        <v>0.1394289219765</v>
      </c>
      <c r="I67" s="2">
        <v>13.4662419521514</v>
      </c>
      <c r="J67">
        <f t="shared" ref="J67:J120" si="1">C67-H67-I67</f>
        <v>-9.7992032221279004</v>
      </c>
    </row>
    <row r="68" spans="1:10" x14ac:dyDescent="0.25">
      <c r="A68">
        <v>67</v>
      </c>
      <c r="B68" t="s">
        <v>72</v>
      </c>
      <c r="C68">
        <v>3.838885957</v>
      </c>
      <c r="D68">
        <v>4.5716134019999899</v>
      </c>
      <c r="E68">
        <v>0.28429411799999998</v>
      </c>
      <c r="F68">
        <v>41.09</v>
      </c>
      <c r="G68">
        <v>6.0641984000000003E-2</v>
      </c>
      <c r="H68">
        <v>7.46770672625858E-2</v>
      </c>
      <c r="I68" s="2">
        <v>4.3047197239260999</v>
      </c>
      <c r="J68">
        <f t="shared" si="1"/>
        <v>-0.54051083418868551</v>
      </c>
    </row>
    <row r="69" spans="1:10" x14ac:dyDescent="0.25">
      <c r="A69">
        <v>68</v>
      </c>
      <c r="B69" t="s">
        <v>73</v>
      </c>
      <c r="C69">
        <v>3.906797214</v>
      </c>
      <c r="D69">
        <v>4.634728988</v>
      </c>
      <c r="E69">
        <v>0.72119739999999999</v>
      </c>
      <c r="F69">
        <v>42.75</v>
      </c>
      <c r="G69">
        <v>-7.1616659999999985E-2</v>
      </c>
      <c r="H69">
        <v>6.0644989136638801E-2</v>
      </c>
      <c r="I69" s="2">
        <v>-8.8077827457804805</v>
      </c>
      <c r="J69">
        <f t="shared" si="1"/>
        <v>12.653934970643842</v>
      </c>
    </row>
    <row r="70" spans="1:10" x14ac:dyDescent="0.25">
      <c r="A70">
        <v>69</v>
      </c>
      <c r="B70" t="s">
        <v>74</v>
      </c>
      <c r="C70">
        <v>3.926421655</v>
      </c>
      <c r="D70">
        <v>4.6298627989999899</v>
      </c>
      <c r="E70">
        <v>1.1132606249999999</v>
      </c>
      <c r="F70">
        <v>39.28</v>
      </c>
      <c r="G70">
        <v>1.0470014999999999E-2</v>
      </c>
      <c r="H70">
        <v>-1.3239071859800699E-2</v>
      </c>
      <c r="I70" s="2">
        <v>2.99926443771158</v>
      </c>
      <c r="J70">
        <f t="shared" si="1"/>
        <v>0.94039628914822071</v>
      </c>
    </row>
    <row r="71" spans="1:10" x14ac:dyDescent="0.25">
      <c r="A71">
        <v>70</v>
      </c>
      <c r="B71" t="s">
        <v>75</v>
      </c>
      <c r="C71">
        <v>3.89831036</v>
      </c>
      <c r="D71">
        <v>4.6434288979999998</v>
      </c>
      <c r="E71">
        <v>1.335048582</v>
      </c>
      <c r="F71">
        <v>55.27</v>
      </c>
      <c r="G71">
        <v>7.9203656999999983E-2</v>
      </c>
      <c r="H71">
        <v>1.7077231746859E-2</v>
      </c>
      <c r="I71" s="2">
        <v>4.5081710131720101</v>
      </c>
      <c r="J71">
        <f t="shared" si="1"/>
        <v>-0.62693788491886915</v>
      </c>
    </row>
    <row r="72" spans="1:10" x14ac:dyDescent="0.25">
      <c r="A72">
        <v>71</v>
      </c>
      <c r="B72" t="s">
        <v>76</v>
      </c>
      <c r="C72">
        <v>3.929444846</v>
      </c>
      <c r="D72">
        <v>4.6021656770000003</v>
      </c>
      <c r="E72">
        <v>1.3261605510000001</v>
      </c>
      <c r="F72">
        <v>54.12</v>
      </c>
      <c r="G72">
        <v>4.5993323999999988E-2</v>
      </c>
      <c r="H72">
        <v>-3.1840959343199603E-2</v>
      </c>
      <c r="I72" s="2">
        <v>-4.7511687406578904</v>
      </c>
      <c r="J72">
        <f t="shared" si="1"/>
        <v>8.7124545460010907</v>
      </c>
    </row>
    <row r="73" spans="1:10" x14ac:dyDescent="0.25">
      <c r="A73">
        <v>72</v>
      </c>
      <c r="B73" t="s">
        <v>77</v>
      </c>
      <c r="C73">
        <v>3.9870780209999999</v>
      </c>
      <c r="D73">
        <v>4.6101577269999998</v>
      </c>
      <c r="E73">
        <v>1.492911492</v>
      </c>
      <c r="F73">
        <v>72.45</v>
      </c>
      <c r="G73">
        <v>0.12608529200000002</v>
      </c>
      <c r="H73">
        <v>3.51643136975332E-3</v>
      </c>
      <c r="I73" s="2">
        <v>15.6109093453873</v>
      </c>
      <c r="J73">
        <f t="shared" si="1"/>
        <v>-11.627347755757054</v>
      </c>
    </row>
    <row r="74" spans="1:10" x14ac:dyDescent="0.25">
      <c r="A74">
        <v>73</v>
      </c>
      <c r="B74" t="s">
        <v>78</v>
      </c>
      <c r="C74">
        <v>3.956996948</v>
      </c>
      <c r="D74">
        <v>4.6180864110000002</v>
      </c>
      <c r="E74">
        <v>1.7154693590000001</v>
      </c>
      <c r="F74">
        <v>68.72</v>
      </c>
      <c r="G74">
        <v>3.1410001E-2</v>
      </c>
      <c r="H74">
        <v>1.54996011994845E-2</v>
      </c>
      <c r="I74" s="2">
        <v>4.1085094612818898</v>
      </c>
      <c r="J74">
        <f t="shared" si="1"/>
        <v>-0.16701211448137432</v>
      </c>
    </row>
    <row r="75" spans="1:10" x14ac:dyDescent="0.25">
      <c r="A75">
        <v>74</v>
      </c>
      <c r="B75" t="s">
        <v>79</v>
      </c>
      <c r="C75">
        <v>4.0339403469999997</v>
      </c>
      <c r="D75">
        <v>4.5880240270000003</v>
      </c>
      <c r="E75">
        <v>1.5505053529999999</v>
      </c>
      <c r="F75">
        <v>86.709999999999894</v>
      </c>
      <c r="G75">
        <v>6.1747033999999999E-2</v>
      </c>
      <c r="H75">
        <v>-2.6933137525852701E-2</v>
      </c>
      <c r="I75" s="2">
        <v>33.721239418370097</v>
      </c>
      <c r="J75">
        <f t="shared" si="1"/>
        <v>-29.660365933844243</v>
      </c>
    </row>
    <row r="76" spans="1:10" x14ac:dyDescent="0.25">
      <c r="A76">
        <v>75</v>
      </c>
      <c r="B76" t="s">
        <v>80</v>
      </c>
      <c r="C76">
        <v>4.0315782569999898</v>
      </c>
      <c r="D76">
        <v>4.6131383560000003</v>
      </c>
      <c r="E76">
        <v>1.5640423400000001</v>
      </c>
      <c r="F76">
        <v>76.77</v>
      </c>
      <c r="G76">
        <v>7.2313008000000012E-2</v>
      </c>
      <c r="H76">
        <v>1.39876578646011E-2</v>
      </c>
      <c r="I76" s="2">
        <v>18.922794364109301</v>
      </c>
      <c r="J76">
        <f t="shared" si="1"/>
        <v>-14.905203764973912</v>
      </c>
    </row>
    <row r="77" spans="1:10" x14ac:dyDescent="0.25">
      <c r="A77">
        <v>76</v>
      </c>
      <c r="B77" t="s">
        <v>81</v>
      </c>
      <c r="C77">
        <v>4.021659563</v>
      </c>
      <c r="D77">
        <v>4.628886713</v>
      </c>
      <c r="E77">
        <v>1.7117052230000001</v>
      </c>
      <c r="F77">
        <v>56.159999999999897</v>
      </c>
      <c r="G77">
        <v>5.0741683000000003E-2</v>
      </c>
      <c r="H77">
        <v>1.6089496598209602E-2</v>
      </c>
      <c r="I77" s="2">
        <v>-0.85629473005229895</v>
      </c>
      <c r="J77">
        <f t="shared" si="1"/>
        <v>4.8618647964540891</v>
      </c>
    </row>
    <row r="78" spans="1:10" x14ac:dyDescent="0.25">
      <c r="A78">
        <v>77</v>
      </c>
      <c r="B78" t="s">
        <v>82</v>
      </c>
      <c r="C78">
        <v>4.1191239079999997</v>
      </c>
      <c r="D78">
        <v>4.5971380140000004</v>
      </c>
      <c r="E78">
        <v>1.9073469519999999</v>
      </c>
      <c r="F78">
        <v>66.78</v>
      </c>
      <c r="G78">
        <v>5.2578155999999994E-2</v>
      </c>
      <c r="H78">
        <v>-2.8962242350717701E-2</v>
      </c>
      <c r="I78" s="2">
        <v>11.8982572654172</v>
      </c>
      <c r="J78">
        <f t="shared" si="1"/>
        <v>-7.7501711150664825</v>
      </c>
    </row>
    <row r="79" spans="1:10" x14ac:dyDescent="0.25">
      <c r="A79">
        <v>78</v>
      </c>
      <c r="B79" t="s">
        <v>83</v>
      </c>
      <c r="C79">
        <v>4.2665376699999999</v>
      </c>
      <c r="D79">
        <v>4.5859873670000004</v>
      </c>
      <c r="E79">
        <v>2.0497653050000002</v>
      </c>
      <c r="F79">
        <v>52.99</v>
      </c>
      <c r="G79">
        <v>0.12773964199999999</v>
      </c>
      <c r="H79">
        <v>-1.39127398070116E-2</v>
      </c>
      <c r="I79" s="2">
        <v>-3.9383478551654498</v>
      </c>
      <c r="J79">
        <f t="shared" si="1"/>
        <v>8.2187982649724614</v>
      </c>
    </row>
    <row r="80" spans="1:10" x14ac:dyDescent="0.25">
      <c r="A80">
        <v>79</v>
      </c>
      <c r="B80" t="s">
        <v>84</v>
      </c>
      <c r="C80">
        <v>4.3472683300000003</v>
      </c>
      <c r="D80">
        <v>4.5961294410000004</v>
      </c>
      <c r="E80">
        <v>2.2615473540000002</v>
      </c>
      <c r="F80">
        <v>59.66</v>
      </c>
      <c r="G80">
        <v>5.6325571000000005E-2</v>
      </c>
      <c r="H80">
        <v>1.2646384599600401E-2</v>
      </c>
      <c r="I80" s="2">
        <v>-5.5434655932367001</v>
      </c>
      <c r="J80">
        <f t="shared" si="1"/>
        <v>9.8780875386371001</v>
      </c>
    </row>
    <row r="81" spans="1:10" x14ac:dyDescent="0.25">
      <c r="A81">
        <v>80</v>
      </c>
      <c r="B81" t="s">
        <v>85</v>
      </c>
      <c r="C81">
        <v>4.3491454049999998</v>
      </c>
      <c r="D81">
        <v>4.5643481909999899</v>
      </c>
      <c r="E81">
        <v>2.461293537</v>
      </c>
      <c r="F81">
        <v>55.32</v>
      </c>
      <c r="G81">
        <v>0.13599930500000001</v>
      </c>
      <c r="H81">
        <v>-3.22923164006029E-2</v>
      </c>
      <c r="I81" s="2">
        <v>-2.5915561430483701E-2</v>
      </c>
      <c r="J81">
        <f t="shared" si="1"/>
        <v>4.4073532828310862</v>
      </c>
    </row>
    <row r="82" spans="1:10" x14ac:dyDescent="0.25">
      <c r="A82">
        <v>81</v>
      </c>
      <c r="B82" t="s">
        <v>86</v>
      </c>
      <c r="C82">
        <v>4.5564899670000001</v>
      </c>
      <c r="D82">
        <v>4.5961294410000004</v>
      </c>
      <c r="E82">
        <v>2.8316607999999999</v>
      </c>
      <c r="F82">
        <v>49.54</v>
      </c>
      <c r="G82">
        <v>0.12371833500000001</v>
      </c>
      <c r="H82">
        <v>4.5668700955771697E-2</v>
      </c>
      <c r="I82" s="2">
        <v>-18.843720845193801</v>
      </c>
      <c r="J82">
        <f t="shared" si="1"/>
        <v>23.354542111238029</v>
      </c>
    </row>
    <row r="83" spans="1:10" x14ac:dyDescent="0.25">
      <c r="A83">
        <v>82</v>
      </c>
      <c r="B83" t="s">
        <v>87</v>
      </c>
      <c r="C83">
        <v>4.5623346519999899</v>
      </c>
      <c r="D83">
        <v>4.6151205170000003</v>
      </c>
      <c r="E83">
        <v>3.1307085479999999</v>
      </c>
      <c r="F83">
        <v>55.05</v>
      </c>
      <c r="G83">
        <v>6.3830832000000004E-2</v>
      </c>
      <c r="H83">
        <v>2.36949701754357E-2</v>
      </c>
      <c r="I83" s="2">
        <v>-7.1816464649377396</v>
      </c>
      <c r="J83">
        <f t="shared" si="1"/>
        <v>11.720286146762295</v>
      </c>
    </row>
    <row r="84" spans="1:10" x14ac:dyDescent="0.25">
      <c r="A84">
        <v>83</v>
      </c>
      <c r="B84" t="s">
        <v>88</v>
      </c>
      <c r="C84">
        <v>4.6918120310000004</v>
      </c>
      <c r="D84">
        <v>4.6308379329999898</v>
      </c>
      <c r="E84">
        <v>3.0571827300000001</v>
      </c>
      <c r="F84">
        <v>58.73</v>
      </c>
      <c r="G84">
        <v>0.10542199999999999</v>
      </c>
      <c r="H84">
        <v>2.3300758454823298E-2</v>
      </c>
      <c r="I84" s="2">
        <v>2.2946871967155902</v>
      </c>
      <c r="J84">
        <f t="shared" si="1"/>
        <v>2.373824075829587</v>
      </c>
    </row>
    <row r="85" spans="1:10" x14ac:dyDescent="0.25">
      <c r="A85">
        <v>84</v>
      </c>
      <c r="B85" t="s">
        <v>89</v>
      </c>
      <c r="C85">
        <v>5.1122358500000002</v>
      </c>
      <c r="D85">
        <v>4.626931678</v>
      </c>
      <c r="E85">
        <v>3.3729572399999999</v>
      </c>
      <c r="F85">
        <v>70.900000000000006</v>
      </c>
      <c r="G85">
        <v>0.15174679099999999</v>
      </c>
      <c r="H85">
        <v>-9.15942828597501E-3</v>
      </c>
      <c r="I85" s="2">
        <v>10.065625603662401</v>
      </c>
      <c r="J85">
        <f t="shared" si="1"/>
        <v>-4.9442303253764255</v>
      </c>
    </row>
    <row r="86" spans="1:10" x14ac:dyDescent="0.25">
      <c r="A86">
        <v>85</v>
      </c>
      <c r="B86" t="s">
        <v>90</v>
      </c>
      <c r="C86">
        <v>4.8898344700000003</v>
      </c>
      <c r="D86">
        <v>4.6011621649999999</v>
      </c>
      <c r="E86">
        <v>3.074171566</v>
      </c>
      <c r="F86">
        <v>61.88</v>
      </c>
      <c r="G86">
        <v>7.3676908000000013E-2</v>
      </c>
      <c r="H86">
        <v>-3.3200884226401203E-2</v>
      </c>
      <c r="I86" s="2">
        <v>-4.3713047944838896</v>
      </c>
      <c r="J86">
        <f t="shared" si="1"/>
        <v>9.2943401487102904</v>
      </c>
    </row>
    <row r="87" spans="1:10" x14ac:dyDescent="0.25">
      <c r="A87">
        <v>86</v>
      </c>
      <c r="B87" t="s">
        <v>91</v>
      </c>
      <c r="C87">
        <v>4.6760381359999998</v>
      </c>
      <c r="D87">
        <v>4.6405373299999999</v>
      </c>
      <c r="E87">
        <v>3.0300066870000002</v>
      </c>
      <c r="F87">
        <v>54.81</v>
      </c>
      <c r="G87">
        <v>5.5659594000000007E-2</v>
      </c>
      <c r="H87">
        <v>4.5566044895526903E-2</v>
      </c>
      <c r="I87" s="2">
        <v>-6.2525975005809498</v>
      </c>
      <c r="J87">
        <f t="shared" si="1"/>
        <v>10.883069591685423</v>
      </c>
    </row>
    <row r="88" spans="1:10" x14ac:dyDescent="0.25">
      <c r="A88">
        <v>87</v>
      </c>
      <c r="B88" t="s">
        <v>92</v>
      </c>
      <c r="C88">
        <v>4.8411497849999998</v>
      </c>
      <c r="D88">
        <v>4.6121458000000004</v>
      </c>
      <c r="E88">
        <v>3.4713143820000001</v>
      </c>
      <c r="F88">
        <v>65.2</v>
      </c>
      <c r="G88">
        <v>7.2535912999999994E-2</v>
      </c>
      <c r="H88">
        <v>-1.76615250569797E-2</v>
      </c>
      <c r="I88" s="2">
        <v>9.7174403864456806</v>
      </c>
      <c r="J88">
        <f t="shared" si="1"/>
        <v>-4.8586290763887012</v>
      </c>
    </row>
    <row r="89" spans="1:10" x14ac:dyDescent="0.25">
      <c r="A89">
        <v>88</v>
      </c>
      <c r="B89" t="s">
        <v>93</v>
      </c>
      <c r="C89">
        <v>4.6892183660000004</v>
      </c>
      <c r="D89">
        <v>4.6279096729999898</v>
      </c>
      <c r="E89">
        <v>3.2156554819999998</v>
      </c>
      <c r="F89">
        <v>67.27</v>
      </c>
      <c r="G89">
        <v>1.7454113999999993E-2</v>
      </c>
      <c r="H89">
        <v>1.8039765916262201E-2</v>
      </c>
      <c r="I89" s="2">
        <v>8.1698498211438295</v>
      </c>
      <c r="J89">
        <f t="shared" si="1"/>
        <v>-3.498671221060091</v>
      </c>
    </row>
    <row r="90" spans="1:10" x14ac:dyDescent="0.25">
      <c r="A90">
        <v>89</v>
      </c>
      <c r="B90" t="s">
        <v>94</v>
      </c>
      <c r="C90">
        <v>4.8031977450000003</v>
      </c>
      <c r="D90">
        <v>4.634728988</v>
      </c>
      <c r="E90">
        <v>3.0760331380000001</v>
      </c>
      <c r="F90">
        <v>57.32</v>
      </c>
      <c r="G90">
        <v>6.0513629999999992E-2</v>
      </c>
      <c r="H90">
        <v>2.77531487588708E-3</v>
      </c>
      <c r="I90" s="2">
        <v>6.1528517707166301</v>
      </c>
      <c r="J90">
        <f t="shared" si="1"/>
        <v>-1.3524293405925167</v>
      </c>
    </row>
    <row r="91" spans="1:10" x14ac:dyDescent="0.25">
      <c r="A91">
        <v>90</v>
      </c>
      <c r="B91" t="s">
        <v>95</v>
      </c>
      <c r="C91">
        <v>5.0682608379999898</v>
      </c>
      <c r="D91">
        <v>4.642465971</v>
      </c>
      <c r="E91">
        <v>3.2490915970000001</v>
      </c>
      <c r="F91">
        <v>49.51</v>
      </c>
      <c r="G91">
        <v>0.114351824</v>
      </c>
      <c r="H91">
        <v>-3.7606255089597199E-3</v>
      </c>
      <c r="I91" s="2">
        <v>-6.0184790996490003</v>
      </c>
      <c r="J91">
        <f t="shared" si="1"/>
        <v>11.090500563157949</v>
      </c>
    </row>
    <row r="92" spans="1:10" x14ac:dyDescent="0.25">
      <c r="A92">
        <v>91</v>
      </c>
      <c r="B92" t="s">
        <v>96</v>
      </c>
      <c r="C92">
        <v>5.2402628790000003</v>
      </c>
      <c r="D92">
        <v>4.6308379329999898</v>
      </c>
      <c r="E92">
        <v>3.724875479</v>
      </c>
      <c r="F92">
        <v>48.42</v>
      </c>
      <c r="G92">
        <v>7.0046587999999993E-2</v>
      </c>
      <c r="H92">
        <v>-1.6972413023427901E-2</v>
      </c>
      <c r="I92" s="2">
        <v>-13.2954349224635</v>
      </c>
      <c r="J92">
        <f t="shared" si="1"/>
        <v>18.552670214486927</v>
      </c>
    </row>
    <row r="93" spans="1:10" x14ac:dyDescent="0.25">
      <c r="A93">
        <v>92</v>
      </c>
      <c r="B93" t="s">
        <v>97</v>
      </c>
      <c r="C93">
        <v>5.4424620419999998</v>
      </c>
      <c r="D93">
        <v>4.6131383560000003</v>
      </c>
      <c r="E93">
        <v>4.0367339820000003</v>
      </c>
      <c r="F93">
        <v>48.01</v>
      </c>
      <c r="G93">
        <v>3.8296613000000007E-2</v>
      </c>
      <c r="H93">
        <v>-1.44336607084646E-2</v>
      </c>
      <c r="I93" s="2">
        <v>-9.8735261395990097</v>
      </c>
      <c r="J93">
        <f t="shared" si="1"/>
        <v>15.330421842307473</v>
      </c>
    </row>
    <row r="94" spans="1:10" x14ac:dyDescent="0.25">
      <c r="A94">
        <v>93</v>
      </c>
      <c r="B94" t="s">
        <v>98</v>
      </c>
      <c r="C94">
        <v>5.003215516</v>
      </c>
      <c r="D94">
        <v>4.6190730909999997</v>
      </c>
      <c r="E94">
        <v>3.809496486</v>
      </c>
      <c r="F94">
        <v>55.14</v>
      </c>
      <c r="G94">
        <v>0.109447296</v>
      </c>
      <c r="H94">
        <v>-9.5536857462911605E-4</v>
      </c>
      <c r="I94" s="2">
        <v>1.39950964201738</v>
      </c>
      <c r="J94">
        <f t="shared" si="1"/>
        <v>3.6046612425572491</v>
      </c>
    </row>
    <row r="95" spans="1:10" x14ac:dyDescent="0.25">
      <c r="A95">
        <v>94</v>
      </c>
      <c r="B95" t="s">
        <v>99</v>
      </c>
      <c r="C95">
        <v>4.7236437090000001</v>
      </c>
      <c r="D95">
        <v>4.6151205170000003</v>
      </c>
      <c r="E95">
        <v>2.8282135269999999</v>
      </c>
      <c r="F95">
        <v>54.97</v>
      </c>
      <c r="G95">
        <v>6.4506442000000011E-2</v>
      </c>
      <c r="H95">
        <v>2.2147503336444802E-2</v>
      </c>
      <c r="I95" s="2">
        <v>-10.587095169763</v>
      </c>
      <c r="J95">
        <f t="shared" si="1"/>
        <v>15.288591375426556</v>
      </c>
    </row>
    <row r="96" spans="1:10" x14ac:dyDescent="0.25">
      <c r="A96">
        <v>95</v>
      </c>
      <c r="B96" t="s">
        <v>100</v>
      </c>
      <c r="C96">
        <v>4.9666222519999899</v>
      </c>
      <c r="D96">
        <v>4.6170987569999999</v>
      </c>
      <c r="E96">
        <v>3.114347918</v>
      </c>
      <c r="F96">
        <v>61.17</v>
      </c>
      <c r="G96">
        <v>9.8427313000000002E-2</v>
      </c>
      <c r="H96">
        <v>-7.6967354399368497E-3</v>
      </c>
      <c r="I96" s="2">
        <v>2.6570362412002102</v>
      </c>
      <c r="J96">
        <f t="shared" si="1"/>
        <v>2.3172827462397163</v>
      </c>
    </row>
    <row r="97" spans="1:10" x14ac:dyDescent="0.25">
      <c r="A97">
        <v>96</v>
      </c>
      <c r="B97" t="s">
        <v>101</v>
      </c>
      <c r="C97">
        <v>4.9856623329999898</v>
      </c>
      <c r="D97">
        <v>4.6141299269999898</v>
      </c>
      <c r="E97">
        <v>3.2846191600000001</v>
      </c>
      <c r="F97">
        <v>79.06</v>
      </c>
      <c r="G97">
        <v>8.2974806999999984E-2</v>
      </c>
      <c r="H97">
        <v>-6.3572620859316999E-3</v>
      </c>
      <c r="I97" s="2">
        <v>18.857459272134101</v>
      </c>
      <c r="J97">
        <f t="shared" si="1"/>
        <v>-13.86543967704818</v>
      </c>
    </row>
    <row r="98" spans="1:10" x14ac:dyDescent="0.25">
      <c r="A98">
        <v>97</v>
      </c>
      <c r="B98" t="s">
        <v>102</v>
      </c>
      <c r="C98">
        <v>4.7243961700000003</v>
      </c>
      <c r="D98">
        <v>4.6041696859999899</v>
      </c>
      <c r="E98">
        <v>2.6902391269999999</v>
      </c>
      <c r="F98">
        <v>86.88</v>
      </c>
      <c r="G98">
        <v>0.148296235</v>
      </c>
      <c r="H98">
        <v>-5.47505887157045E-3</v>
      </c>
      <c r="I98" s="2">
        <v>27.016595791197599</v>
      </c>
      <c r="J98">
        <f t="shared" si="1"/>
        <v>-22.286724562326029</v>
      </c>
    </row>
    <row r="99" spans="1:10" x14ac:dyDescent="0.25">
      <c r="A99">
        <v>98</v>
      </c>
      <c r="B99" t="s">
        <v>103</v>
      </c>
      <c r="C99">
        <v>4.7521293939999998</v>
      </c>
      <c r="D99">
        <v>4.5930976049999899</v>
      </c>
      <c r="E99">
        <v>2.51447552</v>
      </c>
      <c r="F99">
        <v>66.83</v>
      </c>
      <c r="G99">
        <v>0.105432793</v>
      </c>
      <c r="H99">
        <v>-2.6266731092075999E-3</v>
      </c>
      <c r="I99" s="2">
        <v>-3.0714678581188402</v>
      </c>
      <c r="J99">
        <f t="shared" si="1"/>
        <v>7.8262239252280477</v>
      </c>
    </row>
    <row r="100" spans="1:10" x14ac:dyDescent="0.25">
      <c r="A100">
        <v>99</v>
      </c>
      <c r="B100" t="s">
        <v>104</v>
      </c>
      <c r="C100">
        <v>4.6044068009999899</v>
      </c>
      <c r="D100">
        <v>4.6220273030000003</v>
      </c>
      <c r="E100">
        <v>2.3187422550000001</v>
      </c>
      <c r="F100">
        <v>78.94</v>
      </c>
      <c r="G100">
        <v>0.12801643099999999</v>
      </c>
      <c r="H100">
        <v>2.67602211901584E-2</v>
      </c>
      <c r="I100" s="2">
        <v>16.106826806306699</v>
      </c>
      <c r="J100">
        <f t="shared" si="1"/>
        <v>-11.529180226496868</v>
      </c>
    </row>
    <row r="101" spans="1:10" x14ac:dyDescent="0.25">
      <c r="A101">
        <v>100</v>
      </c>
      <c r="B101" t="s">
        <v>105</v>
      </c>
      <c r="C101">
        <v>4.6047461050000003</v>
      </c>
      <c r="D101">
        <v>4.5920849459999999</v>
      </c>
      <c r="E101">
        <v>2.2748451589999901</v>
      </c>
      <c r="F101">
        <v>77.14</v>
      </c>
      <c r="G101">
        <v>9.5224389000000006E-2</v>
      </c>
      <c r="H101">
        <v>-1.9708578918994E-2</v>
      </c>
      <c r="I101" s="2">
        <v>12.314590634912999</v>
      </c>
      <c r="J101">
        <f t="shared" si="1"/>
        <v>-7.690135950994005</v>
      </c>
    </row>
    <row r="102" spans="1:10" x14ac:dyDescent="0.25">
      <c r="A102">
        <v>101</v>
      </c>
      <c r="B102" t="s">
        <v>106</v>
      </c>
      <c r="C102">
        <v>4.4648166250000001</v>
      </c>
      <c r="D102">
        <v>4.5910712619999998</v>
      </c>
      <c r="E102">
        <v>1.9669884399999999</v>
      </c>
      <c r="F102">
        <v>74.36</v>
      </c>
      <c r="G102">
        <v>0.10572861400000001</v>
      </c>
      <c r="H102">
        <v>3.67509153759227E-4</v>
      </c>
      <c r="I102" s="2">
        <v>11.5599627869891</v>
      </c>
      <c r="J102">
        <f t="shared" si="1"/>
        <v>-7.095513671142859</v>
      </c>
    </row>
    <row r="103" spans="1:10" x14ac:dyDescent="0.25">
      <c r="A103">
        <v>102</v>
      </c>
      <c r="B103" t="s">
        <v>107</v>
      </c>
      <c r="C103">
        <v>4.5733689860000002</v>
      </c>
      <c r="D103">
        <v>4.5910712619999998</v>
      </c>
      <c r="E103">
        <v>1.99879703</v>
      </c>
      <c r="F103">
        <v>62.19</v>
      </c>
      <c r="G103">
        <v>9.6944080000000002E-2</v>
      </c>
      <c r="H103">
        <v>4.2056045168969601E-3</v>
      </c>
      <c r="I103" s="2">
        <v>-1.1653038071789701</v>
      </c>
      <c r="J103">
        <f t="shared" si="1"/>
        <v>5.7344671886620731</v>
      </c>
    </row>
    <row r="104" spans="1:10" x14ac:dyDescent="0.25">
      <c r="A104">
        <v>103</v>
      </c>
      <c r="B104" t="s">
        <v>108</v>
      </c>
      <c r="C104">
        <v>4.5552525519999998</v>
      </c>
      <c r="D104">
        <v>4.5900565479999997</v>
      </c>
      <c r="E104">
        <v>1.9107030819999999</v>
      </c>
      <c r="F104">
        <v>60.65</v>
      </c>
      <c r="G104">
        <v>0.12125882599999999</v>
      </c>
      <c r="H104">
        <v>-3.3085536961049199E-3</v>
      </c>
      <c r="I104" s="2">
        <v>-0.14329641762487799</v>
      </c>
      <c r="J104">
        <f t="shared" si="1"/>
        <v>4.7018575233209825</v>
      </c>
    </row>
    <row r="105" spans="1:10" x14ac:dyDescent="0.25">
      <c r="A105">
        <v>104</v>
      </c>
      <c r="B105" t="s">
        <v>109</v>
      </c>
      <c r="C105">
        <v>4.4697851039999899</v>
      </c>
      <c r="D105">
        <v>4.5622626850000003</v>
      </c>
      <c r="E105">
        <v>2.0284547960000001</v>
      </c>
      <c r="F105">
        <v>66.22</v>
      </c>
      <c r="G105">
        <v>4.8612289000000017E-2</v>
      </c>
      <c r="H105">
        <v>-2.25542592757727E-2</v>
      </c>
      <c r="I105" s="2">
        <v>1.47768359739302</v>
      </c>
      <c r="J105">
        <f t="shared" si="1"/>
        <v>3.0146557658827424</v>
      </c>
    </row>
    <row r="106" spans="1:10" x14ac:dyDescent="0.25">
      <c r="A106">
        <v>105</v>
      </c>
      <c r="B106" t="s">
        <v>110</v>
      </c>
      <c r="C106">
        <v>4.4875420970000004</v>
      </c>
      <c r="D106">
        <v>4.5580785779999999</v>
      </c>
      <c r="E106">
        <v>2.1109011400000002</v>
      </c>
      <c r="F106">
        <v>61.45</v>
      </c>
      <c r="G106">
        <v>0.109956058</v>
      </c>
      <c r="H106">
        <v>1.6970695765037001E-3</v>
      </c>
      <c r="I106" s="2">
        <v>4.0812787777745196</v>
      </c>
      <c r="J106">
        <f t="shared" si="1"/>
        <v>0.40456624964897703</v>
      </c>
    </row>
    <row r="107" spans="1:10" x14ac:dyDescent="0.25">
      <c r="A107">
        <v>106</v>
      </c>
      <c r="B107" t="s">
        <v>111</v>
      </c>
      <c r="C107">
        <v>4.3508605449999997</v>
      </c>
      <c r="D107">
        <v>4.5507140000000001</v>
      </c>
      <c r="E107">
        <v>2.279424245</v>
      </c>
      <c r="F107">
        <v>78.14</v>
      </c>
      <c r="G107">
        <v>9.1779727000000005E-2</v>
      </c>
      <c r="H107">
        <v>-1.09475622888725E-3</v>
      </c>
      <c r="I107" s="2">
        <v>14.7864674793726</v>
      </c>
      <c r="J107">
        <f t="shared" si="1"/>
        <v>-10.434512178143713</v>
      </c>
    </row>
    <row r="108" spans="1:10" x14ac:dyDescent="0.25">
      <c r="A108">
        <v>107</v>
      </c>
      <c r="B108" t="s">
        <v>112</v>
      </c>
      <c r="C108">
        <v>4.3928356150000001</v>
      </c>
      <c r="D108">
        <v>4.579852378</v>
      </c>
      <c r="E108">
        <v>2.2843715929999999</v>
      </c>
      <c r="F108">
        <v>85.72</v>
      </c>
      <c r="G108">
        <v>9.1882410000000012E-2</v>
      </c>
      <c r="H108">
        <v>4.4240157359273502E-2</v>
      </c>
      <c r="I108" s="2">
        <v>23.4399708147802</v>
      </c>
      <c r="J108">
        <f t="shared" si="1"/>
        <v>-19.091375357139473</v>
      </c>
    </row>
    <row r="109" spans="1:10" x14ac:dyDescent="0.25">
      <c r="A109">
        <v>108</v>
      </c>
      <c r="B109" t="s">
        <v>113</v>
      </c>
      <c r="C109">
        <v>4.1934923980000001</v>
      </c>
      <c r="D109">
        <v>4.5880240270000003</v>
      </c>
      <c r="E109">
        <v>2.080178428</v>
      </c>
      <c r="F109">
        <v>86.03</v>
      </c>
      <c r="G109">
        <v>0.12914458600000001</v>
      </c>
      <c r="H109">
        <v>7.5250383025948601E-3</v>
      </c>
      <c r="I109" s="2">
        <v>26.9950531566904</v>
      </c>
      <c r="J109">
        <f t="shared" si="1"/>
        <v>-22.809085796992996</v>
      </c>
    </row>
    <row r="110" spans="1:10" x14ac:dyDescent="0.25">
      <c r="A110">
        <v>109</v>
      </c>
      <c r="B110" t="s">
        <v>114</v>
      </c>
      <c r="C110">
        <v>4.3499021070000001</v>
      </c>
      <c r="D110">
        <v>4.6021656770000003</v>
      </c>
      <c r="E110">
        <v>1.9117319960000001</v>
      </c>
      <c r="F110">
        <v>83.37</v>
      </c>
      <c r="G110">
        <v>0.167584912</v>
      </c>
      <c r="H110">
        <v>2.7120109639168302E-2</v>
      </c>
      <c r="I110" s="2">
        <v>16.971239798750499</v>
      </c>
      <c r="J110">
        <f t="shared" si="1"/>
        <v>-12.648457801389668</v>
      </c>
    </row>
    <row r="111" spans="1:10" x14ac:dyDescent="0.25">
      <c r="A111">
        <v>110</v>
      </c>
      <c r="B111" t="s">
        <v>115</v>
      </c>
      <c r="C111">
        <v>4.1409734939999998</v>
      </c>
      <c r="D111">
        <v>4.6041696859999899</v>
      </c>
      <c r="E111">
        <v>1.7531788210000001</v>
      </c>
      <c r="F111">
        <v>89.12</v>
      </c>
      <c r="G111">
        <v>0.202950462</v>
      </c>
      <c r="H111">
        <v>-1.06609533621923E-3</v>
      </c>
      <c r="I111" s="2">
        <v>20.414825974456001</v>
      </c>
      <c r="J111">
        <f t="shared" si="1"/>
        <v>-16.27278638511978</v>
      </c>
    </row>
    <row r="112" spans="1:10" x14ac:dyDescent="0.25">
      <c r="A112">
        <v>111</v>
      </c>
      <c r="B112" t="s">
        <v>116</v>
      </c>
      <c r="C112">
        <v>4.1102250539999998</v>
      </c>
      <c r="D112">
        <v>4.5981455709999999</v>
      </c>
      <c r="E112">
        <v>1.7892068409999999</v>
      </c>
      <c r="F112">
        <v>89.83</v>
      </c>
      <c r="G112">
        <v>0.14771321800000001</v>
      </c>
      <c r="H112">
        <v>1.7616750460571599E-2</v>
      </c>
      <c r="I112" s="2">
        <v>13.4417471779111</v>
      </c>
      <c r="J112">
        <f t="shared" si="1"/>
        <v>-9.3491388743716719</v>
      </c>
    </row>
    <row r="113" spans="1:10" x14ac:dyDescent="0.25">
      <c r="A113">
        <v>112</v>
      </c>
      <c r="B113" t="s">
        <v>117</v>
      </c>
      <c r="C113">
        <v>4.170332889</v>
      </c>
      <c r="D113">
        <v>4.5920849459999999</v>
      </c>
      <c r="E113">
        <v>1.866853444</v>
      </c>
      <c r="F113">
        <v>95.13</v>
      </c>
      <c r="G113">
        <v>8.3657486999999989E-2</v>
      </c>
      <c r="H113">
        <v>5.1981979734563996E-3</v>
      </c>
      <c r="I113" s="2">
        <v>26.503440887433399</v>
      </c>
      <c r="J113">
        <f t="shared" si="1"/>
        <v>-22.338306196406855</v>
      </c>
    </row>
    <row r="114" spans="1:10" x14ac:dyDescent="0.25">
      <c r="A114">
        <v>113</v>
      </c>
      <c r="B114" t="s">
        <v>118</v>
      </c>
      <c r="C114">
        <v>4.2170114559999998</v>
      </c>
      <c r="D114">
        <v>4.5880240270000003</v>
      </c>
      <c r="E114">
        <v>1.959127617</v>
      </c>
      <c r="F114">
        <v>95</v>
      </c>
      <c r="G114">
        <v>0.18143901099999998</v>
      </c>
      <c r="H114">
        <v>-5.2767486788013098E-3</v>
      </c>
      <c r="I114" s="2">
        <v>35.244184168553801</v>
      </c>
      <c r="J114">
        <f t="shared" si="1"/>
        <v>-31.021895963875</v>
      </c>
    </row>
    <row r="115" spans="1:10" x14ac:dyDescent="0.25">
      <c r="A115">
        <v>114</v>
      </c>
      <c r="B115" t="s">
        <v>119</v>
      </c>
      <c r="C115">
        <v>4.4289634810000003</v>
      </c>
      <c r="D115">
        <v>4.578826211</v>
      </c>
      <c r="E115">
        <v>2.028964056</v>
      </c>
      <c r="F115">
        <v>92.4</v>
      </c>
      <c r="G115">
        <v>0.198327643</v>
      </c>
      <c r="H115">
        <v>2.7050733051970301E-3</v>
      </c>
      <c r="I115" s="2">
        <v>19.978086782475799</v>
      </c>
      <c r="J115">
        <f t="shared" si="1"/>
        <v>-15.551828374780996</v>
      </c>
    </row>
    <row r="116" spans="1:10" x14ac:dyDescent="0.25">
      <c r="A116">
        <v>115</v>
      </c>
      <c r="B116" t="s">
        <v>120</v>
      </c>
      <c r="C116">
        <v>4.4690507640000003</v>
      </c>
      <c r="D116">
        <v>4.5643481909999899</v>
      </c>
      <c r="E116">
        <v>1.965901941</v>
      </c>
      <c r="F116">
        <v>85.39</v>
      </c>
      <c r="G116">
        <v>0.122931543</v>
      </c>
      <c r="H116">
        <v>-1.1148398178331201E-2</v>
      </c>
      <c r="I116" s="2">
        <v>11.6422814814243</v>
      </c>
      <c r="J116">
        <f t="shared" si="1"/>
        <v>-7.1620823192459682</v>
      </c>
    </row>
    <row r="117" spans="1:10" x14ac:dyDescent="0.25">
      <c r="A117">
        <v>116</v>
      </c>
      <c r="B117" t="s">
        <v>121</v>
      </c>
      <c r="C117">
        <v>4.3852056490000004</v>
      </c>
      <c r="D117">
        <v>4.5538768919999999</v>
      </c>
      <c r="E117">
        <v>2.124095064</v>
      </c>
      <c r="F117">
        <v>84.86</v>
      </c>
      <c r="G117">
        <v>0.122454695</v>
      </c>
      <c r="H117">
        <v>-9.0622256148697108E-3</v>
      </c>
      <c r="I117" s="2">
        <v>19.564914054092199</v>
      </c>
      <c r="J117">
        <f t="shared" si="1"/>
        <v>-15.170646179477329</v>
      </c>
    </row>
    <row r="118" spans="1:10" x14ac:dyDescent="0.25">
      <c r="A118">
        <v>117</v>
      </c>
      <c r="B118" t="s">
        <v>122</v>
      </c>
      <c r="C118">
        <v>4.3171199629999899</v>
      </c>
      <c r="D118">
        <v>4.5920849459999999</v>
      </c>
      <c r="E118">
        <v>2.0793701910000002</v>
      </c>
      <c r="F118">
        <v>84.13</v>
      </c>
      <c r="G118">
        <v>0.15642602799999999</v>
      </c>
      <c r="H118">
        <v>5.3207191488033899E-2</v>
      </c>
      <c r="I118" s="2">
        <v>18.0776933832467</v>
      </c>
      <c r="J118">
        <f t="shared" si="1"/>
        <v>-13.813780611734744</v>
      </c>
    </row>
    <row r="119" spans="1:10" x14ac:dyDescent="0.25">
      <c r="A119">
        <v>118</v>
      </c>
      <c r="B119" t="s">
        <v>123</v>
      </c>
      <c r="C119">
        <v>4.4031761960000004</v>
      </c>
      <c r="D119">
        <v>4.6091622069999998</v>
      </c>
      <c r="E119">
        <v>2.176092605</v>
      </c>
      <c r="F119">
        <v>86.4</v>
      </c>
      <c r="G119">
        <v>0.185028102</v>
      </c>
      <c r="H119">
        <v>2.9751506852945898E-2</v>
      </c>
      <c r="I119" s="2">
        <v>18.782331653984301</v>
      </c>
      <c r="J119">
        <f t="shared" si="1"/>
        <v>-14.408906964837247</v>
      </c>
    </row>
    <row r="120" spans="1:10" x14ac:dyDescent="0.25">
      <c r="A120">
        <v>119</v>
      </c>
      <c r="B120" t="s">
        <v>124</v>
      </c>
      <c r="C120">
        <v>4.5631121630000004</v>
      </c>
      <c r="D120">
        <v>4.579852378</v>
      </c>
      <c r="E120">
        <v>2.2830938609999998</v>
      </c>
      <c r="F120">
        <v>82.19</v>
      </c>
      <c r="G120">
        <v>0.14946171000000003</v>
      </c>
      <c r="H120">
        <v>-1.8866356495258599E-2</v>
      </c>
      <c r="I120" s="2">
        <v>10.671445837710101</v>
      </c>
      <c r="J120">
        <f t="shared" si="1"/>
        <v>-6.089467318214842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C604-52A7-4BDE-BEC2-B54E01B3B57F}">
  <dimension ref="A1:N120"/>
  <sheetViews>
    <sheetView zoomScale="55" zoomScaleNormal="55" workbookViewId="0">
      <selection activeCell="M23" sqref="M23:M26"/>
    </sheetView>
  </sheetViews>
  <sheetFormatPr defaultRowHeight="15" x14ac:dyDescent="0.25"/>
  <cols>
    <col min="9" max="9" width="12.28515625" style="2" bestFit="1" customWidth="1"/>
    <col min="12" max="12" width="8.85546875" style="2" customWidth="1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C2">
        <v>3.683866912</v>
      </c>
      <c r="D2">
        <v>4.7013890439999999</v>
      </c>
      <c r="E2">
        <v>2.0786811570000001</v>
      </c>
      <c r="F2">
        <v>19.39</v>
      </c>
      <c r="G2">
        <v>4.7073904999999999E-2</v>
      </c>
      <c r="I2" s="1"/>
      <c r="J2">
        <f>C2-H2-I2</f>
        <v>3.683866912</v>
      </c>
      <c r="L2" s="1"/>
      <c r="M2" t="s">
        <v>130</v>
      </c>
    </row>
    <row r="3" spans="1:14" x14ac:dyDescent="0.25">
      <c r="A3">
        <v>2</v>
      </c>
      <c r="B3" t="s">
        <v>7</v>
      </c>
      <c r="C3">
        <v>3.616060193</v>
      </c>
      <c r="D3">
        <v>4.6839813660000003</v>
      </c>
      <c r="E3">
        <v>2.0968672640000001</v>
      </c>
      <c r="F3">
        <v>17.23</v>
      </c>
      <c r="G3">
        <v>3.1998248999999999E-2</v>
      </c>
      <c r="J3">
        <f t="shared" ref="J3:J66" si="0">C3-H3-I3</f>
        <v>3.616060193</v>
      </c>
      <c r="K3" s="1"/>
      <c r="M3" s="1">
        <v>-7.4518801200000002</v>
      </c>
      <c r="N3" s="1">
        <v>4.66850349</v>
      </c>
    </row>
    <row r="4" spans="1:14" x14ac:dyDescent="0.25">
      <c r="A4">
        <v>3</v>
      </c>
      <c r="B4" t="s">
        <v>8</v>
      </c>
      <c r="C4">
        <v>3.4735180429999999</v>
      </c>
      <c r="D4">
        <v>4.7202829929999899</v>
      </c>
      <c r="E4">
        <v>2.1328747199999998</v>
      </c>
      <c r="F4">
        <v>20.73</v>
      </c>
      <c r="G4">
        <v>-1.2984271999999998E-2</v>
      </c>
      <c r="H4">
        <v>3.08630365527559E-2</v>
      </c>
      <c r="I4" s="2">
        <v>-0.14664636631899899</v>
      </c>
      <c r="J4">
        <f t="shared" si="0"/>
        <v>3.5893013727662431</v>
      </c>
      <c r="K4" s="1"/>
      <c r="M4" s="1">
        <v>1.0504416000000001</v>
      </c>
      <c r="N4" s="1">
        <v>0.50288498999999998</v>
      </c>
    </row>
    <row r="5" spans="1:14" x14ac:dyDescent="0.25">
      <c r="A5">
        <v>4</v>
      </c>
      <c r="B5" t="s">
        <v>9</v>
      </c>
      <c r="C5">
        <v>3.2715212980000001</v>
      </c>
      <c r="D5">
        <v>4.6968373750000003</v>
      </c>
      <c r="E5">
        <v>1.9053741829999999</v>
      </c>
      <c r="F5">
        <v>26.55</v>
      </c>
      <c r="G5">
        <v>3.2834226000000001E-2</v>
      </c>
      <c r="H5">
        <v>-2.7547080918052001E-2</v>
      </c>
      <c r="I5" s="1">
        <v>5.2806418486120101</v>
      </c>
      <c r="J5">
        <f t="shared" si="0"/>
        <v>-1.981573469693958</v>
      </c>
      <c r="L5" s="1" t="s">
        <v>2</v>
      </c>
      <c r="M5">
        <v>-1.55263478</v>
      </c>
      <c r="N5">
        <v>0.40042661000000002</v>
      </c>
    </row>
    <row r="6" spans="1:14" x14ac:dyDescent="0.25">
      <c r="A6">
        <v>5</v>
      </c>
      <c r="B6" t="s">
        <v>10</v>
      </c>
      <c r="C6">
        <v>3.3106742520000001</v>
      </c>
      <c r="D6">
        <v>4.7032039259999898</v>
      </c>
      <c r="E6">
        <v>1.866108235</v>
      </c>
      <c r="F6">
        <v>27.5</v>
      </c>
      <c r="G6">
        <v>5.6310048000000001E-2</v>
      </c>
      <c r="H6">
        <v>5.3809979037483602E-3</v>
      </c>
      <c r="I6" s="1">
        <v>5.9534847596184299</v>
      </c>
      <c r="J6">
        <f t="shared" si="0"/>
        <v>-2.6481915055221781</v>
      </c>
      <c r="L6" s="1" t="s">
        <v>3</v>
      </c>
      <c r="M6">
        <v>0.73182722</v>
      </c>
      <c r="N6">
        <v>3.5248210000000002E-2</v>
      </c>
    </row>
    <row r="7" spans="1:14" x14ac:dyDescent="0.25">
      <c r="A7">
        <v>6</v>
      </c>
      <c r="B7" t="s">
        <v>11</v>
      </c>
      <c r="C7">
        <v>3.4863828840000002</v>
      </c>
      <c r="D7">
        <v>4.7149210500000001</v>
      </c>
      <c r="E7">
        <v>1.851267226</v>
      </c>
      <c r="F7">
        <v>26.16</v>
      </c>
      <c r="G7">
        <v>1.7916412E-2</v>
      </c>
      <c r="H7">
        <v>1.3287643181058699E-2</v>
      </c>
      <c r="I7" s="1">
        <v>5.2092878818484598</v>
      </c>
      <c r="J7">
        <f t="shared" si="0"/>
        <v>-1.7361926410295183</v>
      </c>
      <c r="L7" s="1" t="s">
        <v>4</v>
      </c>
      <c r="M7">
        <v>-2.8900180000000001E-2</v>
      </c>
      <c r="N7">
        <v>2.375992E-2</v>
      </c>
    </row>
    <row r="8" spans="1:14" x14ac:dyDescent="0.25">
      <c r="A8">
        <v>7</v>
      </c>
      <c r="B8" t="s">
        <v>12</v>
      </c>
      <c r="C8">
        <v>3.731527254</v>
      </c>
      <c r="D8">
        <v>4.7475374270000001</v>
      </c>
      <c r="E8">
        <v>1.787272448</v>
      </c>
      <c r="F8">
        <v>18.05</v>
      </c>
      <c r="G8">
        <v>4.7227996999999994E-2</v>
      </c>
      <c r="H8">
        <v>2.1239093881975198E-2</v>
      </c>
      <c r="I8" s="2">
        <v>-2.48970703380229</v>
      </c>
      <c r="J8">
        <f t="shared" si="0"/>
        <v>6.1999951939203148</v>
      </c>
      <c r="K8" s="1"/>
      <c r="L8" s="1" t="s">
        <v>204</v>
      </c>
      <c r="M8" s="1">
        <v>1.3662231300000001</v>
      </c>
      <c r="N8">
        <v>0.53855253000000003</v>
      </c>
    </row>
    <row r="9" spans="1:14" x14ac:dyDescent="0.25">
      <c r="A9">
        <v>8</v>
      </c>
      <c r="B9" t="s">
        <v>13</v>
      </c>
      <c r="C9">
        <v>3.704327427</v>
      </c>
      <c r="D9">
        <v>4.642465971</v>
      </c>
      <c r="E9">
        <v>1.771928347</v>
      </c>
      <c r="F9">
        <v>14.48</v>
      </c>
      <c r="G9">
        <v>1.4193625000000001E-2</v>
      </c>
      <c r="H9">
        <v>-0.126676777733191</v>
      </c>
      <c r="I9" s="1">
        <v>-6.1985186283030496</v>
      </c>
      <c r="J9">
        <f t="shared" si="0"/>
        <v>10.029522833036241</v>
      </c>
      <c r="L9" s="1" t="s">
        <v>205</v>
      </c>
      <c r="M9">
        <v>1.6475259999999999E-2</v>
      </c>
      <c r="N9">
        <v>2.2113939999999999E-2</v>
      </c>
    </row>
    <row r="10" spans="1:14" x14ac:dyDescent="0.25">
      <c r="A10">
        <v>9</v>
      </c>
      <c r="B10" t="s">
        <v>14</v>
      </c>
      <c r="C10">
        <v>3.7130967570000002</v>
      </c>
      <c r="D10">
        <v>4.7202829929999899</v>
      </c>
      <c r="E10">
        <v>1.737127461</v>
      </c>
      <c r="F10">
        <v>13.66</v>
      </c>
      <c r="G10">
        <v>1.7339471999999998E-2</v>
      </c>
      <c r="H10">
        <v>6.2849998801169399E-2</v>
      </c>
      <c r="I10" s="1">
        <v>-6.53827683877316</v>
      </c>
      <c r="J10">
        <f t="shared" si="0"/>
        <v>10.18852359697199</v>
      </c>
      <c r="M10" s="1">
        <v>10.381031719999999</v>
      </c>
      <c r="N10" s="1">
        <v>2.1243879300000001</v>
      </c>
    </row>
    <row r="11" spans="1:14" x14ac:dyDescent="0.25">
      <c r="A11">
        <v>10</v>
      </c>
      <c r="B11" t="s">
        <v>15</v>
      </c>
      <c r="C11">
        <v>3.6688864749999999</v>
      </c>
      <c r="D11">
        <v>4.7211738619999899</v>
      </c>
      <c r="E11">
        <v>1.657954143</v>
      </c>
      <c r="F11">
        <v>13.21</v>
      </c>
      <c r="G11">
        <v>2.8438846999999996E-2</v>
      </c>
      <c r="H11">
        <v>-1.7233283834535599E-2</v>
      </c>
      <c r="I11" s="1">
        <v>-8.1903086715289692</v>
      </c>
      <c r="J11">
        <f t="shared" si="0"/>
        <v>11.876428430363504</v>
      </c>
      <c r="L11" s="1" t="s">
        <v>131</v>
      </c>
      <c r="M11">
        <v>-0.01</v>
      </c>
      <c r="N11">
        <v>1.539103E-2</v>
      </c>
    </row>
    <row r="12" spans="1:14" x14ac:dyDescent="0.25">
      <c r="A12">
        <v>11</v>
      </c>
      <c r="B12" t="s">
        <v>16</v>
      </c>
      <c r="C12">
        <v>3.6075692739999998</v>
      </c>
      <c r="D12">
        <v>4.7193913299999899</v>
      </c>
      <c r="E12">
        <v>1.6836173800000001</v>
      </c>
      <c r="F12">
        <v>12.21</v>
      </c>
      <c r="G12">
        <v>5.8658852999999997E-2</v>
      </c>
      <c r="H12">
        <v>-1.83286913103455E-2</v>
      </c>
      <c r="I12" s="2">
        <v>-8.8884294335600593</v>
      </c>
      <c r="J12">
        <f t="shared" si="0"/>
        <v>12.514327398870405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C13">
        <v>3.7108660740000001</v>
      </c>
      <c r="D13">
        <v>4.6959245489999999</v>
      </c>
      <c r="E13">
        <v>1.6602787130000001</v>
      </c>
      <c r="F13">
        <v>13.86</v>
      </c>
      <c r="G13">
        <v>8.218310899999999E-2</v>
      </c>
      <c r="H13">
        <v>-3.0182729870164699E-2</v>
      </c>
      <c r="I13" s="2">
        <v>-7.1630283270589796</v>
      </c>
      <c r="J13">
        <f t="shared" si="0"/>
        <v>10.904077130929144</v>
      </c>
      <c r="L13" s="1"/>
      <c r="M13" t="s">
        <v>130</v>
      </c>
    </row>
    <row r="14" spans="1:14" x14ac:dyDescent="0.25">
      <c r="A14">
        <v>13</v>
      </c>
      <c r="B14" t="s">
        <v>18</v>
      </c>
      <c r="C14">
        <v>3.7125562740000002</v>
      </c>
      <c r="D14">
        <v>4.7291561660000001</v>
      </c>
      <c r="E14">
        <v>1.542272954</v>
      </c>
      <c r="F14">
        <v>13.74</v>
      </c>
      <c r="G14">
        <v>0</v>
      </c>
      <c r="H14">
        <v>2.15048053397974E-2</v>
      </c>
      <c r="I14" s="1">
        <v>-6.9009098545832099</v>
      </c>
      <c r="J14">
        <f t="shared" si="0"/>
        <v>10.591961323243414</v>
      </c>
    </row>
    <row r="15" spans="1:14" x14ac:dyDescent="0.25">
      <c r="A15">
        <v>14</v>
      </c>
      <c r="B15" t="s">
        <v>19</v>
      </c>
      <c r="C15">
        <v>3.2776252299999999</v>
      </c>
      <c r="D15">
        <v>4.7353208699999998</v>
      </c>
      <c r="E15">
        <v>1.458852343</v>
      </c>
      <c r="F15">
        <v>21.5</v>
      </c>
      <c r="G15">
        <v>5.6497480000000003E-2</v>
      </c>
      <c r="H15">
        <v>-1.8493781334580701E-2</v>
      </c>
      <c r="I15" s="1">
        <v>0.29382018561908502</v>
      </c>
      <c r="J15">
        <f t="shared" si="0"/>
        <v>3.0022988257154957</v>
      </c>
    </row>
    <row r="16" spans="1:14" x14ac:dyDescent="0.25">
      <c r="A16">
        <v>15</v>
      </c>
      <c r="B16" t="s">
        <v>20</v>
      </c>
      <c r="C16">
        <v>3.266470553</v>
      </c>
      <c r="D16">
        <v>4.6501435520000003</v>
      </c>
      <c r="E16">
        <v>1.2897957790000001</v>
      </c>
      <c r="F16">
        <v>19.02</v>
      </c>
      <c r="G16">
        <v>2.3759516000000005E-2</v>
      </c>
      <c r="H16">
        <v>-6.9294507148349699E-2</v>
      </c>
      <c r="I16" s="1">
        <v>-3.0805693937600598</v>
      </c>
      <c r="J16">
        <f t="shared" si="0"/>
        <v>6.4163344539084095</v>
      </c>
      <c r="L16" s="1" t="s">
        <v>2</v>
      </c>
    </row>
    <row r="17" spans="1:13" x14ac:dyDescent="0.25">
      <c r="A17">
        <v>16</v>
      </c>
      <c r="B17" t="s">
        <v>21</v>
      </c>
      <c r="C17">
        <v>3.366181659</v>
      </c>
      <c r="D17">
        <v>4.7353208699999998</v>
      </c>
      <c r="E17">
        <v>1.2488829939999999</v>
      </c>
      <c r="F17">
        <v>21.79</v>
      </c>
      <c r="G17">
        <v>3.9338242999999995E-2</v>
      </c>
      <c r="H17">
        <v>6.8112055472404495E-2</v>
      </c>
      <c r="I17" s="2">
        <v>1.2162726166414799</v>
      </c>
      <c r="J17">
        <f t="shared" si="0"/>
        <v>2.0817969868861157</v>
      </c>
      <c r="L17" s="1" t="s">
        <v>3</v>
      </c>
    </row>
    <row r="18" spans="1:13" x14ac:dyDescent="0.25">
      <c r="A18">
        <v>17</v>
      </c>
      <c r="B18" t="s">
        <v>22</v>
      </c>
      <c r="C18">
        <v>3.2931864850000001</v>
      </c>
      <c r="D18">
        <v>4.7176056150000001</v>
      </c>
      <c r="E18">
        <v>1.2401847370000001</v>
      </c>
      <c r="F18">
        <v>27.48</v>
      </c>
      <c r="G18">
        <v>4.4325661000000002E-2</v>
      </c>
      <c r="H18">
        <v>-2.8158180726973299E-2</v>
      </c>
      <c r="I18" s="1">
        <v>6.1710110387972898</v>
      </c>
      <c r="J18">
        <f t="shared" si="0"/>
        <v>-2.8496663730703164</v>
      </c>
      <c r="L18" s="1" t="s">
        <v>4</v>
      </c>
    </row>
    <row r="19" spans="1:13" x14ac:dyDescent="0.25">
      <c r="A19">
        <v>18</v>
      </c>
      <c r="B19" t="s">
        <v>23</v>
      </c>
      <c r="C19">
        <v>3.3973554090000002</v>
      </c>
      <c r="D19">
        <v>4.7273878189999898</v>
      </c>
      <c r="E19">
        <v>1.2582400359999999</v>
      </c>
      <c r="F19">
        <v>29.89</v>
      </c>
      <c r="G19">
        <v>1.1684564000000001E-2</v>
      </c>
      <c r="H19">
        <v>1.6477690416284101E-2</v>
      </c>
      <c r="I19" s="1">
        <v>8.9284286741646408</v>
      </c>
      <c r="J19">
        <f t="shared" si="0"/>
        <v>-5.5475509555809248</v>
      </c>
      <c r="L19" s="1" t="s">
        <v>204</v>
      </c>
    </row>
    <row r="20" spans="1:13" x14ac:dyDescent="0.25">
      <c r="A20">
        <v>19</v>
      </c>
      <c r="B20" t="s">
        <v>24</v>
      </c>
      <c r="C20">
        <v>3.4285534969999998</v>
      </c>
      <c r="D20">
        <v>4.6443908990000002</v>
      </c>
      <c r="E20">
        <v>1.3391777920000001</v>
      </c>
      <c r="F20">
        <v>21.27</v>
      </c>
      <c r="G20">
        <v>2.1618637999999999E-2</v>
      </c>
      <c r="H20">
        <v>-8.6070504360142394E-2</v>
      </c>
      <c r="I20" s="1">
        <v>0.65049131938164695</v>
      </c>
      <c r="J20">
        <f t="shared" si="0"/>
        <v>2.8641326819784951</v>
      </c>
      <c r="L20" s="1" t="s">
        <v>205</v>
      </c>
    </row>
    <row r="21" spans="1:13" x14ac:dyDescent="0.25">
      <c r="A21">
        <v>20</v>
      </c>
      <c r="B21" t="s">
        <v>25</v>
      </c>
      <c r="C21">
        <v>3.4319159240000001</v>
      </c>
      <c r="D21">
        <v>4.7309213909999999</v>
      </c>
      <c r="E21">
        <v>1.314526018</v>
      </c>
      <c r="F21">
        <v>21.01</v>
      </c>
      <c r="G21">
        <v>0</v>
      </c>
      <c r="H21">
        <v>8.22768050778033E-2</v>
      </c>
      <c r="I21" s="1">
        <v>0.93387614930797003</v>
      </c>
      <c r="J21">
        <f t="shared" si="0"/>
        <v>2.4157629696142267</v>
      </c>
    </row>
    <row r="22" spans="1:13" x14ac:dyDescent="0.25">
      <c r="A22">
        <v>21</v>
      </c>
      <c r="B22" t="s">
        <v>26</v>
      </c>
      <c r="C22">
        <v>3.5814345259999998</v>
      </c>
      <c r="D22">
        <v>4.7013890439999999</v>
      </c>
      <c r="E22">
        <v>1.2407321870000001</v>
      </c>
      <c r="F22">
        <v>17.36</v>
      </c>
      <c r="G22">
        <v>3.2762052999999999E-2</v>
      </c>
      <c r="H22">
        <v>-4.1495818970437998E-2</v>
      </c>
      <c r="I22" s="1">
        <v>-4.0515260250523699</v>
      </c>
      <c r="J22">
        <f t="shared" si="0"/>
        <v>7.6744563700228081</v>
      </c>
      <c r="L22" s="1" t="s">
        <v>133</v>
      </c>
    </row>
    <row r="23" spans="1:13" x14ac:dyDescent="0.25">
      <c r="A23">
        <v>22</v>
      </c>
      <c r="B23" t="s">
        <v>27</v>
      </c>
      <c r="C23">
        <v>3.7215889440000001</v>
      </c>
      <c r="D23">
        <v>4.7140245910000003</v>
      </c>
      <c r="E23">
        <v>1.2674295209999999</v>
      </c>
      <c r="F23">
        <v>19.05</v>
      </c>
      <c r="G23">
        <v>2.1080972E-2</v>
      </c>
      <c r="H23">
        <v>-7.8378601056599499E-3</v>
      </c>
      <c r="I23" s="2">
        <v>-1.4029508130874599</v>
      </c>
      <c r="J23">
        <f t="shared" si="0"/>
        <v>5.1323776171931197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C24">
        <v>3.6193880630000002</v>
      </c>
      <c r="D24">
        <v>4.7086288940000003</v>
      </c>
      <c r="E24">
        <v>1.41525696</v>
      </c>
      <c r="F24">
        <v>18.18</v>
      </c>
      <c r="G24">
        <v>2.8997000999999998E-2</v>
      </c>
      <c r="H24">
        <v>-2.0267328645474099E-2</v>
      </c>
      <c r="I24" s="2">
        <v>-2.3865418789523298</v>
      </c>
      <c r="J24">
        <f t="shared" si="0"/>
        <v>6.0261972705978035</v>
      </c>
      <c r="L24" s="1" t="s">
        <v>135</v>
      </c>
      <c r="M24">
        <v>7.0318310000000004</v>
      </c>
    </row>
    <row r="25" spans="1:13" x14ac:dyDescent="0.25">
      <c r="A25">
        <v>24</v>
      </c>
      <c r="B25" t="s">
        <v>29</v>
      </c>
      <c r="C25">
        <v>3.7644932359999999</v>
      </c>
      <c r="D25">
        <v>4.7149210500000001</v>
      </c>
      <c r="E25">
        <v>1.5622024699999999</v>
      </c>
      <c r="F25">
        <v>16.28</v>
      </c>
      <c r="G25">
        <v>1.5341591000000002E-2</v>
      </c>
      <c r="H25">
        <v>9.7126531217003407E-3</v>
      </c>
      <c r="I25" s="2">
        <v>-4.5360229305492501</v>
      </c>
      <c r="J25">
        <f t="shared" si="0"/>
        <v>8.2908035134275497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C26">
        <v>4.3186504049999899</v>
      </c>
      <c r="D26">
        <v>4.7032039259999898</v>
      </c>
      <c r="E26">
        <v>1.7584327019999999</v>
      </c>
      <c r="F26">
        <v>13.6</v>
      </c>
      <c r="G26">
        <v>1.9989428E-2</v>
      </c>
      <c r="H26">
        <v>-2.4665114133013501E-2</v>
      </c>
      <c r="I26" s="2">
        <v>-6.7001242315544003</v>
      </c>
      <c r="J26">
        <f t="shared" si="0"/>
        <v>11.043439750687405</v>
      </c>
      <c r="L26" s="1" t="s">
        <v>135</v>
      </c>
      <c r="M26">
        <v>0.25829999999999997</v>
      </c>
    </row>
    <row r="27" spans="1:13" x14ac:dyDescent="0.25">
      <c r="A27">
        <v>26</v>
      </c>
      <c r="B27" t="s">
        <v>31</v>
      </c>
      <c r="C27">
        <v>3.9790451560000002</v>
      </c>
      <c r="D27">
        <v>4.7247294210000002</v>
      </c>
      <c r="E27">
        <v>1.7230614259999999</v>
      </c>
      <c r="F27">
        <v>16.29</v>
      </c>
      <c r="G27">
        <v>7.7139226000000005E-2</v>
      </c>
      <c r="H27">
        <v>-1.1113389236577899E-2</v>
      </c>
      <c r="I27" s="2">
        <v>-2.8880540238188201</v>
      </c>
      <c r="J27">
        <f t="shared" si="0"/>
        <v>6.8782125690553979</v>
      </c>
    </row>
    <row r="28" spans="1:13" x14ac:dyDescent="0.25">
      <c r="A28">
        <v>27</v>
      </c>
      <c r="B28" t="s">
        <v>32</v>
      </c>
      <c r="C28">
        <v>3.5896260240000002</v>
      </c>
      <c r="D28">
        <v>4.7309213909999999</v>
      </c>
      <c r="E28">
        <v>1.502435237</v>
      </c>
      <c r="F28">
        <v>22.489999999999899</v>
      </c>
      <c r="G28">
        <v>7.5034474000000004E-2</v>
      </c>
      <c r="H28">
        <v>1.73685195326184E-2</v>
      </c>
      <c r="I28" s="2">
        <v>0.52870409689700004</v>
      </c>
      <c r="J28">
        <f t="shared" si="0"/>
        <v>3.0435534075703816</v>
      </c>
    </row>
    <row r="29" spans="1:13" x14ac:dyDescent="0.25">
      <c r="A29">
        <v>28</v>
      </c>
      <c r="B29" t="s">
        <v>33</v>
      </c>
      <c r="C29">
        <v>3.6301744810000001</v>
      </c>
      <c r="D29">
        <v>4.715816706</v>
      </c>
      <c r="E29">
        <v>1.511635745</v>
      </c>
      <c r="F29">
        <v>23.55</v>
      </c>
      <c r="G29">
        <v>1.3278880000000007E-2</v>
      </c>
      <c r="H29">
        <v>-4.4227497082454702E-3</v>
      </c>
      <c r="I29" s="2">
        <v>1.28064917163021</v>
      </c>
      <c r="J29">
        <f t="shared" si="0"/>
        <v>2.3539480590780357</v>
      </c>
    </row>
    <row r="30" spans="1:13" x14ac:dyDescent="0.25">
      <c r="A30">
        <v>29</v>
      </c>
      <c r="B30" t="s">
        <v>34</v>
      </c>
      <c r="C30">
        <v>3.685394117</v>
      </c>
      <c r="D30">
        <v>4.7184988710000004</v>
      </c>
      <c r="E30">
        <v>1.489888769</v>
      </c>
      <c r="F30">
        <v>28.11</v>
      </c>
      <c r="G30">
        <v>7.7331779999999989E-2</v>
      </c>
      <c r="H30">
        <v>-4.4797546854359301E-3</v>
      </c>
      <c r="I30" s="2">
        <v>7.4965077997415897</v>
      </c>
      <c r="J30">
        <f t="shared" si="0"/>
        <v>-3.8066339280561539</v>
      </c>
    </row>
    <row r="31" spans="1:13" x14ac:dyDescent="0.25">
      <c r="A31">
        <v>30</v>
      </c>
      <c r="B31" t="s">
        <v>35</v>
      </c>
      <c r="C31">
        <v>3.7383882509999999</v>
      </c>
      <c r="D31">
        <v>4.6995708609999998</v>
      </c>
      <c r="E31">
        <v>1.4552129330000001</v>
      </c>
      <c r="F31">
        <v>20.41</v>
      </c>
      <c r="G31">
        <v>0.11124238800000001</v>
      </c>
      <c r="H31">
        <v>-1.32669814941843E-2</v>
      </c>
      <c r="I31" s="2">
        <v>-0.50327534402236795</v>
      </c>
      <c r="J31">
        <f t="shared" si="0"/>
        <v>4.2549305765165526</v>
      </c>
    </row>
    <row r="32" spans="1:13" x14ac:dyDescent="0.25">
      <c r="A32">
        <v>31</v>
      </c>
      <c r="B32" t="s">
        <v>36</v>
      </c>
      <c r="C32">
        <v>3.9135930220000001</v>
      </c>
      <c r="D32">
        <v>4.6885917939999997</v>
      </c>
      <c r="E32">
        <v>1.456239332</v>
      </c>
      <c r="F32">
        <v>18.05</v>
      </c>
      <c r="G32">
        <v>0.12436299200000001</v>
      </c>
      <c r="H32">
        <v>-9.0247721188838701E-3</v>
      </c>
      <c r="I32" s="2">
        <v>-2.8280007523058002</v>
      </c>
      <c r="J32">
        <f t="shared" si="0"/>
        <v>6.7506185464246844</v>
      </c>
    </row>
    <row r="33" spans="1:10" x14ac:dyDescent="0.25">
      <c r="A33">
        <v>32</v>
      </c>
      <c r="B33" t="s">
        <v>37</v>
      </c>
      <c r="C33">
        <v>4.0305297549999999</v>
      </c>
      <c r="D33">
        <v>4.7229532220000001</v>
      </c>
      <c r="E33">
        <v>1.5117394660000001</v>
      </c>
      <c r="F33">
        <v>18.100000000000001</v>
      </c>
      <c r="G33">
        <v>0.12010955000000001</v>
      </c>
      <c r="H33">
        <v>3.1627983802315601E-2</v>
      </c>
      <c r="I33" s="2">
        <v>-2.5285118952271799</v>
      </c>
      <c r="J33">
        <f t="shared" si="0"/>
        <v>6.5274136664248648</v>
      </c>
    </row>
    <row r="34" spans="1:10" x14ac:dyDescent="0.25">
      <c r="A34">
        <v>33</v>
      </c>
      <c r="B34" t="s">
        <v>38</v>
      </c>
      <c r="C34">
        <v>3.7480576889999999</v>
      </c>
      <c r="D34">
        <v>4.731802837</v>
      </c>
      <c r="E34">
        <v>1.586339637</v>
      </c>
      <c r="F34">
        <v>17.649999999999999</v>
      </c>
      <c r="G34">
        <v>9.5049493999999998E-2</v>
      </c>
      <c r="H34">
        <v>1.11220376547304E-2</v>
      </c>
      <c r="I34" s="2">
        <v>-3.31921470165801</v>
      </c>
      <c r="J34">
        <f t="shared" si="0"/>
        <v>7.0561503530032796</v>
      </c>
    </row>
    <row r="35" spans="1:10" x14ac:dyDescent="0.25">
      <c r="A35">
        <v>34</v>
      </c>
      <c r="B35" t="s">
        <v>39</v>
      </c>
      <c r="C35">
        <v>3.841306544</v>
      </c>
      <c r="D35">
        <v>4.7282723830000002</v>
      </c>
      <c r="E35">
        <v>1.5737550419999999</v>
      </c>
      <c r="F35">
        <v>18.829999999999899</v>
      </c>
      <c r="G35">
        <v>8.2451301000000005E-2</v>
      </c>
      <c r="H35">
        <v>1.47781664365834E-2</v>
      </c>
      <c r="I35" s="2">
        <v>-2.7795760013213</v>
      </c>
      <c r="J35">
        <f t="shared" si="0"/>
        <v>6.6061043788847167</v>
      </c>
    </row>
    <row r="36" spans="1:10" x14ac:dyDescent="0.25">
      <c r="A36">
        <v>35</v>
      </c>
      <c r="B36" t="s">
        <v>40</v>
      </c>
      <c r="C36">
        <v>3.996307179</v>
      </c>
      <c r="D36">
        <v>4.7475374270000001</v>
      </c>
      <c r="E36">
        <v>1.709940826</v>
      </c>
      <c r="F36">
        <v>17.96</v>
      </c>
      <c r="G36">
        <v>0.13179734600000001</v>
      </c>
      <c r="H36">
        <v>1.41025870617863E-2</v>
      </c>
      <c r="I36" s="2">
        <v>-2.8223699549499099</v>
      </c>
      <c r="J36">
        <f t="shared" si="0"/>
        <v>6.8045745468881238</v>
      </c>
    </row>
    <row r="37" spans="1:10" x14ac:dyDescent="0.25">
      <c r="A37">
        <v>36</v>
      </c>
      <c r="B37" t="s">
        <v>41</v>
      </c>
      <c r="C37">
        <v>3.5820651410000002</v>
      </c>
      <c r="D37">
        <v>4.7256163390000001</v>
      </c>
      <c r="E37">
        <v>1.766746763</v>
      </c>
      <c r="F37">
        <v>16.739999999999899</v>
      </c>
      <c r="G37">
        <v>0.19756816100000002</v>
      </c>
      <c r="H37">
        <v>-1.5711820212628499E-2</v>
      </c>
      <c r="I37" s="2">
        <v>-3.9368426817043001</v>
      </c>
      <c r="J37">
        <f t="shared" si="0"/>
        <v>7.5346196429169288</v>
      </c>
    </row>
    <row r="38" spans="1:10" x14ac:dyDescent="0.25">
      <c r="A38">
        <v>37</v>
      </c>
      <c r="B38" t="s">
        <v>42</v>
      </c>
      <c r="C38">
        <v>3.4849727800000001</v>
      </c>
      <c r="D38">
        <v>4.6784206480000003</v>
      </c>
      <c r="E38">
        <v>1.6626833569999999</v>
      </c>
      <c r="F38">
        <v>21.94</v>
      </c>
      <c r="G38">
        <v>6.3759840000000012E-2</v>
      </c>
      <c r="H38">
        <v>-8.2218084262154108E-3</v>
      </c>
      <c r="I38" s="2">
        <v>-4.74111275534249E-2</v>
      </c>
      <c r="J38">
        <f t="shared" si="0"/>
        <v>3.5406057159796407</v>
      </c>
    </row>
    <row r="39" spans="1:10" x14ac:dyDescent="0.25">
      <c r="A39">
        <v>38</v>
      </c>
      <c r="B39" t="s">
        <v>43</v>
      </c>
      <c r="C39">
        <v>3.6075764509999999</v>
      </c>
      <c r="D39">
        <v>4.6913478819999899</v>
      </c>
      <c r="E39">
        <v>1.8137440650000001</v>
      </c>
      <c r="F39">
        <v>17.23</v>
      </c>
      <c r="G39">
        <v>0.13544514599999999</v>
      </c>
      <c r="H39">
        <v>1.2888928457129E-2</v>
      </c>
      <c r="I39" s="2">
        <v>-3.7914835115801599</v>
      </c>
      <c r="J39">
        <f t="shared" si="0"/>
        <v>7.3861710341230307</v>
      </c>
    </row>
    <row r="40" spans="1:10" x14ac:dyDescent="0.25">
      <c r="A40">
        <v>39</v>
      </c>
      <c r="B40" t="s">
        <v>44</v>
      </c>
      <c r="C40">
        <v>3.4790796070000001</v>
      </c>
      <c r="D40">
        <v>4.6746962490000001</v>
      </c>
      <c r="E40">
        <v>1.890469789</v>
      </c>
      <c r="F40">
        <v>16.059999999999999</v>
      </c>
      <c r="G40">
        <v>3.3819389999999991E-2</v>
      </c>
      <c r="H40">
        <v>-8.3336655235296195E-3</v>
      </c>
      <c r="I40" s="2">
        <v>-4.6321651264521302</v>
      </c>
      <c r="J40">
        <f t="shared" si="0"/>
        <v>8.1195783989756602</v>
      </c>
    </row>
    <row r="41" spans="1:10" x14ac:dyDescent="0.25">
      <c r="A41">
        <v>40</v>
      </c>
      <c r="B41" t="s">
        <v>45</v>
      </c>
      <c r="C41">
        <v>3.223352003</v>
      </c>
      <c r="D41">
        <v>4.6756286500000002</v>
      </c>
      <c r="E41">
        <v>1.701849087</v>
      </c>
      <c r="F41">
        <v>22.02</v>
      </c>
      <c r="G41">
        <v>-7.8363249999999912E-3</v>
      </c>
      <c r="H41">
        <v>4.3538013359867501E-4</v>
      </c>
      <c r="I41" s="2">
        <v>1.0917714245302801</v>
      </c>
      <c r="J41">
        <f t="shared" si="0"/>
        <v>2.1311451983361209</v>
      </c>
    </row>
    <row r="42" spans="1:10" x14ac:dyDescent="0.25">
      <c r="A42">
        <v>41</v>
      </c>
      <c r="B42" t="s">
        <v>46</v>
      </c>
      <c r="C42">
        <v>3.676217608</v>
      </c>
      <c r="D42">
        <v>4.7041101340000004</v>
      </c>
      <c r="E42">
        <v>1.7893424659999999</v>
      </c>
      <c r="F42">
        <v>22.22</v>
      </c>
      <c r="G42">
        <v>9.832051700000001E-2</v>
      </c>
      <c r="H42">
        <v>2.06989930145225E-2</v>
      </c>
      <c r="I42" s="2">
        <v>0.55178279055984003</v>
      </c>
      <c r="J42">
        <f t="shared" si="0"/>
        <v>3.1037358244256374</v>
      </c>
    </row>
    <row r="43" spans="1:10" x14ac:dyDescent="0.25">
      <c r="A43">
        <v>42</v>
      </c>
      <c r="B43" t="s">
        <v>47</v>
      </c>
      <c r="C43">
        <v>3.8222544759999999</v>
      </c>
      <c r="D43">
        <v>4.7032039259999898</v>
      </c>
      <c r="E43">
        <v>1.8053175340000001</v>
      </c>
      <c r="F43">
        <v>19.89</v>
      </c>
      <c r="G43">
        <v>0.10292475600000001</v>
      </c>
      <c r="H43">
        <v>-1.2293994750922301E-2</v>
      </c>
      <c r="I43" s="2">
        <v>-0.167772852334137</v>
      </c>
      <c r="J43">
        <f t="shared" si="0"/>
        <v>4.0023213230850594</v>
      </c>
    </row>
    <row r="44" spans="1:10" x14ac:dyDescent="0.25">
      <c r="A44">
        <v>43</v>
      </c>
      <c r="B44" t="s">
        <v>48</v>
      </c>
      <c r="C44">
        <v>3.6301303809999999</v>
      </c>
      <c r="D44">
        <v>4.6624952530000003</v>
      </c>
      <c r="E44">
        <v>1.8217392429999999</v>
      </c>
      <c r="F44">
        <v>18.170000000000002</v>
      </c>
      <c r="G44">
        <v>-6.3562669999999988E-3</v>
      </c>
      <c r="H44">
        <v>-4.2601334627188098E-2</v>
      </c>
      <c r="I44" s="2">
        <v>-2.5148068276323601</v>
      </c>
      <c r="J44">
        <f t="shared" si="0"/>
        <v>6.1875385432595476</v>
      </c>
    </row>
    <row r="45" spans="1:10" x14ac:dyDescent="0.25">
      <c r="A45">
        <v>44</v>
      </c>
      <c r="B45" t="s">
        <v>49</v>
      </c>
      <c r="C45">
        <v>3.9198353699999999</v>
      </c>
      <c r="D45">
        <v>4.7113303819999999</v>
      </c>
      <c r="E45">
        <v>1.8939098270000001</v>
      </c>
      <c r="F45">
        <v>15.11</v>
      </c>
      <c r="G45">
        <v>-3.8948499999999983E-3</v>
      </c>
      <c r="H45">
        <v>4.4376296387385501E-2</v>
      </c>
      <c r="I45" s="2">
        <v>-5.7971951675558797</v>
      </c>
      <c r="J45">
        <f t="shared" si="0"/>
        <v>9.6726542411684946</v>
      </c>
    </row>
    <row r="46" spans="1:10" x14ac:dyDescent="0.25">
      <c r="A46">
        <v>45</v>
      </c>
      <c r="B46" t="s">
        <v>50</v>
      </c>
      <c r="C46">
        <v>4.0449276340000004</v>
      </c>
      <c r="D46">
        <v>4.7077267740000002</v>
      </c>
      <c r="E46">
        <v>2.041709365</v>
      </c>
      <c r="F46">
        <v>16.05</v>
      </c>
      <c r="G46">
        <v>0.10873644399999999</v>
      </c>
      <c r="H46">
        <v>-3.17416571938514E-2</v>
      </c>
      <c r="I46" s="2">
        <v>-4.2850213059261302</v>
      </c>
      <c r="J46">
        <f t="shared" si="0"/>
        <v>8.3616905971199813</v>
      </c>
    </row>
    <row r="47" spans="1:10" x14ac:dyDescent="0.25">
      <c r="A47">
        <v>46</v>
      </c>
      <c r="B47" t="s">
        <v>51</v>
      </c>
      <c r="C47">
        <v>4.0819136719999998</v>
      </c>
      <c r="D47">
        <v>4.6959245489999999</v>
      </c>
      <c r="E47">
        <v>1.952229225</v>
      </c>
      <c r="F47">
        <v>15.54</v>
      </c>
      <c r="G47">
        <v>8.3550500999999999E-2</v>
      </c>
      <c r="H47">
        <v>-9.27891724548968E-3</v>
      </c>
      <c r="I47" s="2">
        <v>-4.9721562845465996</v>
      </c>
      <c r="J47">
        <f t="shared" si="0"/>
        <v>9.0633488737920889</v>
      </c>
    </row>
    <row r="48" spans="1:10" x14ac:dyDescent="0.25">
      <c r="A48">
        <v>47</v>
      </c>
      <c r="B48" t="s">
        <v>52</v>
      </c>
      <c r="C48">
        <v>4.0664136720000004</v>
      </c>
      <c r="D48">
        <v>4.6728288339999997</v>
      </c>
      <c r="E48">
        <v>1.920766596</v>
      </c>
      <c r="F48">
        <v>13.49</v>
      </c>
      <c r="G48">
        <v>6.8029285999999994E-2</v>
      </c>
      <c r="H48">
        <v>-3.2884480157815303E-2</v>
      </c>
      <c r="I48" s="2">
        <v>-7.4931683615897198</v>
      </c>
      <c r="J48">
        <f t="shared" si="0"/>
        <v>11.592466513747535</v>
      </c>
    </row>
    <row r="49" spans="1:10" x14ac:dyDescent="0.25">
      <c r="A49">
        <v>48</v>
      </c>
      <c r="B49" t="s">
        <v>53</v>
      </c>
      <c r="C49">
        <v>4.1253944520000001</v>
      </c>
      <c r="D49">
        <v>4.684905154</v>
      </c>
      <c r="E49">
        <v>1.880817706</v>
      </c>
      <c r="F49">
        <v>17.22</v>
      </c>
      <c r="G49">
        <v>0.145654687</v>
      </c>
      <c r="H49">
        <v>3.10052722773899E-3</v>
      </c>
      <c r="I49" s="2">
        <v>-3.67131363665845</v>
      </c>
      <c r="J49">
        <f t="shared" si="0"/>
        <v>7.7936075614307114</v>
      </c>
    </row>
    <row r="50" spans="1:10" x14ac:dyDescent="0.25">
      <c r="A50">
        <v>49</v>
      </c>
      <c r="B50" t="s">
        <v>54</v>
      </c>
      <c r="C50">
        <v>4.2676640910000003</v>
      </c>
      <c r="D50">
        <v>4.6839813660000003</v>
      </c>
      <c r="E50">
        <v>1.7889798269999999</v>
      </c>
      <c r="F50">
        <v>19.3</v>
      </c>
      <c r="G50">
        <v>9.1813339999999993E-3</v>
      </c>
      <c r="H50">
        <v>2.3677908438687698E-3</v>
      </c>
      <c r="I50" s="2">
        <v>-1.87060169482636</v>
      </c>
      <c r="J50">
        <f t="shared" si="0"/>
        <v>6.135897994982491</v>
      </c>
    </row>
    <row r="51" spans="1:10" x14ac:dyDescent="0.25">
      <c r="A51">
        <v>50</v>
      </c>
      <c r="B51" t="s">
        <v>55</v>
      </c>
      <c r="C51">
        <v>3.8316464090000002</v>
      </c>
      <c r="D51">
        <v>4.6606048930000004</v>
      </c>
      <c r="E51">
        <v>1.612148661</v>
      </c>
      <c r="F51">
        <v>21.55</v>
      </c>
      <c r="G51">
        <v>0.11431957200000001</v>
      </c>
      <c r="H51">
        <v>-4.59871079599991E-2</v>
      </c>
      <c r="I51" s="2">
        <v>0.91572304290227002</v>
      </c>
      <c r="J51">
        <f t="shared" si="0"/>
        <v>2.9619104740577291</v>
      </c>
    </row>
    <row r="52" spans="1:10" x14ac:dyDescent="0.25">
      <c r="A52">
        <v>51</v>
      </c>
      <c r="B52" t="s">
        <v>56</v>
      </c>
      <c r="C52">
        <v>3.5918665710000002</v>
      </c>
      <c r="D52">
        <v>4.6830567250000001</v>
      </c>
      <c r="E52">
        <v>1.4661427469999999</v>
      </c>
      <c r="F52">
        <v>27.75</v>
      </c>
      <c r="G52">
        <v>7.5250468000000015E-2</v>
      </c>
      <c r="H52">
        <v>4.2788249713799499E-2</v>
      </c>
      <c r="I52" s="2">
        <v>5.5487909712876897</v>
      </c>
      <c r="J52">
        <f t="shared" si="0"/>
        <v>-1.9997126500014892</v>
      </c>
    </row>
    <row r="53" spans="1:10" x14ac:dyDescent="0.25">
      <c r="A53">
        <v>52</v>
      </c>
      <c r="B53" t="s">
        <v>57</v>
      </c>
      <c r="C53">
        <v>3.7472205980000002</v>
      </c>
      <c r="D53">
        <v>4.6510991180000003</v>
      </c>
      <c r="E53">
        <v>1.4165227460000001</v>
      </c>
      <c r="F53">
        <v>26.19</v>
      </c>
      <c r="G53">
        <v>3.5360988999999995E-2</v>
      </c>
      <c r="H53">
        <v>-1.8944674805897399E-2</v>
      </c>
      <c r="I53" s="2">
        <v>4.2724320651739101</v>
      </c>
      <c r="J53">
        <f t="shared" si="0"/>
        <v>-0.50626679236801264</v>
      </c>
    </row>
    <row r="54" spans="1:10" x14ac:dyDescent="0.25">
      <c r="A54">
        <v>53</v>
      </c>
      <c r="B54" t="s">
        <v>58</v>
      </c>
      <c r="C54">
        <v>3.6456849020000002</v>
      </c>
      <c r="D54">
        <v>4.642465971</v>
      </c>
      <c r="E54">
        <v>1.29207038</v>
      </c>
      <c r="F54">
        <v>28.57</v>
      </c>
      <c r="G54">
        <v>4.0342228999999993E-2</v>
      </c>
      <c r="H54">
        <v>-1.80084063096153E-2</v>
      </c>
      <c r="I54" s="2">
        <v>8.1799862846474092</v>
      </c>
      <c r="J54">
        <f t="shared" si="0"/>
        <v>-4.5162929763377937</v>
      </c>
    </row>
    <row r="55" spans="1:10" x14ac:dyDescent="0.25">
      <c r="A55">
        <v>54</v>
      </c>
      <c r="B55" t="s">
        <v>59</v>
      </c>
      <c r="C55">
        <v>3.5960410010000001</v>
      </c>
      <c r="D55">
        <v>4.6249728130000003</v>
      </c>
      <c r="E55">
        <v>1.0565470699999999</v>
      </c>
      <c r="F55">
        <v>31.13</v>
      </c>
      <c r="G55">
        <v>9.4057483999999997E-2</v>
      </c>
      <c r="H55">
        <v>-1.4724774019569901E-2</v>
      </c>
      <c r="I55" s="2">
        <v>9.8616041621783701</v>
      </c>
      <c r="J55">
        <f t="shared" si="0"/>
        <v>-6.2508383871588</v>
      </c>
    </row>
    <row r="56" spans="1:10" x14ac:dyDescent="0.25">
      <c r="A56">
        <v>55</v>
      </c>
      <c r="B56" t="s">
        <v>60</v>
      </c>
      <c r="C56">
        <v>3.9480873230000002</v>
      </c>
      <c r="D56">
        <v>4.5930976049999899</v>
      </c>
      <c r="E56">
        <v>1.0984340770000001</v>
      </c>
      <c r="F56">
        <v>21.8</v>
      </c>
      <c r="G56">
        <v>9.3514185E-2</v>
      </c>
      <c r="H56">
        <v>-2.6017221676657799E-2</v>
      </c>
      <c r="I56" s="2">
        <v>0.39211672595805602</v>
      </c>
      <c r="J56">
        <f t="shared" si="0"/>
        <v>3.5819878187186021</v>
      </c>
    </row>
    <row r="57" spans="1:10" x14ac:dyDescent="0.25">
      <c r="A57">
        <v>56</v>
      </c>
      <c r="B57" t="s">
        <v>61</v>
      </c>
      <c r="C57">
        <v>4.0300946499999899</v>
      </c>
      <c r="D57">
        <v>4.5747109789999998</v>
      </c>
      <c r="E57">
        <v>1.0108720760000001</v>
      </c>
      <c r="F57">
        <v>19.57</v>
      </c>
      <c r="G57">
        <v>-5.8839593999999995E-2</v>
      </c>
      <c r="H57">
        <v>-2.83941264249069E-2</v>
      </c>
      <c r="I57" s="2">
        <v>-0.36936277344698099</v>
      </c>
      <c r="J57">
        <f t="shared" si="0"/>
        <v>4.4278515498718773</v>
      </c>
    </row>
    <row r="58" spans="1:10" x14ac:dyDescent="0.25">
      <c r="A58">
        <v>57</v>
      </c>
      <c r="B58" t="s">
        <v>62</v>
      </c>
      <c r="C58">
        <v>4.0359457909999898</v>
      </c>
      <c r="D58">
        <v>4.6051701859999898</v>
      </c>
      <c r="E58">
        <v>0.96250555900000001</v>
      </c>
      <c r="F58">
        <v>16.84</v>
      </c>
      <c r="G58">
        <v>4.3436601999999998E-2</v>
      </c>
      <c r="H58">
        <v>5.97896263894321E-4</v>
      </c>
      <c r="I58" s="2">
        <v>-3.63421125710807</v>
      </c>
      <c r="J58">
        <f t="shared" si="0"/>
        <v>7.6695591518441653</v>
      </c>
    </row>
    <row r="59" spans="1:10" x14ac:dyDescent="0.25">
      <c r="A59">
        <v>58</v>
      </c>
      <c r="B59" t="s">
        <v>63</v>
      </c>
      <c r="C59">
        <v>3.980905801</v>
      </c>
      <c r="D59">
        <v>4.5870062149999997</v>
      </c>
      <c r="E59">
        <v>1.035140132</v>
      </c>
      <c r="F59">
        <v>17.13</v>
      </c>
      <c r="G59">
        <v>6.2418399000000013E-2</v>
      </c>
      <c r="H59">
        <v>-2.9219214727228701E-2</v>
      </c>
      <c r="I59" s="2">
        <v>-4.0428492673014</v>
      </c>
      <c r="J59">
        <f t="shared" si="0"/>
        <v>8.0529742830286288</v>
      </c>
    </row>
    <row r="60" spans="1:10" x14ac:dyDescent="0.25">
      <c r="A60">
        <v>59</v>
      </c>
      <c r="B60" t="s">
        <v>64</v>
      </c>
      <c r="C60">
        <v>3.6838350389999999</v>
      </c>
      <c r="D60">
        <v>4.576770711</v>
      </c>
      <c r="E60">
        <v>1.3964202969999999</v>
      </c>
      <c r="F60">
        <v>19.84</v>
      </c>
      <c r="G60">
        <v>4.5920599000000006E-2</v>
      </c>
      <c r="H60">
        <v>-8.8449607531360195E-3</v>
      </c>
      <c r="I60" s="2">
        <v>-0.98962995968650802</v>
      </c>
      <c r="J60">
        <f t="shared" si="0"/>
        <v>4.6823099594396442</v>
      </c>
    </row>
    <row r="61" spans="1:10" x14ac:dyDescent="0.25">
      <c r="A61">
        <v>60</v>
      </c>
      <c r="B61" t="s">
        <v>65</v>
      </c>
      <c r="C61">
        <v>3.6563156700000001</v>
      </c>
      <c r="D61">
        <v>4.561218298</v>
      </c>
      <c r="E61">
        <v>1.268306892</v>
      </c>
      <c r="F61">
        <v>18.61</v>
      </c>
      <c r="G61">
        <v>8.2552087999999996E-2</v>
      </c>
      <c r="H61">
        <v>1.27536868043929E-2</v>
      </c>
      <c r="I61" s="2">
        <v>-2.3082400341002098</v>
      </c>
      <c r="J61">
        <f t="shared" si="0"/>
        <v>5.951802017295817</v>
      </c>
    </row>
    <row r="62" spans="1:10" x14ac:dyDescent="0.25">
      <c r="A62">
        <v>61</v>
      </c>
      <c r="B62" t="s">
        <v>66</v>
      </c>
      <c r="C62">
        <v>3.8861219390000001</v>
      </c>
      <c r="D62">
        <v>4.6210435350000001</v>
      </c>
      <c r="E62">
        <v>1.1195017410000001</v>
      </c>
      <c r="F62">
        <v>16.27</v>
      </c>
      <c r="G62">
        <v>0.15630998599999998</v>
      </c>
      <c r="H62">
        <v>5.4448765911495597E-2</v>
      </c>
      <c r="I62" s="2">
        <v>-4.8953227252806197</v>
      </c>
      <c r="J62">
        <f t="shared" si="0"/>
        <v>8.7269958983691254</v>
      </c>
    </row>
    <row r="63" spans="1:10" x14ac:dyDescent="0.25">
      <c r="A63">
        <v>62</v>
      </c>
      <c r="B63" t="s">
        <v>67</v>
      </c>
      <c r="C63">
        <v>3.6196200159999998</v>
      </c>
      <c r="D63">
        <v>4.6161101259999997</v>
      </c>
      <c r="E63">
        <v>0.94406422400000001</v>
      </c>
      <c r="F63">
        <v>25.39</v>
      </c>
      <c r="G63">
        <v>3.5424793999999996E-2</v>
      </c>
      <c r="H63">
        <v>-1.4899754993874499E-2</v>
      </c>
      <c r="I63" s="2">
        <v>4.0774586280659104</v>
      </c>
      <c r="J63">
        <f t="shared" si="0"/>
        <v>-0.44293885707203628</v>
      </c>
    </row>
    <row r="64" spans="1:10" x14ac:dyDescent="0.25">
      <c r="A64">
        <v>63</v>
      </c>
      <c r="B64" t="s">
        <v>68</v>
      </c>
      <c r="C64">
        <v>3.3073822719999999</v>
      </c>
      <c r="D64">
        <v>4.4248466320000004</v>
      </c>
      <c r="E64">
        <v>0.85396578300000003</v>
      </c>
      <c r="F64">
        <v>24.71</v>
      </c>
      <c r="G64">
        <v>8.7219590999999999E-2</v>
      </c>
      <c r="H64">
        <v>-0.18731890518507999</v>
      </c>
      <c r="I64" s="2">
        <v>2.9698758897533399</v>
      </c>
      <c r="J64">
        <f t="shared" si="0"/>
        <v>0.52482528743174006</v>
      </c>
    </row>
    <row r="65" spans="1:10" x14ac:dyDescent="0.25">
      <c r="A65">
        <v>64</v>
      </c>
      <c r="B65" t="s">
        <v>69</v>
      </c>
      <c r="C65">
        <v>3.1607533879999998</v>
      </c>
      <c r="D65">
        <v>4.0621656640000001</v>
      </c>
      <c r="E65">
        <v>0.57842831299999997</v>
      </c>
      <c r="F65">
        <v>21.73</v>
      </c>
      <c r="G65">
        <v>-1.7915055999999999E-2</v>
      </c>
      <c r="H65">
        <v>-0.34475140655394998</v>
      </c>
      <c r="I65" s="2">
        <v>1.1629673972518</v>
      </c>
      <c r="J65">
        <f t="shared" si="0"/>
        <v>2.3425373973021499</v>
      </c>
    </row>
    <row r="66" spans="1:10" x14ac:dyDescent="0.25">
      <c r="A66">
        <v>65</v>
      </c>
      <c r="B66" t="s">
        <v>70</v>
      </c>
      <c r="C66">
        <v>3.1256115599999998</v>
      </c>
      <c r="D66">
        <v>4.232656178</v>
      </c>
      <c r="E66">
        <v>0.22065416900000001</v>
      </c>
      <c r="F66">
        <v>22.489999999999899</v>
      </c>
      <c r="G66">
        <v>-1.0935550000000016E-2</v>
      </c>
      <c r="H66">
        <v>0.151045929978046</v>
      </c>
      <c r="I66" s="2">
        <v>3.42567568392615</v>
      </c>
      <c r="J66">
        <f t="shared" si="0"/>
        <v>-0.45111005390419612</v>
      </c>
    </row>
    <row r="67" spans="1:10" x14ac:dyDescent="0.25">
      <c r="A67">
        <v>66</v>
      </c>
      <c r="B67" t="s">
        <v>71</v>
      </c>
      <c r="C67">
        <v>3.3306138519999999</v>
      </c>
      <c r="D67">
        <v>4.4355674020000002</v>
      </c>
      <c r="E67">
        <v>0.30423756000000002</v>
      </c>
      <c r="F67">
        <v>30.14</v>
      </c>
      <c r="G67">
        <v>-1.5228427999999988E-2</v>
      </c>
      <c r="H67">
        <v>0.175770499534814</v>
      </c>
      <c r="I67" s="2">
        <v>7.5500867714907702</v>
      </c>
      <c r="J67">
        <f t="shared" ref="J67:J120" si="1">C67-H67-I67</f>
        <v>-4.3952434190255847</v>
      </c>
    </row>
    <row r="68" spans="1:10" x14ac:dyDescent="0.25">
      <c r="A68">
        <v>67</v>
      </c>
      <c r="B68" t="s">
        <v>72</v>
      </c>
      <c r="C68">
        <v>3.5300979629999998</v>
      </c>
      <c r="D68">
        <v>4.5282891420000002</v>
      </c>
      <c r="E68">
        <v>0.28429411799999998</v>
      </c>
      <c r="F68">
        <v>27.02</v>
      </c>
      <c r="G68">
        <v>6.0641984000000003E-2</v>
      </c>
      <c r="H68">
        <v>8.4100463129007499E-2</v>
      </c>
      <c r="I68" s="2">
        <v>5.4916579500049698</v>
      </c>
      <c r="J68">
        <f t="shared" si="1"/>
        <v>-2.0456604501339775</v>
      </c>
    </row>
    <row r="69" spans="1:10" x14ac:dyDescent="0.25">
      <c r="A69">
        <v>68</v>
      </c>
      <c r="B69" t="s">
        <v>73</v>
      </c>
      <c r="C69">
        <v>3.552636229</v>
      </c>
      <c r="D69">
        <v>4.578826211</v>
      </c>
      <c r="E69">
        <v>0.72119739999999999</v>
      </c>
      <c r="F69">
        <v>22.9</v>
      </c>
      <c r="G69">
        <v>-7.1616659999999985E-2</v>
      </c>
      <c r="H69">
        <v>4.5414447810050503E-2</v>
      </c>
      <c r="I69" s="2">
        <v>1.74740595692504</v>
      </c>
      <c r="J69">
        <f t="shared" si="1"/>
        <v>1.7598158242649096</v>
      </c>
    </row>
    <row r="70" spans="1:10" x14ac:dyDescent="0.25">
      <c r="A70">
        <v>69</v>
      </c>
      <c r="B70" t="s">
        <v>74</v>
      </c>
      <c r="C70">
        <v>3.742082511</v>
      </c>
      <c r="D70">
        <v>4.5920849459999999</v>
      </c>
      <c r="E70">
        <v>1.1132606249999999</v>
      </c>
      <c r="F70">
        <v>22.48</v>
      </c>
      <c r="G70">
        <v>1.0470014999999999E-2</v>
      </c>
      <c r="H70">
        <v>1.46797712882569E-2</v>
      </c>
      <c r="I70" s="2">
        <v>2.2955711323524501</v>
      </c>
      <c r="J70">
        <f t="shared" si="1"/>
        <v>1.4318316073592929</v>
      </c>
    </row>
    <row r="71" spans="1:10" x14ac:dyDescent="0.25">
      <c r="A71">
        <v>70</v>
      </c>
      <c r="B71" t="s">
        <v>75</v>
      </c>
      <c r="C71">
        <v>3.658763016</v>
      </c>
      <c r="D71">
        <v>4.5971380140000004</v>
      </c>
      <c r="E71">
        <v>1.335048582</v>
      </c>
      <c r="F71">
        <v>27.239999999999899</v>
      </c>
      <c r="G71">
        <v>7.9203656999999983E-2</v>
      </c>
      <c r="H71">
        <v>8.4994395793637802E-3</v>
      </c>
      <c r="I71" s="2">
        <v>7.4083131695152096</v>
      </c>
      <c r="J71">
        <f t="shared" si="1"/>
        <v>-3.7580495930945732</v>
      </c>
    </row>
    <row r="72" spans="1:10" x14ac:dyDescent="0.25">
      <c r="A72">
        <v>71</v>
      </c>
      <c r="B72" t="s">
        <v>76</v>
      </c>
      <c r="C72">
        <v>3.7998373619999999</v>
      </c>
      <c r="D72">
        <v>4.6141299269999898</v>
      </c>
      <c r="E72">
        <v>1.3261605510000001</v>
      </c>
      <c r="F72">
        <v>19.920000000000002</v>
      </c>
      <c r="G72">
        <v>4.5993323999999988E-2</v>
      </c>
      <c r="H72">
        <v>4.1158731359568899E-2</v>
      </c>
      <c r="I72" s="2">
        <v>-0.92909140923504796</v>
      </c>
      <c r="J72">
        <f t="shared" si="1"/>
        <v>4.6877700398754794</v>
      </c>
    </row>
    <row r="73" spans="1:10" x14ac:dyDescent="0.25">
      <c r="A73">
        <v>72</v>
      </c>
      <c r="B73" t="s">
        <v>77</v>
      </c>
      <c r="C73">
        <v>3.9830535230000002</v>
      </c>
      <c r="D73">
        <v>4.6091622069999998</v>
      </c>
      <c r="E73">
        <v>1.492911492</v>
      </c>
      <c r="F73">
        <v>17</v>
      </c>
      <c r="G73">
        <v>0.12608529200000002</v>
      </c>
      <c r="H73">
        <v>-1.6814803084189901E-2</v>
      </c>
      <c r="I73" s="2">
        <v>-3.7152888820877998</v>
      </c>
      <c r="J73">
        <f t="shared" si="1"/>
        <v>7.7151572081719895</v>
      </c>
    </row>
    <row r="74" spans="1:10" x14ac:dyDescent="0.25">
      <c r="A74">
        <v>73</v>
      </c>
      <c r="B74" t="s">
        <v>78</v>
      </c>
      <c r="C74">
        <v>3.9316035359999999</v>
      </c>
      <c r="D74">
        <v>4.6190730909999997</v>
      </c>
      <c r="E74">
        <v>1.7154693590000001</v>
      </c>
      <c r="F74">
        <v>18.39</v>
      </c>
      <c r="G74">
        <v>3.1410001E-2</v>
      </c>
      <c r="H74">
        <v>1.4340662750959099E-2</v>
      </c>
      <c r="I74" s="2">
        <v>-1.9932459421664199</v>
      </c>
      <c r="J74">
        <f t="shared" si="1"/>
        <v>5.9105088154154606</v>
      </c>
    </row>
    <row r="75" spans="1:10" x14ac:dyDescent="0.25">
      <c r="A75">
        <v>74</v>
      </c>
      <c r="B75" t="s">
        <v>79</v>
      </c>
      <c r="C75">
        <v>3.7837948899999998</v>
      </c>
      <c r="D75">
        <v>4.6061696860000003</v>
      </c>
      <c r="E75">
        <v>1.5505053529999999</v>
      </c>
      <c r="F75">
        <v>22.77</v>
      </c>
      <c r="G75">
        <v>6.1747033999999999E-2</v>
      </c>
      <c r="H75">
        <v>-7.5430547927759998E-3</v>
      </c>
      <c r="I75" s="2">
        <v>2.0819881064497001</v>
      </c>
      <c r="J75">
        <f t="shared" si="1"/>
        <v>1.7093498383430759</v>
      </c>
    </row>
    <row r="76" spans="1:10" x14ac:dyDescent="0.25">
      <c r="A76">
        <v>75</v>
      </c>
      <c r="B76" t="s">
        <v>80</v>
      </c>
      <c r="C76">
        <v>3.9014920279999998</v>
      </c>
      <c r="D76">
        <v>4.6190730909999997</v>
      </c>
      <c r="E76">
        <v>1.5640423400000001</v>
      </c>
      <c r="F76">
        <v>21.62</v>
      </c>
      <c r="G76">
        <v>7.2313008000000012E-2</v>
      </c>
      <c r="H76">
        <v>1.283851975857E-2</v>
      </c>
      <c r="I76" s="2">
        <v>0.154942014240085</v>
      </c>
      <c r="J76">
        <f t="shared" si="1"/>
        <v>3.7337114940013452</v>
      </c>
    </row>
    <row r="77" spans="1:10" x14ac:dyDescent="0.25">
      <c r="A77">
        <v>76</v>
      </c>
      <c r="B77" t="s">
        <v>81</v>
      </c>
      <c r="C77">
        <v>4.042912963</v>
      </c>
      <c r="D77">
        <v>4.5930976049999899</v>
      </c>
      <c r="E77">
        <v>1.7117052230000001</v>
      </c>
      <c r="F77">
        <v>22.9</v>
      </c>
      <c r="G77">
        <v>5.0741683000000003E-2</v>
      </c>
      <c r="H77">
        <v>-2.95191297728454E-2</v>
      </c>
      <c r="I77" s="2">
        <v>2.12990540499709</v>
      </c>
      <c r="J77">
        <f t="shared" si="1"/>
        <v>1.9425266877757554</v>
      </c>
    </row>
    <row r="78" spans="1:10" x14ac:dyDescent="0.25">
      <c r="A78">
        <v>77</v>
      </c>
      <c r="B78" t="s">
        <v>82</v>
      </c>
      <c r="C78">
        <v>3.9692737569999998</v>
      </c>
      <c r="D78">
        <v>4.5849674790000003</v>
      </c>
      <c r="E78">
        <v>1.9073469519999999</v>
      </c>
      <c r="F78">
        <v>30.57</v>
      </c>
      <c r="G78">
        <v>5.2578155999999994E-2</v>
      </c>
      <c r="H78">
        <v>-7.9840504393779693E-3</v>
      </c>
      <c r="I78" s="2">
        <v>10.3929894425833</v>
      </c>
      <c r="J78">
        <f t="shared" si="1"/>
        <v>-6.4157316351439224</v>
      </c>
    </row>
    <row r="79" spans="1:10" x14ac:dyDescent="0.25">
      <c r="A79">
        <v>78</v>
      </c>
      <c r="B79" t="s">
        <v>83</v>
      </c>
      <c r="C79">
        <v>4.2376024609999998</v>
      </c>
      <c r="D79">
        <v>4.6021656770000003</v>
      </c>
      <c r="E79">
        <v>2.0497653050000002</v>
      </c>
      <c r="F79">
        <v>24.89</v>
      </c>
      <c r="G79">
        <v>0.12773964199999999</v>
      </c>
      <c r="H79">
        <v>3.90426046473158E-2</v>
      </c>
      <c r="I79" s="2">
        <v>4.1766963377063204</v>
      </c>
      <c r="J79">
        <f t="shared" si="1"/>
        <v>2.1863518646363822E-2</v>
      </c>
    </row>
    <row r="80" spans="1:10" x14ac:dyDescent="0.25">
      <c r="A80">
        <v>79</v>
      </c>
      <c r="B80" t="s">
        <v>84</v>
      </c>
      <c r="C80">
        <v>4.4296438389999997</v>
      </c>
      <c r="D80">
        <v>4.6356993910000002</v>
      </c>
      <c r="E80">
        <v>2.2615473540000002</v>
      </c>
      <c r="F80">
        <v>22.78</v>
      </c>
      <c r="G80">
        <v>5.6325571000000005E-2</v>
      </c>
      <c r="H80">
        <v>4.1533391936016302E-2</v>
      </c>
      <c r="I80" s="2">
        <v>2.3954183795769999</v>
      </c>
      <c r="J80">
        <f t="shared" si="1"/>
        <v>1.9926920674869835</v>
      </c>
    </row>
    <row r="81" spans="1:10" x14ac:dyDescent="0.25">
      <c r="A81">
        <v>80</v>
      </c>
      <c r="B81" t="s">
        <v>85</v>
      </c>
      <c r="C81">
        <v>4.610722644</v>
      </c>
      <c r="D81">
        <v>4.5859873670000004</v>
      </c>
      <c r="E81">
        <v>2.461293537</v>
      </c>
      <c r="F81">
        <v>23.84</v>
      </c>
      <c r="G81">
        <v>0.13599930500000001</v>
      </c>
      <c r="H81">
        <v>-4.8025125198131201E-2</v>
      </c>
      <c r="I81" s="2">
        <v>3.4646322853451998</v>
      </c>
      <c r="J81">
        <f t="shared" si="1"/>
        <v>1.1941154838529311</v>
      </c>
    </row>
    <row r="82" spans="1:10" x14ac:dyDescent="0.25">
      <c r="A82">
        <v>81</v>
      </c>
      <c r="B82" t="s">
        <v>86</v>
      </c>
      <c r="C82">
        <v>4.7753183190000001</v>
      </c>
      <c r="D82">
        <v>4.5507140000000001</v>
      </c>
      <c r="E82">
        <v>2.8316607999999999</v>
      </c>
      <c r="F82">
        <v>20.260000000000002</v>
      </c>
      <c r="G82">
        <v>0.12371833500000001</v>
      </c>
      <c r="H82">
        <v>-1.99506986273164E-2</v>
      </c>
      <c r="I82" s="2">
        <v>0.205467738047031</v>
      </c>
      <c r="J82">
        <f t="shared" si="1"/>
        <v>4.5898012795802856</v>
      </c>
    </row>
    <row r="83" spans="1:10" x14ac:dyDescent="0.25">
      <c r="A83">
        <v>82</v>
      </c>
      <c r="B83" t="s">
        <v>87</v>
      </c>
      <c r="C83">
        <v>5.1321085999999898</v>
      </c>
      <c r="D83">
        <v>4.5890408039999997</v>
      </c>
      <c r="E83">
        <v>3.1307085479999999</v>
      </c>
      <c r="F83">
        <v>17.03</v>
      </c>
      <c r="G83">
        <v>6.3830832000000004E-2</v>
      </c>
      <c r="H83">
        <v>5.72621529702406E-2</v>
      </c>
      <c r="I83" s="2">
        <v>-2.8489807070876298</v>
      </c>
      <c r="J83">
        <f t="shared" si="1"/>
        <v>7.9238271541173795</v>
      </c>
    </row>
    <row r="84" spans="1:10" x14ac:dyDescent="0.25">
      <c r="A84">
        <v>83</v>
      </c>
      <c r="B84" t="s">
        <v>88</v>
      </c>
      <c r="C84">
        <v>5.2271990859999997</v>
      </c>
      <c r="D84">
        <v>4.6279096729999898</v>
      </c>
      <c r="E84">
        <v>3.0571827300000001</v>
      </c>
      <c r="F84">
        <v>13.75</v>
      </c>
      <c r="G84">
        <v>0.10542199999999999</v>
      </c>
      <c r="H84">
        <v>3.17928057857488E-2</v>
      </c>
      <c r="I84" s="2">
        <v>-6.1588112471208296</v>
      </c>
      <c r="J84">
        <f t="shared" si="1"/>
        <v>11.354217527335081</v>
      </c>
    </row>
    <row r="85" spans="1:10" x14ac:dyDescent="0.25">
      <c r="A85">
        <v>84</v>
      </c>
      <c r="B85" t="s">
        <v>89</v>
      </c>
      <c r="C85">
        <v>5.3050437859999997</v>
      </c>
      <c r="D85">
        <v>4.6415021149999998</v>
      </c>
      <c r="E85">
        <v>3.3729572399999999</v>
      </c>
      <c r="F85">
        <v>15.02</v>
      </c>
      <c r="G85">
        <v>0.15174679099999999</v>
      </c>
      <c r="H85">
        <v>3.2473115854977199E-3</v>
      </c>
      <c r="I85" s="2">
        <v>-6.20454364703411</v>
      </c>
      <c r="J85">
        <f t="shared" si="1"/>
        <v>11.506340121448613</v>
      </c>
    </row>
    <row r="86" spans="1:10" x14ac:dyDescent="0.25">
      <c r="A86">
        <v>85</v>
      </c>
      <c r="B86" t="s">
        <v>90</v>
      </c>
      <c r="C86">
        <v>5.0968143189999999</v>
      </c>
      <c r="D86">
        <v>4.6472713619999899</v>
      </c>
      <c r="E86">
        <v>3.074171566</v>
      </c>
      <c r="F86">
        <v>19.7</v>
      </c>
      <c r="G86">
        <v>7.3676908000000013E-2</v>
      </c>
      <c r="H86">
        <v>2.4791521386605599E-2</v>
      </c>
      <c r="I86" s="2">
        <v>-0.86893341252933998</v>
      </c>
      <c r="J86">
        <f t="shared" si="1"/>
        <v>5.9409562101427342</v>
      </c>
    </row>
    <row r="87" spans="1:10" x14ac:dyDescent="0.25">
      <c r="A87">
        <v>86</v>
      </c>
      <c r="B87" t="s">
        <v>91</v>
      </c>
      <c r="C87">
        <v>5.0679093789999898</v>
      </c>
      <c r="D87">
        <v>4.6170987569999999</v>
      </c>
      <c r="E87">
        <v>3.0300066870000002</v>
      </c>
      <c r="F87">
        <v>22.55</v>
      </c>
      <c r="G87">
        <v>5.5659594000000007E-2</v>
      </c>
      <c r="H87">
        <v>-3.5612557119834798E-2</v>
      </c>
      <c r="I87" s="2">
        <v>0.57061677613939299</v>
      </c>
      <c r="J87">
        <f t="shared" si="1"/>
        <v>4.532905159980432</v>
      </c>
    </row>
    <row r="88" spans="1:10" x14ac:dyDescent="0.25">
      <c r="A88">
        <v>87</v>
      </c>
      <c r="B88" t="s">
        <v>92</v>
      </c>
      <c r="C88">
        <v>5.4262936719999999</v>
      </c>
      <c r="D88">
        <v>4.5859873670000004</v>
      </c>
      <c r="E88">
        <v>3.4713143820000001</v>
      </c>
      <c r="F88">
        <v>22.03</v>
      </c>
      <c r="G88">
        <v>7.2535912999999994E-2</v>
      </c>
      <c r="H88">
        <v>-3.2030763415347697E-2</v>
      </c>
      <c r="I88" s="2">
        <v>1.16662006754117</v>
      </c>
      <c r="J88">
        <f t="shared" si="1"/>
        <v>4.2917043678741775</v>
      </c>
    </row>
    <row r="89" spans="1:10" x14ac:dyDescent="0.25">
      <c r="A89">
        <v>88</v>
      </c>
      <c r="B89" t="s">
        <v>93</v>
      </c>
      <c r="C89">
        <v>4.9629990770000001</v>
      </c>
      <c r="D89">
        <v>4.5849674790000003</v>
      </c>
      <c r="E89">
        <v>3.2156554819999998</v>
      </c>
      <c r="F89">
        <v>26.57</v>
      </c>
      <c r="G89">
        <v>1.7454113999999993E-2</v>
      </c>
      <c r="H89">
        <v>5.9600375361327004E-3</v>
      </c>
      <c r="I89" s="2">
        <v>7.3489055483344901</v>
      </c>
      <c r="J89">
        <f t="shared" si="1"/>
        <v>-2.3918665088706224</v>
      </c>
    </row>
    <row r="90" spans="1:10" x14ac:dyDescent="0.25">
      <c r="A90">
        <v>89</v>
      </c>
      <c r="B90" t="s">
        <v>94</v>
      </c>
      <c r="C90">
        <v>5.0946933190000001</v>
      </c>
      <c r="D90">
        <v>4.6443908990000002</v>
      </c>
      <c r="E90">
        <v>3.0760331380000001</v>
      </c>
      <c r="F90">
        <v>26.45</v>
      </c>
      <c r="G90">
        <v>6.0513629999999992E-2</v>
      </c>
      <c r="H90">
        <v>6.7364680291992607E-2</v>
      </c>
      <c r="I90" s="2">
        <v>4.1491540077998499</v>
      </c>
      <c r="J90">
        <f t="shared" si="1"/>
        <v>0.87817463090815728</v>
      </c>
    </row>
    <row r="91" spans="1:10" x14ac:dyDescent="0.25">
      <c r="A91">
        <v>90</v>
      </c>
      <c r="B91" t="s">
        <v>95</v>
      </c>
      <c r="C91">
        <v>5.2140844900000003</v>
      </c>
      <c r="D91">
        <v>4.5819015590000003</v>
      </c>
      <c r="E91">
        <v>3.2490915970000001</v>
      </c>
      <c r="F91">
        <v>24.05</v>
      </c>
      <c r="G91">
        <v>0.114351824</v>
      </c>
      <c r="H91">
        <v>-7.1046839873208395E-2</v>
      </c>
      <c r="I91" s="2">
        <v>2.77341639468042</v>
      </c>
      <c r="J91">
        <f t="shared" si="1"/>
        <v>2.5117149351927885</v>
      </c>
    </row>
    <row r="92" spans="1:10" x14ac:dyDescent="0.25">
      <c r="A92">
        <v>91</v>
      </c>
      <c r="B92" t="s">
        <v>96</v>
      </c>
      <c r="C92">
        <v>5.6736348940000001</v>
      </c>
      <c r="D92">
        <v>4.6141299269999898</v>
      </c>
      <c r="E92">
        <v>3.724875479</v>
      </c>
      <c r="F92">
        <v>19.100000000000001</v>
      </c>
      <c r="G92">
        <v>7.0046587999999993E-2</v>
      </c>
      <c r="H92">
        <v>4.6027621935075903E-2</v>
      </c>
      <c r="I92" s="2">
        <v>-0.99724567179900803</v>
      </c>
      <c r="J92">
        <f t="shared" si="1"/>
        <v>6.6248529438639325</v>
      </c>
    </row>
    <row r="93" spans="1:10" x14ac:dyDescent="0.25">
      <c r="A93">
        <v>92</v>
      </c>
      <c r="B93" t="s">
        <v>97</v>
      </c>
      <c r="C93">
        <v>5.9561127450000004</v>
      </c>
      <c r="D93">
        <v>4.5971380140000004</v>
      </c>
      <c r="E93">
        <v>4.0367339820000003</v>
      </c>
      <c r="F93">
        <v>16.760000000000002</v>
      </c>
      <c r="G93">
        <v>3.8296613000000007E-2</v>
      </c>
      <c r="H93">
        <v>-1.6821022262538302E-2</v>
      </c>
      <c r="I93" s="2">
        <v>-2.59891640334784</v>
      </c>
      <c r="J93">
        <f t="shared" si="1"/>
        <v>8.5718501706103787</v>
      </c>
    </row>
    <row r="94" spans="1:10" x14ac:dyDescent="0.25">
      <c r="A94">
        <v>93</v>
      </c>
      <c r="B94" t="s">
        <v>98</v>
      </c>
      <c r="C94">
        <v>5.6854284570000004</v>
      </c>
      <c r="D94">
        <v>4.5705787410000003</v>
      </c>
      <c r="E94">
        <v>3.809496486</v>
      </c>
      <c r="F94">
        <v>19.760000000000002</v>
      </c>
      <c r="G94">
        <v>0.109447296</v>
      </c>
      <c r="H94">
        <v>-3.3671748592272503E-2</v>
      </c>
      <c r="I94" s="2">
        <v>0.14379711108857601</v>
      </c>
      <c r="J94">
        <f t="shared" si="1"/>
        <v>5.5753030945036972</v>
      </c>
    </row>
    <row r="95" spans="1:10" x14ac:dyDescent="0.25">
      <c r="A95">
        <v>94</v>
      </c>
      <c r="B95" t="s">
        <v>99</v>
      </c>
      <c r="C95">
        <v>5.0657222080000004</v>
      </c>
      <c r="D95">
        <v>4.561218298</v>
      </c>
      <c r="E95">
        <v>2.8282135269999999</v>
      </c>
      <c r="F95">
        <v>18.18</v>
      </c>
      <c r="G95">
        <v>6.4506442000000011E-2</v>
      </c>
      <c r="H95">
        <v>-2.4078670906446898E-3</v>
      </c>
      <c r="I95" s="2">
        <v>-3.6940822048594</v>
      </c>
      <c r="J95">
        <f t="shared" si="1"/>
        <v>8.7622122799500453</v>
      </c>
    </row>
    <row r="96" spans="1:10" x14ac:dyDescent="0.25">
      <c r="A96">
        <v>95</v>
      </c>
      <c r="B96" t="s">
        <v>100</v>
      </c>
      <c r="C96">
        <v>5.1328632660000002</v>
      </c>
      <c r="D96">
        <v>4.582924577</v>
      </c>
      <c r="E96">
        <v>3.114347918</v>
      </c>
      <c r="F96">
        <v>15.6</v>
      </c>
      <c r="G96">
        <v>9.8427313000000002E-2</v>
      </c>
      <c r="H96">
        <v>-1.52558101184409E-3</v>
      </c>
      <c r="I96" s="2">
        <v>-8.3104884355595807</v>
      </c>
      <c r="J96">
        <f t="shared" si="1"/>
        <v>13.444877282571426</v>
      </c>
    </row>
    <row r="97" spans="1:10" x14ac:dyDescent="0.25">
      <c r="A97">
        <v>96</v>
      </c>
      <c r="B97" t="s">
        <v>101</v>
      </c>
      <c r="C97">
        <v>5.2380825529999999</v>
      </c>
      <c r="D97">
        <v>4.5757413749999998</v>
      </c>
      <c r="E97">
        <v>3.2846191600000001</v>
      </c>
      <c r="F97">
        <v>16.88</v>
      </c>
      <c r="G97">
        <v>8.2974806999999984E-2</v>
      </c>
      <c r="H97">
        <v>3.0971971051021998E-3</v>
      </c>
      <c r="I97" s="2">
        <v>-3.68286845657425</v>
      </c>
      <c r="J97">
        <f t="shared" si="1"/>
        <v>8.9178538124691471</v>
      </c>
    </row>
    <row r="98" spans="1:10" x14ac:dyDescent="0.25">
      <c r="A98">
        <v>97</v>
      </c>
      <c r="B98" t="s">
        <v>102</v>
      </c>
      <c r="C98">
        <v>4.6130825990000002</v>
      </c>
      <c r="D98">
        <v>4.5849674790000003</v>
      </c>
      <c r="E98">
        <v>2.6902391269999999</v>
      </c>
      <c r="F98">
        <v>19.329999999999899</v>
      </c>
      <c r="G98">
        <v>0.148296235</v>
      </c>
      <c r="H98">
        <v>1.07244246358001E-2</v>
      </c>
      <c r="I98" s="2">
        <v>-1.1012033554608001</v>
      </c>
      <c r="J98">
        <f t="shared" si="1"/>
        <v>5.7035615298250004</v>
      </c>
    </row>
    <row r="99" spans="1:10" x14ac:dyDescent="0.25">
      <c r="A99">
        <v>98</v>
      </c>
      <c r="B99" t="s">
        <v>103</v>
      </c>
      <c r="C99">
        <v>4.6466485659999899</v>
      </c>
      <c r="D99">
        <v>4.6239919399999998</v>
      </c>
      <c r="E99">
        <v>2.51447552</v>
      </c>
      <c r="F99">
        <v>22.73</v>
      </c>
      <c r="G99">
        <v>0.105432793</v>
      </c>
      <c r="H99">
        <v>5.0220346116884702E-2</v>
      </c>
      <c r="I99" s="2">
        <v>-0.89433638569662399</v>
      </c>
      <c r="J99">
        <f t="shared" si="1"/>
        <v>5.490764605579729</v>
      </c>
    </row>
    <row r="100" spans="1:10" x14ac:dyDescent="0.25">
      <c r="A100">
        <v>99</v>
      </c>
      <c r="B100" t="s">
        <v>104</v>
      </c>
      <c r="C100">
        <v>4.3604766010000002</v>
      </c>
      <c r="D100">
        <v>4.6298627989999899</v>
      </c>
      <c r="E100">
        <v>2.3187422550000001</v>
      </c>
      <c r="F100">
        <v>22.26</v>
      </c>
      <c r="G100">
        <v>0.12801643099999999</v>
      </c>
      <c r="H100">
        <v>3.2321824712518198E-3</v>
      </c>
      <c r="I100" s="2">
        <v>0.726477253885355</v>
      </c>
      <c r="J100">
        <f t="shared" si="1"/>
        <v>3.6307671646433932</v>
      </c>
    </row>
    <row r="101" spans="1:10" x14ac:dyDescent="0.25">
      <c r="A101">
        <v>100</v>
      </c>
      <c r="B101" t="s">
        <v>105</v>
      </c>
      <c r="C101">
        <v>4.248302475</v>
      </c>
      <c r="D101">
        <v>4.6121458000000004</v>
      </c>
      <c r="E101">
        <v>2.2748451589999901</v>
      </c>
      <c r="F101">
        <v>25.91</v>
      </c>
      <c r="G101">
        <v>9.5224389000000006E-2</v>
      </c>
      <c r="H101">
        <v>-2.7213676196517198E-3</v>
      </c>
      <c r="I101" s="2">
        <v>3.78510454661496</v>
      </c>
      <c r="J101">
        <f t="shared" si="1"/>
        <v>0.4659192960046914</v>
      </c>
    </row>
    <row r="102" spans="1:10" x14ac:dyDescent="0.25">
      <c r="A102">
        <v>101</v>
      </c>
      <c r="B102" t="s">
        <v>106</v>
      </c>
      <c r="C102">
        <v>4.1354894729999998</v>
      </c>
      <c r="D102">
        <v>4.6081656950000003</v>
      </c>
      <c r="E102">
        <v>1.9669884399999999</v>
      </c>
      <c r="F102">
        <v>29.01</v>
      </c>
      <c r="G102">
        <v>0.10572861400000001</v>
      </c>
      <c r="H102">
        <v>9.1170288615172405E-3</v>
      </c>
      <c r="I102" s="2">
        <v>7.77331157670901</v>
      </c>
      <c r="J102">
        <f t="shared" si="1"/>
        <v>-3.6469391325705276</v>
      </c>
    </row>
    <row r="103" spans="1:10" x14ac:dyDescent="0.25">
      <c r="A103">
        <v>102</v>
      </c>
      <c r="B103" t="s">
        <v>107</v>
      </c>
      <c r="C103">
        <v>4.1120643880000003</v>
      </c>
      <c r="D103">
        <v>4.6190730909999997</v>
      </c>
      <c r="E103">
        <v>1.99879703</v>
      </c>
      <c r="F103">
        <v>22.54</v>
      </c>
      <c r="G103">
        <v>9.6944080000000002E-2</v>
      </c>
      <c r="H103">
        <v>1.56641116072717E-2</v>
      </c>
      <c r="I103" s="2">
        <v>0.748306344517086</v>
      </c>
      <c r="J103">
        <f t="shared" si="1"/>
        <v>3.3480939318756424</v>
      </c>
    </row>
    <row r="104" spans="1:10" x14ac:dyDescent="0.25">
      <c r="A104">
        <v>103</v>
      </c>
      <c r="B104" t="s">
        <v>108</v>
      </c>
      <c r="C104">
        <v>4.241094178</v>
      </c>
      <c r="D104">
        <v>4.5819015590000003</v>
      </c>
      <c r="E104">
        <v>1.9107030819999999</v>
      </c>
      <c r="F104">
        <v>18.829999999999899</v>
      </c>
      <c r="G104">
        <v>0.12125882599999999</v>
      </c>
      <c r="H104">
        <v>-2.7999657425155498E-2</v>
      </c>
      <c r="I104" s="2">
        <v>-2.2794926552596602</v>
      </c>
      <c r="J104">
        <f t="shared" si="1"/>
        <v>6.5485864906848157</v>
      </c>
    </row>
    <row r="105" spans="1:10" x14ac:dyDescent="0.25">
      <c r="A105">
        <v>104</v>
      </c>
      <c r="B105" t="s">
        <v>109</v>
      </c>
      <c r="C105">
        <v>4.2900302510000001</v>
      </c>
      <c r="D105">
        <v>4.5941092389999998</v>
      </c>
      <c r="E105">
        <v>2.0284547960000001</v>
      </c>
      <c r="F105">
        <v>21.65</v>
      </c>
      <c r="G105">
        <v>4.8612289000000017E-2</v>
      </c>
      <c r="H105">
        <v>7.561406252797E-3</v>
      </c>
      <c r="I105" s="2">
        <v>0.95602582004148196</v>
      </c>
      <c r="J105">
        <f t="shared" si="1"/>
        <v>3.3264430247057213</v>
      </c>
    </row>
    <row r="106" spans="1:10" x14ac:dyDescent="0.25">
      <c r="A106">
        <v>105</v>
      </c>
      <c r="B106" t="s">
        <v>110</v>
      </c>
      <c r="C106">
        <v>4.3015168429999999</v>
      </c>
      <c r="D106">
        <v>4.6101577269999998</v>
      </c>
      <c r="E106">
        <v>2.1109011400000002</v>
      </c>
      <c r="F106">
        <v>17.690000000000001</v>
      </c>
      <c r="G106">
        <v>0.109956058</v>
      </c>
      <c r="H106">
        <v>1.7473013978445601E-2</v>
      </c>
      <c r="I106" s="2">
        <v>-3.00083789165248</v>
      </c>
      <c r="J106">
        <f t="shared" si="1"/>
        <v>7.2848817206740346</v>
      </c>
    </row>
    <row r="107" spans="1:10" x14ac:dyDescent="0.25">
      <c r="A107">
        <v>106</v>
      </c>
      <c r="B107" t="s">
        <v>111</v>
      </c>
      <c r="C107">
        <v>4.3262633380000004</v>
      </c>
      <c r="D107">
        <v>4.6200587979999899</v>
      </c>
      <c r="E107">
        <v>2.279424245</v>
      </c>
      <c r="F107">
        <v>14.16</v>
      </c>
      <c r="G107">
        <v>9.1779727000000005E-2</v>
      </c>
      <c r="H107">
        <v>1.6644841899337001E-2</v>
      </c>
      <c r="I107" s="2">
        <v>-6.8546396554115896</v>
      </c>
      <c r="J107">
        <f t="shared" si="1"/>
        <v>11.164258151512254</v>
      </c>
    </row>
    <row r="108" spans="1:10" x14ac:dyDescent="0.25">
      <c r="A108">
        <v>107</v>
      </c>
      <c r="B108" t="s">
        <v>112</v>
      </c>
      <c r="C108">
        <v>4.288256938</v>
      </c>
      <c r="D108">
        <v>4.5910712619999998</v>
      </c>
      <c r="E108">
        <v>2.2843715929999999</v>
      </c>
      <c r="F108">
        <v>21.64</v>
      </c>
      <c r="G108">
        <v>9.1882410000000012E-2</v>
      </c>
      <c r="H108">
        <v>-2.5263191805464599E-2</v>
      </c>
      <c r="I108" s="2">
        <v>0.88452617518351295</v>
      </c>
      <c r="J108">
        <f t="shared" si="1"/>
        <v>3.4289939546219514</v>
      </c>
    </row>
    <row r="109" spans="1:10" x14ac:dyDescent="0.25">
      <c r="A109">
        <v>108</v>
      </c>
      <c r="B109" t="s">
        <v>113</v>
      </c>
      <c r="C109">
        <v>4.0546133930000003</v>
      </c>
      <c r="D109">
        <v>4.6220273030000003</v>
      </c>
      <c r="E109">
        <v>2.080178428</v>
      </c>
      <c r="F109">
        <v>24.579999999999899</v>
      </c>
      <c r="G109">
        <v>0.12914458600000001</v>
      </c>
      <c r="H109">
        <v>3.7681789208873398E-2</v>
      </c>
      <c r="I109" s="2">
        <v>3.6773150848848002</v>
      </c>
      <c r="J109">
        <f t="shared" si="1"/>
        <v>0.33961651890632671</v>
      </c>
    </row>
    <row r="110" spans="1:10" x14ac:dyDescent="0.25">
      <c r="A110">
        <v>109</v>
      </c>
      <c r="B110" t="s">
        <v>114</v>
      </c>
      <c r="C110">
        <v>4.1299152149999898</v>
      </c>
      <c r="D110">
        <v>4.576770711</v>
      </c>
      <c r="E110">
        <v>1.9117319960000001</v>
      </c>
      <c r="F110">
        <v>24.67</v>
      </c>
      <c r="G110">
        <v>0.167584912</v>
      </c>
      <c r="H110">
        <v>-3.0519757302228199E-2</v>
      </c>
      <c r="I110" s="2">
        <v>2.4772091504053799</v>
      </c>
      <c r="J110">
        <f t="shared" si="1"/>
        <v>1.6832258218968379</v>
      </c>
    </row>
    <row r="111" spans="1:10" x14ac:dyDescent="0.25">
      <c r="A111">
        <v>110</v>
      </c>
      <c r="B111" t="s">
        <v>115</v>
      </c>
      <c r="C111">
        <v>3.8937979130000002</v>
      </c>
      <c r="D111">
        <v>4.5890408039999997</v>
      </c>
      <c r="E111">
        <v>1.7531788210000001</v>
      </c>
      <c r="F111">
        <v>26.17</v>
      </c>
      <c r="G111">
        <v>0.202950462</v>
      </c>
      <c r="H111">
        <v>1.9891777710771E-2</v>
      </c>
      <c r="I111" s="2">
        <v>5.1601331803964303</v>
      </c>
      <c r="J111">
        <f t="shared" si="1"/>
        <v>-1.2862270451072013</v>
      </c>
    </row>
    <row r="112" spans="1:10" x14ac:dyDescent="0.25">
      <c r="A112">
        <v>111</v>
      </c>
      <c r="B112" t="s">
        <v>116</v>
      </c>
      <c r="C112">
        <v>3.7976638600000001</v>
      </c>
      <c r="D112">
        <v>4.5664293579999997</v>
      </c>
      <c r="E112">
        <v>1.7892068409999999</v>
      </c>
      <c r="F112">
        <v>21.29</v>
      </c>
      <c r="G112">
        <v>0.14771321800000001</v>
      </c>
      <c r="H112">
        <v>7.9454744525760106E-3</v>
      </c>
      <c r="I112" s="2">
        <v>-0.89222862833910699</v>
      </c>
      <c r="J112">
        <f t="shared" si="1"/>
        <v>4.6819470138865311</v>
      </c>
    </row>
    <row r="113" spans="1:10" x14ac:dyDescent="0.25">
      <c r="A113">
        <v>112</v>
      </c>
      <c r="B113" t="s">
        <v>117</v>
      </c>
      <c r="C113">
        <v>3.739494385</v>
      </c>
      <c r="D113">
        <v>4.6111522579999997</v>
      </c>
      <c r="E113">
        <v>1.866853444</v>
      </c>
      <c r="F113">
        <v>26.64</v>
      </c>
      <c r="G113">
        <v>8.3657486999999989E-2</v>
      </c>
      <c r="H113">
        <v>6.4274460585110799E-2</v>
      </c>
      <c r="I113" s="2">
        <v>5.4721919496568301</v>
      </c>
      <c r="J113">
        <f t="shared" si="1"/>
        <v>-1.7969720252419408</v>
      </c>
    </row>
    <row r="114" spans="1:10" x14ac:dyDescent="0.25">
      <c r="A114">
        <v>113</v>
      </c>
      <c r="B114" t="s">
        <v>118</v>
      </c>
      <c r="C114">
        <v>4.0462834409999999</v>
      </c>
      <c r="D114">
        <v>4.5930976049999899</v>
      </c>
      <c r="E114">
        <v>1.959127617</v>
      </c>
      <c r="F114">
        <v>27.09</v>
      </c>
      <c r="G114">
        <v>0.18143901099999998</v>
      </c>
      <c r="H114">
        <v>-2.4192273944749999E-3</v>
      </c>
      <c r="I114" s="2">
        <v>5.7802574126139703</v>
      </c>
      <c r="J114">
        <f t="shared" si="1"/>
        <v>-1.731554744219495</v>
      </c>
    </row>
    <row r="115" spans="1:10" x14ac:dyDescent="0.25">
      <c r="A115">
        <v>114</v>
      </c>
      <c r="B115" t="s">
        <v>119</v>
      </c>
      <c r="C115">
        <v>4.2255211419999998</v>
      </c>
      <c r="D115">
        <v>4.6041696859999899</v>
      </c>
      <c r="E115">
        <v>2.028964056</v>
      </c>
      <c r="F115">
        <v>35.56</v>
      </c>
      <c r="G115">
        <v>0.198327643</v>
      </c>
      <c r="H115">
        <v>2.5521122539849998E-2</v>
      </c>
      <c r="I115" s="2">
        <v>15.2850363818227</v>
      </c>
      <c r="J115">
        <f t="shared" si="1"/>
        <v>-11.085036362362549</v>
      </c>
    </row>
    <row r="116" spans="1:10" x14ac:dyDescent="0.25">
      <c r="A116">
        <v>115</v>
      </c>
      <c r="B116" t="s">
        <v>120</v>
      </c>
      <c r="C116">
        <v>4.6173910249999999</v>
      </c>
      <c r="D116">
        <v>4.579852378</v>
      </c>
      <c r="E116">
        <v>1.965901941</v>
      </c>
      <c r="F116">
        <v>26.8</v>
      </c>
      <c r="G116">
        <v>0.122931543</v>
      </c>
      <c r="H116">
        <v>7.2221175292220101E-3</v>
      </c>
      <c r="I116" s="2">
        <v>5.9574345096769799</v>
      </c>
      <c r="J116">
        <f t="shared" si="1"/>
        <v>-1.3472656022062024</v>
      </c>
    </row>
    <row r="117" spans="1:10" x14ac:dyDescent="0.25">
      <c r="A117">
        <v>116</v>
      </c>
      <c r="B117" t="s">
        <v>121</v>
      </c>
      <c r="C117">
        <v>4.4795736709999998</v>
      </c>
      <c r="D117">
        <v>4.6011621649999999</v>
      </c>
      <c r="E117">
        <v>2.124095064</v>
      </c>
      <c r="F117">
        <v>20.37</v>
      </c>
      <c r="G117">
        <v>0.122454695</v>
      </c>
      <c r="H117">
        <v>1.4159753024816601E-2</v>
      </c>
      <c r="I117" s="2">
        <v>0.22328860826231101</v>
      </c>
      <c r="J117">
        <f t="shared" si="1"/>
        <v>4.2421253097128719</v>
      </c>
    </row>
    <row r="118" spans="1:10" x14ac:dyDescent="0.25">
      <c r="A118">
        <v>117</v>
      </c>
      <c r="B118" t="s">
        <v>122</v>
      </c>
      <c r="C118">
        <v>4.3290222849999997</v>
      </c>
      <c r="D118">
        <v>4.6141299269999898</v>
      </c>
      <c r="E118">
        <v>2.0793701910000002</v>
      </c>
      <c r="F118">
        <v>22.02</v>
      </c>
      <c r="G118">
        <v>0.15642602799999999</v>
      </c>
      <c r="H118">
        <v>3.57860689545089E-2</v>
      </c>
      <c r="I118" s="2">
        <v>0.72297634039705905</v>
      </c>
      <c r="J118">
        <f t="shared" si="1"/>
        <v>3.5702598756484321</v>
      </c>
    </row>
    <row r="119" spans="1:10" x14ac:dyDescent="0.25">
      <c r="A119">
        <v>118</v>
      </c>
      <c r="B119" t="s">
        <v>123</v>
      </c>
      <c r="C119">
        <v>4.127742875</v>
      </c>
      <c r="D119">
        <v>4.6141299269999898</v>
      </c>
      <c r="E119">
        <v>2.176092605</v>
      </c>
      <c r="F119">
        <v>19.84</v>
      </c>
      <c r="G119">
        <v>0.185028102</v>
      </c>
      <c r="H119">
        <v>2.0272792702716799E-2</v>
      </c>
      <c r="I119" s="2">
        <v>-1.8481825186902401</v>
      </c>
      <c r="J119">
        <f t="shared" si="1"/>
        <v>5.9556526009875235</v>
      </c>
    </row>
    <row r="120" spans="1:10" x14ac:dyDescent="0.25">
      <c r="A120">
        <v>119</v>
      </c>
      <c r="B120" t="s">
        <v>124</v>
      </c>
      <c r="C120">
        <v>4.7707697580000001</v>
      </c>
      <c r="D120">
        <v>4.6041696859999899</v>
      </c>
      <c r="E120">
        <v>2.2830938609999998</v>
      </c>
      <c r="F120">
        <v>14.52</v>
      </c>
      <c r="G120">
        <v>0.14946171000000003</v>
      </c>
      <c r="H120">
        <v>2.2092888814434102E-2</v>
      </c>
      <c r="I120" s="2">
        <v>-7.0350043329967402</v>
      </c>
      <c r="J120">
        <f t="shared" si="1"/>
        <v>11.783681202182306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EBE4-F150-4896-AB14-8518C3D15D4D}">
  <dimension ref="A1:N120"/>
  <sheetViews>
    <sheetView topLeftCell="A10" zoomScale="70" zoomScaleNormal="70" workbookViewId="0">
      <selection activeCell="M23" sqref="M23:M26"/>
    </sheetView>
  </sheetViews>
  <sheetFormatPr defaultRowHeight="15" x14ac:dyDescent="0.25"/>
  <cols>
    <col min="9" max="9" width="10" style="2" bestFit="1" customWidth="1"/>
    <col min="12" max="12" width="9.28515625" style="2" bestFit="1" customWidth="1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C2">
        <v>3.4423393249999998</v>
      </c>
      <c r="D2">
        <v>4.289088639</v>
      </c>
      <c r="E2">
        <v>2.0786811570000001</v>
      </c>
      <c r="G2">
        <v>4.7073904999999999E-2</v>
      </c>
      <c r="I2" s="1"/>
      <c r="J2">
        <f>C2-H2-I2</f>
        <v>3.4423393249999998</v>
      </c>
      <c r="L2" s="1"/>
      <c r="M2" t="s">
        <v>130</v>
      </c>
    </row>
    <row r="3" spans="1:14" x14ac:dyDescent="0.25">
      <c r="A3">
        <v>2</v>
      </c>
      <c r="B3" t="s">
        <v>7</v>
      </c>
      <c r="C3">
        <v>3.5997998739999999</v>
      </c>
      <c r="D3">
        <v>4.2668963270000004</v>
      </c>
      <c r="E3">
        <v>2.0968672640000001</v>
      </c>
      <c r="G3">
        <v>3.1998248999999999E-2</v>
      </c>
      <c r="J3">
        <f t="shared" ref="J3:J66" si="0">C3-H3-I3</f>
        <v>3.5997998739999999</v>
      </c>
      <c r="K3" s="1"/>
      <c r="M3" s="1">
        <v>-0.61578650999999995</v>
      </c>
      <c r="N3" s="1">
        <v>0.39067323999999998</v>
      </c>
    </row>
    <row r="4" spans="1:14" x14ac:dyDescent="0.25">
      <c r="A4">
        <v>3</v>
      </c>
      <c r="B4" t="s">
        <v>8</v>
      </c>
      <c r="C4">
        <v>3.422453967</v>
      </c>
      <c r="D4">
        <v>4.2918283669999999</v>
      </c>
      <c r="E4">
        <v>2.1328747199999998</v>
      </c>
      <c r="G4">
        <v>-1.2984271999999998E-2</v>
      </c>
      <c r="J4">
        <f t="shared" si="0"/>
        <v>3.422453967</v>
      </c>
      <c r="K4" s="1"/>
      <c r="M4" s="1">
        <v>-5.9183321900000001</v>
      </c>
      <c r="N4" s="1">
        <v>4.4189526700000004</v>
      </c>
    </row>
    <row r="5" spans="1:14" x14ac:dyDescent="0.25">
      <c r="A5">
        <v>4</v>
      </c>
      <c r="B5" t="s">
        <v>9</v>
      </c>
      <c r="C5">
        <v>3.388956297</v>
      </c>
      <c r="D5">
        <v>4.2780540440000001</v>
      </c>
      <c r="E5">
        <v>1.9053741829999999</v>
      </c>
      <c r="G5">
        <v>3.2834226000000001E-2</v>
      </c>
      <c r="I5" s="1"/>
      <c r="J5">
        <f t="shared" si="0"/>
        <v>3.388956297</v>
      </c>
      <c r="L5" s="1" t="s">
        <v>2</v>
      </c>
      <c r="M5">
        <v>2.0931360899999998</v>
      </c>
      <c r="N5">
        <v>0.31360481000000001</v>
      </c>
    </row>
    <row r="6" spans="1:14" x14ac:dyDescent="0.25">
      <c r="A6">
        <v>5</v>
      </c>
      <c r="B6" t="s">
        <v>10</v>
      </c>
      <c r="C6">
        <v>3.2250779459999999</v>
      </c>
      <c r="D6">
        <v>4.2931954210000001</v>
      </c>
      <c r="E6">
        <v>1.866108235</v>
      </c>
      <c r="G6">
        <v>5.6310048000000001E-2</v>
      </c>
      <c r="I6" s="1"/>
      <c r="J6">
        <f t="shared" si="0"/>
        <v>3.2250779459999999</v>
      </c>
      <c r="L6" s="1" t="s">
        <v>3</v>
      </c>
      <c r="M6">
        <v>0.66633430000000005</v>
      </c>
      <c r="N6">
        <v>3.6983130000000003E-2</v>
      </c>
    </row>
    <row r="7" spans="1:14" x14ac:dyDescent="0.25">
      <c r="A7">
        <v>6</v>
      </c>
      <c r="B7" t="s">
        <v>11</v>
      </c>
      <c r="C7">
        <v>3.419452986</v>
      </c>
      <c r="D7">
        <v>4.3054155319999898</v>
      </c>
      <c r="E7">
        <v>1.851267226</v>
      </c>
      <c r="G7">
        <v>1.7916412E-2</v>
      </c>
      <c r="I7" s="1"/>
      <c r="J7">
        <f t="shared" si="0"/>
        <v>3.419452986</v>
      </c>
      <c r="L7" s="1" t="s">
        <v>4</v>
      </c>
      <c r="M7">
        <v>-2.891751E-2</v>
      </c>
      <c r="N7">
        <v>2.814703E-2</v>
      </c>
    </row>
    <row r="8" spans="1:14" x14ac:dyDescent="0.25">
      <c r="A8">
        <v>7</v>
      </c>
      <c r="B8" t="s">
        <v>12</v>
      </c>
      <c r="C8">
        <v>3.641754326</v>
      </c>
      <c r="D8">
        <v>4.2918283669999999</v>
      </c>
      <c r="E8">
        <v>1.787272448</v>
      </c>
      <c r="G8">
        <v>4.7227996999999994E-2</v>
      </c>
      <c r="J8">
        <f t="shared" si="0"/>
        <v>3.641754326</v>
      </c>
      <c r="K8" s="1"/>
      <c r="L8" s="1" t="s">
        <v>204</v>
      </c>
      <c r="M8" s="1">
        <v>-0.35300329000000003</v>
      </c>
      <c r="N8">
        <v>0.71888631000000003</v>
      </c>
    </row>
    <row r="9" spans="1:14" x14ac:dyDescent="0.25">
      <c r="A9">
        <v>8</v>
      </c>
      <c r="B9" t="s">
        <v>13</v>
      </c>
      <c r="C9">
        <v>3.4955151359999999</v>
      </c>
      <c r="D9">
        <v>4.3013587319999997</v>
      </c>
      <c r="E9">
        <v>1.771928347</v>
      </c>
      <c r="G9">
        <v>1.4193625000000001E-2</v>
      </c>
      <c r="I9" s="1"/>
      <c r="J9">
        <f t="shared" si="0"/>
        <v>3.4955151359999999</v>
      </c>
      <c r="L9" s="1" t="s">
        <v>205</v>
      </c>
      <c r="M9">
        <v>2.46E-2</v>
      </c>
      <c r="N9">
        <v>2.8181080000000001E-2</v>
      </c>
    </row>
    <row r="10" spans="1:14" x14ac:dyDescent="0.25">
      <c r="A10">
        <v>9</v>
      </c>
      <c r="B10" t="s">
        <v>14</v>
      </c>
      <c r="C10">
        <v>3.5915789710000001</v>
      </c>
      <c r="D10">
        <v>4.3081109519999998</v>
      </c>
      <c r="E10">
        <v>1.737127461</v>
      </c>
      <c r="G10">
        <v>1.7339471999999998E-2</v>
      </c>
      <c r="I10" s="1"/>
      <c r="J10">
        <f t="shared" si="0"/>
        <v>3.5915789710000001</v>
      </c>
      <c r="M10" s="1">
        <v>-5.7805453900000003</v>
      </c>
      <c r="N10" s="1">
        <v>1.6591285</v>
      </c>
    </row>
    <row r="11" spans="1:14" x14ac:dyDescent="0.25">
      <c r="A11">
        <v>10</v>
      </c>
      <c r="B11" t="s">
        <v>15</v>
      </c>
      <c r="C11">
        <v>3.7361083900000001</v>
      </c>
      <c r="D11">
        <v>4.2959239360000003</v>
      </c>
      <c r="E11">
        <v>1.657954143</v>
      </c>
      <c r="G11">
        <v>2.8438846999999996E-2</v>
      </c>
      <c r="I11" s="1"/>
      <c r="J11">
        <f t="shared" si="0"/>
        <v>3.7361083900000001</v>
      </c>
      <c r="L11" s="1" t="s">
        <v>131</v>
      </c>
      <c r="M11">
        <v>0.17</v>
      </c>
      <c r="N11">
        <v>1.157205E-2</v>
      </c>
    </row>
    <row r="12" spans="1:14" x14ac:dyDescent="0.25">
      <c r="A12">
        <v>11</v>
      </c>
      <c r="B12" t="s">
        <v>16</v>
      </c>
      <c r="C12">
        <v>3.591425015</v>
      </c>
      <c r="D12">
        <v>4.3040650930000002</v>
      </c>
      <c r="E12">
        <v>1.6836173800000001</v>
      </c>
      <c r="G12">
        <v>5.8658852999999997E-2</v>
      </c>
      <c r="J12">
        <f t="shared" si="0"/>
        <v>3.591425015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C13">
        <v>3.3919213560000001</v>
      </c>
      <c r="D13">
        <v>4.289088639</v>
      </c>
      <c r="E13">
        <v>1.6602787130000001</v>
      </c>
      <c r="G13">
        <v>8.218310899999999E-2</v>
      </c>
      <c r="J13">
        <f t="shared" si="0"/>
        <v>3.3919213560000001</v>
      </c>
      <c r="L13" s="1"/>
      <c r="M13" t="s">
        <v>130</v>
      </c>
    </row>
    <row r="14" spans="1:14" x14ac:dyDescent="0.25">
      <c r="A14">
        <v>13</v>
      </c>
      <c r="B14" t="s">
        <v>18</v>
      </c>
      <c r="C14">
        <v>3.5477895199999998</v>
      </c>
      <c r="D14">
        <v>4.3770140929999899</v>
      </c>
      <c r="E14">
        <v>1.542272954</v>
      </c>
      <c r="F14">
        <v>20.829999999999899</v>
      </c>
      <c r="G14">
        <v>0</v>
      </c>
      <c r="I14" s="1">
        <v>-13.804337763968901</v>
      </c>
      <c r="J14">
        <f t="shared" si="0"/>
        <v>17.352127283968901</v>
      </c>
    </row>
    <row r="15" spans="1:14" x14ac:dyDescent="0.25">
      <c r="A15">
        <v>14</v>
      </c>
      <c r="B15" t="s">
        <v>19</v>
      </c>
      <c r="C15">
        <v>3.1587465360000002</v>
      </c>
      <c r="D15">
        <v>4.3845235149999997</v>
      </c>
      <c r="E15">
        <v>1.458852343</v>
      </c>
      <c r="F15">
        <v>29.16</v>
      </c>
      <c r="G15">
        <v>5.6497480000000003E-2</v>
      </c>
      <c r="H15">
        <v>-6.9641610340814303E-3</v>
      </c>
      <c r="I15" s="1">
        <v>-1.8590411525889401</v>
      </c>
      <c r="J15">
        <f t="shared" si="0"/>
        <v>5.0247518496230219</v>
      </c>
    </row>
    <row r="16" spans="1:14" x14ac:dyDescent="0.25">
      <c r="A16">
        <v>15</v>
      </c>
      <c r="B16" t="s">
        <v>20</v>
      </c>
      <c r="C16">
        <v>3.1701381890000002</v>
      </c>
      <c r="D16">
        <v>4.343805422</v>
      </c>
      <c r="E16">
        <v>1.2897957790000001</v>
      </c>
      <c r="F16">
        <v>31.07</v>
      </c>
      <c r="G16">
        <v>2.3759516000000005E-2</v>
      </c>
      <c r="H16">
        <v>-2.5000334029034999E-2</v>
      </c>
      <c r="I16" s="1">
        <v>-3.7728028696340998</v>
      </c>
      <c r="J16">
        <f t="shared" si="0"/>
        <v>6.9679413926631355</v>
      </c>
      <c r="L16" s="1" t="s">
        <v>2</v>
      </c>
    </row>
    <row r="17" spans="1:13" x14ac:dyDescent="0.25">
      <c r="A17">
        <v>16</v>
      </c>
      <c r="B17" t="s">
        <v>21</v>
      </c>
      <c r="C17">
        <v>3.2473065669999999</v>
      </c>
      <c r="D17">
        <v>4.3554259530000001</v>
      </c>
      <c r="E17">
        <v>1.2488829939999999</v>
      </c>
      <c r="F17">
        <v>34.43</v>
      </c>
      <c r="G17">
        <v>3.9338242999999995E-2</v>
      </c>
      <c r="H17">
        <v>3.1551341577947698E-3</v>
      </c>
      <c r="I17" s="2">
        <v>0.87179296479339197</v>
      </c>
      <c r="J17">
        <f t="shared" si="0"/>
        <v>2.3723584680488132</v>
      </c>
      <c r="L17" s="1" t="s">
        <v>3</v>
      </c>
    </row>
    <row r="18" spans="1:13" x14ac:dyDescent="0.25">
      <c r="A18">
        <v>17</v>
      </c>
      <c r="B18" t="s">
        <v>22</v>
      </c>
      <c r="C18">
        <v>3.2127182830000001</v>
      </c>
      <c r="D18">
        <v>4.3592696479999997</v>
      </c>
      <c r="E18">
        <v>1.2401847370000001</v>
      </c>
      <c r="F18">
        <v>39.1</v>
      </c>
      <c r="G18">
        <v>4.4325661000000002E-2</v>
      </c>
      <c r="H18">
        <v>-5.1394555105697204E-3</v>
      </c>
      <c r="I18" s="1">
        <v>6.2906976671356398</v>
      </c>
      <c r="J18">
        <f t="shared" si="0"/>
        <v>-3.0728399286250698</v>
      </c>
      <c r="L18" s="1" t="s">
        <v>4</v>
      </c>
    </row>
    <row r="19" spans="1:13" x14ac:dyDescent="0.25">
      <c r="A19">
        <v>18</v>
      </c>
      <c r="B19" t="s">
        <v>23</v>
      </c>
      <c r="C19">
        <v>3.4565305089999998</v>
      </c>
      <c r="D19">
        <v>4.3643716990000003</v>
      </c>
      <c r="E19">
        <v>1.2582400359999999</v>
      </c>
      <c r="F19">
        <v>41.26</v>
      </c>
      <c r="G19">
        <v>1.1684564000000001E-2</v>
      </c>
      <c r="H19">
        <v>1.9146187989076699E-3</v>
      </c>
      <c r="I19" s="1">
        <v>7.7988906116677397</v>
      </c>
      <c r="J19">
        <f t="shared" si="0"/>
        <v>-4.3442747214666477</v>
      </c>
      <c r="L19" s="1" t="s">
        <v>204</v>
      </c>
    </row>
    <row r="20" spans="1:13" x14ac:dyDescent="0.25">
      <c r="A20">
        <v>19</v>
      </c>
      <c r="B20" t="s">
        <v>24</v>
      </c>
      <c r="C20">
        <v>3.3747695310000001</v>
      </c>
      <c r="D20">
        <v>4.3894986500000002</v>
      </c>
      <c r="E20">
        <v>1.3391777920000001</v>
      </c>
      <c r="F20">
        <v>32.64</v>
      </c>
      <c r="G20">
        <v>2.1618637999999999E-2</v>
      </c>
      <c r="H20">
        <v>6.0761645144558601E-3</v>
      </c>
      <c r="I20" s="1">
        <v>0.51598560526843895</v>
      </c>
      <c r="J20">
        <f t="shared" si="0"/>
        <v>2.852707761217105</v>
      </c>
      <c r="L20" s="1" t="s">
        <v>205</v>
      </c>
    </row>
    <row r="21" spans="1:13" x14ac:dyDescent="0.25">
      <c r="A21">
        <v>20</v>
      </c>
      <c r="B21" t="s">
        <v>25</v>
      </c>
      <c r="C21">
        <v>3.3106600579999999</v>
      </c>
      <c r="D21">
        <v>4.3820266349999999</v>
      </c>
      <c r="E21">
        <v>1.314526018</v>
      </c>
      <c r="F21">
        <v>34.340000000000003</v>
      </c>
      <c r="G21">
        <v>0</v>
      </c>
      <c r="H21">
        <v>-6.7783795844790799E-3</v>
      </c>
      <c r="I21" s="1">
        <v>1.0089261914820999</v>
      </c>
      <c r="J21">
        <f t="shared" si="0"/>
        <v>2.3085122461023788</v>
      </c>
    </row>
    <row r="22" spans="1:13" x14ac:dyDescent="0.25">
      <c r="A22">
        <v>21</v>
      </c>
      <c r="B22" t="s">
        <v>26</v>
      </c>
      <c r="C22">
        <v>3.4984127370000002</v>
      </c>
      <c r="D22">
        <v>4.3845235149999997</v>
      </c>
      <c r="E22">
        <v>1.2407321870000001</v>
      </c>
      <c r="F22">
        <v>23.97</v>
      </c>
      <c r="G22">
        <v>3.2762052999999999E-2</v>
      </c>
      <c r="H22">
        <v>-1.2866439617889101E-3</v>
      </c>
      <c r="I22" s="1">
        <v>-9.4731122140954298</v>
      </c>
      <c r="J22">
        <f t="shared" si="0"/>
        <v>12.97281159505722</v>
      </c>
      <c r="L22" s="1" t="s">
        <v>133</v>
      </c>
    </row>
    <row r="23" spans="1:13" x14ac:dyDescent="0.25">
      <c r="A23">
        <v>22</v>
      </c>
      <c r="B23" t="s">
        <v>27</v>
      </c>
      <c r="C23">
        <v>3.747734801</v>
      </c>
      <c r="D23">
        <v>4.3907385750000003</v>
      </c>
      <c r="E23">
        <v>1.2674295209999999</v>
      </c>
      <c r="F23">
        <v>36.049999999999997</v>
      </c>
      <c r="G23">
        <v>2.1080972E-2</v>
      </c>
      <c r="H23">
        <v>-7.6392554607920696E-3</v>
      </c>
      <c r="I23" s="2">
        <v>3.6537567648748399</v>
      </c>
      <c r="J23">
        <f t="shared" si="0"/>
        <v>0.10161729158595234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C24">
        <v>3.6740097889999999</v>
      </c>
      <c r="D24">
        <v>4.393213824</v>
      </c>
      <c r="E24">
        <v>1.41525696</v>
      </c>
      <c r="F24">
        <v>36.229999999999897</v>
      </c>
      <c r="G24">
        <v>2.8997000999999998E-2</v>
      </c>
      <c r="H24">
        <v>-1.52672632517323E-2</v>
      </c>
      <c r="I24" s="2">
        <v>4.0729557980008204</v>
      </c>
      <c r="J24">
        <f t="shared" si="0"/>
        <v>-0.38367874574908845</v>
      </c>
      <c r="L24" s="1" t="s">
        <v>135</v>
      </c>
      <c r="M24">
        <v>2.1570010000000002</v>
      </c>
    </row>
    <row r="25" spans="1:13" x14ac:dyDescent="0.25">
      <c r="A25">
        <v>24</v>
      </c>
      <c r="B25" t="s">
        <v>29</v>
      </c>
      <c r="C25">
        <v>3.666943227</v>
      </c>
      <c r="D25">
        <v>4.4152196019999899</v>
      </c>
      <c r="E25">
        <v>1.5622024699999999</v>
      </c>
      <c r="F25">
        <v>20</v>
      </c>
      <c r="G25">
        <v>1.5341591000000002E-2</v>
      </c>
      <c r="H25">
        <v>2.3410860796733199E-2</v>
      </c>
      <c r="I25" s="2">
        <v>-13.7682237335947</v>
      </c>
      <c r="J25">
        <f t="shared" si="0"/>
        <v>17.411756099797966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C26">
        <v>4.0550405820000002</v>
      </c>
      <c r="D26">
        <v>4.3820266349999999</v>
      </c>
      <c r="E26">
        <v>1.7584327019999999</v>
      </c>
      <c r="F26">
        <v>14.74</v>
      </c>
      <c r="G26">
        <v>1.9989428E-2</v>
      </c>
      <c r="H26">
        <v>-3.3259776423904999E-2</v>
      </c>
      <c r="I26" s="2">
        <v>-18.381967128975901</v>
      </c>
      <c r="J26">
        <f t="shared" si="0"/>
        <v>22.470267487399806</v>
      </c>
      <c r="L26" s="1" t="s">
        <v>135</v>
      </c>
      <c r="M26">
        <v>0.47</v>
      </c>
    </row>
    <row r="27" spans="1:13" x14ac:dyDescent="0.25">
      <c r="A27">
        <v>26</v>
      </c>
      <c r="B27" t="s">
        <v>31</v>
      </c>
      <c r="C27">
        <v>3.8067357749999999</v>
      </c>
      <c r="D27">
        <v>4.4236483089999998</v>
      </c>
      <c r="E27">
        <v>1.7230614259999999</v>
      </c>
      <c r="F27">
        <v>21.06</v>
      </c>
      <c r="G27">
        <v>7.7139226000000005E-2</v>
      </c>
      <c r="H27">
        <v>2.3622809579184299E-2</v>
      </c>
      <c r="I27" s="2">
        <v>-11.3294711551713</v>
      </c>
      <c r="J27">
        <f t="shared" si="0"/>
        <v>15.112584120592116</v>
      </c>
    </row>
    <row r="28" spans="1:13" x14ac:dyDescent="0.25">
      <c r="A28">
        <v>27</v>
      </c>
      <c r="B28" t="s">
        <v>32</v>
      </c>
      <c r="C28">
        <v>3.4489007979999999</v>
      </c>
      <c r="D28">
        <v>4.4367515339999999</v>
      </c>
      <c r="E28">
        <v>1.502435237</v>
      </c>
      <c r="F28">
        <v>24.04</v>
      </c>
      <c r="G28">
        <v>7.5034474000000004E-2</v>
      </c>
      <c r="H28">
        <v>2.51730415208237E-2</v>
      </c>
      <c r="I28" s="2">
        <v>-9.9265065976628097</v>
      </c>
      <c r="J28">
        <f t="shared" si="0"/>
        <v>13.350234354141985</v>
      </c>
    </row>
    <row r="29" spans="1:13" x14ac:dyDescent="0.25">
      <c r="A29">
        <v>28</v>
      </c>
      <c r="B29" t="s">
        <v>33</v>
      </c>
      <c r="C29">
        <v>3.4296487610000002</v>
      </c>
      <c r="D29">
        <v>4.4450014339999999</v>
      </c>
      <c r="E29">
        <v>1.511635745</v>
      </c>
      <c r="F29">
        <v>24.55</v>
      </c>
      <c r="G29">
        <v>1.3278880000000007E-2</v>
      </c>
      <c r="H29">
        <v>2.1676236546337501E-2</v>
      </c>
      <c r="I29" s="2">
        <v>-10.005064116223</v>
      </c>
      <c r="J29">
        <f t="shared" si="0"/>
        <v>13.413036640676662</v>
      </c>
    </row>
    <row r="30" spans="1:13" x14ac:dyDescent="0.25">
      <c r="A30">
        <v>29</v>
      </c>
      <c r="B30" t="s">
        <v>34</v>
      </c>
      <c r="C30">
        <v>3.5068903769999999</v>
      </c>
      <c r="D30">
        <v>4.4485163759999997</v>
      </c>
      <c r="E30">
        <v>1.489888769</v>
      </c>
      <c r="F30">
        <v>31.71</v>
      </c>
      <c r="G30">
        <v>7.7331779999999989E-2</v>
      </c>
      <c r="H30">
        <v>5.2511544932007999E-4</v>
      </c>
      <c r="I30" s="2">
        <v>-1.45243075612119</v>
      </c>
      <c r="J30">
        <f t="shared" si="0"/>
        <v>4.9587960176718697</v>
      </c>
    </row>
    <row r="31" spans="1:13" x14ac:dyDescent="0.25">
      <c r="A31">
        <v>30</v>
      </c>
      <c r="B31" t="s">
        <v>35</v>
      </c>
      <c r="C31">
        <v>3.6164077670000001</v>
      </c>
      <c r="D31">
        <v>4.4426512560000004</v>
      </c>
      <c r="E31">
        <v>1.4552129330000001</v>
      </c>
      <c r="F31">
        <v>31.25</v>
      </c>
      <c r="G31">
        <v>0.11124238800000001</v>
      </c>
      <c r="H31">
        <v>-1.18122651760339E-2</v>
      </c>
      <c r="I31" s="2">
        <v>-1.9447980904969799</v>
      </c>
      <c r="J31">
        <f t="shared" si="0"/>
        <v>5.5730181226730142</v>
      </c>
    </row>
    <row r="32" spans="1:13" x14ac:dyDescent="0.25">
      <c r="A32">
        <v>31</v>
      </c>
      <c r="B32" t="s">
        <v>36</v>
      </c>
      <c r="C32">
        <v>3.7194696490000001</v>
      </c>
      <c r="D32">
        <v>4.4601444140000002</v>
      </c>
      <c r="E32">
        <v>1.456239332</v>
      </c>
      <c r="F32">
        <v>27.35</v>
      </c>
      <c r="G32">
        <v>0.12436299200000001</v>
      </c>
      <c r="H32">
        <v>1.17132265252941E-2</v>
      </c>
      <c r="I32" s="2">
        <v>-6.0441553498349698</v>
      </c>
      <c r="J32">
        <f t="shared" si="0"/>
        <v>9.7519117723096755</v>
      </c>
    </row>
    <row r="33" spans="1:10" x14ac:dyDescent="0.25">
      <c r="A33">
        <v>32</v>
      </c>
      <c r="B33" t="s">
        <v>37</v>
      </c>
      <c r="C33">
        <v>3.8165138519999999</v>
      </c>
      <c r="D33">
        <v>4.4670568839999998</v>
      </c>
      <c r="E33">
        <v>1.5117394660000001</v>
      </c>
      <c r="F33">
        <v>28.35</v>
      </c>
      <c r="G33">
        <v>0.12010955000000001</v>
      </c>
      <c r="H33">
        <v>3.5670634500213302E-3</v>
      </c>
      <c r="I33" s="2">
        <v>-4.8663695252993797</v>
      </c>
      <c r="J33">
        <f t="shared" si="0"/>
        <v>8.679316313849359</v>
      </c>
    </row>
    <row r="34" spans="1:10" x14ac:dyDescent="0.25">
      <c r="A34">
        <v>33</v>
      </c>
      <c r="B34" t="s">
        <v>38</v>
      </c>
      <c r="C34">
        <v>3.6302067400000002</v>
      </c>
      <c r="D34">
        <v>4.5053498510000001</v>
      </c>
      <c r="E34">
        <v>1.586339637</v>
      </c>
      <c r="F34">
        <v>40.299999999999997</v>
      </c>
      <c r="G34">
        <v>9.5049493999999998E-2</v>
      </c>
      <c r="H34">
        <v>3.58883215208253E-2</v>
      </c>
      <c r="I34" s="2">
        <v>6.85484986979061</v>
      </c>
      <c r="J34">
        <f t="shared" si="0"/>
        <v>-3.2605314513114352</v>
      </c>
    </row>
    <row r="35" spans="1:10" x14ac:dyDescent="0.25">
      <c r="A35">
        <v>34</v>
      </c>
      <c r="B35" t="s">
        <v>39</v>
      </c>
      <c r="C35">
        <v>3.6725439459999998</v>
      </c>
      <c r="D35">
        <v>4.4908810399999899</v>
      </c>
      <c r="E35">
        <v>1.5737550419999999</v>
      </c>
      <c r="F35">
        <v>27.27</v>
      </c>
      <c r="G35">
        <v>8.2451301000000005E-2</v>
      </c>
      <c r="H35">
        <v>-5.6018364523725403E-3</v>
      </c>
      <c r="I35" s="2">
        <v>-6.7588972979990398</v>
      </c>
      <c r="J35">
        <f t="shared" si="0"/>
        <v>10.437043080451412</v>
      </c>
    </row>
    <row r="36" spans="1:10" x14ac:dyDescent="0.25">
      <c r="A36">
        <v>35</v>
      </c>
      <c r="B36" t="s">
        <v>40</v>
      </c>
      <c r="C36">
        <v>3.8961006349999998</v>
      </c>
      <c r="D36">
        <v>4.4986979409999899</v>
      </c>
      <c r="E36">
        <v>1.709940826</v>
      </c>
      <c r="F36">
        <v>29.04</v>
      </c>
      <c r="G36">
        <v>0.13179734600000001</v>
      </c>
      <c r="H36">
        <v>4.8588613349896696E-3</v>
      </c>
      <c r="I36" s="2">
        <v>-4.6051225245860099</v>
      </c>
      <c r="J36">
        <f t="shared" si="0"/>
        <v>8.4963642982510201</v>
      </c>
    </row>
    <row r="37" spans="1:10" x14ac:dyDescent="0.25">
      <c r="A37">
        <v>36</v>
      </c>
      <c r="B37" t="s">
        <v>41</v>
      </c>
      <c r="C37">
        <v>3.470543937</v>
      </c>
      <c r="D37">
        <v>4.5207010289999898</v>
      </c>
      <c r="E37">
        <v>1.766746763</v>
      </c>
      <c r="F37">
        <v>34.340000000000003</v>
      </c>
      <c r="G37">
        <v>0.19756816100000002</v>
      </c>
      <c r="H37">
        <v>1.53063329457862E-2</v>
      </c>
      <c r="I37" s="2">
        <v>1.24145078368108</v>
      </c>
      <c r="J37">
        <f t="shared" si="0"/>
        <v>2.2137868203731337</v>
      </c>
    </row>
    <row r="38" spans="1:10" x14ac:dyDescent="0.25">
      <c r="A38">
        <v>37</v>
      </c>
      <c r="B38" t="s">
        <v>42</v>
      </c>
      <c r="C38">
        <v>3.4841331040000001</v>
      </c>
      <c r="D38">
        <v>4.5325994930000002</v>
      </c>
      <c r="E38">
        <v>1.6626833569999999</v>
      </c>
      <c r="F38">
        <v>30.6</v>
      </c>
      <c r="G38">
        <v>6.3759840000000012E-2</v>
      </c>
      <c r="H38">
        <v>3.9525508511067897E-2</v>
      </c>
      <c r="I38" s="2">
        <v>-5.2782040980703799</v>
      </c>
      <c r="J38">
        <f t="shared" si="0"/>
        <v>8.7228116935593114</v>
      </c>
    </row>
    <row r="39" spans="1:10" x14ac:dyDescent="0.25">
      <c r="A39">
        <v>38</v>
      </c>
      <c r="B39" t="s">
        <v>43</v>
      </c>
      <c r="C39">
        <v>3.7062317459999998</v>
      </c>
      <c r="D39">
        <v>4.4998096700000003</v>
      </c>
      <c r="E39">
        <v>1.8137440650000001</v>
      </c>
      <c r="F39">
        <v>22.32</v>
      </c>
      <c r="G39">
        <v>0.13544514599999999</v>
      </c>
      <c r="H39">
        <v>-3.7702847031654302E-2</v>
      </c>
      <c r="I39" s="2">
        <v>-10.8128857454296</v>
      </c>
      <c r="J39">
        <f t="shared" si="0"/>
        <v>14.556820338461254</v>
      </c>
    </row>
    <row r="40" spans="1:10" x14ac:dyDescent="0.25">
      <c r="A40">
        <v>39</v>
      </c>
      <c r="B40" t="s">
        <v>44</v>
      </c>
      <c r="C40">
        <v>3.6438213290000001</v>
      </c>
      <c r="D40">
        <v>4.5064542129999898</v>
      </c>
      <c r="E40">
        <v>1.890469789</v>
      </c>
      <c r="F40">
        <v>29.99</v>
      </c>
      <c r="G40">
        <v>3.3819389999999991E-2</v>
      </c>
      <c r="H40">
        <v>1.6477526064812001E-3</v>
      </c>
      <c r="I40" s="2">
        <v>-3.7473966487483898</v>
      </c>
      <c r="J40">
        <f t="shared" si="0"/>
        <v>7.3895702251419086</v>
      </c>
    </row>
    <row r="41" spans="1:10" x14ac:dyDescent="0.25">
      <c r="A41">
        <v>40</v>
      </c>
      <c r="B41" t="s">
        <v>45</v>
      </c>
      <c r="C41">
        <v>3.4184119609999999</v>
      </c>
      <c r="D41">
        <v>4.5097600010000001</v>
      </c>
      <c r="E41">
        <v>1.701849087</v>
      </c>
      <c r="F41">
        <v>66.319999999999894</v>
      </c>
      <c r="G41">
        <v>-7.8363249999999912E-3</v>
      </c>
      <c r="H41">
        <v>4.0922024985244297E-3</v>
      </c>
      <c r="I41" s="2">
        <v>32.729583778190197</v>
      </c>
      <c r="J41">
        <f t="shared" si="0"/>
        <v>-29.315264019688723</v>
      </c>
    </row>
    <row r="42" spans="1:10" x14ac:dyDescent="0.25">
      <c r="A42">
        <v>41</v>
      </c>
      <c r="B42" t="s">
        <v>46</v>
      </c>
      <c r="C42">
        <v>3.5361222200000002</v>
      </c>
      <c r="D42">
        <v>4.513054897</v>
      </c>
      <c r="E42">
        <v>1.7893424659999999</v>
      </c>
      <c r="F42">
        <v>50</v>
      </c>
      <c r="G42">
        <v>9.832051700000001E-2</v>
      </c>
      <c r="H42">
        <v>-1.2916804780290299E-3</v>
      </c>
      <c r="I42" s="2">
        <v>16.3300681742063</v>
      </c>
      <c r="J42">
        <f t="shared" si="0"/>
        <v>-12.792654273728271</v>
      </c>
    </row>
    <row r="43" spans="1:10" x14ac:dyDescent="0.25">
      <c r="A43">
        <v>42</v>
      </c>
      <c r="B43" t="s">
        <v>47</v>
      </c>
      <c r="C43">
        <v>3.8374158299999999</v>
      </c>
      <c r="D43">
        <v>4.5239601309999999</v>
      </c>
      <c r="E43">
        <v>1.8053175340000001</v>
      </c>
      <c r="F43">
        <v>43.86</v>
      </c>
      <c r="G43">
        <v>0.10292475600000001</v>
      </c>
      <c r="H43">
        <v>3.1713384863103502E-3</v>
      </c>
      <c r="I43" s="2">
        <v>10.540453863707199</v>
      </c>
      <c r="J43">
        <f t="shared" si="0"/>
        <v>-6.7062093721935101</v>
      </c>
    </row>
    <row r="44" spans="1:10" x14ac:dyDescent="0.25">
      <c r="A44">
        <v>43</v>
      </c>
      <c r="B44" t="s">
        <v>48</v>
      </c>
      <c r="C44">
        <v>3.8781749579999998</v>
      </c>
      <c r="D44">
        <v>4.5097600010000001</v>
      </c>
      <c r="E44">
        <v>1.8217392429999999</v>
      </c>
      <c r="F44">
        <v>28.23</v>
      </c>
      <c r="G44">
        <v>-6.3562669999999988E-3</v>
      </c>
      <c r="H44">
        <v>-3.1324581855219101E-2</v>
      </c>
      <c r="I44" s="2">
        <v>-4.1483715867353697</v>
      </c>
      <c r="J44">
        <f t="shared" si="0"/>
        <v>8.0578711265905891</v>
      </c>
    </row>
    <row r="45" spans="1:10" x14ac:dyDescent="0.25">
      <c r="A45">
        <v>44</v>
      </c>
      <c r="B45" t="s">
        <v>49</v>
      </c>
      <c r="C45">
        <v>4.0425129010000003</v>
      </c>
      <c r="D45">
        <v>4.5217885769999997</v>
      </c>
      <c r="E45">
        <v>1.8939098270000001</v>
      </c>
      <c r="F45">
        <v>23.77</v>
      </c>
      <c r="G45">
        <v>-3.8948499999999983E-3</v>
      </c>
      <c r="H45">
        <v>4.3743657154096298E-3</v>
      </c>
      <c r="I45" s="2">
        <v>-9.3556444819567499</v>
      </c>
      <c r="J45">
        <f t="shared" si="0"/>
        <v>13.39378301724134</v>
      </c>
    </row>
    <row r="46" spans="1:10" x14ac:dyDescent="0.25">
      <c r="A46">
        <v>45</v>
      </c>
      <c r="B46" t="s">
        <v>50</v>
      </c>
      <c r="C46">
        <v>4.0769797160000003</v>
      </c>
      <c r="D46">
        <v>4.5228749429999997</v>
      </c>
      <c r="E46">
        <v>2.041709365</v>
      </c>
      <c r="F46">
        <v>28.45</v>
      </c>
      <c r="G46">
        <v>0.10873644399999999</v>
      </c>
      <c r="H46">
        <v>-1.0866758558165599E-2</v>
      </c>
      <c r="I46" s="2">
        <v>-3.88010104521921</v>
      </c>
      <c r="J46">
        <f t="shared" si="0"/>
        <v>7.9679475197773755</v>
      </c>
    </row>
    <row r="47" spans="1:10" x14ac:dyDescent="0.25">
      <c r="A47">
        <v>46</v>
      </c>
      <c r="B47" t="s">
        <v>51</v>
      </c>
      <c r="C47">
        <v>4.0730991980000004</v>
      </c>
      <c r="D47">
        <v>4.5261269789999998</v>
      </c>
      <c r="E47">
        <v>1.952229225</v>
      </c>
      <c r="F47">
        <v>21.87</v>
      </c>
      <c r="G47">
        <v>8.3550500999999999E-2</v>
      </c>
      <c r="H47">
        <v>5.1217216518125303E-3</v>
      </c>
      <c r="I47" s="2">
        <v>-11.9773251594793</v>
      </c>
      <c r="J47">
        <f t="shared" si="0"/>
        <v>16.045302635827486</v>
      </c>
    </row>
    <row r="48" spans="1:10" x14ac:dyDescent="0.25">
      <c r="A48">
        <v>47</v>
      </c>
      <c r="B48" t="s">
        <v>52</v>
      </c>
      <c r="C48">
        <v>4.0409029289999898</v>
      </c>
      <c r="D48">
        <v>4.5261269789999998</v>
      </c>
      <c r="E48">
        <v>1.920766596</v>
      </c>
      <c r="F48">
        <v>33.33</v>
      </c>
      <c r="G48">
        <v>6.8029285999999994E-2</v>
      </c>
      <c r="H48">
        <v>-1.1292640447274E-3</v>
      </c>
      <c r="I48" s="2">
        <v>-0.14667074590814799</v>
      </c>
      <c r="J48">
        <f t="shared" si="0"/>
        <v>4.1887029389528649</v>
      </c>
    </row>
    <row r="49" spans="1:10" x14ac:dyDescent="0.25">
      <c r="A49">
        <v>48</v>
      </c>
      <c r="B49" t="s">
        <v>53</v>
      </c>
      <c r="C49">
        <v>3.9877964989999999</v>
      </c>
      <c r="D49">
        <v>4.5304466400000001</v>
      </c>
      <c r="E49">
        <v>1.880817706</v>
      </c>
      <c r="F49">
        <v>23.07</v>
      </c>
      <c r="G49">
        <v>0.145654687</v>
      </c>
      <c r="H49">
        <v>2.92013687782399E-3</v>
      </c>
      <c r="I49" s="2">
        <v>-10.5548987531135</v>
      </c>
      <c r="J49">
        <f t="shared" si="0"/>
        <v>14.539775115235676</v>
      </c>
    </row>
    <row r="50" spans="1:10" x14ac:dyDescent="0.25">
      <c r="A50">
        <v>49</v>
      </c>
      <c r="B50" t="s">
        <v>54</v>
      </c>
      <c r="C50">
        <v>4.0379887520000004</v>
      </c>
      <c r="D50">
        <v>4.5570298109999898</v>
      </c>
      <c r="E50">
        <v>1.7889798269999999</v>
      </c>
      <c r="F50">
        <v>17.8</v>
      </c>
      <c r="G50">
        <v>9.1813339999999993E-3</v>
      </c>
      <c r="H50">
        <v>3.2323291427828103E-2</v>
      </c>
      <c r="I50" s="2">
        <v>-16.329040426661301</v>
      </c>
      <c r="J50">
        <f t="shared" si="0"/>
        <v>20.334705887233472</v>
      </c>
    </row>
    <row r="51" spans="1:10" x14ac:dyDescent="0.25">
      <c r="A51">
        <v>50</v>
      </c>
      <c r="B51" t="s">
        <v>55</v>
      </c>
      <c r="C51">
        <v>3.7701044279999998</v>
      </c>
      <c r="D51">
        <v>4.5390303830000001</v>
      </c>
      <c r="E51">
        <v>1.612148661</v>
      </c>
      <c r="F51">
        <v>27.87</v>
      </c>
      <c r="G51">
        <v>0.11431957200000001</v>
      </c>
      <c r="H51">
        <v>-2.5567169881064201E-2</v>
      </c>
      <c r="I51" s="2">
        <v>-4.5700391418987802</v>
      </c>
      <c r="J51">
        <f t="shared" si="0"/>
        <v>8.3657107397798445</v>
      </c>
    </row>
    <row r="52" spans="1:10" x14ac:dyDescent="0.25">
      <c r="A52">
        <v>51</v>
      </c>
      <c r="B52" t="s">
        <v>56</v>
      </c>
      <c r="C52">
        <v>3.4554854270000002</v>
      </c>
      <c r="D52">
        <v>4.5517694090000003</v>
      </c>
      <c r="E52">
        <v>1.4661427469999999</v>
      </c>
      <c r="F52">
        <v>24.78</v>
      </c>
      <c r="G52">
        <v>7.5250468000000015E-2</v>
      </c>
      <c r="H52">
        <v>2.4096961998660599E-2</v>
      </c>
      <c r="I52" s="2">
        <v>-10.165894648177501</v>
      </c>
      <c r="J52">
        <f t="shared" si="0"/>
        <v>13.59728311317884</v>
      </c>
    </row>
    <row r="53" spans="1:10" x14ac:dyDescent="0.25">
      <c r="A53">
        <v>52</v>
      </c>
      <c r="B53" t="s">
        <v>57</v>
      </c>
      <c r="C53">
        <v>3.6141130829999999</v>
      </c>
      <c r="D53">
        <v>4.5580785779999999</v>
      </c>
      <c r="E53">
        <v>1.4165227460000001</v>
      </c>
      <c r="F53">
        <v>33.61</v>
      </c>
      <c r="G53">
        <v>3.5360988999999995E-2</v>
      </c>
      <c r="H53">
        <v>1.8872796052975101E-2</v>
      </c>
      <c r="I53" s="2">
        <v>-0.87947266812911096</v>
      </c>
      <c r="J53">
        <f t="shared" si="0"/>
        <v>4.4747129550761358</v>
      </c>
    </row>
    <row r="54" spans="1:10" x14ac:dyDescent="0.25">
      <c r="A54">
        <v>53</v>
      </c>
      <c r="B54" t="s">
        <v>58</v>
      </c>
      <c r="C54">
        <v>3.5690090290000001</v>
      </c>
      <c r="D54">
        <v>4.5475410729999899</v>
      </c>
      <c r="E54">
        <v>1.29207038</v>
      </c>
      <c r="F54">
        <v>38.69</v>
      </c>
      <c r="G54">
        <v>4.0342228999999993E-2</v>
      </c>
      <c r="H54">
        <v>-2.3913129973506499E-2</v>
      </c>
      <c r="I54" s="2">
        <v>6.1778025518748798</v>
      </c>
      <c r="J54">
        <f t="shared" si="0"/>
        <v>-2.5848803929013733</v>
      </c>
    </row>
    <row r="55" spans="1:10" x14ac:dyDescent="0.25">
      <c r="A55">
        <v>54</v>
      </c>
      <c r="B55" t="s">
        <v>59</v>
      </c>
      <c r="C55">
        <v>3.4742425030000001</v>
      </c>
      <c r="D55">
        <v>4.5368913449999999</v>
      </c>
      <c r="E55">
        <v>1.0565470699999999</v>
      </c>
      <c r="F55">
        <v>40.880000000000003</v>
      </c>
      <c r="G55">
        <v>9.4057483999999997E-2</v>
      </c>
      <c r="H55">
        <v>-1.5700994177253E-2</v>
      </c>
      <c r="I55" s="2">
        <v>7.3571323716172197</v>
      </c>
      <c r="J55">
        <f t="shared" si="0"/>
        <v>-3.8671888744399667</v>
      </c>
    </row>
    <row r="56" spans="1:10" x14ac:dyDescent="0.25">
      <c r="A56">
        <v>55</v>
      </c>
      <c r="B56" t="s">
        <v>60</v>
      </c>
      <c r="C56">
        <v>3.6776896369999998</v>
      </c>
      <c r="D56">
        <v>4.5580785779999999</v>
      </c>
      <c r="E56">
        <v>1.0984340770000001</v>
      </c>
      <c r="F56">
        <v>27.27</v>
      </c>
      <c r="G56">
        <v>9.3514185E-2</v>
      </c>
      <c r="H56">
        <v>1.9273692715376E-2</v>
      </c>
      <c r="I56" s="2">
        <v>-6.6422320894546498</v>
      </c>
      <c r="J56">
        <f t="shared" si="0"/>
        <v>10.300648033739273</v>
      </c>
    </row>
    <row r="57" spans="1:10" x14ac:dyDescent="0.25">
      <c r="A57">
        <v>56</v>
      </c>
      <c r="B57" t="s">
        <v>61</v>
      </c>
      <c r="C57">
        <v>3.6392244109999998</v>
      </c>
      <c r="D57">
        <v>4.5390303830000001</v>
      </c>
      <c r="E57">
        <v>1.0108720760000001</v>
      </c>
      <c r="F57">
        <v>27.68</v>
      </c>
      <c r="G57">
        <v>-5.8839593999999995E-2</v>
      </c>
      <c r="H57">
        <v>-2.8479087926758399E-2</v>
      </c>
      <c r="I57" s="2">
        <v>-4.9306867970842596</v>
      </c>
      <c r="J57">
        <f t="shared" si="0"/>
        <v>8.5983902960110186</v>
      </c>
    </row>
    <row r="58" spans="1:10" x14ac:dyDescent="0.25">
      <c r="A58">
        <v>57</v>
      </c>
      <c r="B58" t="s">
        <v>62</v>
      </c>
      <c r="C58">
        <v>3.706810682</v>
      </c>
      <c r="D58">
        <v>4.5517694090000003</v>
      </c>
      <c r="E58">
        <v>0.96250555900000001</v>
      </c>
      <c r="F58">
        <v>28.97</v>
      </c>
      <c r="G58">
        <v>4.3436601999999998E-2</v>
      </c>
      <c r="H58">
        <v>4.1290637917901097E-3</v>
      </c>
      <c r="I58" s="2">
        <v>-4.0720994049993697</v>
      </c>
      <c r="J58">
        <f t="shared" si="0"/>
        <v>7.7747810232075798</v>
      </c>
    </row>
    <row r="59" spans="1:10" x14ac:dyDescent="0.25">
      <c r="A59">
        <v>58</v>
      </c>
      <c r="B59" t="s">
        <v>63</v>
      </c>
      <c r="C59">
        <v>3.6690361509999998</v>
      </c>
      <c r="D59">
        <v>4.5633059820000001</v>
      </c>
      <c r="E59">
        <v>1.035140132</v>
      </c>
      <c r="F59">
        <v>32.049999999999997</v>
      </c>
      <c r="G59">
        <v>6.2418399000000013E-2</v>
      </c>
      <c r="H59">
        <v>4.0494823134885598E-3</v>
      </c>
      <c r="I59" s="2">
        <v>-0.79805596920782695</v>
      </c>
      <c r="J59">
        <f t="shared" si="0"/>
        <v>4.463042637894338</v>
      </c>
    </row>
    <row r="60" spans="1:10" x14ac:dyDescent="0.25">
      <c r="A60">
        <v>59</v>
      </c>
      <c r="B60" t="s">
        <v>64</v>
      </c>
      <c r="C60">
        <v>3.67470842</v>
      </c>
      <c r="D60">
        <v>4.5507140000000001</v>
      </c>
      <c r="E60">
        <v>1.3964202969999999</v>
      </c>
      <c r="F60">
        <v>41.22</v>
      </c>
      <c r="G60">
        <v>4.5920599000000006E-2</v>
      </c>
      <c r="H60">
        <v>-1.1812395587037301E-2</v>
      </c>
      <c r="I60" s="2">
        <v>7.6266261966216797</v>
      </c>
      <c r="J60">
        <f t="shared" si="0"/>
        <v>-3.9401053810346425</v>
      </c>
    </row>
    <row r="61" spans="1:10" x14ac:dyDescent="0.25">
      <c r="A61">
        <v>60</v>
      </c>
      <c r="B61" t="s">
        <v>65</v>
      </c>
      <c r="C61">
        <v>3.5964793959999999</v>
      </c>
      <c r="D61">
        <v>4.5432947820000003</v>
      </c>
      <c r="E61">
        <v>1.268306892</v>
      </c>
      <c r="F61">
        <v>36.61</v>
      </c>
      <c r="G61">
        <v>8.2552087999999996E-2</v>
      </c>
      <c r="H61">
        <v>-5.7712057387005198E-3</v>
      </c>
      <c r="I61" s="2">
        <v>2.5400364562503901</v>
      </c>
      <c r="J61">
        <f t="shared" si="0"/>
        <v>1.0622141454883103</v>
      </c>
    </row>
    <row r="62" spans="1:10" x14ac:dyDescent="0.25">
      <c r="A62">
        <v>61</v>
      </c>
      <c r="B62" t="s">
        <v>66</v>
      </c>
      <c r="C62">
        <v>3.73332862</v>
      </c>
      <c r="D62">
        <v>4.5443580470000002</v>
      </c>
      <c r="E62">
        <v>1.1195017410000001</v>
      </c>
      <c r="F62">
        <v>26.89</v>
      </c>
      <c r="G62">
        <v>0.15630998599999998</v>
      </c>
      <c r="H62">
        <v>4.2916184622628702E-4</v>
      </c>
      <c r="I62" s="2">
        <v>-6.9870618234521702</v>
      </c>
      <c r="J62">
        <f t="shared" si="0"/>
        <v>10.719961281605944</v>
      </c>
    </row>
    <row r="63" spans="1:10" x14ac:dyDescent="0.25">
      <c r="A63">
        <v>62</v>
      </c>
      <c r="B63" t="s">
        <v>67</v>
      </c>
      <c r="C63">
        <v>3.3615620009999998</v>
      </c>
      <c r="D63">
        <v>4.5890408039999997</v>
      </c>
      <c r="E63">
        <v>0.94406422400000001</v>
      </c>
      <c r="F63">
        <v>21.9</v>
      </c>
      <c r="G63">
        <v>3.5424793999999996E-2</v>
      </c>
      <c r="H63">
        <v>3.8671805054474699E-2</v>
      </c>
      <c r="I63" s="2">
        <v>-11.4042568186615</v>
      </c>
      <c r="J63">
        <f t="shared" si="0"/>
        <v>14.727147014607025</v>
      </c>
    </row>
    <row r="64" spans="1:10" x14ac:dyDescent="0.25">
      <c r="A64">
        <v>63</v>
      </c>
      <c r="B64" t="s">
        <v>68</v>
      </c>
      <c r="C64">
        <v>3.1818952970000001</v>
      </c>
      <c r="D64">
        <v>4.4601444140000002</v>
      </c>
      <c r="E64">
        <v>0.85396578300000003</v>
      </c>
      <c r="F64">
        <v>29.82</v>
      </c>
      <c r="G64">
        <v>8.7219590999999999E-2</v>
      </c>
      <c r="H64">
        <v>-0.115841128759243</v>
      </c>
      <c r="I64" s="2">
        <v>-4.1479897218449002</v>
      </c>
      <c r="J64">
        <f t="shared" si="0"/>
        <v>7.4457261476041428</v>
      </c>
    </row>
    <row r="65" spans="1:10" x14ac:dyDescent="0.25">
      <c r="A65">
        <v>64</v>
      </c>
      <c r="B65" t="s">
        <v>69</v>
      </c>
      <c r="C65">
        <v>2.91795194</v>
      </c>
      <c r="D65">
        <v>4.2570301439999998</v>
      </c>
      <c r="E65">
        <v>0.57842831299999997</v>
      </c>
      <c r="F65">
        <v>30.48</v>
      </c>
      <c r="G65">
        <v>-1.7915055999999999E-2</v>
      </c>
      <c r="H65">
        <v>-0.19646157102516801</v>
      </c>
      <c r="I65" s="2">
        <v>-5.66030664171012</v>
      </c>
      <c r="J65">
        <f t="shared" si="0"/>
        <v>8.7747201527352878</v>
      </c>
    </row>
    <row r="66" spans="1:10" x14ac:dyDescent="0.25">
      <c r="A66">
        <v>65</v>
      </c>
      <c r="B66" t="s">
        <v>70</v>
      </c>
      <c r="C66">
        <v>2.8533691179999998</v>
      </c>
      <c r="D66">
        <v>4.366912997</v>
      </c>
      <c r="E66">
        <v>0.22065416900000001</v>
      </c>
      <c r="F66">
        <v>39.49</v>
      </c>
      <c r="G66">
        <v>-1.0935550000000016E-2</v>
      </c>
      <c r="H66">
        <v>0.110993275348098</v>
      </c>
      <c r="I66" s="2">
        <v>2.8570260128250902</v>
      </c>
      <c r="J66">
        <f t="shared" si="0"/>
        <v>-0.11465017017318813</v>
      </c>
    </row>
    <row r="67" spans="1:10" x14ac:dyDescent="0.25">
      <c r="A67">
        <v>66</v>
      </c>
      <c r="B67" t="s">
        <v>71</v>
      </c>
      <c r="C67">
        <v>3.2110579480000001</v>
      </c>
      <c r="D67">
        <v>4.4115854370000003</v>
      </c>
      <c r="E67">
        <v>0.30423756000000002</v>
      </c>
      <c r="F67">
        <v>38.520000000000003</v>
      </c>
      <c r="G67">
        <v>-1.5228427999999988E-2</v>
      </c>
      <c r="H67">
        <v>3.2984425942660003E-2</v>
      </c>
      <c r="I67" s="2">
        <v>7.3194464062977698</v>
      </c>
      <c r="J67">
        <f t="shared" ref="J67:J120" si="1">C67-H67-I67</f>
        <v>-4.1413728842404298</v>
      </c>
    </row>
    <row r="68" spans="1:10" x14ac:dyDescent="0.25">
      <c r="A68">
        <v>67</v>
      </c>
      <c r="B68" t="s">
        <v>72</v>
      </c>
      <c r="C68">
        <v>3.4310046399999998</v>
      </c>
      <c r="D68">
        <v>4.5064542129999898</v>
      </c>
      <c r="E68">
        <v>0.28429411799999998</v>
      </c>
      <c r="F68">
        <v>34.03</v>
      </c>
      <c r="G68">
        <v>6.0641984000000003E-2</v>
      </c>
      <c r="H68">
        <v>7.0199683740082702E-2</v>
      </c>
      <c r="I68" s="2">
        <v>3.0272430783094202</v>
      </c>
      <c r="J68">
        <f t="shared" si="1"/>
        <v>0.33356187795049674</v>
      </c>
    </row>
    <row r="69" spans="1:10" x14ac:dyDescent="0.25">
      <c r="A69">
        <v>68</v>
      </c>
      <c r="B69" t="s">
        <v>73</v>
      </c>
      <c r="C69">
        <v>3.5022545360000001</v>
      </c>
      <c r="D69">
        <v>4.5196122980000002</v>
      </c>
      <c r="E69">
        <v>0.72119739999999999</v>
      </c>
      <c r="F69">
        <v>34.33</v>
      </c>
      <c r="G69">
        <v>-7.1616659999999985E-2</v>
      </c>
      <c r="H69">
        <v>-1.3511308453302499E-3</v>
      </c>
      <c r="I69" s="2">
        <v>3.1518953769068401</v>
      </c>
      <c r="J69">
        <f t="shared" si="1"/>
        <v>0.35171028993849029</v>
      </c>
    </row>
    <row r="70" spans="1:10" x14ac:dyDescent="0.25">
      <c r="A70">
        <v>69</v>
      </c>
      <c r="B70" t="s">
        <v>74</v>
      </c>
      <c r="C70">
        <v>3.7498370900000002</v>
      </c>
      <c r="D70">
        <v>4.5185223790000002</v>
      </c>
      <c r="E70">
        <v>1.1132606249999999</v>
      </c>
      <c r="F70">
        <v>35.5</v>
      </c>
      <c r="G70">
        <v>1.0470014999999999E-2</v>
      </c>
      <c r="H70">
        <v>-7.0017478298233403E-3</v>
      </c>
      <c r="I70" s="2">
        <v>2.7120668343570902</v>
      </c>
      <c r="J70">
        <f t="shared" si="1"/>
        <v>1.0447720034727332</v>
      </c>
    </row>
    <row r="71" spans="1:10" x14ac:dyDescent="0.25">
      <c r="A71">
        <v>70</v>
      </c>
      <c r="B71" t="s">
        <v>75</v>
      </c>
      <c r="C71">
        <v>3.5335335739999998</v>
      </c>
      <c r="D71">
        <v>4.5549289699999997</v>
      </c>
      <c r="E71">
        <v>1.335048582</v>
      </c>
      <c r="F71">
        <v>38.950000000000003</v>
      </c>
      <c r="G71">
        <v>7.9203656999999983E-2</v>
      </c>
      <c r="H71">
        <v>2.52763097210209E-2</v>
      </c>
      <c r="I71" s="2">
        <v>6.2269615001992404</v>
      </c>
      <c r="J71">
        <f t="shared" si="1"/>
        <v>-2.7187042359202613</v>
      </c>
    </row>
    <row r="72" spans="1:10" x14ac:dyDescent="0.25">
      <c r="A72">
        <v>71</v>
      </c>
      <c r="B72" t="s">
        <v>76</v>
      </c>
      <c r="C72">
        <v>3.6947289919999999</v>
      </c>
      <c r="D72">
        <v>4.5379614359999998</v>
      </c>
      <c r="E72">
        <v>1.3261605510000001</v>
      </c>
      <c r="F72">
        <v>27.53</v>
      </c>
      <c r="G72">
        <v>4.5993323999999988E-2</v>
      </c>
      <c r="H72">
        <v>-4.4365913964292498E-3</v>
      </c>
      <c r="I72" s="2">
        <v>-6.7591880688763597</v>
      </c>
      <c r="J72">
        <f t="shared" si="1"/>
        <v>10.458353652272789</v>
      </c>
    </row>
    <row r="73" spans="1:10" x14ac:dyDescent="0.25">
      <c r="A73">
        <v>72</v>
      </c>
      <c r="B73" t="s">
        <v>77</v>
      </c>
      <c r="C73">
        <v>3.8896781169999999</v>
      </c>
      <c r="D73">
        <v>4.5282891420000002</v>
      </c>
      <c r="E73">
        <v>1.492911492</v>
      </c>
      <c r="F73">
        <v>33.57</v>
      </c>
      <c r="G73">
        <v>0.12608529200000002</v>
      </c>
      <c r="H73">
        <v>-2.0753408816375399E-2</v>
      </c>
      <c r="I73" s="2">
        <v>0.60561273872574795</v>
      </c>
      <c r="J73">
        <f t="shared" si="1"/>
        <v>3.3048187870906274</v>
      </c>
    </row>
    <row r="74" spans="1:10" x14ac:dyDescent="0.25">
      <c r="A74">
        <v>73</v>
      </c>
      <c r="B74" t="s">
        <v>78</v>
      </c>
      <c r="C74">
        <v>3.9708515659999999</v>
      </c>
      <c r="D74">
        <v>4.5633059820000001</v>
      </c>
      <c r="E74">
        <v>1.7154693590000001</v>
      </c>
      <c r="F74">
        <v>31.68</v>
      </c>
      <c r="G74">
        <v>3.1410001E-2</v>
      </c>
      <c r="H74">
        <v>2.9268139826814799E-2</v>
      </c>
      <c r="I74" s="2">
        <v>-1.79745781860813</v>
      </c>
      <c r="J74">
        <f t="shared" si="1"/>
        <v>5.7390412447813155</v>
      </c>
    </row>
    <row r="75" spans="1:10" x14ac:dyDescent="0.25">
      <c r="A75">
        <v>74</v>
      </c>
      <c r="B75" t="s">
        <v>79</v>
      </c>
      <c r="C75">
        <v>3.869377445</v>
      </c>
      <c r="D75">
        <v>4.5777989889999997</v>
      </c>
      <c r="E75">
        <v>1.5505053529999999</v>
      </c>
      <c r="F75">
        <v>34.89</v>
      </c>
      <c r="G75">
        <v>6.1747033999999999E-2</v>
      </c>
      <c r="H75">
        <v>1.0389742138795699E-2</v>
      </c>
      <c r="I75" s="2">
        <v>2.11144847610066</v>
      </c>
      <c r="J75">
        <f t="shared" si="1"/>
        <v>1.7475392267605443</v>
      </c>
    </row>
    <row r="76" spans="1:10" x14ac:dyDescent="0.25">
      <c r="A76">
        <v>75</v>
      </c>
      <c r="B76" t="s">
        <v>80</v>
      </c>
      <c r="C76">
        <v>3.9259300420000001</v>
      </c>
      <c r="D76">
        <v>4.5726469940000003</v>
      </c>
      <c r="E76">
        <v>1.5640423400000001</v>
      </c>
      <c r="F76">
        <v>28.03</v>
      </c>
      <c r="G76">
        <v>7.2313008000000012E-2</v>
      </c>
      <c r="H76">
        <v>-6.2426299847292898E-3</v>
      </c>
      <c r="I76" s="2">
        <v>-5.44104034220722</v>
      </c>
      <c r="J76">
        <f t="shared" si="1"/>
        <v>9.3732130141919487</v>
      </c>
    </row>
    <row r="77" spans="1:10" x14ac:dyDescent="0.25">
      <c r="A77">
        <v>76</v>
      </c>
      <c r="B77" t="s">
        <v>81</v>
      </c>
      <c r="C77">
        <v>4.0396835470000001</v>
      </c>
      <c r="D77">
        <v>4.5890408039999997</v>
      </c>
      <c r="E77">
        <v>1.7117052230000001</v>
      </c>
      <c r="F77">
        <v>50.69</v>
      </c>
      <c r="G77">
        <v>5.0741683000000003E-2</v>
      </c>
      <c r="H77">
        <v>1.2500895773181701E-2</v>
      </c>
      <c r="I77" s="2">
        <v>17.265740252992298</v>
      </c>
      <c r="J77">
        <f t="shared" si="1"/>
        <v>-13.23855760176548</v>
      </c>
    </row>
    <row r="78" spans="1:10" x14ac:dyDescent="0.25">
      <c r="A78">
        <v>77</v>
      </c>
      <c r="B78" t="s">
        <v>82</v>
      </c>
      <c r="C78">
        <v>4.0173276500000004</v>
      </c>
      <c r="D78">
        <v>4.5819015590000003</v>
      </c>
      <c r="E78">
        <v>1.9073469519999999</v>
      </c>
      <c r="F78">
        <v>53.74</v>
      </c>
      <c r="G78">
        <v>5.2578155999999994E-2</v>
      </c>
      <c r="H78">
        <v>-1.6399648124761398E-2</v>
      </c>
      <c r="I78" s="2">
        <v>20.810118281759198</v>
      </c>
      <c r="J78">
        <f t="shared" si="1"/>
        <v>-16.776390983634435</v>
      </c>
    </row>
    <row r="79" spans="1:10" x14ac:dyDescent="0.25">
      <c r="A79">
        <v>78</v>
      </c>
      <c r="B79" t="s">
        <v>83</v>
      </c>
      <c r="C79">
        <v>4.2510486460000001</v>
      </c>
      <c r="D79">
        <v>4.5930976049999899</v>
      </c>
      <c r="E79">
        <v>2.0497653050000002</v>
      </c>
      <c r="F79">
        <v>48.39</v>
      </c>
      <c r="G79">
        <v>0.12773964199999999</v>
      </c>
      <c r="H79">
        <v>9.3582281528107499E-3</v>
      </c>
      <c r="I79" s="2">
        <v>14.476919314350599</v>
      </c>
      <c r="J79">
        <f t="shared" si="1"/>
        <v>-10.235228896503411</v>
      </c>
    </row>
    <row r="80" spans="1:10" x14ac:dyDescent="0.25">
      <c r="A80">
        <v>79</v>
      </c>
      <c r="B80" t="s">
        <v>84</v>
      </c>
      <c r="C80">
        <v>4.3805734320000003</v>
      </c>
      <c r="D80">
        <v>4.5920849459999999</v>
      </c>
      <c r="E80">
        <v>2.2615473540000002</v>
      </c>
      <c r="F80">
        <v>40.35</v>
      </c>
      <c r="G80">
        <v>5.6325571000000005E-2</v>
      </c>
      <c r="H80">
        <v>-1.1584511246086501E-2</v>
      </c>
      <c r="I80" s="2">
        <v>7.3592730943305904</v>
      </c>
      <c r="J80">
        <f t="shared" si="1"/>
        <v>-2.9671151510845037</v>
      </c>
    </row>
    <row r="81" spans="1:10" x14ac:dyDescent="0.25">
      <c r="A81">
        <v>80</v>
      </c>
      <c r="B81" t="s">
        <v>85</v>
      </c>
      <c r="C81">
        <v>4.3714771079999899</v>
      </c>
      <c r="D81">
        <v>4.5941092389999998</v>
      </c>
      <c r="E81">
        <v>2.461293537</v>
      </c>
      <c r="F81">
        <v>31.01</v>
      </c>
      <c r="G81">
        <v>0.13599930500000001</v>
      </c>
      <c r="H81">
        <v>-4.7398574405243202E-3</v>
      </c>
      <c r="I81" s="2">
        <v>-2.2337354224206201</v>
      </c>
      <c r="J81">
        <f t="shared" si="1"/>
        <v>6.609952387861135</v>
      </c>
    </row>
    <row r="82" spans="1:10" x14ac:dyDescent="0.25">
      <c r="A82">
        <v>81</v>
      </c>
      <c r="B82" t="s">
        <v>86</v>
      </c>
      <c r="C82">
        <v>4.8041064169999999</v>
      </c>
      <c r="D82">
        <v>4.5991521139999998</v>
      </c>
      <c r="E82">
        <v>2.8316607999999999</v>
      </c>
      <c r="F82">
        <v>23.07</v>
      </c>
      <c r="G82">
        <v>0.12371833500000001</v>
      </c>
      <c r="H82">
        <v>1.12832029304555E-2</v>
      </c>
      <c r="I82" s="2">
        <v>-11.1905877288299</v>
      </c>
      <c r="J82">
        <f t="shared" si="1"/>
        <v>15.983410942899445</v>
      </c>
    </row>
    <row r="83" spans="1:10" x14ac:dyDescent="0.25">
      <c r="A83">
        <v>82</v>
      </c>
      <c r="B83" t="s">
        <v>87</v>
      </c>
      <c r="C83">
        <v>4.9239026060000004</v>
      </c>
      <c r="D83">
        <v>4.5971380140000004</v>
      </c>
      <c r="E83">
        <v>3.1307085479999999</v>
      </c>
      <c r="F83">
        <v>22.12</v>
      </c>
      <c r="G83">
        <v>6.3830832000000004E-2</v>
      </c>
      <c r="H83">
        <v>-1.4262508120950699E-2</v>
      </c>
      <c r="I83" s="2">
        <v>-10.4374273686942</v>
      </c>
      <c r="J83">
        <f t="shared" si="1"/>
        <v>15.375592482815151</v>
      </c>
    </row>
    <row r="84" spans="1:10" x14ac:dyDescent="0.25">
      <c r="A84">
        <v>83</v>
      </c>
      <c r="B84" t="s">
        <v>88</v>
      </c>
      <c r="C84">
        <v>5.1204948559999899</v>
      </c>
      <c r="D84">
        <v>4.626931678</v>
      </c>
      <c r="E84">
        <v>3.0571827300000001</v>
      </c>
      <c r="F84">
        <v>25.41</v>
      </c>
      <c r="G84">
        <v>0.10542199999999999</v>
      </c>
      <c r="H84">
        <v>2.86998311249211E-2</v>
      </c>
      <c r="I84" s="2">
        <v>-8.0603059365509697</v>
      </c>
      <c r="J84">
        <f t="shared" si="1"/>
        <v>13.152100961426038</v>
      </c>
    </row>
    <row r="85" spans="1:10" x14ac:dyDescent="0.25">
      <c r="A85">
        <v>84</v>
      </c>
      <c r="B85" t="s">
        <v>89</v>
      </c>
      <c r="C85">
        <v>5.3435157200000001</v>
      </c>
      <c r="D85">
        <v>4.6443908990000002</v>
      </c>
      <c r="E85">
        <v>3.3729572399999999</v>
      </c>
      <c r="F85">
        <v>22.95</v>
      </c>
      <c r="G85">
        <v>0.15174679099999999</v>
      </c>
      <c r="H85">
        <v>7.1545334733547697E-3</v>
      </c>
      <c r="I85" s="2">
        <v>-9.4754728088188696</v>
      </c>
      <c r="J85">
        <f t="shared" si="1"/>
        <v>14.811833995345514</v>
      </c>
    </row>
    <row r="86" spans="1:10" x14ac:dyDescent="0.25">
      <c r="A86">
        <v>85</v>
      </c>
      <c r="B86" t="s">
        <v>90</v>
      </c>
      <c r="C86">
        <v>5.1630151499999899</v>
      </c>
      <c r="D86">
        <v>4.6386049619999898</v>
      </c>
      <c r="E86">
        <v>3.074171566</v>
      </c>
      <c r="F86">
        <v>23.14</v>
      </c>
      <c r="G86">
        <v>7.3676908000000013E-2</v>
      </c>
      <c r="H86">
        <v>-6.8068209512352398E-3</v>
      </c>
      <c r="I86" s="2">
        <v>-10.2033031468275</v>
      </c>
      <c r="J86">
        <f t="shared" si="1"/>
        <v>15.373125117778724</v>
      </c>
    </row>
    <row r="87" spans="1:10" x14ac:dyDescent="0.25">
      <c r="A87">
        <v>86</v>
      </c>
      <c r="B87" t="s">
        <v>91</v>
      </c>
      <c r="C87">
        <v>5.0236673200000004</v>
      </c>
      <c r="D87">
        <v>4.6091622069999998</v>
      </c>
      <c r="E87">
        <v>3.0300066870000002</v>
      </c>
      <c r="F87">
        <v>19.22</v>
      </c>
      <c r="G87">
        <v>5.5659594000000007E-2</v>
      </c>
      <c r="H87">
        <v>-2.64440543956364E-2</v>
      </c>
      <c r="I87" s="2">
        <v>-14.756470643856</v>
      </c>
      <c r="J87">
        <f t="shared" si="1"/>
        <v>19.806582018251635</v>
      </c>
    </row>
    <row r="88" spans="1:10" x14ac:dyDescent="0.25">
      <c r="A88">
        <v>87</v>
      </c>
      <c r="B88" t="s">
        <v>92</v>
      </c>
      <c r="C88">
        <v>5.5152684870000002</v>
      </c>
      <c r="D88">
        <v>4.6366688529999998</v>
      </c>
      <c r="E88">
        <v>3.4713143820000001</v>
      </c>
      <c r="F88">
        <v>18.55</v>
      </c>
      <c r="G88">
        <v>7.2535912999999994E-2</v>
      </c>
      <c r="H88">
        <v>3.2939216453171397E-2</v>
      </c>
      <c r="I88" s="2">
        <v>-15.847609658998399</v>
      </c>
      <c r="J88">
        <f t="shared" si="1"/>
        <v>21.329938929545229</v>
      </c>
    </row>
    <row r="89" spans="1:10" x14ac:dyDescent="0.25">
      <c r="A89">
        <v>88</v>
      </c>
      <c r="B89" t="s">
        <v>93</v>
      </c>
      <c r="C89">
        <v>5.0761751620000002</v>
      </c>
      <c r="D89">
        <v>4.646312129</v>
      </c>
      <c r="E89">
        <v>3.2156554819999998</v>
      </c>
      <c r="F89">
        <v>29.72</v>
      </c>
      <c r="G89">
        <v>1.7454113999999993E-2</v>
      </c>
      <c r="H89">
        <v>-6.4510665785611297E-3</v>
      </c>
      <c r="I89" s="2">
        <v>-2.04460280085631</v>
      </c>
      <c r="J89">
        <f t="shared" si="1"/>
        <v>7.1272290294348721</v>
      </c>
    </row>
    <row r="90" spans="1:10" x14ac:dyDescent="0.25">
      <c r="A90">
        <v>89</v>
      </c>
      <c r="B90" t="s">
        <v>94</v>
      </c>
      <c r="C90">
        <v>5.115086968</v>
      </c>
      <c r="D90">
        <v>4.646312129</v>
      </c>
      <c r="E90">
        <v>3.0760331380000001</v>
      </c>
      <c r="F90">
        <v>34.18</v>
      </c>
      <c r="G90">
        <v>6.0513629999999992E-2</v>
      </c>
      <c r="H90">
        <v>1.25628793699003E-2</v>
      </c>
      <c r="I90" s="2">
        <v>-0.34564809050781797</v>
      </c>
      <c r="J90">
        <f t="shared" si="1"/>
        <v>5.4481721791379174</v>
      </c>
    </row>
    <row r="91" spans="1:10" x14ac:dyDescent="0.25">
      <c r="A91">
        <v>90</v>
      </c>
      <c r="B91" t="s">
        <v>95</v>
      </c>
      <c r="C91">
        <v>5.2830707920000002</v>
      </c>
      <c r="D91">
        <v>4.6376373759999998</v>
      </c>
      <c r="E91">
        <v>3.2490915970000001</v>
      </c>
      <c r="F91">
        <v>31.24</v>
      </c>
      <c r="G91">
        <v>0.114351824</v>
      </c>
      <c r="H91">
        <v>-1.63471001774258E-2</v>
      </c>
      <c r="I91" s="2">
        <v>-1.88950918446058</v>
      </c>
      <c r="J91">
        <f t="shared" si="1"/>
        <v>7.1889270766380058</v>
      </c>
    </row>
    <row r="92" spans="1:10" x14ac:dyDescent="0.25">
      <c r="A92">
        <v>91</v>
      </c>
      <c r="B92" t="s">
        <v>96</v>
      </c>
      <c r="C92">
        <v>5.7207746930000001</v>
      </c>
      <c r="D92">
        <v>4.6587109529999999</v>
      </c>
      <c r="E92">
        <v>3.724875479</v>
      </c>
      <c r="F92">
        <v>24.75</v>
      </c>
      <c r="G92">
        <v>7.0046587999999993E-2</v>
      </c>
      <c r="H92">
        <v>1.6520621815399698E-2</v>
      </c>
      <c r="I92" s="2">
        <v>-8.7589182778713592</v>
      </c>
      <c r="J92">
        <f t="shared" si="1"/>
        <v>14.463172349055959</v>
      </c>
    </row>
    <row r="93" spans="1:10" x14ac:dyDescent="0.25">
      <c r="A93">
        <v>92</v>
      </c>
      <c r="B93" t="s">
        <v>97</v>
      </c>
      <c r="C93">
        <v>6.0119610989999996</v>
      </c>
      <c r="D93">
        <v>4.670021158</v>
      </c>
      <c r="E93">
        <v>4.0367339820000003</v>
      </c>
      <c r="F93">
        <v>21.21</v>
      </c>
      <c r="G93">
        <v>3.8296613000000007E-2</v>
      </c>
      <c r="H93">
        <v>-2.5705169688628902E-3</v>
      </c>
      <c r="I93" s="2">
        <v>-10.903746141634601</v>
      </c>
      <c r="J93">
        <f t="shared" si="1"/>
        <v>16.918277757603462</v>
      </c>
    </row>
    <row r="94" spans="1:10" x14ac:dyDescent="0.25">
      <c r="A94">
        <v>93</v>
      </c>
      <c r="B94" t="s">
        <v>98</v>
      </c>
      <c r="C94">
        <v>5.7725601729999996</v>
      </c>
      <c r="D94">
        <v>4.642465971</v>
      </c>
      <c r="E94">
        <v>3.809496486</v>
      </c>
      <c r="F94">
        <v>31.31</v>
      </c>
      <c r="G94">
        <v>0.109447296</v>
      </c>
      <c r="H94">
        <v>-3.8427036420462399E-2</v>
      </c>
      <c r="I94" s="2">
        <v>-1.11555900908563</v>
      </c>
      <c r="J94">
        <f t="shared" si="1"/>
        <v>6.9265462185060924</v>
      </c>
    </row>
    <row r="95" spans="1:10" x14ac:dyDescent="0.25">
      <c r="A95">
        <v>94</v>
      </c>
      <c r="B95" t="s">
        <v>99</v>
      </c>
      <c r="C95">
        <v>5.0453364430000001</v>
      </c>
      <c r="D95">
        <v>4.642465971</v>
      </c>
      <c r="E95">
        <v>2.8282135269999999</v>
      </c>
      <c r="F95">
        <v>66.67</v>
      </c>
      <c r="G95">
        <v>6.4506442000000011E-2</v>
      </c>
      <c r="H95">
        <v>8.0805722341985801E-3</v>
      </c>
      <c r="I95" s="2">
        <v>31.8059466320003</v>
      </c>
      <c r="J95">
        <f t="shared" si="1"/>
        <v>-26.768690761234499</v>
      </c>
    </row>
    <row r="96" spans="1:10" x14ac:dyDescent="0.25">
      <c r="A96">
        <v>95</v>
      </c>
      <c r="B96" t="s">
        <v>100</v>
      </c>
      <c r="C96">
        <v>5.1705147629999999</v>
      </c>
      <c r="D96">
        <v>4.6376373759999998</v>
      </c>
      <c r="E96">
        <v>3.114347918</v>
      </c>
      <c r="F96">
        <v>38.03</v>
      </c>
      <c r="G96">
        <v>9.8427313000000002E-2</v>
      </c>
      <c r="H96">
        <v>4.8893644945310101E-3</v>
      </c>
      <c r="I96" s="2">
        <v>2.9092696329469399</v>
      </c>
      <c r="J96">
        <f t="shared" si="1"/>
        <v>2.2563557655585291</v>
      </c>
    </row>
    <row r="97" spans="1:10" x14ac:dyDescent="0.25">
      <c r="A97">
        <v>96</v>
      </c>
      <c r="B97" t="s">
        <v>101</v>
      </c>
      <c r="C97">
        <v>5.3466578599999899</v>
      </c>
      <c r="D97">
        <v>4.626931678</v>
      </c>
      <c r="E97">
        <v>3.2846191600000001</v>
      </c>
      <c r="F97">
        <v>31.19</v>
      </c>
      <c r="G97">
        <v>8.2974806999999984E-2</v>
      </c>
      <c r="H97">
        <v>-1.29725250438483E-2</v>
      </c>
      <c r="I97" s="2">
        <v>-2.49996205360998</v>
      </c>
      <c r="J97">
        <f t="shared" si="1"/>
        <v>7.8595924386538183</v>
      </c>
    </row>
    <row r="98" spans="1:10" x14ac:dyDescent="0.25">
      <c r="A98">
        <v>97</v>
      </c>
      <c r="B98" t="s">
        <v>102</v>
      </c>
      <c r="C98">
        <v>4.7838316399999998</v>
      </c>
      <c r="D98">
        <v>4.626931678</v>
      </c>
      <c r="E98">
        <v>2.6902391269999999</v>
      </c>
      <c r="F98">
        <v>30.08</v>
      </c>
      <c r="G98">
        <v>0.148296235</v>
      </c>
      <c r="H98">
        <v>-6.8404416184781698E-3</v>
      </c>
      <c r="I98" s="2">
        <v>-3.2216239311337902</v>
      </c>
      <c r="J98">
        <f t="shared" si="1"/>
        <v>8.0122960127522678</v>
      </c>
    </row>
    <row r="99" spans="1:10" x14ac:dyDescent="0.25">
      <c r="A99">
        <v>98</v>
      </c>
      <c r="B99" t="s">
        <v>103</v>
      </c>
      <c r="C99">
        <v>4.7697310120000003</v>
      </c>
      <c r="D99">
        <v>4.6200587979999899</v>
      </c>
      <c r="E99">
        <v>2.51447552</v>
      </c>
      <c r="F99">
        <v>24</v>
      </c>
      <c r="G99">
        <v>0.105432793</v>
      </c>
      <c r="H99">
        <v>1.2991543387205901E-2</v>
      </c>
      <c r="I99" s="2">
        <v>-11.524217966717901</v>
      </c>
      <c r="J99">
        <f t="shared" si="1"/>
        <v>16.280957435330695</v>
      </c>
    </row>
    <row r="100" spans="1:10" x14ac:dyDescent="0.25">
      <c r="A100">
        <v>99</v>
      </c>
      <c r="B100" t="s">
        <v>104</v>
      </c>
      <c r="C100">
        <v>4.5103284009999998</v>
      </c>
      <c r="D100">
        <v>4.6239919399999998</v>
      </c>
      <c r="E100">
        <v>2.3187422550000001</v>
      </c>
      <c r="F100">
        <v>28.95</v>
      </c>
      <c r="G100">
        <v>0.12801643099999999</v>
      </c>
      <c r="H100">
        <v>2.5751946762849298E-3</v>
      </c>
      <c r="I100" s="2">
        <v>-4.7315820072393899</v>
      </c>
      <c r="J100">
        <f t="shared" si="1"/>
        <v>9.2393352135631055</v>
      </c>
    </row>
    <row r="101" spans="1:10" x14ac:dyDescent="0.25">
      <c r="A101">
        <v>100</v>
      </c>
      <c r="B101" t="s">
        <v>105</v>
      </c>
      <c r="C101">
        <v>4.440688851</v>
      </c>
      <c r="D101">
        <v>4.6021656770000003</v>
      </c>
      <c r="E101">
        <v>2.2748451589999901</v>
      </c>
      <c r="F101">
        <v>34.81</v>
      </c>
      <c r="G101">
        <v>9.5224389000000006E-2</v>
      </c>
      <c r="H101">
        <v>-1.06460011032561E-2</v>
      </c>
      <c r="I101" s="2">
        <v>0.15702106283069001</v>
      </c>
      <c r="J101">
        <f t="shared" si="1"/>
        <v>4.2943137892725662</v>
      </c>
    </row>
    <row r="102" spans="1:10" x14ac:dyDescent="0.25">
      <c r="A102">
        <v>101</v>
      </c>
      <c r="B102" t="s">
        <v>106</v>
      </c>
      <c r="C102">
        <v>4.2379401369999998</v>
      </c>
      <c r="D102">
        <v>4.6376373759999998</v>
      </c>
      <c r="E102">
        <v>1.9669884399999999</v>
      </c>
      <c r="F102">
        <v>47.58</v>
      </c>
      <c r="G102">
        <v>0.10572861400000001</v>
      </c>
      <c r="H102">
        <v>3.7067307279312997E-2</v>
      </c>
      <c r="I102" s="2">
        <v>13.329304645605299</v>
      </c>
      <c r="J102">
        <f t="shared" si="1"/>
        <v>-9.1284318158846123</v>
      </c>
    </row>
    <row r="103" spans="1:10" x14ac:dyDescent="0.25">
      <c r="A103">
        <v>102</v>
      </c>
      <c r="B103" t="s">
        <v>107</v>
      </c>
      <c r="C103">
        <v>4.3277487939999899</v>
      </c>
      <c r="D103">
        <v>4.6151205170000003</v>
      </c>
      <c r="E103">
        <v>1.99879703</v>
      </c>
      <c r="F103">
        <v>38.81</v>
      </c>
      <c r="G103">
        <v>9.6944080000000002E-2</v>
      </c>
      <c r="H103">
        <v>-2.07942373127918E-2</v>
      </c>
      <c r="I103" s="2">
        <v>5.1491508444473597</v>
      </c>
      <c r="J103">
        <f t="shared" si="1"/>
        <v>-0.80060781313457774</v>
      </c>
    </row>
    <row r="104" spans="1:10" x14ac:dyDescent="0.25">
      <c r="A104">
        <v>103</v>
      </c>
      <c r="B104" t="s">
        <v>108</v>
      </c>
      <c r="C104">
        <v>4.2662632609999998</v>
      </c>
      <c r="D104">
        <v>4.5880240270000003</v>
      </c>
      <c r="E104">
        <v>1.9107030819999999</v>
      </c>
      <c r="F104">
        <v>41.01</v>
      </c>
      <c r="G104">
        <v>0.12125882599999999</v>
      </c>
      <c r="H104">
        <v>-3.2694693857229701E-2</v>
      </c>
      <c r="I104" s="2">
        <v>7.2891532334218301</v>
      </c>
      <c r="J104">
        <f t="shared" si="1"/>
        <v>-2.9901952785646007</v>
      </c>
    </row>
    <row r="105" spans="1:10" x14ac:dyDescent="0.25">
      <c r="A105">
        <v>104</v>
      </c>
      <c r="B105" t="s">
        <v>109</v>
      </c>
      <c r="C105">
        <v>4.3023107969999899</v>
      </c>
      <c r="D105">
        <v>4.5185223790000002</v>
      </c>
      <c r="E105">
        <v>2.0284547960000001</v>
      </c>
      <c r="F105">
        <v>40.15</v>
      </c>
      <c r="G105">
        <v>4.8612289000000017E-2</v>
      </c>
      <c r="H105">
        <v>-6.8694503090509895E-2</v>
      </c>
      <c r="I105" s="2">
        <v>5.7543712175983499</v>
      </c>
      <c r="J105">
        <f t="shared" si="1"/>
        <v>-1.3833659175078505</v>
      </c>
    </row>
    <row r="106" spans="1:10" x14ac:dyDescent="0.25">
      <c r="A106">
        <v>105</v>
      </c>
      <c r="B106" t="s">
        <v>110</v>
      </c>
      <c r="C106">
        <v>4.3874680340000003</v>
      </c>
      <c r="D106">
        <v>4.5910712619999998</v>
      </c>
      <c r="E106">
        <v>2.1109011400000002</v>
      </c>
      <c r="F106">
        <v>35.590000000000003</v>
      </c>
      <c r="G106">
        <v>0.109956058</v>
      </c>
      <c r="H106">
        <v>6.8293852747812203E-2</v>
      </c>
      <c r="I106" s="2">
        <v>1.1504111998386</v>
      </c>
      <c r="J106">
        <f t="shared" si="1"/>
        <v>3.1687629814135878</v>
      </c>
    </row>
    <row r="107" spans="1:10" x14ac:dyDescent="0.25">
      <c r="A107">
        <v>106</v>
      </c>
      <c r="B107" t="s">
        <v>111</v>
      </c>
      <c r="C107">
        <v>4.3749293490000003</v>
      </c>
      <c r="D107">
        <v>4.578826211</v>
      </c>
      <c r="E107">
        <v>2.279424245</v>
      </c>
      <c r="F107">
        <v>50.6</v>
      </c>
      <c r="G107">
        <v>9.1779727000000005E-2</v>
      </c>
      <c r="H107">
        <v>-1.53323181173575E-2</v>
      </c>
      <c r="I107" s="2">
        <v>18.083049288454301</v>
      </c>
      <c r="J107">
        <f t="shared" si="1"/>
        <v>-13.692787621336944</v>
      </c>
    </row>
    <row r="108" spans="1:10" x14ac:dyDescent="0.25">
      <c r="A108">
        <v>107</v>
      </c>
      <c r="B108" t="s">
        <v>112</v>
      </c>
      <c r="C108">
        <v>4.3163757650000001</v>
      </c>
      <c r="D108">
        <v>4.6121458000000004</v>
      </c>
      <c r="E108">
        <v>2.2843715929999999</v>
      </c>
      <c r="F108">
        <v>51.43</v>
      </c>
      <c r="G108">
        <v>9.1882410000000012E-2</v>
      </c>
      <c r="H108">
        <v>3.3271422540590401E-2</v>
      </c>
      <c r="I108" s="2">
        <v>17.2733861955119</v>
      </c>
      <c r="J108">
        <f t="shared" si="1"/>
        <v>-12.99028185305249</v>
      </c>
    </row>
    <row r="109" spans="1:10" x14ac:dyDescent="0.25">
      <c r="A109">
        <v>108</v>
      </c>
      <c r="B109" t="s">
        <v>113</v>
      </c>
      <c r="C109">
        <v>4.1008924029999898</v>
      </c>
      <c r="D109">
        <v>4.6041696859999899</v>
      </c>
      <c r="E109">
        <v>2.080178428</v>
      </c>
      <c r="F109">
        <v>36.92</v>
      </c>
      <c r="G109">
        <v>0.12914458600000001</v>
      </c>
      <c r="H109">
        <v>-8.9807620105019602E-3</v>
      </c>
      <c r="I109" s="2">
        <v>3.4659573597191802</v>
      </c>
      <c r="J109">
        <f t="shared" si="1"/>
        <v>0.64391580529131165</v>
      </c>
    </row>
    <row r="110" spans="1:10" x14ac:dyDescent="0.25">
      <c r="A110">
        <v>109</v>
      </c>
      <c r="B110" t="s">
        <v>114</v>
      </c>
      <c r="C110">
        <v>4.2006438270000004</v>
      </c>
      <c r="D110">
        <v>4.6161101259999997</v>
      </c>
      <c r="E110">
        <v>1.9117319960000001</v>
      </c>
      <c r="F110">
        <v>33.33</v>
      </c>
      <c r="G110">
        <v>0.167584912</v>
      </c>
      <c r="H110">
        <v>1.94604244796029E-2</v>
      </c>
      <c r="I110" s="2">
        <v>-1.30928816485571</v>
      </c>
      <c r="J110">
        <f t="shared" si="1"/>
        <v>5.4904715673761073</v>
      </c>
    </row>
    <row r="111" spans="1:10" x14ac:dyDescent="0.25">
      <c r="A111">
        <v>110</v>
      </c>
      <c r="B111" t="s">
        <v>115</v>
      </c>
      <c r="C111">
        <v>3.986845668</v>
      </c>
      <c r="D111">
        <v>4.6366688529999998</v>
      </c>
      <c r="E111">
        <v>1.7531788210000001</v>
      </c>
      <c r="F111">
        <v>32.82</v>
      </c>
      <c r="G111">
        <v>0.202950462</v>
      </c>
      <c r="H111">
        <v>1.5627206033310199E-2</v>
      </c>
      <c r="I111" s="2">
        <v>-0.52340295971139905</v>
      </c>
      <c r="J111">
        <f t="shared" si="1"/>
        <v>4.4946214216780884</v>
      </c>
    </row>
    <row r="112" spans="1:10" x14ac:dyDescent="0.25">
      <c r="A112">
        <v>111</v>
      </c>
      <c r="B112" t="s">
        <v>116</v>
      </c>
      <c r="C112">
        <v>3.9322536289999999</v>
      </c>
      <c r="D112">
        <v>4.6141299269999898</v>
      </c>
      <c r="E112">
        <v>1.7892068409999999</v>
      </c>
      <c r="F112">
        <v>38.69</v>
      </c>
      <c r="G112">
        <v>0.14771321800000001</v>
      </c>
      <c r="H112">
        <v>-9.2356448374092195E-3</v>
      </c>
      <c r="I112" s="2">
        <v>3.9379987885004</v>
      </c>
      <c r="J112">
        <f t="shared" si="1"/>
        <v>3.4904853370090194E-3</v>
      </c>
    </row>
    <row r="113" spans="1:10" x14ac:dyDescent="0.25">
      <c r="A113">
        <v>112</v>
      </c>
      <c r="B113" t="s">
        <v>117</v>
      </c>
      <c r="C113">
        <v>3.8835968869999999</v>
      </c>
      <c r="D113">
        <v>4.6220273030000003</v>
      </c>
      <c r="E113">
        <v>1.866853444</v>
      </c>
      <c r="F113">
        <v>71.42</v>
      </c>
      <c r="G113">
        <v>8.3657486999999989E-2</v>
      </c>
      <c r="H113">
        <v>1.26805199207901E-2</v>
      </c>
      <c r="I113" s="2">
        <v>36.774323524560003</v>
      </c>
      <c r="J113">
        <f t="shared" si="1"/>
        <v>-32.903407157480792</v>
      </c>
    </row>
    <row r="114" spans="1:10" x14ac:dyDescent="0.25">
      <c r="A114">
        <v>113</v>
      </c>
      <c r="B114" t="s">
        <v>118</v>
      </c>
      <c r="C114">
        <v>4.0019065930000002</v>
      </c>
      <c r="D114">
        <v>4.5920849459999999</v>
      </c>
      <c r="E114">
        <v>1.959127617</v>
      </c>
      <c r="F114">
        <v>54.76</v>
      </c>
      <c r="G114">
        <v>0.18143901099999998</v>
      </c>
      <c r="H114">
        <v>-3.3876101020629101E-2</v>
      </c>
      <c r="I114" s="2">
        <v>20.927057658104498</v>
      </c>
      <c r="J114">
        <f t="shared" si="1"/>
        <v>-16.89127496408387</v>
      </c>
    </row>
    <row r="115" spans="1:10" x14ac:dyDescent="0.25">
      <c r="A115">
        <v>114</v>
      </c>
      <c r="B115" t="s">
        <v>119</v>
      </c>
      <c r="C115">
        <v>4.1949293040000004</v>
      </c>
      <c r="D115">
        <v>4.6210435350000001</v>
      </c>
      <c r="E115">
        <v>2.028964056</v>
      </c>
      <c r="F115">
        <v>47.62</v>
      </c>
      <c r="G115">
        <v>0.198327643</v>
      </c>
      <c r="H115">
        <v>2.5332111476343799E-2</v>
      </c>
      <c r="I115" s="2">
        <v>13.287110639563601</v>
      </c>
      <c r="J115">
        <f t="shared" si="1"/>
        <v>-9.1175134470399435</v>
      </c>
    </row>
    <row r="116" spans="1:10" x14ac:dyDescent="0.25">
      <c r="A116">
        <v>115</v>
      </c>
      <c r="B116" t="s">
        <v>120</v>
      </c>
      <c r="C116">
        <v>4.3088173019999898</v>
      </c>
      <c r="D116">
        <v>4.5961294410000004</v>
      </c>
      <c r="E116">
        <v>1.965901941</v>
      </c>
      <c r="F116">
        <v>42.1</v>
      </c>
      <c r="G116">
        <v>0.122931543</v>
      </c>
      <c r="H116">
        <v>-3.05806552478004E-2</v>
      </c>
      <c r="I116" s="2">
        <v>8.85413896845645</v>
      </c>
      <c r="J116">
        <f t="shared" si="1"/>
        <v>-4.5147410112086597</v>
      </c>
    </row>
    <row r="117" spans="1:10" x14ac:dyDescent="0.25">
      <c r="A117">
        <v>116</v>
      </c>
      <c r="B117" t="s">
        <v>121</v>
      </c>
      <c r="C117">
        <v>4.4184934450000002</v>
      </c>
      <c r="D117">
        <v>4.5890408039999997</v>
      </c>
      <c r="E117">
        <v>2.124095064</v>
      </c>
      <c r="F117">
        <v>31.89</v>
      </c>
      <c r="G117">
        <v>0.122454695</v>
      </c>
      <c r="H117">
        <v>-1.47755070712756E-2</v>
      </c>
      <c r="I117" s="2">
        <v>-1.7959121775070599</v>
      </c>
      <c r="J117">
        <f t="shared" si="1"/>
        <v>6.2291811295783361</v>
      </c>
    </row>
    <row r="118" spans="1:10" x14ac:dyDescent="0.25">
      <c r="A118">
        <v>117</v>
      </c>
      <c r="B118" t="s">
        <v>122</v>
      </c>
      <c r="C118">
        <v>4.2433816870000003</v>
      </c>
      <c r="D118">
        <v>4.6151205170000003</v>
      </c>
      <c r="E118">
        <v>2.0793701910000002</v>
      </c>
      <c r="F118">
        <v>39.520000000000003</v>
      </c>
      <c r="G118">
        <v>0.15642602799999999</v>
      </c>
      <c r="H118">
        <v>2.4559442973832502E-2</v>
      </c>
      <c r="I118" s="2">
        <v>5.7630030667550196</v>
      </c>
      <c r="J118">
        <f t="shared" si="1"/>
        <v>-1.544180822728852</v>
      </c>
    </row>
    <row r="119" spans="1:10" x14ac:dyDescent="0.25">
      <c r="A119">
        <v>118</v>
      </c>
      <c r="B119" t="s">
        <v>123</v>
      </c>
      <c r="C119">
        <v>4.2602512419999998</v>
      </c>
      <c r="D119">
        <v>4.6356993910000002</v>
      </c>
      <c r="E119">
        <v>2.176092605</v>
      </c>
      <c r="F119">
        <v>43.62</v>
      </c>
      <c r="G119">
        <v>0.185028102</v>
      </c>
      <c r="H119">
        <v>3.0282972029542301E-2</v>
      </c>
      <c r="I119" s="2">
        <v>9.2408709711797492</v>
      </c>
      <c r="J119">
        <f t="shared" si="1"/>
        <v>-5.0109027012092913</v>
      </c>
    </row>
    <row r="120" spans="1:10" x14ac:dyDescent="0.25">
      <c r="A120">
        <v>119</v>
      </c>
      <c r="B120" t="s">
        <v>124</v>
      </c>
      <c r="C120">
        <v>4.7002331369999899</v>
      </c>
      <c r="D120">
        <v>4.6210435350000001</v>
      </c>
      <c r="E120">
        <v>2.2830938609999998</v>
      </c>
      <c r="F120">
        <v>26.71</v>
      </c>
      <c r="G120">
        <v>0.14946171000000003</v>
      </c>
      <c r="H120">
        <v>-1.09767832231493E-2</v>
      </c>
      <c r="I120" s="2">
        <v>-7.3387795437361598</v>
      </c>
      <c r="J120">
        <f t="shared" si="1"/>
        <v>12.049989463959299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355E-4D92-4E51-BDE1-BFFEFE5BABD8}">
  <dimension ref="A1:N120"/>
  <sheetViews>
    <sheetView topLeftCell="A4" zoomScale="70" zoomScaleNormal="70" workbookViewId="0">
      <selection activeCell="M23" sqref="M23:M26"/>
    </sheetView>
  </sheetViews>
  <sheetFormatPr defaultRowHeight="15" x14ac:dyDescent="0.25"/>
  <cols>
    <col min="9" max="9" width="9.140625" style="2"/>
    <col min="12" max="12" width="9.140625" style="2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C2">
        <v>3.4091655510000001</v>
      </c>
      <c r="D2">
        <v>4.3993752730000004</v>
      </c>
      <c r="E2">
        <v>2.0786811570000001</v>
      </c>
      <c r="F2">
        <v>61.77</v>
      </c>
      <c r="G2">
        <v>4.7073904999999999E-2</v>
      </c>
      <c r="I2" s="1"/>
      <c r="J2">
        <f>C2-H2-I2</f>
        <v>3.4091655510000001</v>
      </c>
      <c r="L2" s="1"/>
      <c r="M2" t="s">
        <v>130</v>
      </c>
    </row>
    <row r="3" spans="1:14" x14ac:dyDescent="0.25">
      <c r="A3">
        <v>2</v>
      </c>
      <c r="B3" t="s">
        <v>7</v>
      </c>
      <c r="C3">
        <v>3.379401047</v>
      </c>
      <c r="D3">
        <v>4.4079380160000001</v>
      </c>
      <c r="E3">
        <v>2.0968672640000001</v>
      </c>
      <c r="F3">
        <v>63.63</v>
      </c>
      <c r="G3">
        <v>3.1998248999999999E-2</v>
      </c>
      <c r="J3">
        <f t="shared" ref="J3:J66" si="0">C3-H3-I3</f>
        <v>3.379401047</v>
      </c>
      <c r="K3" s="1"/>
      <c r="M3" s="1">
        <v>-1.3795736000000001</v>
      </c>
      <c r="N3" s="1">
        <v>0.79244998</v>
      </c>
    </row>
    <row r="4" spans="1:14" x14ac:dyDescent="0.25">
      <c r="A4">
        <v>3</v>
      </c>
      <c r="B4" t="s">
        <v>8</v>
      </c>
      <c r="C4">
        <v>3.243892335</v>
      </c>
      <c r="D4">
        <v>4.4152196019999899</v>
      </c>
      <c r="E4">
        <v>2.1328747199999998</v>
      </c>
      <c r="F4">
        <v>62.6</v>
      </c>
      <c r="G4">
        <v>-1.2984271999999998E-2</v>
      </c>
      <c r="H4">
        <v>4.2299472247944699E-3</v>
      </c>
      <c r="I4" s="2">
        <v>-0.32954744883232101</v>
      </c>
      <c r="J4">
        <f t="shared" si="0"/>
        <v>3.5692098366075262</v>
      </c>
      <c r="K4" s="1"/>
      <c r="M4" s="1">
        <v>-6.41349137</v>
      </c>
      <c r="N4" s="1">
        <v>5.6899343699999996</v>
      </c>
    </row>
    <row r="5" spans="1:14" x14ac:dyDescent="0.25">
      <c r="A5">
        <v>4</v>
      </c>
      <c r="B5" t="s">
        <v>9</v>
      </c>
      <c r="C5">
        <v>3.2274961470000001</v>
      </c>
      <c r="D5">
        <v>4.4750615009999999</v>
      </c>
      <c r="E5">
        <v>1.9053741829999999</v>
      </c>
      <c r="F5">
        <v>59.4</v>
      </c>
      <c r="G5">
        <v>3.2834226000000001E-2</v>
      </c>
      <c r="H5">
        <v>5.6577908770261601E-2</v>
      </c>
      <c r="I5" s="1">
        <v>-2.2155124692011801</v>
      </c>
      <c r="J5">
        <f t="shared" si="0"/>
        <v>5.3864307074309181</v>
      </c>
      <c r="L5" s="1" t="s">
        <v>2</v>
      </c>
      <c r="M5">
        <v>2.68255117</v>
      </c>
      <c r="N5">
        <v>0.78999078</v>
      </c>
    </row>
    <row r="6" spans="1:14" x14ac:dyDescent="0.25">
      <c r="A6">
        <v>5</v>
      </c>
      <c r="B6" t="s">
        <v>10</v>
      </c>
      <c r="C6">
        <v>3.1019267770000001</v>
      </c>
      <c r="D6">
        <v>4.4589876759999898</v>
      </c>
      <c r="E6">
        <v>1.866108235</v>
      </c>
      <c r="F6">
        <v>69.08</v>
      </c>
      <c r="G6">
        <v>5.6310048000000001E-2</v>
      </c>
      <c r="H6">
        <v>-2.2830857546548199E-2</v>
      </c>
      <c r="I6" s="1">
        <v>6.8161156595412198</v>
      </c>
      <c r="J6">
        <f t="shared" si="0"/>
        <v>-3.6913580249946714</v>
      </c>
      <c r="L6" s="1" t="s">
        <v>3</v>
      </c>
      <c r="M6">
        <v>0.53556691000000001</v>
      </c>
      <c r="N6">
        <v>5.9344109999999999E-2</v>
      </c>
    </row>
    <row r="7" spans="1:14" x14ac:dyDescent="0.25">
      <c r="A7">
        <v>6</v>
      </c>
      <c r="B7" t="s">
        <v>11</v>
      </c>
      <c r="C7">
        <v>2.7633477809999998</v>
      </c>
      <c r="D7">
        <v>4.4520190059999898</v>
      </c>
      <c r="E7">
        <v>1.851267226</v>
      </c>
      <c r="F7">
        <v>69.989999999999995</v>
      </c>
      <c r="G7">
        <v>1.7916412E-2</v>
      </c>
      <c r="H7">
        <v>-9.8622595911070296E-3</v>
      </c>
      <c r="I7" s="1">
        <v>6.0445534421845197</v>
      </c>
      <c r="J7">
        <f t="shared" si="0"/>
        <v>-3.2713434015934131</v>
      </c>
      <c r="L7" s="1" t="s">
        <v>4</v>
      </c>
      <c r="M7">
        <v>-4.4622830000000002E-2</v>
      </c>
      <c r="N7">
        <v>2.0877429999999999E-2</v>
      </c>
    </row>
    <row r="8" spans="1:14" x14ac:dyDescent="0.25">
      <c r="A8">
        <v>7</v>
      </c>
      <c r="B8" t="s">
        <v>12</v>
      </c>
      <c r="C8">
        <v>2.1906891810000002</v>
      </c>
      <c r="D8">
        <v>4.4236483089999998</v>
      </c>
      <c r="E8">
        <v>1.787272448</v>
      </c>
      <c r="F8">
        <v>61.56</v>
      </c>
      <c r="G8">
        <v>4.7227996999999994E-2</v>
      </c>
      <c r="H8">
        <v>-3.03498936530101E-2</v>
      </c>
      <c r="I8" s="2">
        <v>-1.1706745127060001</v>
      </c>
      <c r="J8">
        <f t="shared" si="0"/>
        <v>3.3917135873590105</v>
      </c>
      <c r="K8" s="1"/>
      <c r="L8" s="1" t="s">
        <v>204</v>
      </c>
      <c r="M8" s="1">
        <v>-0.37455947000000001</v>
      </c>
      <c r="N8">
        <v>0.96182727000000001</v>
      </c>
    </row>
    <row r="9" spans="1:14" x14ac:dyDescent="0.25">
      <c r="A9">
        <v>8</v>
      </c>
      <c r="B9" t="s">
        <v>13</v>
      </c>
      <c r="C9">
        <v>2.777353513</v>
      </c>
      <c r="D9">
        <v>4.4773368140000001</v>
      </c>
      <c r="E9">
        <v>1.771928347</v>
      </c>
      <c r="F9">
        <v>65.569999999999894</v>
      </c>
      <c r="G9">
        <v>1.4193625000000001E-2</v>
      </c>
      <c r="H9">
        <v>5.5192622409817801E-2</v>
      </c>
      <c r="I9" s="1">
        <v>1.6823395357248401</v>
      </c>
      <c r="J9">
        <f t="shared" si="0"/>
        <v>1.0398213548653421</v>
      </c>
      <c r="L9" s="1" t="s">
        <v>205</v>
      </c>
      <c r="M9">
        <v>2.724793E-2</v>
      </c>
      <c r="N9">
        <v>2.0659520000000001E-2</v>
      </c>
    </row>
    <row r="10" spans="1:14" x14ac:dyDescent="0.25">
      <c r="A10">
        <v>9</v>
      </c>
      <c r="B10" t="s">
        <v>14</v>
      </c>
      <c r="C10">
        <v>3.0303763949999998</v>
      </c>
      <c r="D10">
        <v>4.4841318579999898</v>
      </c>
      <c r="E10">
        <v>1.737127461</v>
      </c>
      <c r="F10">
        <v>62.08</v>
      </c>
      <c r="G10">
        <v>1.7339471999999998E-2</v>
      </c>
      <c r="H10">
        <v>-3.5284776911778501E-3</v>
      </c>
      <c r="I10" s="1">
        <v>0.33759117253326298</v>
      </c>
      <c r="J10">
        <f t="shared" si="0"/>
        <v>2.6963137001579147</v>
      </c>
      <c r="M10" s="1">
        <v>-6.9474339199999999</v>
      </c>
      <c r="N10" s="1">
        <v>3.4922456500000001</v>
      </c>
    </row>
    <row r="11" spans="1:14" x14ac:dyDescent="0.25">
      <c r="A11">
        <v>10</v>
      </c>
      <c r="B11" t="s">
        <v>15</v>
      </c>
      <c r="C11">
        <v>3.1440482329999999</v>
      </c>
      <c r="D11">
        <v>4.4739218989999898</v>
      </c>
      <c r="E11">
        <v>1.657954143</v>
      </c>
      <c r="F11">
        <v>62.16</v>
      </c>
      <c r="G11">
        <v>2.8438846999999996E-2</v>
      </c>
      <c r="H11">
        <v>-1.7166984258456801E-2</v>
      </c>
      <c r="I11" s="1">
        <v>-0.27770055880044398</v>
      </c>
      <c r="J11">
        <f t="shared" si="0"/>
        <v>3.4389157760589009</v>
      </c>
      <c r="L11" s="1" t="s">
        <v>131</v>
      </c>
      <c r="M11">
        <v>0.15</v>
      </c>
      <c r="N11">
        <v>5.3160190000000003E-2</v>
      </c>
    </row>
    <row r="12" spans="1:14" x14ac:dyDescent="0.25">
      <c r="A12">
        <v>11</v>
      </c>
      <c r="B12" t="s">
        <v>16</v>
      </c>
      <c r="C12">
        <v>3.2226857330000001</v>
      </c>
      <c r="D12">
        <v>4.4908810399999899</v>
      </c>
      <c r="E12">
        <v>1.6836173800000001</v>
      </c>
      <c r="F12">
        <v>64.77</v>
      </c>
      <c r="G12">
        <v>5.8658852999999997E-2</v>
      </c>
      <c r="H12">
        <v>1.0967326828451401E-2</v>
      </c>
      <c r="I12" s="2">
        <v>1.79060579794927</v>
      </c>
      <c r="J12">
        <f t="shared" si="0"/>
        <v>1.4211126082222787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C13">
        <v>2.9323655080000002</v>
      </c>
      <c r="D13">
        <v>4.4727809980000002</v>
      </c>
      <c r="E13">
        <v>1.6602787130000001</v>
      </c>
      <c r="F13">
        <v>63.21</v>
      </c>
      <c r="G13">
        <v>8.218310899999999E-2</v>
      </c>
      <c r="H13">
        <v>-2.12195822009726E-2</v>
      </c>
      <c r="I13" s="2">
        <v>-0.40758936383315397</v>
      </c>
      <c r="J13">
        <f t="shared" si="0"/>
        <v>3.3611744540341268</v>
      </c>
      <c r="L13" s="1"/>
      <c r="M13" t="s">
        <v>130</v>
      </c>
    </row>
    <row r="14" spans="1:14" x14ac:dyDescent="0.25">
      <c r="A14">
        <v>13</v>
      </c>
      <c r="B14" t="s">
        <v>18</v>
      </c>
      <c r="C14">
        <v>3.4048149140000001</v>
      </c>
      <c r="D14">
        <v>4.4670568839999998</v>
      </c>
      <c r="E14">
        <v>1.542272954</v>
      </c>
      <c r="F14">
        <v>61.33</v>
      </c>
      <c r="G14">
        <v>0</v>
      </c>
      <c r="H14">
        <v>-5.1343880056261898E-3</v>
      </c>
      <c r="I14" s="1">
        <v>-3.4541793749154399</v>
      </c>
      <c r="J14">
        <f t="shared" si="0"/>
        <v>6.8641286769210659</v>
      </c>
    </row>
    <row r="15" spans="1:14" x14ac:dyDescent="0.25">
      <c r="A15">
        <v>14</v>
      </c>
      <c r="B15" t="s">
        <v>19</v>
      </c>
      <c r="C15">
        <v>2.9534088619999999</v>
      </c>
      <c r="D15">
        <v>4.4670568839999998</v>
      </c>
      <c r="E15">
        <v>1.458852343</v>
      </c>
      <c r="F15">
        <v>62.59</v>
      </c>
      <c r="G15">
        <v>5.6497480000000003E-2</v>
      </c>
      <c r="H15">
        <v>-1.09667873110533E-2</v>
      </c>
      <c r="I15" s="1">
        <v>0.59905369490608895</v>
      </c>
      <c r="J15">
        <f t="shared" si="0"/>
        <v>2.3653219544049646</v>
      </c>
    </row>
    <row r="16" spans="1:14" x14ac:dyDescent="0.25">
      <c r="A16">
        <v>15</v>
      </c>
      <c r="B16" t="s">
        <v>20</v>
      </c>
      <c r="C16">
        <v>3.0577058749999999</v>
      </c>
      <c r="D16">
        <v>4.4727809980000002</v>
      </c>
      <c r="E16">
        <v>1.2897957790000001</v>
      </c>
      <c r="F16">
        <v>58.2</v>
      </c>
      <c r="G16">
        <v>2.3759516000000005E-2</v>
      </c>
      <c r="H16">
        <v>5.9677128530030796E-3</v>
      </c>
      <c r="I16" s="1">
        <v>-5.60671651996498</v>
      </c>
      <c r="J16">
        <f t="shared" si="0"/>
        <v>8.6584546821119766</v>
      </c>
      <c r="L16" s="1" t="s">
        <v>2</v>
      </c>
    </row>
    <row r="17" spans="1:13" x14ac:dyDescent="0.25">
      <c r="A17">
        <v>16</v>
      </c>
      <c r="B17" t="s">
        <v>21</v>
      </c>
      <c r="C17">
        <v>3.0735778589999998</v>
      </c>
      <c r="D17">
        <v>4.4975849749999899</v>
      </c>
      <c r="E17">
        <v>1.2488829939999999</v>
      </c>
      <c r="F17">
        <v>57.1</v>
      </c>
      <c r="G17">
        <v>3.9338242999999995E-2</v>
      </c>
      <c r="H17">
        <v>1.7705015722723799E-2</v>
      </c>
      <c r="I17" s="2">
        <v>-5.5212818371028103</v>
      </c>
      <c r="J17">
        <f t="shared" si="0"/>
        <v>8.5771546803800867</v>
      </c>
      <c r="L17" s="1" t="s">
        <v>3</v>
      </c>
    </row>
    <row r="18" spans="1:13" x14ac:dyDescent="0.25">
      <c r="A18">
        <v>17</v>
      </c>
      <c r="B18" t="s">
        <v>22</v>
      </c>
      <c r="C18">
        <v>3.1409047860000001</v>
      </c>
      <c r="D18">
        <v>4.4555094110000004</v>
      </c>
      <c r="E18">
        <v>1.2401847370000001</v>
      </c>
      <c r="F18">
        <v>61.97</v>
      </c>
      <c r="G18">
        <v>4.4325661000000002E-2</v>
      </c>
      <c r="H18">
        <v>-4.5485309600940202E-2</v>
      </c>
      <c r="I18" s="1">
        <v>-0.96114935435953397</v>
      </c>
      <c r="J18">
        <f t="shared" si="0"/>
        <v>4.1475394499604743</v>
      </c>
      <c r="L18" s="1" t="s">
        <v>4</v>
      </c>
    </row>
    <row r="19" spans="1:13" x14ac:dyDescent="0.25">
      <c r="A19">
        <v>18</v>
      </c>
      <c r="B19" t="s">
        <v>23</v>
      </c>
      <c r="C19">
        <v>3.4938703979999999</v>
      </c>
      <c r="D19">
        <v>4.4589876759999898</v>
      </c>
      <c r="E19">
        <v>1.2582400359999999</v>
      </c>
      <c r="F19">
        <v>67.28</v>
      </c>
      <c r="G19">
        <v>1.1684564000000001E-2</v>
      </c>
      <c r="H19">
        <v>-2.9064767549344698E-4</v>
      </c>
      <c r="I19" s="1">
        <v>3.4161164952605199</v>
      </c>
      <c r="J19">
        <f t="shared" si="0"/>
        <v>7.8044550414973379E-2</v>
      </c>
      <c r="L19" s="1" t="s">
        <v>204</v>
      </c>
    </row>
    <row r="20" spans="1:13" x14ac:dyDescent="0.25">
      <c r="A20">
        <v>19</v>
      </c>
      <c r="B20" t="s">
        <v>24</v>
      </c>
      <c r="C20">
        <v>3.3403116079999999</v>
      </c>
      <c r="D20">
        <v>4.4908810399999899</v>
      </c>
      <c r="E20">
        <v>1.3391777920000001</v>
      </c>
      <c r="F20">
        <v>51.93</v>
      </c>
      <c r="G20">
        <v>2.1618637999999999E-2</v>
      </c>
      <c r="H20">
        <v>2.40382397983082E-2</v>
      </c>
      <c r="I20" s="1">
        <v>-10.377301545136</v>
      </c>
      <c r="J20">
        <f t="shared" si="0"/>
        <v>13.693574913337692</v>
      </c>
      <c r="L20" s="1" t="s">
        <v>205</v>
      </c>
    </row>
    <row r="21" spans="1:13" x14ac:dyDescent="0.25">
      <c r="A21">
        <v>20</v>
      </c>
      <c r="B21" t="s">
        <v>25</v>
      </c>
      <c r="C21">
        <v>3.393178201</v>
      </c>
      <c r="D21">
        <v>4.4391156020000002</v>
      </c>
      <c r="E21">
        <v>1.314526018</v>
      </c>
      <c r="F21">
        <v>53.72</v>
      </c>
      <c r="G21">
        <v>0</v>
      </c>
      <c r="H21">
        <v>-5.1540148059877902E-2</v>
      </c>
      <c r="I21" s="1">
        <v>-8.6704258810615897</v>
      </c>
      <c r="J21">
        <f t="shared" si="0"/>
        <v>12.115144230121468</v>
      </c>
    </row>
    <row r="22" spans="1:13" x14ac:dyDescent="0.25">
      <c r="A22">
        <v>21</v>
      </c>
      <c r="B22" t="s">
        <v>26</v>
      </c>
      <c r="C22">
        <v>3.3504199649999999</v>
      </c>
      <c r="D22">
        <v>4.5097600010000001</v>
      </c>
      <c r="E22">
        <v>1.2407321870000001</v>
      </c>
      <c r="F22">
        <v>54.19</v>
      </c>
      <c r="G22">
        <v>3.2762052999999999E-2</v>
      </c>
      <c r="H22">
        <v>6.6140390080958206E-2</v>
      </c>
      <c r="I22" s="1">
        <v>-8.4486696413979807</v>
      </c>
      <c r="J22">
        <f t="shared" si="0"/>
        <v>11.732949216317023</v>
      </c>
      <c r="L22" s="1" t="s">
        <v>133</v>
      </c>
    </row>
    <row r="23" spans="1:13" x14ac:dyDescent="0.25">
      <c r="A23">
        <v>22</v>
      </c>
      <c r="B23" t="s">
        <v>27</v>
      </c>
      <c r="C23">
        <v>3.5620750299999999</v>
      </c>
      <c r="D23">
        <v>4.4818719700000003</v>
      </c>
      <c r="E23">
        <v>1.2674295209999999</v>
      </c>
      <c r="F23">
        <v>57.15</v>
      </c>
      <c r="G23">
        <v>2.1080972E-2</v>
      </c>
      <c r="H23">
        <v>-3.1179549958914698E-2</v>
      </c>
      <c r="I23" s="2">
        <v>-5.0470163673281103</v>
      </c>
      <c r="J23">
        <f t="shared" si="0"/>
        <v>8.6402709472870249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C24">
        <v>3.683436081</v>
      </c>
      <c r="D24">
        <v>4.48638665</v>
      </c>
      <c r="E24">
        <v>1.41525696</v>
      </c>
      <c r="F24">
        <v>57.67</v>
      </c>
      <c r="G24">
        <v>2.8997000999999998E-2</v>
      </c>
      <c r="H24">
        <v>-2.7941210127770003E-4</v>
      </c>
      <c r="I24" s="2">
        <v>-5.3150527109756496</v>
      </c>
      <c r="J24">
        <f t="shared" si="0"/>
        <v>8.9987682040769279</v>
      </c>
      <c r="L24" s="1" t="s">
        <v>135</v>
      </c>
      <c r="M24">
        <v>1.2996989999999999</v>
      </c>
    </row>
    <row r="25" spans="1:13" x14ac:dyDescent="0.25">
      <c r="A25">
        <v>24</v>
      </c>
      <c r="B25" t="s">
        <v>29</v>
      </c>
      <c r="C25">
        <v>3.471229986</v>
      </c>
      <c r="D25">
        <v>4.4818719700000003</v>
      </c>
      <c r="E25">
        <v>1.5622024699999999</v>
      </c>
      <c r="F25">
        <v>55.78</v>
      </c>
      <c r="G25">
        <v>1.5341591000000002E-2</v>
      </c>
      <c r="H25">
        <v>-6.1966551359515501E-3</v>
      </c>
      <c r="I25" s="2">
        <v>-7.1265058575200202</v>
      </c>
      <c r="J25">
        <f t="shared" si="0"/>
        <v>10.603932498655972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C26">
        <v>3.4468850440000001</v>
      </c>
      <c r="D26">
        <v>4.48638665</v>
      </c>
      <c r="E26">
        <v>1.7584327019999999</v>
      </c>
      <c r="F26">
        <v>58.26</v>
      </c>
      <c r="G26">
        <v>1.9989428E-2</v>
      </c>
      <c r="H26">
        <v>5.7035055679914596E-3</v>
      </c>
      <c r="I26" s="2">
        <v>-4.4009626746085999</v>
      </c>
      <c r="J26">
        <f t="shared" si="0"/>
        <v>7.8421442130406085</v>
      </c>
      <c r="L26" s="1" t="s">
        <v>135</v>
      </c>
      <c r="M26">
        <v>0.70640000000000003</v>
      </c>
    </row>
    <row r="27" spans="1:13" x14ac:dyDescent="0.25">
      <c r="A27">
        <v>26</v>
      </c>
      <c r="B27" t="s">
        <v>31</v>
      </c>
      <c r="C27">
        <v>3.47032286</v>
      </c>
      <c r="D27">
        <v>4.5053498510000001</v>
      </c>
      <c r="E27">
        <v>1.7230614259999999</v>
      </c>
      <c r="F27">
        <v>56.55</v>
      </c>
      <c r="G27">
        <v>7.7139226000000005E-2</v>
      </c>
      <c r="H27">
        <v>1.9070888339818098E-2</v>
      </c>
      <c r="I27" s="2">
        <v>-6.1295401201440196</v>
      </c>
      <c r="J27">
        <f t="shared" si="0"/>
        <v>9.5807920918042022</v>
      </c>
    </row>
    <row r="28" spans="1:13" x14ac:dyDescent="0.25">
      <c r="A28">
        <v>27</v>
      </c>
      <c r="B28" t="s">
        <v>32</v>
      </c>
      <c r="C28">
        <v>3.37986575</v>
      </c>
      <c r="D28">
        <v>4.5108595070000002</v>
      </c>
      <c r="E28">
        <v>1.502435237</v>
      </c>
      <c r="F28">
        <v>55.67</v>
      </c>
      <c r="G28">
        <v>7.5034474000000004E-2</v>
      </c>
      <c r="H28">
        <v>3.5641628156998402E-3</v>
      </c>
      <c r="I28" s="2">
        <v>-8.4684231121777493</v>
      </c>
      <c r="J28">
        <f t="shared" si="0"/>
        <v>11.84472469936205</v>
      </c>
    </row>
    <row r="29" spans="1:13" x14ac:dyDescent="0.25">
      <c r="A29">
        <v>28</v>
      </c>
      <c r="B29" t="s">
        <v>33</v>
      </c>
      <c r="C29">
        <v>3.3245820799999999</v>
      </c>
      <c r="D29">
        <v>4.5020294270000001</v>
      </c>
      <c r="E29">
        <v>1.511635745</v>
      </c>
      <c r="F29">
        <v>53.19</v>
      </c>
      <c r="G29">
        <v>1.3278880000000007E-2</v>
      </c>
      <c r="H29">
        <v>-1.2780315163464799E-2</v>
      </c>
      <c r="I29" s="2">
        <v>-10.9945902368197</v>
      </c>
      <c r="J29">
        <f t="shared" si="0"/>
        <v>14.331952631983166</v>
      </c>
    </row>
    <row r="30" spans="1:13" x14ac:dyDescent="0.25">
      <c r="A30">
        <v>29</v>
      </c>
      <c r="B30" t="s">
        <v>34</v>
      </c>
      <c r="C30">
        <v>3.3459622680000001</v>
      </c>
      <c r="D30">
        <v>4.5152454779999998</v>
      </c>
      <c r="E30">
        <v>1.489888769</v>
      </c>
      <c r="F30">
        <v>52.55</v>
      </c>
      <c r="G30">
        <v>7.7331779999999989E-2</v>
      </c>
      <c r="H30">
        <v>1.0850366446271201E-2</v>
      </c>
      <c r="I30" s="2">
        <v>-10.019962769155001</v>
      </c>
      <c r="J30">
        <f t="shared" si="0"/>
        <v>13.35507467070873</v>
      </c>
    </row>
    <row r="31" spans="1:13" x14ac:dyDescent="0.25">
      <c r="A31">
        <v>30</v>
      </c>
      <c r="B31" t="s">
        <v>35</v>
      </c>
      <c r="C31">
        <v>3.261409268</v>
      </c>
      <c r="D31">
        <v>4.527208645</v>
      </c>
      <c r="E31">
        <v>1.4552129330000001</v>
      </c>
      <c r="F31">
        <v>56.56</v>
      </c>
      <c r="G31">
        <v>0.11124238800000001</v>
      </c>
      <c r="H31">
        <v>1.0762204498711099E-2</v>
      </c>
      <c r="I31" s="2">
        <v>-7.6566372661940996</v>
      </c>
      <c r="J31">
        <f t="shared" si="0"/>
        <v>10.907284329695388</v>
      </c>
    </row>
    <row r="32" spans="1:13" x14ac:dyDescent="0.25">
      <c r="A32">
        <v>31</v>
      </c>
      <c r="B32" t="s">
        <v>36</v>
      </c>
      <c r="C32">
        <v>3.3799092879999999</v>
      </c>
      <c r="D32">
        <v>4.5250441419999898</v>
      </c>
      <c r="E32">
        <v>1.456239332</v>
      </c>
      <c r="F32">
        <v>60.15</v>
      </c>
      <c r="G32">
        <v>0.12436299200000001</v>
      </c>
      <c r="H32">
        <v>-1.83848649845415E-3</v>
      </c>
      <c r="I32" s="2">
        <v>-5.1171077341891298</v>
      </c>
      <c r="J32">
        <f t="shared" si="0"/>
        <v>8.4988555086875834</v>
      </c>
    </row>
    <row r="33" spans="1:10" x14ac:dyDescent="0.25">
      <c r="A33">
        <v>32</v>
      </c>
      <c r="B33" t="s">
        <v>37</v>
      </c>
      <c r="C33">
        <v>3.46929</v>
      </c>
      <c r="D33">
        <v>4.5119578039999899</v>
      </c>
      <c r="E33">
        <v>1.5117394660000001</v>
      </c>
      <c r="F33">
        <v>65.03</v>
      </c>
      <c r="G33">
        <v>0.12010955000000001</v>
      </c>
      <c r="H33">
        <v>-1.4040614475125401E-2</v>
      </c>
      <c r="I33" s="2">
        <v>-0.77320152597070901</v>
      </c>
      <c r="J33">
        <f t="shared" si="0"/>
        <v>4.2565321404458345</v>
      </c>
    </row>
    <row r="34" spans="1:10" x14ac:dyDescent="0.25">
      <c r="A34">
        <v>33</v>
      </c>
      <c r="B34" t="s">
        <v>38</v>
      </c>
      <c r="C34">
        <v>3.5429574129999999</v>
      </c>
      <c r="D34">
        <v>4.5347477219999899</v>
      </c>
      <c r="E34">
        <v>1.586339637</v>
      </c>
      <c r="F34">
        <v>69.930000000000007</v>
      </c>
      <c r="G34">
        <v>9.5049493999999998E-2</v>
      </c>
      <c r="H34">
        <v>2.2274127872217501E-2</v>
      </c>
      <c r="I34" s="2">
        <v>4.10219033214321</v>
      </c>
      <c r="J34">
        <f t="shared" si="0"/>
        <v>-0.58150704701542777</v>
      </c>
    </row>
    <row r="35" spans="1:10" x14ac:dyDescent="0.25">
      <c r="A35">
        <v>34</v>
      </c>
      <c r="B35" t="s">
        <v>39</v>
      </c>
      <c r="C35">
        <v>3.3742544539999999</v>
      </c>
      <c r="D35">
        <v>4.5400981890000001</v>
      </c>
      <c r="E35">
        <v>1.5737550419999999</v>
      </c>
      <c r="F35">
        <v>65.790000000000006</v>
      </c>
      <c r="G35">
        <v>8.2451301000000005E-2</v>
      </c>
      <c r="H35">
        <v>3.7928409620818998E-3</v>
      </c>
      <c r="I35" s="2">
        <v>1.1255106935888901</v>
      </c>
      <c r="J35">
        <f t="shared" si="0"/>
        <v>2.2449509194490278</v>
      </c>
    </row>
    <row r="36" spans="1:10" x14ac:dyDescent="0.25">
      <c r="A36">
        <v>35</v>
      </c>
      <c r="B36" t="s">
        <v>40</v>
      </c>
      <c r="C36">
        <v>3.4304433159999999</v>
      </c>
      <c r="D36">
        <v>4.5464811899999997</v>
      </c>
      <c r="E36">
        <v>1.709940826</v>
      </c>
      <c r="F36">
        <v>59.38</v>
      </c>
      <c r="G36">
        <v>0.13179734600000001</v>
      </c>
      <c r="H36">
        <v>5.6986176823953004E-3</v>
      </c>
      <c r="I36" s="2">
        <v>-5.1205484918774404</v>
      </c>
      <c r="J36">
        <f t="shared" si="0"/>
        <v>8.5452931901950446</v>
      </c>
    </row>
    <row r="37" spans="1:10" x14ac:dyDescent="0.25">
      <c r="A37">
        <v>36</v>
      </c>
      <c r="B37" t="s">
        <v>41</v>
      </c>
      <c r="C37">
        <v>3.3728794440000001</v>
      </c>
      <c r="D37">
        <v>4.5538768919999999</v>
      </c>
      <c r="E37">
        <v>1.766746763</v>
      </c>
      <c r="F37">
        <v>58.35</v>
      </c>
      <c r="G37">
        <v>0.19756816100000002</v>
      </c>
      <c r="H37">
        <v>9.66508766425162E-3</v>
      </c>
      <c r="I37" s="2">
        <v>-7.6384447913477702</v>
      </c>
      <c r="J37">
        <f t="shared" si="0"/>
        <v>11.001659147683519</v>
      </c>
    </row>
    <row r="38" spans="1:10" x14ac:dyDescent="0.25">
      <c r="A38">
        <v>37</v>
      </c>
      <c r="B38" t="s">
        <v>42</v>
      </c>
      <c r="C38">
        <v>3.4364954289999998</v>
      </c>
      <c r="D38">
        <v>4.5570298109999898</v>
      </c>
      <c r="E38">
        <v>1.6626833569999999</v>
      </c>
      <c r="F38">
        <v>60.53</v>
      </c>
      <c r="G38">
        <v>6.3759840000000012E-2</v>
      </c>
      <c r="H38">
        <v>7.6826154449118698E-3</v>
      </c>
      <c r="I38" s="2">
        <v>-7.4190540255139803</v>
      </c>
      <c r="J38">
        <f t="shared" si="0"/>
        <v>10.847866839069068</v>
      </c>
    </row>
    <row r="39" spans="1:10" x14ac:dyDescent="0.25">
      <c r="A39">
        <v>38</v>
      </c>
      <c r="B39" t="s">
        <v>43</v>
      </c>
      <c r="C39">
        <v>3.6368479919999999</v>
      </c>
      <c r="D39">
        <v>4.5443580470000002</v>
      </c>
      <c r="E39">
        <v>1.8137440650000001</v>
      </c>
      <c r="F39">
        <v>60.84</v>
      </c>
      <c r="G39">
        <v>0.13544514599999999</v>
      </c>
      <c r="H39">
        <v>-1.7124268315803E-2</v>
      </c>
      <c r="I39" s="2">
        <v>-3.0472996586074901</v>
      </c>
      <c r="J39">
        <f t="shared" si="0"/>
        <v>6.7012719189232932</v>
      </c>
    </row>
    <row r="40" spans="1:10" x14ac:dyDescent="0.25">
      <c r="A40">
        <v>39</v>
      </c>
      <c r="B40" t="s">
        <v>44</v>
      </c>
      <c r="C40">
        <v>3.748940926</v>
      </c>
      <c r="D40">
        <v>4.5580785779999999</v>
      </c>
      <c r="E40">
        <v>1.890469789</v>
      </c>
      <c r="F40">
        <v>58.38</v>
      </c>
      <c r="G40">
        <v>3.3819389999999991E-2</v>
      </c>
      <c r="H40">
        <v>1.4831975790566601E-2</v>
      </c>
      <c r="I40" s="2">
        <v>-7.9197714074072296</v>
      </c>
      <c r="J40">
        <f t="shared" si="0"/>
        <v>11.653880357616663</v>
      </c>
    </row>
    <row r="41" spans="1:10" x14ac:dyDescent="0.25">
      <c r="A41">
        <v>40</v>
      </c>
      <c r="B41" t="s">
        <v>45</v>
      </c>
      <c r="C41">
        <v>3.6006624010000001</v>
      </c>
      <c r="D41">
        <v>4.5315236460000001</v>
      </c>
      <c r="E41">
        <v>1.701849087</v>
      </c>
      <c r="F41">
        <v>55.57</v>
      </c>
      <c r="G41">
        <v>-7.8363249999999912E-3</v>
      </c>
      <c r="H41">
        <v>-2.9255046021035101E-2</v>
      </c>
      <c r="I41" s="2">
        <v>-7.34992558842991</v>
      </c>
      <c r="J41">
        <f t="shared" si="0"/>
        <v>10.979843035450944</v>
      </c>
    </row>
    <row r="42" spans="1:10" x14ac:dyDescent="0.25">
      <c r="A42">
        <v>41</v>
      </c>
      <c r="B42" t="s">
        <v>46</v>
      </c>
      <c r="C42">
        <v>3.4451601040000002</v>
      </c>
      <c r="D42">
        <v>4.5622626850000003</v>
      </c>
      <c r="E42">
        <v>1.7893424659999999</v>
      </c>
      <c r="F42">
        <v>61.11</v>
      </c>
      <c r="G42">
        <v>9.832051700000001E-2</v>
      </c>
      <c r="H42">
        <v>2.4869668749146999E-2</v>
      </c>
      <c r="I42" s="2">
        <v>-0.97496634952967298</v>
      </c>
      <c r="J42">
        <f t="shared" si="0"/>
        <v>4.3952567847805266</v>
      </c>
    </row>
    <row r="43" spans="1:10" x14ac:dyDescent="0.25">
      <c r="A43">
        <v>42</v>
      </c>
      <c r="B43" t="s">
        <v>47</v>
      </c>
      <c r="C43">
        <v>3.7350822130000001</v>
      </c>
      <c r="D43">
        <v>4.5674683189999898</v>
      </c>
      <c r="E43">
        <v>1.8053175340000001</v>
      </c>
      <c r="F43">
        <v>50.96</v>
      </c>
      <c r="G43">
        <v>0.10292475600000001</v>
      </c>
      <c r="H43">
        <v>7.22738362247855E-3</v>
      </c>
      <c r="I43" s="2">
        <v>-13.7567611166366</v>
      </c>
      <c r="J43">
        <f t="shared" si="0"/>
        <v>17.48461594601412</v>
      </c>
    </row>
    <row r="44" spans="1:10" x14ac:dyDescent="0.25">
      <c r="A44">
        <v>43</v>
      </c>
      <c r="B44" t="s">
        <v>48</v>
      </c>
      <c r="C44">
        <v>3.8922118189999999</v>
      </c>
      <c r="D44">
        <v>4.545420182</v>
      </c>
      <c r="E44">
        <v>1.8217392429999999</v>
      </c>
      <c r="F44">
        <v>43.1</v>
      </c>
      <c r="G44">
        <v>-6.3562669999999988E-3</v>
      </c>
      <c r="H44">
        <v>-2.4026795554346701E-2</v>
      </c>
      <c r="I44" s="2">
        <v>-21.945842686441399</v>
      </c>
      <c r="J44">
        <f t="shared" si="0"/>
        <v>25.862081300995744</v>
      </c>
    </row>
    <row r="45" spans="1:10" x14ac:dyDescent="0.25">
      <c r="A45">
        <v>44</v>
      </c>
      <c r="B45" t="s">
        <v>49</v>
      </c>
      <c r="C45">
        <v>3.9339572010000001</v>
      </c>
      <c r="D45">
        <v>4.5517694090000003</v>
      </c>
      <c r="E45">
        <v>1.8939098270000001</v>
      </c>
      <c r="F45">
        <v>52.95</v>
      </c>
      <c r="G45">
        <v>-3.8948499999999983E-3</v>
      </c>
      <c r="H45">
        <v>2.6177870106655998E-3</v>
      </c>
      <c r="I45" s="2">
        <v>-9.1467354802677701</v>
      </c>
      <c r="J45">
        <f t="shared" si="0"/>
        <v>13.078074894257105</v>
      </c>
    </row>
    <row r="46" spans="1:10" x14ac:dyDescent="0.25">
      <c r="A46">
        <v>45</v>
      </c>
      <c r="B46" t="s">
        <v>50</v>
      </c>
      <c r="C46">
        <v>3.834682844</v>
      </c>
      <c r="D46">
        <v>4.5443580470000002</v>
      </c>
      <c r="E46">
        <v>2.041709365</v>
      </c>
      <c r="F46">
        <v>60.29</v>
      </c>
      <c r="G46">
        <v>0.10873644399999999</v>
      </c>
      <c r="H46">
        <v>-1.0231483510420801E-2</v>
      </c>
      <c r="I46" s="2">
        <v>-1.5911585184350301</v>
      </c>
      <c r="J46">
        <f t="shared" si="0"/>
        <v>5.4360728459454508</v>
      </c>
    </row>
    <row r="47" spans="1:10" x14ac:dyDescent="0.25">
      <c r="A47">
        <v>46</v>
      </c>
      <c r="B47" t="s">
        <v>51</v>
      </c>
      <c r="C47">
        <v>3.742871697</v>
      </c>
      <c r="D47">
        <v>4.5839465500000003</v>
      </c>
      <c r="E47">
        <v>1.952229225</v>
      </c>
      <c r="F47">
        <v>52.81</v>
      </c>
      <c r="G47">
        <v>8.3550500999999999E-2</v>
      </c>
      <c r="H47">
        <v>4.2571307884351497E-2</v>
      </c>
      <c r="I47" s="2">
        <v>-12.6773651638388</v>
      </c>
      <c r="J47">
        <f t="shared" si="0"/>
        <v>16.377665552954447</v>
      </c>
    </row>
    <row r="48" spans="1:10" x14ac:dyDescent="0.25">
      <c r="A48">
        <v>47</v>
      </c>
      <c r="B48" t="s">
        <v>52</v>
      </c>
      <c r="C48">
        <v>3.8475317910000002</v>
      </c>
      <c r="D48">
        <v>4.5653893160000001</v>
      </c>
      <c r="E48">
        <v>1.920766596</v>
      </c>
      <c r="F48">
        <v>59.29</v>
      </c>
      <c r="G48">
        <v>6.8029285999999994E-2</v>
      </c>
      <c r="H48">
        <v>-1.96321179141269E-2</v>
      </c>
      <c r="I48" s="2">
        <v>-4.8020507521818496</v>
      </c>
      <c r="J48">
        <f t="shared" si="0"/>
        <v>8.6692146610959764</v>
      </c>
    </row>
    <row r="49" spans="1:10" x14ac:dyDescent="0.25">
      <c r="A49">
        <v>48</v>
      </c>
      <c r="B49" t="s">
        <v>53</v>
      </c>
      <c r="C49">
        <v>3.8550918109999999</v>
      </c>
      <c r="D49">
        <v>4.576770711</v>
      </c>
      <c r="E49">
        <v>1.880817706</v>
      </c>
      <c r="F49">
        <v>59.48</v>
      </c>
      <c r="G49">
        <v>0.145654687</v>
      </c>
      <c r="H49">
        <v>8.0676403568890193E-3</v>
      </c>
      <c r="I49" s="2">
        <v>-4.8083169409649802</v>
      </c>
      <c r="J49">
        <f t="shared" si="0"/>
        <v>8.6553411116080916</v>
      </c>
    </row>
    <row r="50" spans="1:10" x14ac:dyDescent="0.25">
      <c r="A50">
        <v>49</v>
      </c>
      <c r="B50" t="s">
        <v>54</v>
      </c>
      <c r="C50">
        <v>3.9322491830000001</v>
      </c>
      <c r="D50">
        <v>4.5951198499999899</v>
      </c>
      <c r="E50">
        <v>1.7889798269999999</v>
      </c>
      <c r="F50">
        <v>61.39</v>
      </c>
      <c r="G50">
        <v>9.1813339999999993E-3</v>
      </c>
      <c r="H50">
        <v>1.8611305333021001E-2</v>
      </c>
      <c r="I50" s="2">
        <v>-4.9016117091265201</v>
      </c>
      <c r="J50">
        <f t="shared" si="0"/>
        <v>8.8152495867934988</v>
      </c>
    </row>
    <row r="51" spans="1:10" x14ac:dyDescent="0.25">
      <c r="A51">
        <v>50</v>
      </c>
      <c r="B51" t="s">
        <v>55</v>
      </c>
      <c r="C51">
        <v>3.7489100190000002</v>
      </c>
      <c r="D51">
        <v>4.582924577</v>
      </c>
      <c r="E51">
        <v>1.612148661</v>
      </c>
      <c r="F51">
        <v>61.3</v>
      </c>
      <c r="G51">
        <v>0.11431957200000001</v>
      </c>
      <c r="H51">
        <v>-1.86613569136212E-2</v>
      </c>
      <c r="I51" s="2">
        <v>-0.76829026099243802</v>
      </c>
      <c r="J51">
        <f t="shared" si="0"/>
        <v>4.5358616369060591</v>
      </c>
    </row>
    <row r="52" spans="1:10" x14ac:dyDescent="0.25">
      <c r="A52">
        <v>51</v>
      </c>
      <c r="B52" t="s">
        <v>56</v>
      </c>
      <c r="C52">
        <v>3.6010622859999999</v>
      </c>
      <c r="D52">
        <v>4.5633059820000001</v>
      </c>
      <c r="E52">
        <v>1.4661427469999999</v>
      </c>
      <c r="F52">
        <v>61.59</v>
      </c>
      <c r="G52">
        <v>7.5250468000000015E-2</v>
      </c>
      <c r="H52">
        <v>-2.1214929224271501E-2</v>
      </c>
      <c r="I52" s="2">
        <v>-4.0172928747262402</v>
      </c>
      <c r="J52">
        <f t="shared" si="0"/>
        <v>7.6395700899505119</v>
      </c>
    </row>
    <row r="53" spans="1:10" x14ac:dyDescent="0.25">
      <c r="A53">
        <v>52</v>
      </c>
      <c r="B53" t="s">
        <v>57</v>
      </c>
      <c r="C53">
        <v>3.6013842070000002</v>
      </c>
      <c r="D53">
        <v>4.5910712619999998</v>
      </c>
      <c r="E53">
        <v>1.4165227460000001</v>
      </c>
      <c r="F53">
        <v>59.33</v>
      </c>
      <c r="G53">
        <v>3.5360988999999995E-2</v>
      </c>
      <c r="H53">
        <v>2.4894444407313199E-2</v>
      </c>
      <c r="I53" s="2">
        <v>-5.1920594065232697</v>
      </c>
      <c r="J53">
        <f t="shared" si="0"/>
        <v>8.7685491691159569</v>
      </c>
    </row>
    <row r="54" spans="1:10" x14ac:dyDescent="0.25">
      <c r="A54">
        <v>53</v>
      </c>
      <c r="B54" t="s">
        <v>58</v>
      </c>
      <c r="C54">
        <v>3.475297437</v>
      </c>
      <c r="D54">
        <v>4.5910712619999998</v>
      </c>
      <c r="E54">
        <v>1.29207038</v>
      </c>
      <c r="F54">
        <v>59.98</v>
      </c>
      <c r="G54">
        <v>4.0342228999999993E-2</v>
      </c>
      <c r="H54">
        <v>-3.82655688938593E-3</v>
      </c>
      <c r="I54" s="2">
        <v>-2.79645406624913</v>
      </c>
      <c r="J54">
        <f t="shared" si="0"/>
        <v>6.2755780601385158</v>
      </c>
    </row>
    <row r="55" spans="1:10" x14ac:dyDescent="0.25">
      <c r="A55">
        <v>54</v>
      </c>
      <c r="B55" t="s">
        <v>59</v>
      </c>
      <c r="C55">
        <v>3.141191278</v>
      </c>
      <c r="D55">
        <v>4.5664293579999997</v>
      </c>
      <c r="E55">
        <v>1.0565470699999999</v>
      </c>
      <c r="F55">
        <v>53.7</v>
      </c>
      <c r="G55">
        <v>9.4057483999999997E-2</v>
      </c>
      <c r="H55">
        <v>-2.84294876509253E-2</v>
      </c>
      <c r="I55" s="2">
        <v>-9.5458309864476707</v>
      </c>
      <c r="J55">
        <f t="shared" si="0"/>
        <v>12.715451752098597</v>
      </c>
    </row>
    <row r="56" spans="1:10" x14ac:dyDescent="0.25">
      <c r="A56">
        <v>55</v>
      </c>
      <c r="B56" t="s">
        <v>60</v>
      </c>
      <c r="C56">
        <v>3.484693332</v>
      </c>
      <c r="D56">
        <v>4.5839465500000003</v>
      </c>
      <c r="E56">
        <v>1.0984340770000001</v>
      </c>
      <c r="F56">
        <v>56.08</v>
      </c>
      <c r="G56">
        <v>9.3514185E-2</v>
      </c>
      <c r="H56">
        <v>1.6551637458984601E-2</v>
      </c>
      <c r="I56" s="2">
        <v>-9.0680899787129707</v>
      </c>
      <c r="J56">
        <f t="shared" si="0"/>
        <v>12.536231673253987</v>
      </c>
    </row>
    <row r="57" spans="1:10" x14ac:dyDescent="0.25">
      <c r="A57">
        <v>56</v>
      </c>
      <c r="B57" t="s">
        <v>61</v>
      </c>
      <c r="C57">
        <v>3.5378508439999998</v>
      </c>
      <c r="D57">
        <v>4.5930976049999899</v>
      </c>
      <c r="E57">
        <v>1.0108720760000001</v>
      </c>
      <c r="F57">
        <v>52.13</v>
      </c>
      <c r="G57">
        <v>-5.8839593999999995E-2</v>
      </c>
      <c r="H57">
        <v>6.1328438665895603E-3</v>
      </c>
      <c r="I57" s="2">
        <v>-12.488587152200999</v>
      </c>
      <c r="J57">
        <f t="shared" si="0"/>
        <v>16.020305152334409</v>
      </c>
    </row>
    <row r="58" spans="1:10" x14ac:dyDescent="0.25">
      <c r="A58">
        <v>57</v>
      </c>
      <c r="B58" t="s">
        <v>62</v>
      </c>
      <c r="C58">
        <v>3.4692652540000002</v>
      </c>
      <c r="D58">
        <v>4.5839465500000003</v>
      </c>
      <c r="E58">
        <v>0.96250555900000001</v>
      </c>
      <c r="F58">
        <v>60.17</v>
      </c>
      <c r="G58">
        <v>4.3436601999999998E-2</v>
      </c>
      <c r="H58">
        <v>-1.6660925895102E-2</v>
      </c>
      <c r="I58" s="2">
        <v>3.7140779382452298E-2</v>
      </c>
      <c r="J58">
        <f t="shared" si="0"/>
        <v>3.4487854005126497</v>
      </c>
    </row>
    <row r="59" spans="1:10" x14ac:dyDescent="0.25">
      <c r="A59">
        <v>58</v>
      </c>
      <c r="B59" t="s">
        <v>63</v>
      </c>
      <c r="C59">
        <v>3.5579265480000002</v>
      </c>
      <c r="D59">
        <v>4.56017282</v>
      </c>
      <c r="E59">
        <v>1.035140132</v>
      </c>
      <c r="F59">
        <v>59.44</v>
      </c>
      <c r="G59">
        <v>6.2418399000000013E-2</v>
      </c>
      <c r="H59">
        <v>-2.67371541987656E-2</v>
      </c>
      <c r="I59" s="2">
        <v>-4.0232584100595403</v>
      </c>
      <c r="J59">
        <f t="shared" si="0"/>
        <v>7.6079221122583061</v>
      </c>
    </row>
    <row r="60" spans="1:10" x14ac:dyDescent="0.25">
      <c r="A60">
        <v>59</v>
      </c>
      <c r="B60" t="s">
        <v>64</v>
      </c>
      <c r="C60">
        <v>3.6457723409999998</v>
      </c>
      <c r="D60">
        <v>4.582924577</v>
      </c>
      <c r="E60">
        <v>1.3964202969999999</v>
      </c>
      <c r="F60">
        <v>60.96</v>
      </c>
      <c r="G60">
        <v>4.5920599000000006E-2</v>
      </c>
      <c r="H60">
        <v>2.1115206454406302E-2</v>
      </c>
      <c r="I60" s="2">
        <v>-3.2613489518369501</v>
      </c>
      <c r="J60">
        <f t="shared" si="0"/>
        <v>6.8860060863825439</v>
      </c>
    </row>
    <row r="61" spans="1:10" x14ac:dyDescent="0.25">
      <c r="A61">
        <v>60</v>
      </c>
      <c r="B61" t="s">
        <v>65</v>
      </c>
      <c r="C61">
        <v>3.491722803</v>
      </c>
      <c r="D61">
        <v>4.561218298</v>
      </c>
      <c r="E61">
        <v>1.268306892</v>
      </c>
      <c r="F61">
        <v>62.55</v>
      </c>
      <c r="G61">
        <v>8.2552087999999996E-2</v>
      </c>
      <c r="H61">
        <v>-1.9272824295392701E-2</v>
      </c>
      <c r="I61" s="2">
        <v>-0.73806776235156801</v>
      </c>
      <c r="J61">
        <f t="shared" si="0"/>
        <v>4.2490633896469605</v>
      </c>
    </row>
    <row r="62" spans="1:10" x14ac:dyDescent="0.25">
      <c r="A62">
        <v>61</v>
      </c>
      <c r="B62" t="s">
        <v>66</v>
      </c>
      <c r="C62">
        <v>3.1049253499999998</v>
      </c>
      <c r="D62">
        <v>4.579852378</v>
      </c>
      <c r="E62">
        <v>1.1195017410000001</v>
      </c>
      <c r="F62">
        <v>64.430000000000007</v>
      </c>
      <c r="G62">
        <v>0.15630998599999998</v>
      </c>
      <c r="H62">
        <v>1.6270632035330801E-2</v>
      </c>
      <c r="I62" s="2">
        <v>-0.34402579558388202</v>
      </c>
      <c r="J62">
        <f t="shared" si="0"/>
        <v>3.4326805135485512</v>
      </c>
    </row>
    <row r="63" spans="1:10" x14ac:dyDescent="0.25">
      <c r="A63">
        <v>62</v>
      </c>
      <c r="B63" t="s">
        <v>67</v>
      </c>
      <c r="C63">
        <v>2.7898307870000001</v>
      </c>
      <c r="D63">
        <v>4.576770711</v>
      </c>
      <c r="E63">
        <v>0.94406422400000001</v>
      </c>
      <c r="F63">
        <v>68.739999999999995</v>
      </c>
      <c r="G63">
        <v>3.5424793999999996E-2</v>
      </c>
      <c r="H63">
        <v>-1.14013069895297E-3</v>
      </c>
      <c r="I63" s="2">
        <v>2.1802676373946901</v>
      </c>
      <c r="J63">
        <f t="shared" si="0"/>
        <v>0.61070328030426291</v>
      </c>
    </row>
    <row r="64" spans="1:10" x14ac:dyDescent="0.25">
      <c r="A64">
        <v>63</v>
      </c>
      <c r="B64" t="s">
        <v>68</v>
      </c>
      <c r="C64">
        <v>2.5081534699999999</v>
      </c>
      <c r="D64">
        <v>4.5559799419999898</v>
      </c>
      <c r="E64">
        <v>0.85396578300000003</v>
      </c>
      <c r="F64">
        <v>67.44</v>
      </c>
      <c r="G64">
        <v>8.7219590999999999E-2</v>
      </c>
      <c r="H64">
        <v>-2.4899500559223599E-2</v>
      </c>
      <c r="I64" s="2">
        <v>4.2906535262835597</v>
      </c>
      <c r="J64">
        <f t="shared" si="0"/>
        <v>-1.7576005557243364</v>
      </c>
    </row>
    <row r="65" spans="1:10" x14ac:dyDescent="0.25">
      <c r="A65">
        <v>64</v>
      </c>
      <c r="B65" t="s">
        <v>69</v>
      </c>
      <c r="C65">
        <v>2.1293645739999998</v>
      </c>
      <c r="D65">
        <v>4.3681812280000001</v>
      </c>
      <c r="E65">
        <v>0.57842831299999997</v>
      </c>
      <c r="F65">
        <v>70.06</v>
      </c>
      <c r="G65">
        <v>-1.7915055999999999E-2</v>
      </c>
      <c r="H65">
        <v>-0.188746140168841</v>
      </c>
      <c r="I65" s="2">
        <v>5.1188622843035203</v>
      </c>
      <c r="J65">
        <f t="shared" si="0"/>
        <v>-2.8007515701346795</v>
      </c>
    </row>
    <row r="66" spans="1:10" x14ac:dyDescent="0.25">
      <c r="A66">
        <v>65</v>
      </c>
      <c r="B66" t="s">
        <v>70</v>
      </c>
      <c r="C66">
        <v>2.4322978869999901</v>
      </c>
      <c r="D66">
        <v>4.3820266349999999</v>
      </c>
      <c r="E66">
        <v>0.22065416900000001</v>
      </c>
      <c r="F66">
        <v>70.739999999999995</v>
      </c>
      <c r="G66">
        <v>-1.0935550000000016E-2</v>
      </c>
      <c r="H66">
        <v>6.5548000868581799E-3</v>
      </c>
      <c r="I66" s="2">
        <v>7.0678893157257301</v>
      </c>
      <c r="J66">
        <f t="shared" si="0"/>
        <v>-4.6421462288125976</v>
      </c>
    </row>
    <row r="67" spans="1:10" x14ac:dyDescent="0.25">
      <c r="A67">
        <v>66</v>
      </c>
      <c r="B67" t="s">
        <v>71</v>
      </c>
      <c r="C67">
        <v>2.9642327609999999</v>
      </c>
      <c r="D67">
        <v>4.4716387930000003</v>
      </c>
      <c r="E67">
        <v>0.30423756000000002</v>
      </c>
      <c r="F67">
        <v>70.64</v>
      </c>
      <c r="G67">
        <v>-1.5228427999999988E-2</v>
      </c>
      <c r="H67">
        <v>7.4670556311940001E-2</v>
      </c>
      <c r="I67" s="2">
        <v>9.2639280697885606</v>
      </c>
      <c r="J67">
        <f t="shared" ref="J67:J120" si="1">C67-H67-I67</f>
        <v>-6.3743658651005006</v>
      </c>
    </row>
    <row r="68" spans="1:10" x14ac:dyDescent="0.25">
      <c r="A68">
        <v>67</v>
      </c>
      <c r="B68" t="s">
        <v>72</v>
      </c>
      <c r="C68">
        <v>2.342003107</v>
      </c>
      <c r="D68">
        <v>4.4784725329999997</v>
      </c>
      <c r="E68">
        <v>0.28429411799999998</v>
      </c>
      <c r="F68">
        <v>65.13</v>
      </c>
      <c r="G68">
        <v>6.0641984000000003E-2</v>
      </c>
      <c r="H68">
        <v>-3.0016350547270002E-3</v>
      </c>
      <c r="I68" s="2">
        <v>4.6463908868021999</v>
      </c>
      <c r="J68">
        <f t="shared" si="1"/>
        <v>-2.3013861447474731</v>
      </c>
    </row>
    <row r="69" spans="1:10" x14ac:dyDescent="0.25">
      <c r="A69">
        <v>68</v>
      </c>
      <c r="B69" t="s">
        <v>73</v>
      </c>
      <c r="C69">
        <v>3.3670950249999998</v>
      </c>
      <c r="D69">
        <v>4.579852378</v>
      </c>
      <c r="E69">
        <v>0.72119739999999999</v>
      </c>
      <c r="F69">
        <v>74.55</v>
      </c>
      <c r="G69">
        <v>-7.1616659999999985E-2</v>
      </c>
      <c r="H69">
        <v>0.104143641224652</v>
      </c>
      <c r="I69" s="2">
        <v>10.6437253786423</v>
      </c>
      <c r="J69">
        <f t="shared" si="1"/>
        <v>-7.380773994866952</v>
      </c>
    </row>
    <row r="70" spans="1:10" x14ac:dyDescent="0.25">
      <c r="A70">
        <v>69</v>
      </c>
      <c r="B70" t="s">
        <v>74</v>
      </c>
      <c r="C70">
        <v>3.411748255</v>
      </c>
      <c r="D70">
        <v>4.5653893160000001</v>
      </c>
      <c r="E70">
        <v>1.1132606249999999</v>
      </c>
      <c r="F70">
        <v>70.239999999999995</v>
      </c>
      <c r="G70">
        <v>1.0470014999999999E-2</v>
      </c>
      <c r="H70">
        <v>-2.55524865901866E-2</v>
      </c>
      <c r="I70" s="2">
        <v>11.551870305578101</v>
      </c>
      <c r="J70">
        <f t="shared" si="1"/>
        <v>-8.1145695639879136</v>
      </c>
    </row>
    <row r="71" spans="1:10" x14ac:dyDescent="0.25">
      <c r="A71">
        <v>70</v>
      </c>
      <c r="B71" t="s">
        <v>75</v>
      </c>
      <c r="C71">
        <v>3.0272121869999999</v>
      </c>
      <c r="D71">
        <v>4.5622626850000003</v>
      </c>
      <c r="E71">
        <v>1.335048582</v>
      </c>
      <c r="F71">
        <v>68.599999999999994</v>
      </c>
      <c r="G71">
        <v>7.9203656999999983E-2</v>
      </c>
      <c r="H71">
        <v>-2.1929314552674301E-3</v>
      </c>
      <c r="I71" s="2">
        <v>5.9263968830218001</v>
      </c>
      <c r="J71">
        <f t="shared" si="1"/>
        <v>-2.8969917645665326</v>
      </c>
    </row>
    <row r="72" spans="1:10" x14ac:dyDescent="0.25">
      <c r="A72">
        <v>71</v>
      </c>
      <c r="B72" t="s">
        <v>76</v>
      </c>
      <c r="C72">
        <v>3.019949671</v>
      </c>
      <c r="D72">
        <v>4.578826211</v>
      </c>
      <c r="E72">
        <v>1.3261605510000001</v>
      </c>
      <c r="F72">
        <v>73.61</v>
      </c>
      <c r="G72">
        <v>4.5993323999999988E-2</v>
      </c>
      <c r="H72">
        <v>2.1393160054248898E-2</v>
      </c>
      <c r="I72" s="2">
        <v>8.9829370329946503</v>
      </c>
      <c r="J72">
        <f t="shared" si="1"/>
        <v>-5.984380522048899</v>
      </c>
    </row>
    <row r="73" spans="1:10" x14ac:dyDescent="0.25">
      <c r="A73">
        <v>72</v>
      </c>
      <c r="B73" t="s">
        <v>77</v>
      </c>
      <c r="C73">
        <v>3.2949234770000002</v>
      </c>
      <c r="D73">
        <v>4.5951198499999899</v>
      </c>
      <c r="E73">
        <v>1.492911492</v>
      </c>
      <c r="F73">
        <v>69.06</v>
      </c>
      <c r="G73">
        <v>0.12608529200000002</v>
      </c>
      <c r="H73">
        <v>1.1863212544280501E-2</v>
      </c>
      <c r="I73" s="2">
        <v>5.8163156143402004</v>
      </c>
      <c r="J73">
        <f t="shared" si="1"/>
        <v>-2.5332553498844805</v>
      </c>
    </row>
    <row r="74" spans="1:10" x14ac:dyDescent="0.25">
      <c r="A74">
        <v>73</v>
      </c>
      <c r="B74" t="s">
        <v>78</v>
      </c>
      <c r="C74">
        <v>3.7770164049999999</v>
      </c>
      <c r="D74">
        <v>4.576770711</v>
      </c>
      <c r="E74">
        <v>1.7154693590000001</v>
      </c>
      <c r="F74">
        <v>68.52</v>
      </c>
      <c r="G74">
        <v>3.1410001E-2</v>
      </c>
      <c r="H74">
        <v>-1.9025037917976599E-2</v>
      </c>
      <c r="I74" s="2">
        <v>2.8477879955368102</v>
      </c>
      <c r="J74">
        <f t="shared" si="1"/>
        <v>0.94825344738116613</v>
      </c>
    </row>
    <row r="75" spans="1:10" x14ac:dyDescent="0.25">
      <c r="A75">
        <v>74</v>
      </c>
      <c r="B75" t="s">
        <v>79</v>
      </c>
      <c r="C75">
        <v>3.844319906</v>
      </c>
      <c r="D75">
        <v>4.5910712619999998</v>
      </c>
      <c r="E75">
        <v>1.5505053529999999</v>
      </c>
      <c r="F75">
        <v>68.44</v>
      </c>
      <c r="G75">
        <v>6.1747033999999999E-2</v>
      </c>
      <c r="H75">
        <v>9.22666551728917E-3</v>
      </c>
      <c r="I75" s="2">
        <v>5.2323639789125602</v>
      </c>
      <c r="J75">
        <f t="shared" si="1"/>
        <v>-1.3972707384298495</v>
      </c>
    </row>
    <row r="76" spans="1:10" x14ac:dyDescent="0.25">
      <c r="A76">
        <v>75</v>
      </c>
      <c r="B76" t="s">
        <v>80</v>
      </c>
      <c r="C76">
        <v>3.4795593569999999</v>
      </c>
      <c r="D76">
        <v>4.6021656770000003</v>
      </c>
      <c r="E76">
        <v>1.5640423400000001</v>
      </c>
      <c r="F76">
        <v>66.8</v>
      </c>
      <c r="G76">
        <v>7.2313008000000012E-2</v>
      </c>
      <c r="H76">
        <v>4.5434108331904302E-3</v>
      </c>
      <c r="I76" s="2">
        <v>3.1264004497506801</v>
      </c>
      <c r="J76">
        <f t="shared" si="1"/>
        <v>0.34861549641612921</v>
      </c>
    </row>
    <row r="77" spans="1:10" x14ac:dyDescent="0.25">
      <c r="A77">
        <v>76</v>
      </c>
      <c r="B77" t="s">
        <v>81</v>
      </c>
      <c r="C77">
        <v>3.4125037119999999</v>
      </c>
      <c r="D77">
        <v>4.6011621649999999</v>
      </c>
      <c r="E77">
        <v>1.7117052230000001</v>
      </c>
      <c r="F77">
        <v>65.2</v>
      </c>
      <c r="G77">
        <v>5.0741683000000003E-2</v>
      </c>
      <c r="H77">
        <v>1.106769708689E-4</v>
      </c>
      <c r="I77" s="2">
        <v>1.0264884963876699</v>
      </c>
      <c r="J77">
        <f t="shared" si="1"/>
        <v>2.3859045386414612</v>
      </c>
    </row>
    <row r="78" spans="1:10" x14ac:dyDescent="0.25">
      <c r="A78">
        <v>77</v>
      </c>
      <c r="B78" t="s">
        <v>82</v>
      </c>
      <c r="C78">
        <v>3.652721707</v>
      </c>
      <c r="D78">
        <v>4.5900565479999997</v>
      </c>
      <c r="E78">
        <v>1.9073469519999999</v>
      </c>
      <c r="F78">
        <v>68.900000000000006</v>
      </c>
      <c r="G78">
        <v>5.2578155999999994E-2</v>
      </c>
      <c r="H78">
        <v>-1.1140141723551799E-2</v>
      </c>
      <c r="I78" s="2">
        <v>5.2399768962310898</v>
      </c>
      <c r="J78">
        <f t="shared" si="1"/>
        <v>-1.5761150475075381</v>
      </c>
    </row>
    <row r="79" spans="1:10" x14ac:dyDescent="0.25">
      <c r="A79">
        <v>78</v>
      </c>
      <c r="B79" t="s">
        <v>83</v>
      </c>
      <c r="C79">
        <v>3.6906222689999999</v>
      </c>
      <c r="D79">
        <v>4.6239919399999998</v>
      </c>
      <c r="E79">
        <v>2.0497653050000002</v>
      </c>
      <c r="F79">
        <v>68.290000000000006</v>
      </c>
      <c r="G79">
        <v>0.12773964199999999</v>
      </c>
      <c r="H79">
        <v>3.1418164701534697E-2</v>
      </c>
      <c r="I79" s="2">
        <v>4.4951562142258004</v>
      </c>
      <c r="J79">
        <f t="shared" si="1"/>
        <v>-0.83595210992733504</v>
      </c>
    </row>
    <row r="80" spans="1:10" x14ac:dyDescent="0.25">
      <c r="A80">
        <v>79</v>
      </c>
      <c r="B80" t="s">
        <v>84</v>
      </c>
      <c r="C80">
        <v>3.9579003230000001</v>
      </c>
      <c r="D80">
        <v>4.6061696860000003</v>
      </c>
      <c r="E80">
        <v>2.2615473540000002</v>
      </c>
      <c r="F80">
        <v>68.180000000000007</v>
      </c>
      <c r="G80">
        <v>5.6325571000000005E-2</v>
      </c>
      <c r="H80">
        <v>-1.6512809679499401E-2</v>
      </c>
      <c r="I80" s="2">
        <v>2.6295019201087402</v>
      </c>
      <c r="J80">
        <f t="shared" si="1"/>
        <v>1.3449112125707594</v>
      </c>
    </row>
    <row r="81" spans="1:10" x14ac:dyDescent="0.25">
      <c r="A81">
        <v>80</v>
      </c>
      <c r="B81" t="s">
        <v>85</v>
      </c>
      <c r="C81">
        <v>4.0946391359999899</v>
      </c>
      <c r="D81">
        <v>4.5839465500000003</v>
      </c>
      <c r="E81">
        <v>2.461293537</v>
      </c>
      <c r="F81">
        <v>70.75</v>
      </c>
      <c r="G81">
        <v>0.13599930500000001</v>
      </c>
      <c r="H81">
        <v>-2.4500482086557002E-2</v>
      </c>
      <c r="I81" s="2">
        <v>6.7629463888271601</v>
      </c>
      <c r="J81">
        <f t="shared" si="1"/>
        <v>-2.6438067707406132</v>
      </c>
    </row>
    <row r="82" spans="1:10" x14ac:dyDescent="0.25">
      <c r="A82">
        <v>81</v>
      </c>
      <c r="B82" t="s">
        <v>86</v>
      </c>
      <c r="C82">
        <v>4.3712641569999997</v>
      </c>
      <c r="D82">
        <v>4.578826211</v>
      </c>
      <c r="E82">
        <v>2.8316607999999999</v>
      </c>
      <c r="F82">
        <v>67.489999999999995</v>
      </c>
      <c r="G82">
        <v>0.12371833500000001</v>
      </c>
      <c r="H82">
        <v>-3.78204525669186E-3</v>
      </c>
      <c r="I82" s="2">
        <v>1.0326559439949099</v>
      </c>
      <c r="J82">
        <f t="shared" si="1"/>
        <v>3.3423902582617817</v>
      </c>
    </row>
    <row r="83" spans="1:10" x14ac:dyDescent="0.25">
      <c r="A83">
        <v>82</v>
      </c>
      <c r="B83" t="s">
        <v>87</v>
      </c>
      <c r="C83">
        <v>3.994976694</v>
      </c>
      <c r="D83">
        <v>4.6021656770000003</v>
      </c>
      <c r="E83">
        <v>3.1307085479999999</v>
      </c>
      <c r="F83">
        <v>67.84</v>
      </c>
      <c r="G83">
        <v>6.3830832000000004E-2</v>
      </c>
      <c r="H83">
        <v>2.6174082649810301E-2</v>
      </c>
      <c r="I83" s="2">
        <v>1.91476761064467</v>
      </c>
      <c r="J83">
        <f t="shared" si="1"/>
        <v>2.0540350007055199</v>
      </c>
    </row>
    <row r="84" spans="1:10" x14ac:dyDescent="0.25">
      <c r="A84">
        <v>83</v>
      </c>
      <c r="B84" t="s">
        <v>88</v>
      </c>
      <c r="C84">
        <v>4.2638307910000002</v>
      </c>
      <c r="D84">
        <v>4.6131383560000003</v>
      </c>
      <c r="E84">
        <v>3.0571827300000001</v>
      </c>
      <c r="F84">
        <v>66.67</v>
      </c>
      <c r="G84">
        <v>0.10542199999999999</v>
      </c>
      <c r="H84">
        <v>1.65557640050591E-2</v>
      </c>
      <c r="I84" s="2">
        <v>2.7877262199670998</v>
      </c>
      <c r="J84">
        <f t="shared" si="1"/>
        <v>1.4595488070278408</v>
      </c>
    </row>
    <row r="85" spans="1:10" x14ac:dyDescent="0.25">
      <c r="A85">
        <v>84</v>
      </c>
      <c r="B85" t="s">
        <v>89</v>
      </c>
      <c r="C85">
        <v>4.9133146740000004</v>
      </c>
      <c r="D85">
        <v>4.6170987569999999</v>
      </c>
      <c r="E85">
        <v>3.3729572399999999</v>
      </c>
      <c r="F85">
        <v>69.48</v>
      </c>
      <c r="G85">
        <v>0.15174679099999999</v>
      </c>
      <c r="H85">
        <v>-1.1532029045356401E-3</v>
      </c>
      <c r="I85" s="2">
        <v>4.4552723348176899</v>
      </c>
      <c r="J85">
        <f t="shared" si="1"/>
        <v>0.45919554208684588</v>
      </c>
    </row>
    <row r="86" spans="1:10" x14ac:dyDescent="0.25">
      <c r="A86">
        <v>85</v>
      </c>
      <c r="B86" t="s">
        <v>90</v>
      </c>
      <c r="C86">
        <v>4.346394825</v>
      </c>
      <c r="D86">
        <v>4.5900565479999997</v>
      </c>
      <c r="E86">
        <v>3.074171566</v>
      </c>
      <c r="F86">
        <v>69.81</v>
      </c>
      <c r="G86">
        <v>7.3676908000000013E-2</v>
      </c>
      <c r="H86">
        <v>-2.78706916194493E-2</v>
      </c>
      <c r="I86" s="2">
        <v>3.2344826918278402</v>
      </c>
      <c r="J86">
        <f t="shared" si="1"/>
        <v>1.1397828247916086</v>
      </c>
    </row>
    <row r="87" spans="1:10" x14ac:dyDescent="0.25">
      <c r="A87">
        <v>86</v>
      </c>
      <c r="B87" t="s">
        <v>91</v>
      </c>
      <c r="C87">
        <v>4.0320437849999999</v>
      </c>
      <c r="D87">
        <v>4.5910712619999998</v>
      </c>
      <c r="E87">
        <v>3.0300066870000002</v>
      </c>
      <c r="F87">
        <v>70.69</v>
      </c>
      <c r="G87">
        <v>5.5659594000000007E-2</v>
      </c>
      <c r="H87">
        <v>-1.52595515150031E-3</v>
      </c>
      <c r="I87" s="2">
        <v>6.1085968152378998</v>
      </c>
      <c r="J87">
        <f t="shared" si="1"/>
        <v>-2.0750270750863997</v>
      </c>
    </row>
    <row r="88" spans="1:10" x14ac:dyDescent="0.25">
      <c r="A88">
        <v>87</v>
      </c>
      <c r="B88" t="s">
        <v>92</v>
      </c>
      <c r="C88">
        <v>4.5265218310000002</v>
      </c>
      <c r="D88">
        <v>4.6190730909999997</v>
      </c>
      <c r="E88">
        <v>3.4713143820000001</v>
      </c>
      <c r="F88">
        <v>66.69</v>
      </c>
      <c r="G88">
        <v>7.2535912999999994E-2</v>
      </c>
      <c r="H88">
        <v>2.6588839044287198E-2</v>
      </c>
      <c r="I88" s="2">
        <v>2.9308811166381101</v>
      </c>
      <c r="J88">
        <f t="shared" si="1"/>
        <v>1.5690518753176033</v>
      </c>
    </row>
    <row r="89" spans="1:10" x14ac:dyDescent="0.25">
      <c r="A89">
        <v>88</v>
      </c>
      <c r="B89" t="s">
        <v>93</v>
      </c>
      <c r="C89">
        <v>4.2599693839999997</v>
      </c>
      <c r="D89">
        <v>4.6071681890000002</v>
      </c>
      <c r="E89">
        <v>3.2156554819999998</v>
      </c>
      <c r="F89">
        <v>66.47</v>
      </c>
      <c r="G89">
        <v>1.7454113999999993E-2</v>
      </c>
      <c r="H89">
        <v>-1.17012011281406E-2</v>
      </c>
      <c r="I89" s="2">
        <v>2.4861945579945202</v>
      </c>
      <c r="J89">
        <f t="shared" si="1"/>
        <v>1.7854760271336199</v>
      </c>
    </row>
    <row r="90" spans="1:10" x14ac:dyDescent="0.25">
      <c r="A90">
        <v>89</v>
      </c>
      <c r="B90" t="s">
        <v>94</v>
      </c>
      <c r="C90">
        <v>4.3830077699999999</v>
      </c>
      <c r="D90">
        <v>4.6170987569999999</v>
      </c>
      <c r="E90">
        <v>3.0760331380000001</v>
      </c>
      <c r="F90">
        <v>69.790000000000006</v>
      </c>
      <c r="G90">
        <v>6.0513629999999992E-2</v>
      </c>
      <c r="H90">
        <v>3.6395230668041499E-3</v>
      </c>
      <c r="I90" s="2">
        <v>7.1173122354827303</v>
      </c>
      <c r="J90">
        <f t="shared" si="1"/>
        <v>-2.7379439885495342</v>
      </c>
    </row>
    <row r="91" spans="1:10" x14ac:dyDescent="0.25">
      <c r="A91">
        <v>90</v>
      </c>
      <c r="B91" t="s">
        <v>95</v>
      </c>
      <c r="C91">
        <v>4.5464263620000001</v>
      </c>
      <c r="D91">
        <v>4.6443908990000002</v>
      </c>
      <c r="E91">
        <v>3.2490915970000001</v>
      </c>
      <c r="F91">
        <v>67.849999999999994</v>
      </c>
      <c r="G91">
        <v>0.114351824</v>
      </c>
      <c r="H91">
        <v>2.0430274228886301E-2</v>
      </c>
      <c r="I91" s="2">
        <v>4.1634124690369099</v>
      </c>
      <c r="J91">
        <f t="shared" si="1"/>
        <v>0.36258361873420419</v>
      </c>
    </row>
    <row r="92" spans="1:10" x14ac:dyDescent="0.25">
      <c r="A92">
        <v>91</v>
      </c>
      <c r="B92" t="s">
        <v>96</v>
      </c>
      <c r="C92">
        <v>4.1264629990000001</v>
      </c>
      <c r="D92">
        <v>4.7022968970000001</v>
      </c>
      <c r="E92">
        <v>3.724875479</v>
      </c>
      <c r="F92">
        <v>67.17</v>
      </c>
      <c r="G92">
        <v>7.0046587999999993E-2</v>
      </c>
      <c r="H92">
        <v>5.8111015756941699E-2</v>
      </c>
      <c r="I92" s="2">
        <v>1.9568258890021699</v>
      </c>
      <c r="J92">
        <f t="shared" si="1"/>
        <v>2.1115260942408884</v>
      </c>
    </row>
    <row r="93" spans="1:10" x14ac:dyDescent="0.25">
      <c r="A93">
        <v>92</v>
      </c>
      <c r="B93" t="s">
        <v>97</v>
      </c>
      <c r="C93">
        <v>5.0363261970000002</v>
      </c>
      <c r="D93">
        <v>4.6081656950000003</v>
      </c>
      <c r="E93">
        <v>4.0367339820000003</v>
      </c>
      <c r="F93">
        <v>65.91</v>
      </c>
      <c r="G93">
        <v>3.8296613000000007E-2</v>
      </c>
      <c r="H93">
        <v>-8.4858697725485696E-2</v>
      </c>
      <c r="I93" s="2">
        <v>2.1707685360061002</v>
      </c>
      <c r="J93">
        <f t="shared" si="1"/>
        <v>2.9504163587193859</v>
      </c>
    </row>
    <row r="94" spans="1:10" x14ac:dyDescent="0.25">
      <c r="A94">
        <v>93</v>
      </c>
      <c r="B94" t="s">
        <v>98</v>
      </c>
      <c r="C94">
        <v>5.0291521399999999</v>
      </c>
      <c r="D94">
        <v>4.6539603500000002</v>
      </c>
      <c r="E94">
        <v>3.809496486</v>
      </c>
      <c r="F94">
        <v>71</v>
      </c>
      <c r="G94">
        <v>0.109447296</v>
      </c>
      <c r="H94">
        <v>3.8749312435689597E-2</v>
      </c>
      <c r="I94" s="2">
        <v>6.7461358615746896</v>
      </c>
      <c r="J94">
        <f t="shared" si="1"/>
        <v>-1.7557330340103796</v>
      </c>
    </row>
    <row r="95" spans="1:10" x14ac:dyDescent="0.25">
      <c r="A95">
        <v>94</v>
      </c>
      <c r="B95" t="s">
        <v>99</v>
      </c>
      <c r="C95">
        <v>4.0191695220000003</v>
      </c>
      <c r="D95">
        <v>4.6520537720000004</v>
      </c>
      <c r="E95">
        <v>2.8282135269999999</v>
      </c>
      <c r="F95">
        <v>69.319999999999894</v>
      </c>
      <c r="G95">
        <v>6.4506442000000011E-2</v>
      </c>
      <c r="H95">
        <v>-7.37755200335506E-3</v>
      </c>
      <c r="I95" s="2">
        <v>4.5864245887156798</v>
      </c>
      <c r="J95">
        <f t="shared" si="1"/>
        <v>-0.5598775147123245</v>
      </c>
    </row>
    <row r="96" spans="1:10" x14ac:dyDescent="0.25">
      <c r="A96">
        <v>95</v>
      </c>
      <c r="B96" t="s">
        <v>100</v>
      </c>
      <c r="C96">
        <v>4.5584159599999898</v>
      </c>
      <c r="D96">
        <v>4.6259527250000003</v>
      </c>
      <c r="E96">
        <v>3.114347918</v>
      </c>
      <c r="F96">
        <v>70.09</v>
      </c>
      <c r="G96">
        <v>9.8427313000000002E-2</v>
      </c>
      <c r="H96">
        <v>-3.6193851222034598E-2</v>
      </c>
      <c r="I96" s="2">
        <v>6.2481608654160397</v>
      </c>
      <c r="J96">
        <f t="shared" si="1"/>
        <v>-1.6535510541940148</v>
      </c>
    </row>
    <row r="97" spans="1:10" x14ac:dyDescent="0.25">
      <c r="A97">
        <v>96</v>
      </c>
      <c r="B97" t="s">
        <v>101</v>
      </c>
      <c r="C97">
        <v>5.2160231579999898</v>
      </c>
      <c r="D97">
        <v>4.6298627989999899</v>
      </c>
      <c r="E97">
        <v>3.2846191600000001</v>
      </c>
      <c r="F97">
        <v>73.17</v>
      </c>
      <c r="G97">
        <v>8.2974806999999984E-2</v>
      </c>
      <c r="H97">
        <v>1.61053918564449E-3</v>
      </c>
      <c r="I97" s="2">
        <v>7.84055867769119</v>
      </c>
      <c r="J97">
        <f t="shared" si="1"/>
        <v>-2.626146058876845</v>
      </c>
    </row>
    <row r="98" spans="1:10" x14ac:dyDescent="0.25">
      <c r="A98">
        <v>97</v>
      </c>
      <c r="B98" t="s">
        <v>102</v>
      </c>
      <c r="C98">
        <v>4.1676403359999998</v>
      </c>
      <c r="D98">
        <v>4.6415021149999998</v>
      </c>
      <c r="E98">
        <v>2.6902391269999999</v>
      </c>
      <c r="F98">
        <v>72</v>
      </c>
      <c r="G98">
        <v>0.148296235</v>
      </c>
      <c r="H98">
        <v>5.3364581899129201E-3</v>
      </c>
      <c r="I98" s="2">
        <v>7.5501354049924201</v>
      </c>
      <c r="J98">
        <f t="shared" si="1"/>
        <v>-3.3878315271823336</v>
      </c>
    </row>
    <row r="99" spans="1:10" x14ac:dyDescent="0.25">
      <c r="A99">
        <v>98</v>
      </c>
      <c r="B99" t="s">
        <v>103</v>
      </c>
      <c r="C99">
        <v>4.0362237890000001</v>
      </c>
      <c r="D99">
        <v>4.6634390940000001</v>
      </c>
      <c r="E99">
        <v>2.51447552</v>
      </c>
      <c r="F99">
        <v>73.319999999999894</v>
      </c>
      <c r="G99">
        <v>0.105432793</v>
      </c>
      <c r="H99">
        <v>2.1426768551592899E-2</v>
      </c>
      <c r="I99" s="2">
        <v>6.9633588766411298</v>
      </c>
      <c r="J99">
        <f t="shared" si="1"/>
        <v>-2.9485618561927227</v>
      </c>
    </row>
    <row r="100" spans="1:10" x14ac:dyDescent="0.25">
      <c r="A100">
        <v>99</v>
      </c>
      <c r="B100" t="s">
        <v>104</v>
      </c>
      <c r="C100">
        <v>3.9980563509999998</v>
      </c>
      <c r="D100">
        <v>4.6180864110000002</v>
      </c>
      <c r="E100">
        <v>2.3187422550000001</v>
      </c>
      <c r="F100">
        <v>73.12</v>
      </c>
      <c r="G100">
        <v>0.12801643099999999</v>
      </c>
      <c r="H100">
        <v>-4.92151021904021E-2</v>
      </c>
      <c r="I100" s="2">
        <v>8.1875239245224503</v>
      </c>
      <c r="J100">
        <f t="shared" si="1"/>
        <v>-4.1402524713320483</v>
      </c>
    </row>
    <row r="101" spans="1:10" x14ac:dyDescent="0.25">
      <c r="A101">
        <v>100</v>
      </c>
      <c r="B101" t="s">
        <v>105</v>
      </c>
      <c r="C101">
        <v>3.867551856</v>
      </c>
      <c r="D101">
        <v>4.6784206480000003</v>
      </c>
      <c r="E101">
        <v>2.2748451589999901</v>
      </c>
      <c r="F101">
        <v>66.72</v>
      </c>
      <c r="G101">
        <v>9.5224389000000006E-2</v>
      </c>
      <c r="H101">
        <v>5.6101591188665298E-2</v>
      </c>
      <c r="I101" s="2">
        <v>0.346835857748442</v>
      </c>
      <c r="J101">
        <f t="shared" si="1"/>
        <v>3.4646144070628928</v>
      </c>
    </row>
    <row r="102" spans="1:10" x14ac:dyDescent="0.25">
      <c r="A102">
        <v>101</v>
      </c>
      <c r="B102" t="s">
        <v>106</v>
      </c>
      <c r="C102">
        <v>3.3777546940000001</v>
      </c>
      <c r="D102">
        <v>4.6728288339999997</v>
      </c>
      <c r="E102">
        <v>1.9669884399999999</v>
      </c>
      <c r="F102">
        <v>72.540000000000006</v>
      </c>
      <c r="G102">
        <v>0.10572861400000001</v>
      </c>
      <c r="H102">
        <v>-6.81203732482986E-3</v>
      </c>
      <c r="I102" s="2">
        <v>8.3145217326660106</v>
      </c>
      <c r="J102">
        <f t="shared" si="1"/>
        <v>-4.929955001341181</v>
      </c>
    </row>
    <row r="103" spans="1:10" x14ac:dyDescent="0.25">
      <c r="A103">
        <v>102</v>
      </c>
      <c r="B103" t="s">
        <v>107</v>
      </c>
      <c r="C103">
        <v>3.703657856</v>
      </c>
      <c r="D103">
        <v>4.6395716130000002</v>
      </c>
      <c r="E103">
        <v>1.99879703</v>
      </c>
      <c r="F103">
        <v>64.81</v>
      </c>
      <c r="G103">
        <v>9.6944080000000002E-2</v>
      </c>
      <c r="H103">
        <v>-3.5846569515826099E-2</v>
      </c>
      <c r="I103" s="2">
        <v>-0.46917167266050003</v>
      </c>
      <c r="J103">
        <f t="shared" si="1"/>
        <v>4.2086760981763263</v>
      </c>
    </row>
    <row r="104" spans="1:10" x14ac:dyDescent="0.25">
      <c r="A104">
        <v>103</v>
      </c>
      <c r="B104" t="s">
        <v>108</v>
      </c>
      <c r="C104">
        <v>3.2365370160000002</v>
      </c>
      <c r="D104">
        <v>4.6415021149999998</v>
      </c>
      <c r="E104">
        <v>1.9107030819999999</v>
      </c>
      <c r="F104">
        <v>63.91</v>
      </c>
      <c r="G104">
        <v>0.12125882599999999</v>
      </c>
      <c r="H104">
        <v>-2.0336952035429302E-3</v>
      </c>
      <c r="I104" s="2">
        <v>-1.40359725478301</v>
      </c>
      <c r="J104">
        <f t="shared" si="1"/>
        <v>4.6421679659865536</v>
      </c>
    </row>
    <row r="105" spans="1:10" x14ac:dyDescent="0.25">
      <c r="A105">
        <v>104</v>
      </c>
      <c r="B105" t="s">
        <v>109</v>
      </c>
      <c r="C105">
        <v>3.1767465189999999</v>
      </c>
      <c r="D105">
        <v>4.6549122780000003</v>
      </c>
      <c r="E105">
        <v>2.0284547960000001</v>
      </c>
      <c r="F105">
        <v>69.77</v>
      </c>
      <c r="G105">
        <v>4.8612289000000017E-2</v>
      </c>
      <c r="H105">
        <v>1.5918597811181701E-2</v>
      </c>
      <c r="I105" s="2">
        <v>4.0341732522845497</v>
      </c>
      <c r="J105">
        <f t="shared" si="1"/>
        <v>-0.87334533109573131</v>
      </c>
    </row>
    <row r="106" spans="1:10" x14ac:dyDescent="0.25">
      <c r="A106">
        <v>105</v>
      </c>
      <c r="B106" t="s">
        <v>110</v>
      </c>
      <c r="C106">
        <v>2.8420818350000001</v>
      </c>
      <c r="D106">
        <v>4.6501435520000003</v>
      </c>
      <c r="E106">
        <v>2.1109011400000002</v>
      </c>
      <c r="F106">
        <v>73.03</v>
      </c>
      <c r="G106">
        <v>0.109956058</v>
      </c>
      <c r="H106">
        <v>-6.0107413872407299E-3</v>
      </c>
      <c r="I106" s="2">
        <v>9.6145421294172806</v>
      </c>
      <c r="J106">
        <f t="shared" si="1"/>
        <v>-6.7664495530300393</v>
      </c>
    </row>
    <row r="107" spans="1:10" x14ac:dyDescent="0.25">
      <c r="A107">
        <v>106</v>
      </c>
      <c r="B107" t="s">
        <v>111</v>
      </c>
      <c r="C107">
        <v>3.0080366930000002</v>
      </c>
      <c r="D107">
        <v>4.6491870710000001</v>
      </c>
      <c r="E107">
        <v>2.279424245</v>
      </c>
      <c r="F107">
        <v>70.59</v>
      </c>
      <c r="G107">
        <v>9.1779727000000005E-2</v>
      </c>
      <c r="H107">
        <v>1.6385265211372999E-3</v>
      </c>
      <c r="I107" s="2">
        <v>5.0778846862737099</v>
      </c>
      <c r="J107">
        <f t="shared" si="1"/>
        <v>-2.0714865197948469</v>
      </c>
    </row>
    <row r="108" spans="1:10" x14ac:dyDescent="0.25">
      <c r="A108">
        <v>107</v>
      </c>
      <c r="B108" t="s">
        <v>112</v>
      </c>
      <c r="C108">
        <v>3.9687009020000001</v>
      </c>
      <c r="D108">
        <v>4.6259527250000003</v>
      </c>
      <c r="E108">
        <v>2.2843715929999999</v>
      </c>
      <c r="F108">
        <v>68.86</v>
      </c>
      <c r="G108">
        <v>9.1882410000000012E-2</v>
      </c>
      <c r="H108">
        <v>-2.4285874542384001E-2</v>
      </c>
      <c r="I108" s="2">
        <v>3.9993030854123801</v>
      </c>
      <c r="J108">
        <f t="shared" si="1"/>
        <v>-6.3163088699957903E-3</v>
      </c>
    </row>
    <row r="109" spans="1:10" x14ac:dyDescent="0.25">
      <c r="A109">
        <v>108</v>
      </c>
      <c r="B109" t="s">
        <v>113</v>
      </c>
      <c r="C109">
        <v>3.9759251070000001</v>
      </c>
      <c r="D109">
        <v>4.634728988</v>
      </c>
      <c r="E109">
        <v>2.080178428</v>
      </c>
      <c r="F109">
        <v>68.45</v>
      </c>
      <c r="G109">
        <v>0.12914458600000001</v>
      </c>
      <c r="H109">
        <v>-2.3154081433682098E-3</v>
      </c>
      <c r="I109" s="2">
        <v>3.5312123747998201</v>
      </c>
      <c r="J109">
        <f t="shared" si="1"/>
        <v>0.44702814034354832</v>
      </c>
    </row>
    <row r="110" spans="1:10" x14ac:dyDescent="0.25">
      <c r="A110">
        <v>109</v>
      </c>
      <c r="B110" t="s">
        <v>114</v>
      </c>
      <c r="C110">
        <v>3.9689322339999999</v>
      </c>
      <c r="D110">
        <v>4.6634390940000001</v>
      </c>
      <c r="E110">
        <v>1.9117319960000001</v>
      </c>
      <c r="F110">
        <v>72.650000000000006</v>
      </c>
      <c r="G110">
        <v>0.167584912</v>
      </c>
      <c r="H110">
        <v>2.4518757175027502E-2</v>
      </c>
      <c r="I110" s="2">
        <v>6.8855675707398101</v>
      </c>
      <c r="J110">
        <f t="shared" si="1"/>
        <v>-2.9411540939148377</v>
      </c>
    </row>
    <row r="111" spans="1:10" x14ac:dyDescent="0.25">
      <c r="A111">
        <v>110</v>
      </c>
      <c r="B111" t="s">
        <v>115</v>
      </c>
      <c r="C111">
        <v>3.5341247089999999</v>
      </c>
      <c r="D111">
        <v>4.6366688529999998</v>
      </c>
      <c r="E111">
        <v>1.7531788210000001</v>
      </c>
      <c r="F111">
        <v>69.55</v>
      </c>
      <c r="G111">
        <v>0.202950462</v>
      </c>
      <c r="H111">
        <v>-2.9341883828516099E-2</v>
      </c>
      <c r="I111" s="2">
        <v>2.84459134362793</v>
      </c>
      <c r="J111">
        <f t="shared" si="1"/>
        <v>0.7188752492005861</v>
      </c>
    </row>
    <row r="112" spans="1:10" x14ac:dyDescent="0.25">
      <c r="A112">
        <v>111</v>
      </c>
      <c r="B112" t="s">
        <v>116</v>
      </c>
      <c r="C112">
        <v>3.7019767799999999</v>
      </c>
      <c r="D112">
        <v>4.642465971</v>
      </c>
      <c r="E112">
        <v>1.7892068409999999</v>
      </c>
      <c r="F112">
        <v>67.89</v>
      </c>
      <c r="G112">
        <v>0.14771321800000001</v>
      </c>
      <c r="H112">
        <v>9.0992572512513994E-3</v>
      </c>
      <c r="I112" s="2">
        <v>-0.60918420098446502</v>
      </c>
      <c r="J112">
        <f t="shared" si="1"/>
        <v>4.3020617237332139</v>
      </c>
    </row>
    <row r="113" spans="1:10" x14ac:dyDescent="0.25">
      <c r="A113">
        <v>112</v>
      </c>
      <c r="B113" t="s">
        <v>117</v>
      </c>
      <c r="C113">
        <v>3.614715227</v>
      </c>
      <c r="D113">
        <v>4.6121458000000004</v>
      </c>
      <c r="E113">
        <v>1.866853444</v>
      </c>
      <c r="F113">
        <v>70.59</v>
      </c>
      <c r="G113">
        <v>8.3657486999999989E-2</v>
      </c>
      <c r="H113">
        <v>-3.1249832548617899E-2</v>
      </c>
      <c r="I113" s="2">
        <v>4.1725172340761896</v>
      </c>
      <c r="J113">
        <f t="shared" si="1"/>
        <v>-0.52655217452757164</v>
      </c>
    </row>
    <row r="114" spans="1:10" x14ac:dyDescent="0.25">
      <c r="A114">
        <v>113</v>
      </c>
      <c r="B114" t="s">
        <v>118</v>
      </c>
      <c r="C114">
        <v>2.8737815489999998</v>
      </c>
      <c r="D114">
        <v>4.6220273030000003</v>
      </c>
      <c r="E114">
        <v>1.959127617</v>
      </c>
      <c r="F114">
        <v>70.88</v>
      </c>
      <c r="G114">
        <v>0.18143901099999998</v>
      </c>
      <c r="H114">
        <v>9.4001705111024098E-3</v>
      </c>
      <c r="I114" s="2">
        <v>5.9087404951612301</v>
      </c>
      <c r="J114">
        <f t="shared" si="1"/>
        <v>-3.0443591166723327</v>
      </c>
    </row>
    <row r="115" spans="1:10" x14ac:dyDescent="0.25">
      <c r="A115">
        <v>114</v>
      </c>
      <c r="B115" t="s">
        <v>119</v>
      </c>
      <c r="C115">
        <v>3.0971817580000001</v>
      </c>
      <c r="D115">
        <v>4.6200587979999899</v>
      </c>
      <c r="E115">
        <v>2.028964056</v>
      </c>
      <c r="F115">
        <v>67.42</v>
      </c>
      <c r="G115">
        <v>0.198327643</v>
      </c>
      <c r="H115">
        <v>7.49356501934559E-3</v>
      </c>
      <c r="I115" s="2">
        <v>-0.15175825854279201</v>
      </c>
      <c r="J115">
        <f t="shared" si="1"/>
        <v>3.2414464515234465</v>
      </c>
    </row>
    <row r="116" spans="1:10" x14ac:dyDescent="0.25">
      <c r="A116">
        <v>115</v>
      </c>
      <c r="B116" t="s">
        <v>120</v>
      </c>
      <c r="C116">
        <v>2.7850508760000001</v>
      </c>
      <c r="D116">
        <v>4.6210435350000001</v>
      </c>
      <c r="E116">
        <v>1.965901941</v>
      </c>
      <c r="F116">
        <v>66.14</v>
      </c>
      <c r="G116">
        <v>0.122931543</v>
      </c>
      <c r="H116">
        <v>1.99726306805398E-3</v>
      </c>
      <c r="I116" s="2">
        <v>-1.8947756576629999</v>
      </c>
      <c r="J116">
        <f t="shared" si="1"/>
        <v>4.6778292705949465</v>
      </c>
    </row>
    <row r="117" spans="1:10" x14ac:dyDescent="0.25">
      <c r="A117">
        <v>116</v>
      </c>
      <c r="B117" t="s">
        <v>121</v>
      </c>
      <c r="C117">
        <v>2.298521139</v>
      </c>
      <c r="D117">
        <v>4.6239919399999998</v>
      </c>
      <c r="E117">
        <v>2.124095064</v>
      </c>
      <c r="F117">
        <v>64.349999999999994</v>
      </c>
      <c r="G117">
        <v>0.122454695</v>
      </c>
      <c r="H117">
        <v>4.2011890970127296E-3</v>
      </c>
      <c r="I117" s="2">
        <v>-1.428215204474</v>
      </c>
      <c r="J117">
        <f t="shared" si="1"/>
        <v>3.7225351543769873</v>
      </c>
    </row>
    <row r="118" spans="1:10" x14ac:dyDescent="0.25">
      <c r="A118">
        <v>117</v>
      </c>
      <c r="B118" t="s">
        <v>122</v>
      </c>
      <c r="C118">
        <v>2.477009689</v>
      </c>
      <c r="D118">
        <v>4.6386049619999898</v>
      </c>
      <c r="E118">
        <v>2.0793701910000002</v>
      </c>
      <c r="F118">
        <v>70.92</v>
      </c>
      <c r="G118">
        <v>0.15642602799999999</v>
      </c>
      <c r="H118">
        <v>2.14314802135376E-2</v>
      </c>
      <c r="I118" s="2">
        <v>5.0659622570002396</v>
      </c>
      <c r="J118">
        <f t="shared" si="1"/>
        <v>-2.6103840482137772</v>
      </c>
    </row>
    <row r="119" spans="1:10" x14ac:dyDescent="0.25">
      <c r="A119">
        <v>118</v>
      </c>
      <c r="B119" t="s">
        <v>123</v>
      </c>
      <c r="C119">
        <v>2.7112203930000001</v>
      </c>
      <c r="D119">
        <v>4.6356993910000002</v>
      </c>
      <c r="E119">
        <v>2.176092605</v>
      </c>
      <c r="F119">
        <v>70.540000000000006</v>
      </c>
      <c r="G119">
        <v>0.185028102</v>
      </c>
      <c r="H119">
        <v>-5.3457334979550297E-3</v>
      </c>
      <c r="I119" s="2">
        <v>3.99454976093585</v>
      </c>
      <c r="J119">
        <f t="shared" si="1"/>
        <v>-1.277983634437895</v>
      </c>
    </row>
    <row r="120" spans="1:10" x14ac:dyDescent="0.25">
      <c r="A120">
        <v>119</v>
      </c>
      <c r="B120" t="s">
        <v>124</v>
      </c>
      <c r="C120">
        <v>3.6737026689999999</v>
      </c>
      <c r="D120">
        <v>4.6606048930000004</v>
      </c>
      <c r="E120">
        <v>2.2830938609999998</v>
      </c>
      <c r="F120">
        <v>72.37</v>
      </c>
      <c r="G120">
        <v>0.14946171000000003</v>
      </c>
      <c r="H120">
        <v>2.5402009271089501E-2</v>
      </c>
      <c r="I120" s="2">
        <v>4.7169361793767202</v>
      </c>
      <c r="J120">
        <f t="shared" si="1"/>
        <v>-1.0686355196478097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20"/>
  <sheetViews>
    <sheetView topLeftCell="A10" zoomScale="70" zoomScaleNormal="70" workbookViewId="0">
      <selection activeCell="R23" sqref="R23:R26"/>
    </sheetView>
  </sheetViews>
  <sheetFormatPr defaultRowHeight="15" x14ac:dyDescent="0.25"/>
  <cols>
    <col min="17" max="17" width="13.140625" style="2" bestFit="1" customWidth="1"/>
    <col min="22" max="22" width="8.85546875" customWidth="1"/>
    <col min="24" max="24" width="2.140625" bestFit="1" customWidth="1"/>
  </cols>
  <sheetData>
    <row r="1" spans="1:45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t="s">
        <v>202</v>
      </c>
      <c r="J1" t="s">
        <v>203</v>
      </c>
      <c r="O1" t="s">
        <v>5</v>
      </c>
      <c r="Q1" s="1" t="s">
        <v>128</v>
      </c>
      <c r="R1" t="s">
        <v>129</v>
      </c>
      <c r="W1" t="s">
        <v>164</v>
      </c>
      <c r="X1" t="s">
        <v>165</v>
      </c>
      <c r="Y1" t="s">
        <v>200</v>
      </c>
      <c r="Z1" t="s">
        <v>166</v>
      </c>
      <c r="AA1" t="s">
        <v>167</v>
      </c>
      <c r="AB1" t="s">
        <v>168</v>
      </c>
      <c r="AC1" t="s">
        <v>169</v>
      </c>
      <c r="AD1" t="s">
        <v>170</v>
      </c>
      <c r="AE1" t="s">
        <v>171</v>
      </c>
      <c r="AF1" t="s">
        <v>172</v>
      </c>
      <c r="AG1" t="s">
        <v>164</v>
      </c>
      <c r="AH1" t="s">
        <v>165</v>
      </c>
      <c r="AI1" t="s">
        <v>173</v>
      </c>
      <c r="AJ1" t="s">
        <v>171</v>
      </c>
      <c r="AK1" t="s">
        <v>174</v>
      </c>
      <c r="AL1" t="s">
        <v>175</v>
      </c>
      <c r="AM1" t="s">
        <v>176</v>
      </c>
      <c r="AN1" t="s">
        <v>164</v>
      </c>
      <c r="AO1" t="s">
        <v>165</v>
      </c>
      <c r="AP1" t="s">
        <v>177</v>
      </c>
      <c r="AQ1" t="s">
        <v>171</v>
      </c>
      <c r="AR1" t="s">
        <v>174</v>
      </c>
      <c r="AS1" t="s">
        <v>178</v>
      </c>
    </row>
    <row r="2" spans="1:45" x14ac:dyDescent="0.25">
      <c r="A2">
        <v>1</v>
      </c>
      <c r="B2" t="s">
        <v>6</v>
      </c>
      <c r="C2">
        <v>3.399195379</v>
      </c>
      <c r="D2">
        <v>4.4438270360000001</v>
      </c>
      <c r="E2">
        <v>2.0786811570000001</v>
      </c>
      <c r="F2">
        <v>69.64</v>
      </c>
      <c r="G2">
        <v>4.7073904999999999E-2</v>
      </c>
      <c r="J2">
        <f>C2-H2-I2</f>
        <v>3.399195379</v>
      </c>
      <c r="L2" t="s">
        <v>127</v>
      </c>
      <c r="M2">
        <f>MIN(G:G)</f>
        <v>-7.1616659999999985E-2</v>
      </c>
      <c r="O2">
        <v>-7.1616659999999985E-2</v>
      </c>
      <c r="Q2" s="1"/>
      <c r="R2" t="s">
        <v>130</v>
      </c>
      <c r="W2" t="s">
        <v>179</v>
      </c>
      <c r="X2" t="s">
        <v>165</v>
      </c>
      <c r="Y2" t="s">
        <v>199</v>
      </c>
      <c r="Z2" t="s">
        <v>166</v>
      </c>
      <c r="AA2" t="s">
        <v>167</v>
      </c>
      <c r="AB2" t="s">
        <v>168</v>
      </c>
      <c r="AC2" t="s">
        <v>180</v>
      </c>
      <c r="AD2" t="s">
        <v>181</v>
      </c>
      <c r="AE2" t="s">
        <v>171</v>
      </c>
      <c r="AF2" t="s">
        <v>182</v>
      </c>
      <c r="AG2" t="s">
        <v>165</v>
      </c>
      <c r="AH2" t="s">
        <v>183</v>
      </c>
      <c r="AI2" t="s">
        <v>171</v>
      </c>
      <c r="AJ2" t="s">
        <v>184</v>
      </c>
    </row>
    <row r="3" spans="1:45" x14ac:dyDescent="0.25">
      <c r="A3">
        <v>2</v>
      </c>
      <c r="B3" t="s">
        <v>7</v>
      </c>
      <c r="C3">
        <v>3.5997663169999998</v>
      </c>
      <c r="D3">
        <v>4.4438270360000001</v>
      </c>
      <c r="E3">
        <v>2.0968672640000001</v>
      </c>
      <c r="F3">
        <v>65.02</v>
      </c>
      <c r="G3">
        <v>3.1998248999999999E-2</v>
      </c>
      <c r="J3">
        <f t="shared" ref="J3:J66" si="0">C3-H3-I3</f>
        <v>3.5997663169999998</v>
      </c>
      <c r="L3" t="s">
        <v>126</v>
      </c>
      <c r="M3">
        <f>MAX(G:G)</f>
        <v>0.202950462</v>
      </c>
      <c r="O3">
        <v>-5.8839593999999995E-2</v>
      </c>
      <c r="R3" s="1">
        <v>-6.3454863789999996</v>
      </c>
      <c r="S3" s="1">
        <v>3.2687721500000002</v>
      </c>
      <c r="T3">
        <f>R3/S3</f>
        <v>-1.941244628812687</v>
      </c>
      <c r="W3" t="s">
        <v>185</v>
      </c>
      <c r="X3" t="s">
        <v>165</v>
      </c>
      <c r="Y3">
        <v>0.9</v>
      </c>
      <c r="Z3" t="s">
        <v>166</v>
      </c>
      <c r="AA3" t="s">
        <v>186</v>
      </c>
      <c r="AB3" t="s">
        <v>187</v>
      </c>
      <c r="AC3" t="s">
        <v>188</v>
      </c>
    </row>
    <row r="4" spans="1:45" x14ac:dyDescent="0.25">
      <c r="A4">
        <v>3</v>
      </c>
      <c r="B4" t="s">
        <v>8</v>
      </c>
      <c r="C4">
        <v>3.426802517</v>
      </c>
      <c r="D4">
        <v>4.4531838290000003</v>
      </c>
      <c r="E4">
        <v>2.1328747199999998</v>
      </c>
      <c r="F4">
        <v>68.47</v>
      </c>
      <c r="G4">
        <v>-1.2984271999999998E-2</v>
      </c>
      <c r="H4">
        <v>2.9164575722150899E-3</v>
      </c>
      <c r="I4">
        <v>-14.1628550537067</v>
      </c>
      <c r="J4">
        <f t="shared" si="0"/>
        <v>17.586741113134487</v>
      </c>
      <c r="O4">
        <v>-1.7915055999999999E-2</v>
      </c>
      <c r="R4" s="1">
        <v>-0.78764429300000005</v>
      </c>
      <c r="S4" s="1">
        <v>0.46392673000000001</v>
      </c>
      <c r="T4">
        <f t="shared" ref="T4:T11" si="1">R4/S4</f>
        <v>-1.6977773472979236</v>
      </c>
      <c r="W4" t="s">
        <v>189</v>
      </c>
      <c r="X4" t="s">
        <v>165</v>
      </c>
      <c r="Y4">
        <v>10000</v>
      </c>
      <c r="Z4" t="s">
        <v>166</v>
      </c>
      <c r="AA4" t="s">
        <v>190</v>
      </c>
      <c r="AB4" t="s">
        <v>191</v>
      </c>
      <c r="AC4" t="s">
        <v>192</v>
      </c>
      <c r="AD4" t="s">
        <v>193</v>
      </c>
    </row>
    <row r="5" spans="1:45" x14ac:dyDescent="0.25">
      <c r="A5">
        <v>4</v>
      </c>
      <c r="B5" t="s">
        <v>9</v>
      </c>
      <c r="C5">
        <v>3.3757242359999999</v>
      </c>
      <c r="D5">
        <v>4.4414740930000001</v>
      </c>
      <c r="E5">
        <v>1.9053741829999999</v>
      </c>
      <c r="F5">
        <v>74.34</v>
      </c>
      <c r="G5">
        <v>3.2834226000000001E-2</v>
      </c>
      <c r="H5">
        <v>-1.26698741134516E-2</v>
      </c>
      <c r="I5">
        <v>-5.9331743063355296</v>
      </c>
      <c r="J5">
        <f t="shared" si="0"/>
        <v>9.3215684164489812</v>
      </c>
      <c r="M5">
        <v>-0.01</v>
      </c>
      <c r="O5">
        <v>-1.5228427999999988E-2</v>
      </c>
      <c r="Q5" s="1" t="s">
        <v>2</v>
      </c>
      <c r="R5">
        <v>3.02756683</v>
      </c>
      <c r="S5">
        <v>0.49845887</v>
      </c>
      <c r="T5">
        <f t="shared" si="1"/>
        <v>6.0738548598804147</v>
      </c>
      <c r="W5" t="s">
        <v>194</v>
      </c>
      <c r="X5" t="s">
        <v>165</v>
      </c>
      <c r="Y5" t="s">
        <v>195</v>
      </c>
      <c r="Z5" t="s">
        <v>166</v>
      </c>
      <c r="AA5" t="s">
        <v>186</v>
      </c>
      <c r="AB5" t="s">
        <v>196</v>
      </c>
      <c r="AC5" t="s">
        <v>197</v>
      </c>
      <c r="AD5" t="s">
        <v>198</v>
      </c>
      <c r="AE5" t="s">
        <v>192</v>
      </c>
    </row>
    <row r="6" spans="1:45" x14ac:dyDescent="0.25">
      <c r="A6">
        <v>5</v>
      </c>
      <c r="B6" t="s">
        <v>10</v>
      </c>
      <c r="C6">
        <v>3.2121828539999999</v>
      </c>
      <c r="D6">
        <v>4.4461744540000003</v>
      </c>
      <c r="E6">
        <v>1.866108235</v>
      </c>
      <c r="F6">
        <v>79.19</v>
      </c>
      <c r="G6">
        <v>5.6310048000000001E-2</v>
      </c>
      <c r="H6">
        <v>-1.7590683626145299E-3</v>
      </c>
      <c r="I6">
        <v>-3.6249249292730501</v>
      </c>
      <c r="J6">
        <f t="shared" si="0"/>
        <v>6.8388668516356645</v>
      </c>
      <c r="M6">
        <v>0.18</v>
      </c>
      <c r="O6">
        <v>-1.2984271999999998E-2</v>
      </c>
      <c r="Q6" s="1" t="s">
        <v>3</v>
      </c>
      <c r="R6">
        <v>0.68082346000000005</v>
      </c>
      <c r="S6">
        <v>4.885192E-2</v>
      </c>
      <c r="T6">
        <f t="shared" si="1"/>
        <v>13.936472916519966</v>
      </c>
    </row>
    <row r="7" spans="1:45" x14ac:dyDescent="0.25">
      <c r="A7">
        <v>6</v>
      </c>
      <c r="B7" t="s">
        <v>11</v>
      </c>
      <c r="C7">
        <v>3.3855486180000001</v>
      </c>
      <c r="D7">
        <v>4.4589876759999898</v>
      </c>
      <c r="E7">
        <v>1.851267226</v>
      </c>
      <c r="F7">
        <v>79.92</v>
      </c>
      <c r="G7">
        <v>1.7916412E-2</v>
      </c>
      <c r="H7">
        <v>1.4452025815092201E-2</v>
      </c>
      <c r="I7">
        <v>-1.9710794078517799</v>
      </c>
      <c r="J7">
        <f t="shared" si="0"/>
        <v>5.3421760000366874</v>
      </c>
      <c r="O7">
        <v>-1.0935550000000016E-2</v>
      </c>
      <c r="Q7" s="1" t="s">
        <v>4</v>
      </c>
      <c r="R7">
        <v>-9.1662619999999997E-3</v>
      </c>
      <c r="S7">
        <v>2.6215530000000001E-2</v>
      </c>
      <c r="T7">
        <f t="shared" si="1"/>
        <v>-0.34965007383028301</v>
      </c>
    </row>
    <row r="8" spans="1:45" x14ac:dyDescent="0.25">
      <c r="A8">
        <v>7</v>
      </c>
      <c r="B8" t="s">
        <v>12</v>
      </c>
      <c r="C8">
        <v>3.5405603710000002</v>
      </c>
      <c r="D8">
        <v>4.4543472959999999</v>
      </c>
      <c r="E8">
        <v>1.787272448</v>
      </c>
      <c r="F8">
        <v>73.52</v>
      </c>
      <c r="G8">
        <v>4.7227996999999994E-2</v>
      </c>
      <c r="H8">
        <v>-1.4994817439449601E-2</v>
      </c>
      <c r="I8">
        <v>-8.4464324034754199</v>
      </c>
      <c r="J8">
        <f t="shared" si="0"/>
        <v>12.001987591914869</v>
      </c>
      <c r="O8">
        <v>-7.8363249999999912E-3</v>
      </c>
      <c r="Q8" s="1" t="s">
        <v>204</v>
      </c>
      <c r="R8" s="1">
        <v>-0.43785318200000001</v>
      </c>
      <c r="S8">
        <v>1.5282538000000001</v>
      </c>
      <c r="T8">
        <f t="shared" si="1"/>
        <v>-0.28650554116076793</v>
      </c>
    </row>
    <row r="9" spans="1:45" x14ac:dyDescent="0.25">
      <c r="A9">
        <v>8</v>
      </c>
      <c r="B9" t="s">
        <v>13</v>
      </c>
      <c r="C9">
        <v>3.4408604729999999</v>
      </c>
      <c r="D9">
        <v>4.4555094110000004</v>
      </c>
      <c r="E9">
        <v>1.771928347</v>
      </c>
      <c r="F9">
        <v>76.23</v>
      </c>
      <c r="G9">
        <v>1.4193625000000001E-2</v>
      </c>
      <c r="H9">
        <v>-5.9026432966280198E-3</v>
      </c>
      <c r="I9">
        <v>-6.8817678797329203</v>
      </c>
      <c r="J9">
        <f t="shared" si="0"/>
        <v>10.328530996029547</v>
      </c>
      <c r="O9">
        <v>-6.3562669999999988E-3</v>
      </c>
      <c r="Q9" s="1" t="s">
        <v>205</v>
      </c>
      <c r="R9">
        <v>7.8828309999999999E-3</v>
      </c>
      <c r="S9">
        <v>2.6492970000000001E-2</v>
      </c>
      <c r="T9">
        <f t="shared" si="1"/>
        <v>0.29754425419271602</v>
      </c>
    </row>
    <row r="10" spans="1:45" x14ac:dyDescent="0.25">
      <c r="A10">
        <v>9</v>
      </c>
      <c r="B10" t="s">
        <v>14</v>
      </c>
      <c r="C10">
        <v>3.4444788960000001</v>
      </c>
      <c r="D10">
        <v>4.4508528260000002</v>
      </c>
      <c r="E10">
        <v>1.737127461</v>
      </c>
      <c r="F10">
        <v>75.23</v>
      </c>
      <c r="G10">
        <v>1.7339471999999998E-2</v>
      </c>
      <c r="H10">
        <v>-7.5135156291221304E-3</v>
      </c>
      <c r="I10">
        <v>-6.1579104697467502</v>
      </c>
      <c r="J10">
        <f t="shared" si="0"/>
        <v>9.6099028813758718</v>
      </c>
      <c r="O10">
        <v>-3.8948499999999983E-3</v>
      </c>
      <c r="R10" s="1">
        <v>-10.370001999999999</v>
      </c>
      <c r="S10" s="1">
        <v>2.5613930499999999</v>
      </c>
      <c r="T10">
        <f t="shared" si="1"/>
        <v>-4.0485789558927712</v>
      </c>
    </row>
    <row r="11" spans="1:45" x14ac:dyDescent="0.25">
      <c r="A11">
        <v>10</v>
      </c>
      <c r="B11" t="s">
        <v>15</v>
      </c>
      <c r="C11">
        <v>3.654193512</v>
      </c>
      <c r="D11">
        <v>4.4612998160000004</v>
      </c>
      <c r="E11">
        <v>1.657954143</v>
      </c>
      <c r="F11">
        <v>69.47</v>
      </c>
      <c r="G11">
        <v>2.8438846999999996E-2</v>
      </c>
      <c r="H11">
        <v>4.9369226892833204E-3</v>
      </c>
      <c r="I11">
        <v>-12.5406500136834</v>
      </c>
      <c r="J11">
        <f t="shared" si="0"/>
        <v>16.189906602994117</v>
      </c>
      <c r="O11">
        <v>0</v>
      </c>
      <c r="Q11" s="1" t="s">
        <v>131</v>
      </c>
      <c r="R11">
        <v>0</v>
      </c>
      <c r="S11" s="5">
        <v>3.5591900000000003E-2</v>
      </c>
      <c r="T11">
        <f t="shared" si="1"/>
        <v>0</v>
      </c>
    </row>
    <row r="12" spans="1:45" x14ac:dyDescent="0.25">
      <c r="A12">
        <v>11</v>
      </c>
      <c r="B12" t="s">
        <v>16</v>
      </c>
      <c r="C12">
        <v>3.459029353</v>
      </c>
      <c r="D12">
        <v>4.4601444140000002</v>
      </c>
      <c r="E12">
        <v>1.6836173800000001</v>
      </c>
      <c r="F12">
        <v>71.709999999999894</v>
      </c>
      <c r="G12">
        <v>5.8658852999999997E-2</v>
      </c>
      <c r="H12">
        <v>-1.09583108713656E-2</v>
      </c>
      <c r="I12">
        <v>-10.7983280913247</v>
      </c>
      <c r="J12">
        <f t="shared" si="0"/>
        <v>14.268315755196067</v>
      </c>
      <c r="O12">
        <v>0</v>
      </c>
      <c r="Q12" s="1" t="s">
        <v>128</v>
      </c>
      <c r="R12" t="s">
        <v>132</v>
      </c>
    </row>
    <row r="13" spans="1:45" x14ac:dyDescent="0.25">
      <c r="A13">
        <v>12</v>
      </c>
      <c r="B13" t="s">
        <v>17</v>
      </c>
      <c r="C13">
        <v>3.2999043810000002</v>
      </c>
      <c r="D13">
        <v>4.4355674020000002</v>
      </c>
      <c r="E13">
        <v>1.6602787130000001</v>
      </c>
      <c r="F13">
        <v>62.5</v>
      </c>
      <c r="G13">
        <v>8.218310899999999E-2</v>
      </c>
      <c r="H13">
        <v>-1.9218171224115399E-2</v>
      </c>
      <c r="I13">
        <v>-19.356116174495099</v>
      </c>
      <c r="J13">
        <f t="shared" si="0"/>
        <v>22.675238726719215</v>
      </c>
      <c r="O13">
        <v>9.1813339999999993E-3</v>
      </c>
      <c r="Q13" s="1"/>
      <c r="R13" t="s">
        <v>130</v>
      </c>
    </row>
    <row r="14" spans="1:45" x14ac:dyDescent="0.25">
      <c r="A14">
        <v>13</v>
      </c>
      <c r="B14" t="s">
        <v>18</v>
      </c>
      <c r="C14">
        <v>3.3545142000000001</v>
      </c>
      <c r="D14">
        <v>4.4852598889999999</v>
      </c>
      <c r="E14">
        <v>1.542272954</v>
      </c>
      <c r="F14">
        <v>66.95</v>
      </c>
      <c r="G14">
        <v>0</v>
      </c>
      <c r="H14">
        <v>5.68885999884386E-2</v>
      </c>
      <c r="I14">
        <v>-16.310845401276001</v>
      </c>
      <c r="J14">
        <f t="shared" si="0"/>
        <v>19.608471001287562</v>
      </c>
      <c r="O14">
        <v>1.0470014999999999E-2</v>
      </c>
    </row>
    <row r="15" spans="1:45" x14ac:dyDescent="0.25">
      <c r="A15">
        <v>14</v>
      </c>
      <c r="B15" t="s">
        <v>19</v>
      </c>
      <c r="C15">
        <v>3.078128634</v>
      </c>
      <c r="D15">
        <v>4.4659081189999998</v>
      </c>
      <c r="E15">
        <v>1.458852343</v>
      </c>
      <c r="F15">
        <v>76.790000000000006</v>
      </c>
      <c r="G15">
        <v>5.6497480000000003E-2</v>
      </c>
      <c r="H15">
        <v>-2.8010640532090399E-2</v>
      </c>
      <c r="I15">
        <v>-3.5569790899120899</v>
      </c>
      <c r="J15">
        <f t="shared" si="0"/>
        <v>6.6631183644441805</v>
      </c>
      <c r="O15">
        <v>1.1684564000000001E-2</v>
      </c>
    </row>
    <row r="16" spans="1:45" x14ac:dyDescent="0.25">
      <c r="A16">
        <v>15</v>
      </c>
      <c r="B16" t="s">
        <v>20</v>
      </c>
      <c r="C16">
        <v>3.1669930829999999</v>
      </c>
      <c r="D16">
        <v>4.4659081189999998</v>
      </c>
      <c r="E16">
        <v>1.2897957790000001</v>
      </c>
      <c r="F16">
        <v>77.989999999999995</v>
      </c>
      <c r="G16">
        <v>2.3759516000000005E-2</v>
      </c>
      <c r="H16">
        <v>4.1480090637958699E-3</v>
      </c>
      <c r="I16">
        <v>-4.4110625438495799</v>
      </c>
      <c r="J16">
        <f t="shared" si="0"/>
        <v>7.5739076177857836</v>
      </c>
      <c r="O16">
        <v>1.3278880000000007E-2</v>
      </c>
      <c r="Q16" s="1" t="s">
        <v>2</v>
      </c>
    </row>
    <row r="17" spans="1:18" x14ac:dyDescent="0.25">
      <c r="A17">
        <v>16</v>
      </c>
      <c r="B17" t="s">
        <v>21</v>
      </c>
      <c r="C17">
        <v>3.1621920449999998</v>
      </c>
      <c r="D17">
        <v>4.4750615009999999</v>
      </c>
      <c r="E17">
        <v>1.2488829939999999</v>
      </c>
      <c r="F17">
        <v>85.959999999999894</v>
      </c>
      <c r="G17">
        <v>3.9338242999999995E-2</v>
      </c>
      <c r="H17">
        <v>-1.26834684959862E-3</v>
      </c>
      <c r="I17">
        <v>3.3730471263880801</v>
      </c>
      <c r="J17">
        <f t="shared" si="0"/>
        <v>-0.20958673453848187</v>
      </c>
      <c r="O17">
        <v>1.4193625000000001E-2</v>
      </c>
      <c r="Q17" s="1" t="s">
        <v>3</v>
      </c>
    </row>
    <row r="18" spans="1:18" x14ac:dyDescent="0.25">
      <c r="A18">
        <v>17</v>
      </c>
      <c r="B18" t="s">
        <v>22</v>
      </c>
      <c r="C18">
        <v>3.0900720700000002</v>
      </c>
      <c r="D18">
        <v>4.4727809980000002</v>
      </c>
      <c r="E18">
        <v>1.2401847370000001</v>
      </c>
      <c r="F18">
        <v>96.15</v>
      </c>
      <c r="G18">
        <v>4.4325661000000002E-2</v>
      </c>
      <c r="H18">
        <v>-7.6118045858638598E-3</v>
      </c>
      <c r="I18">
        <v>14.190571785011899</v>
      </c>
      <c r="J18">
        <f t="shared" si="0"/>
        <v>-11.092887910426036</v>
      </c>
      <c r="O18">
        <v>1.5341591000000002E-2</v>
      </c>
      <c r="Q18" s="1" t="s">
        <v>4</v>
      </c>
    </row>
    <row r="19" spans="1:18" x14ac:dyDescent="0.25">
      <c r="A19">
        <v>18</v>
      </c>
      <c r="B19" t="s">
        <v>23</v>
      </c>
      <c r="C19">
        <v>3.2957694169999998</v>
      </c>
      <c r="D19">
        <v>4.4601444140000002</v>
      </c>
      <c r="E19">
        <v>1.2582400359999999</v>
      </c>
      <c r="F19">
        <v>97.03</v>
      </c>
      <c r="G19">
        <v>1.1684564000000001E-2</v>
      </c>
      <c r="H19">
        <v>-1.6904702279938101E-2</v>
      </c>
      <c r="I19">
        <v>14.9153978959417</v>
      </c>
      <c r="J19">
        <f t="shared" si="0"/>
        <v>-11.602723776661762</v>
      </c>
      <c r="O19">
        <v>1.7339471999999998E-2</v>
      </c>
      <c r="Q19" s="1" t="s">
        <v>204</v>
      </c>
    </row>
    <row r="20" spans="1:18" x14ac:dyDescent="0.25">
      <c r="A20">
        <v>19</v>
      </c>
      <c r="B20" t="s">
        <v>24</v>
      </c>
      <c r="C20">
        <v>3.2822766699999999</v>
      </c>
      <c r="D20">
        <v>4.4589876759999898</v>
      </c>
      <c r="E20">
        <v>1.3391777920000001</v>
      </c>
      <c r="F20">
        <v>97.27</v>
      </c>
      <c r="G20">
        <v>2.1618637999999999E-2</v>
      </c>
      <c r="H20">
        <v>-1.53179266486437E-2</v>
      </c>
      <c r="I20">
        <v>14.587751738472599</v>
      </c>
      <c r="J20">
        <f t="shared" si="0"/>
        <v>-11.290157141823956</v>
      </c>
      <c r="O20">
        <v>1.7454113999999993E-2</v>
      </c>
      <c r="Q20" s="1" t="s">
        <v>205</v>
      </c>
    </row>
    <row r="21" spans="1:18" x14ac:dyDescent="0.25">
      <c r="A21">
        <v>20</v>
      </c>
      <c r="B21" t="s">
        <v>25</v>
      </c>
      <c r="C21">
        <v>3.2838701380000002</v>
      </c>
      <c r="D21">
        <v>4.4773368140000001</v>
      </c>
      <c r="E21">
        <v>1.314526018</v>
      </c>
      <c r="F21">
        <v>97.6</v>
      </c>
      <c r="G21">
        <v>0</v>
      </c>
      <c r="H21">
        <v>1.21106910215425E-2</v>
      </c>
      <c r="I21">
        <v>15.9645500452297</v>
      </c>
      <c r="J21">
        <f t="shared" si="0"/>
        <v>-12.692790598251243</v>
      </c>
      <c r="O21">
        <v>1.7916412E-2</v>
      </c>
    </row>
    <row r="22" spans="1:18" x14ac:dyDescent="0.25">
      <c r="A22">
        <v>21</v>
      </c>
      <c r="B22" t="s">
        <v>26</v>
      </c>
      <c r="C22">
        <v>3.389525463</v>
      </c>
      <c r="D22">
        <v>4.4773368140000001</v>
      </c>
      <c r="E22">
        <v>1.2407321870000001</v>
      </c>
      <c r="F22">
        <v>87.85</v>
      </c>
      <c r="G22">
        <v>3.2762052999999999E-2</v>
      </c>
      <c r="H22">
        <v>-1.0834125535279E-2</v>
      </c>
      <c r="I22">
        <v>6.9130331744033704</v>
      </c>
      <c r="J22">
        <f t="shared" si="0"/>
        <v>-3.5126735858680913</v>
      </c>
      <c r="O22">
        <v>1.9989428E-2</v>
      </c>
      <c r="Q22" s="1" t="s">
        <v>133</v>
      </c>
    </row>
    <row r="23" spans="1:18" x14ac:dyDescent="0.25">
      <c r="A23">
        <v>22</v>
      </c>
      <c r="B23" t="s">
        <v>27</v>
      </c>
      <c r="C23">
        <v>3.5823240969999999</v>
      </c>
      <c r="D23">
        <v>4.48863637</v>
      </c>
      <c r="E23">
        <v>1.2674295209999999</v>
      </c>
      <c r="F23">
        <v>77.25</v>
      </c>
      <c r="G23">
        <v>2.1080972E-2</v>
      </c>
      <c r="H23">
        <v>1.44805937413914E-3</v>
      </c>
      <c r="I23">
        <v>-5.3181213617845504</v>
      </c>
      <c r="J23">
        <f t="shared" si="0"/>
        <v>8.8989973994104119</v>
      </c>
      <c r="O23">
        <v>2.1080972E-2</v>
      </c>
      <c r="Q23" s="1" t="s">
        <v>128</v>
      </c>
      <c r="R23" t="s">
        <v>134</v>
      </c>
    </row>
    <row r="24" spans="1:18" x14ac:dyDescent="0.25">
      <c r="A24">
        <v>23</v>
      </c>
      <c r="B24" t="s">
        <v>28</v>
      </c>
      <c r="C24">
        <v>3.610038876</v>
      </c>
      <c r="D24">
        <v>4.4920014879999899</v>
      </c>
      <c r="E24">
        <v>1.41525696</v>
      </c>
      <c r="F24">
        <v>71.739999999999995</v>
      </c>
      <c r="G24">
        <v>2.8997000999999998E-2</v>
      </c>
      <c r="H24">
        <v>-5.8806453998297399E-3</v>
      </c>
      <c r="I24">
        <v>-10.2914606342569</v>
      </c>
      <c r="J24">
        <f t="shared" si="0"/>
        <v>13.90738015565673</v>
      </c>
      <c r="O24">
        <v>2.1618637999999999E-2</v>
      </c>
      <c r="Q24" s="1" t="s">
        <v>135</v>
      </c>
      <c r="R24">
        <v>4.5743939999999998</v>
      </c>
    </row>
    <row r="25" spans="1:18" x14ac:dyDescent="0.25">
      <c r="A25">
        <v>24</v>
      </c>
      <c r="B25" t="s">
        <v>29</v>
      </c>
      <c r="C25">
        <v>3.5830436109999999</v>
      </c>
      <c r="D25">
        <v>4.4920014879999899</v>
      </c>
      <c r="E25">
        <v>1.5622024699999999</v>
      </c>
      <c r="F25">
        <v>64.430000000000007</v>
      </c>
      <c r="G25">
        <v>1.5341591000000002E-2</v>
      </c>
      <c r="H25">
        <v>-7.04089070192903E-4</v>
      </c>
      <c r="I25">
        <v>-17.163141106147801</v>
      </c>
      <c r="J25">
        <f t="shared" si="0"/>
        <v>20.746888806217996</v>
      </c>
      <c r="O25">
        <v>2.3759516000000005E-2</v>
      </c>
      <c r="Q25" s="1" t="s">
        <v>128</v>
      </c>
      <c r="R25" t="s">
        <v>136</v>
      </c>
    </row>
    <row r="26" spans="1:18" x14ac:dyDescent="0.25">
      <c r="A26">
        <v>25</v>
      </c>
      <c r="B26" t="s">
        <v>30</v>
      </c>
      <c r="C26">
        <v>3.924860824</v>
      </c>
      <c r="D26">
        <v>4.4818719700000003</v>
      </c>
      <c r="E26">
        <v>1.7584327019999999</v>
      </c>
      <c r="F26">
        <v>55.22</v>
      </c>
      <c r="G26">
        <v>1.9989428E-2</v>
      </c>
      <c r="H26">
        <v>-9.3470109015840394E-3</v>
      </c>
      <c r="I26">
        <v>-26.0582352181105</v>
      </c>
      <c r="J26">
        <f t="shared" si="0"/>
        <v>29.992443053012085</v>
      </c>
      <c r="O26">
        <v>2.8438846999999996E-2</v>
      </c>
      <c r="Q26" s="1" t="s">
        <v>135</v>
      </c>
      <c r="R26">
        <v>0.2266</v>
      </c>
    </row>
    <row r="27" spans="1:18" x14ac:dyDescent="0.25">
      <c r="A27">
        <v>26</v>
      </c>
      <c r="B27" t="s">
        <v>31</v>
      </c>
      <c r="C27">
        <v>3.6444542530000001</v>
      </c>
      <c r="D27">
        <v>4.4942386250000004</v>
      </c>
      <c r="E27">
        <v>1.7230614259999999</v>
      </c>
      <c r="F27">
        <v>60.13</v>
      </c>
      <c r="G27">
        <v>7.7139226000000005E-2</v>
      </c>
      <c r="H27">
        <v>6.5288074443567903E-3</v>
      </c>
      <c r="I27">
        <v>-22.621222215824101</v>
      </c>
      <c r="J27">
        <f t="shared" si="0"/>
        <v>26.259147661379746</v>
      </c>
      <c r="O27">
        <v>2.8997000999999998E-2</v>
      </c>
    </row>
    <row r="28" spans="1:18" x14ac:dyDescent="0.25">
      <c r="A28">
        <v>27</v>
      </c>
      <c r="B28" t="s">
        <v>32</v>
      </c>
      <c r="C28">
        <v>3.4117083620000002</v>
      </c>
      <c r="D28">
        <v>4.5075573569999898</v>
      </c>
      <c r="E28">
        <v>1.502435237</v>
      </c>
      <c r="F28">
        <v>76.989999999999995</v>
      </c>
      <c r="G28">
        <v>7.5034474000000004E-2</v>
      </c>
      <c r="H28">
        <v>2.3424191656553899E-2</v>
      </c>
      <c r="I28">
        <v>-4.6484269777400398</v>
      </c>
      <c r="J28">
        <f t="shared" si="0"/>
        <v>8.0367111480834854</v>
      </c>
      <c r="O28">
        <v>3.1410001E-2</v>
      </c>
    </row>
    <row r="29" spans="1:18" x14ac:dyDescent="0.25">
      <c r="A29">
        <v>28</v>
      </c>
      <c r="B29" t="s">
        <v>33</v>
      </c>
      <c r="C29">
        <v>3.310100308</v>
      </c>
      <c r="D29">
        <v>4.5119578039999899</v>
      </c>
      <c r="E29">
        <v>1.511635745</v>
      </c>
      <c r="F29">
        <v>84.92</v>
      </c>
      <c r="G29">
        <v>1.3278880000000007E-2</v>
      </c>
      <c r="H29">
        <v>6.2335706230020301E-3</v>
      </c>
      <c r="I29">
        <v>2.7372373559022001</v>
      </c>
      <c r="J29">
        <f t="shared" si="0"/>
        <v>0.5666293814747978</v>
      </c>
      <c r="O29">
        <v>3.1998248999999999E-2</v>
      </c>
    </row>
    <row r="30" spans="1:18" x14ac:dyDescent="0.25">
      <c r="A30">
        <v>29</v>
      </c>
      <c r="B30" t="s">
        <v>34</v>
      </c>
      <c r="C30">
        <v>3.3744144870000001</v>
      </c>
      <c r="D30">
        <v>4.5119578039999899</v>
      </c>
      <c r="E30">
        <v>1.489888769</v>
      </c>
      <c r="F30">
        <v>95.19</v>
      </c>
      <c r="G30">
        <v>7.7331779999999989E-2</v>
      </c>
      <c r="H30">
        <v>-3.9418993888553104E-3</v>
      </c>
      <c r="I30">
        <v>13.9880944621254</v>
      </c>
      <c r="J30">
        <f t="shared" si="0"/>
        <v>-10.609738075736544</v>
      </c>
      <c r="O30">
        <v>3.2762052999999999E-2</v>
      </c>
    </row>
    <row r="31" spans="1:18" x14ac:dyDescent="0.25">
      <c r="A31">
        <v>30</v>
      </c>
      <c r="B31" t="s">
        <v>35</v>
      </c>
      <c r="C31">
        <v>3.3557395209999998</v>
      </c>
      <c r="D31">
        <v>4.5217885769999997</v>
      </c>
      <c r="E31">
        <v>1.4552129330000001</v>
      </c>
      <c r="F31">
        <v>88.709999999999894</v>
      </c>
      <c r="G31">
        <v>0.11124238800000001</v>
      </c>
      <c r="H31">
        <v>4.8831598311148703E-3</v>
      </c>
      <c r="I31">
        <v>5.5978155184660503</v>
      </c>
      <c r="J31">
        <f t="shared" si="0"/>
        <v>-2.2469591572971654</v>
      </c>
      <c r="O31">
        <v>3.2834226000000001E-2</v>
      </c>
    </row>
    <row r="32" spans="1:18" x14ac:dyDescent="0.25">
      <c r="A32">
        <v>31</v>
      </c>
      <c r="B32" t="s">
        <v>36</v>
      </c>
      <c r="C32">
        <v>3.4570939549999999</v>
      </c>
      <c r="D32">
        <v>4.5390303830000001</v>
      </c>
      <c r="E32">
        <v>1.456239332</v>
      </c>
      <c r="F32">
        <v>90.69</v>
      </c>
      <c r="G32">
        <v>0.12436299200000001</v>
      </c>
      <c r="H32">
        <v>1.8462630767886699E-2</v>
      </c>
      <c r="I32">
        <v>7.5113309947003204</v>
      </c>
      <c r="J32">
        <f t="shared" si="0"/>
        <v>-4.0726996704682072</v>
      </c>
      <c r="O32">
        <v>3.3819389999999991E-2</v>
      </c>
    </row>
    <row r="33" spans="1:15" x14ac:dyDescent="0.25">
      <c r="A33">
        <v>32</v>
      </c>
      <c r="B33" t="s">
        <v>37</v>
      </c>
      <c r="C33">
        <v>3.3898418509999999</v>
      </c>
      <c r="D33">
        <v>4.545420182</v>
      </c>
      <c r="E33">
        <v>1.5117394660000001</v>
      </c>
      <c r="F33">
        <v>91.85</v>
      </c>
      <c r="G33">
        <v>0.12010955000000001</v>
      </c>
      <c r="H33">
        <v>6.0263647437821402E-3</v>
      </c>
      <c r="I33">
        <v>8.3696053152707108</v>
      </c>
      <c r="J33">
        <f t="shared" si="0"/>
        <v>-4.9857898290144931</v>
      </c>
      <c r="O33">
        <v>3.5360988999999995E-2</v>
      </c>
    </row>
    <row r="34" spans="1:15" x14ac:dyDescent="0.25">
      <c r="A34">
        <v>33</v>
      </c>
      <c r="B34" t="s">
        <v>38</v>
      </c>
      <c r="C34">
        <v>3.4815699379999998</v>
      </c>
      <c r="D34">
        <v>4.542230386</v>
      </c>
      <c r="E34">
        <v>1.586339637</v>
      </c>
      <c r="F34">
        <v>90.78</v>
      </c>
      <c r="G34">
        <v>9.5049493999999998E-2</v>
      </c>
      <c r="H34">
        <v>1.40810870741911E-3</v>
      </c>
      <c r="I34">
        <v>7.7120436675294002</v>
      </c>
      <c r="J34">
        <f t="shared" si="0"/>
        <v>-4.23188183823682</v>
      </c>
      <c r="O34">
        <v>3.5424793999999996E-2</v>
      </c>
    </row>
    <row r="35" spans="1:15" x14ac:dyDescent="0.25">
      <c r="A35">
        <v>34</v>
      </c>
      <c r="B35" t="s">
        <v>39</v>
      </c>
      <c r="C35">
        <v>3.2868177869999999</v>
      </c>
      <c r="D35">
        <v>4.542230386</v>
      </c>
      <c r="E35">
        <v>1.5737550419999999</v>
      </c>
      <c r="F35">
        <v>80.73</v>
      </c>
      <c r="G35">
        <v>8.2451301000000005E-2</v>
      </c>
      <c r="H35">
        <v>-1.28509494570424E-3</v>
      </c>
      <c r="I35">
        <v>-2.6536094292519099</v>
      </c>
      <c r="J35">
        <f t="shared" si="0"/>
        <v>5.9417123111976142</v>
      </c>
      <c r="O35">
        <v>3.8296613000000007E-2</v>
      </c>
    </row>
    <row r="36" spans="1:15" x14ac:dyDescent="0.25">
      <c r="A36">
        <v>35</v>
      </c>
      <c r="B36" t="s">
        <v>40</v>
      </c>
      <c r="C36">
        <v>3.6412044059999999</v>
      </c>
      <c r="D36">
        <v>4.561218298</v>
      </c>
      <c r="E36">
        <v>1.709940826</v>
      </c>
      <c r="F36">
        <v>73.22</v>
      </c>
      <c r="G36">
        <v>0.13179734600000001</v>
      </c>
      <c r="H36">
        <v>2.41023710953568E-2</v>
      </c>
      <c r="I36">
        <v>-9.1260384672662802</v>
      </c>
      <c r="J36">
        <f t="shared" si="0"/>
        <v>12.743140502170924</v>
      </c>
      <c r="O36">
        <v>3.9338242999999995E-2</v>
      </c>
    </row>
    <row r="37" spans="1:15" x14ac:dyDescent="0.25">
      <c r="A37">
        <v>36</v>
      </c>
      <c r="B37" t="s">
        <v>41</v>
      </c>
      <c r="C37">
        <v>3.4353935930000001</v>
      </c>
      <c r="D37">
        <v>4.5674683189999898</v>
      </c>
      <c r="E37">
        <v>1.766746763</v>
      </c>
      <c r="F37">
        <v>75.75</v>
      </c>
      <c r="G37">
        <v>0.19756816100000002</v>
      </c>
      <c r="H37">
        <v>5.8110184691177597E-3</v>
      </c>
      <c r="I37">
        <v>-8.2915368904550792</v>
      </c>
      <c r="J37">
        <f t="shared" si="0"/>
        <v>11.721119464985961</v>
      </c>
      <c r="O37">
        <v>4.0342228999999993E-2</v>
      </c>
    </row>
    <row r="38" spans="1:15" x14ac:dyDescent="0.25">
      <c r="A38">
        <v>37</v>
      </c>
      <c r="B38" t="s">
        <v>42</v>
      </c>
      <c r="C38">
        <v>3.3311999069999998</v>
      </c>
      <c r="D38">
        <v>4.5507140000000001</v>
      </c>
      <c r="E38">
        <v>1.6626833569999999</v>
      </c>
      <c r="F38">
        <v>75.42</v>
      </c>
      <c r="G38">
        <v>6.3759840000000012E-2</v>
      </c>
      <c r="H38">
        <v>1.4574714144365601E-3</v>
      </c>
      <c r="I38">
        <v>-8.6033768248477305</v>
      </c>
      <c r="J38">
        <f t="shared" si="0"/>
        <v>11.933119260433294</v>
      </c>
      <c r="O38">
        <v>4.3436601999999998E-2</v>
      </c>
    </row>
    <row r="39" spans="1:15" x14ac:dyDescent="0.25">
      <c r="A39">
        <v>38</v>
      </c>
      <c r="B39" t="s">
        <v>43</v>
      </c>
      <c r="C39">
        <v>3.6361843650000001</v>
      </c>
      <c r="D39">
        <v>4.56017282</v>
      </c>
      <c r="E39">
        <v>1.8137440650000001</v>
      </c>
      <c r="F39">
        <v>70.489999999999995</v>
      </c>
      <c r="G39">
        <v>0.13544514599999999</v>
      </c>
      <c r="H39">
        <v>9.5581106126649898E-3</v>
      </c>
      <c r="I39">
        <v>-12.567054970052601</v>
      </c>
      <c r="J39">
        <f t="shared" si="0"/>
        <v>16.193681224439935</v>
      </c>
      <c r="O39">
        <v>4.4325661000000002E-2</v>
      </c>
    </row>
    <row r="40" spans="1:15" x14ac:dyDescent="0.25">
      <c r="A40">
        <v>39</v>
      </c>
      <c r="B40" t="s">
        <v>44</v>
      </c>
      <c r="C40">
        <v>3.556017668</v>
      </c>
      <c r="D40">
        <v>4.5464811899999997</v>
      </c>
      <c r="E40">
        <v>1.890469789</v>
      </c>
      <c r="F40">
        <v>74.28</v>
      </c>
      <c r="G40">
        <v>3.3819389999999991E-2</v>
      </c>
      <c r="H40">
        <v>-1.1703594123368201E-2</v>
      </c>
      <c r="I40">
        <v>-9.9329329756150209</v>
      </c>
      <c r="J40">
        <f t="shared" si="0"/>
        <v>13.500654237738388</v>
      </c>
      <c r="O40">
        <v>4.5920599000000006E-2</v>
      </c>
    </row>
    <row r="41" spans="1:15" x14ac:dyDescent="0.25">
      <c r="A41">
        <v>40</v>
      </c>
      <c r="B41" t="s">
        <v>45</v>
      </c>
      <c r="C41">
        <v>3.4506328709999998</v>
      </c>
      <c r="D41">
        <v>4.56017282</v>
      </c>
      <c r="E41">
        <v>1.701849087</v>
      </c>
      <c r="F41">
        <v>92.74</v>
      </c>
      <c r="G41">
        <v>-7.8363249999999912E-3</v>
      </c>
      <c r="H41">
        <v>1.4350017073648001E-2</v>
      </c>
      <c r="I41">
        <v>10.6917321724831</v>
      </c>
      <c r="J41">
        <f t="shared" si="0"/>
        <v>-7.2554493185567477</v>
      </c>
      <c r="O41">
        <v>4.5993323999999988E-2</v>
      </c>
    </row>
    <row r="42" spans="1:15" x14ac:dyDescent="0.25">
      <c r="A42">
        <v>41</v>
      </c>
      <c r="B42" t="s">
        <v>46</v>
      </c>
      <c r="C42">
        <v>3.474498396</v>
      </c>
      <c r="D42">
        <v>4.5870062149999997</v>
      </c>
      <c r="E42">
        <v>1.7893424659999999</v>
      </c>
      <c r="F42">
        <v>96.33</v>
      </c>
      <c r="G42">
        <v>9.832051700000001E-2</v>
      </c>
      <c r="H42">
        <v>1.56014243754348E-2</v>
      </c>
      <c r="I42">
        <v>15.326581961638301</v>
      </c>
      <c r="J42">
        <f t="shared" si="0"/>
        <v>-11.867684990013736</v>
      </c>
      <c r="O42">
        <v>4.7073904999999999E-2</v>
      </c>
    </row>
    <row r="43" spans="1:15" x14ac:dyDescent="0.25">
      <c r="A43">
        <v>42</v>
      </c>
      <c r="B43" t="s">
        <v>47</v>
      </c>
      <c r="C43">
        <v>3.5930300060000002</v>
      </c>
      <c r="D43">
        <v>4.5633059820000001</v>
      </c>
      <c r="E43">
        <v>1.8053175340000001</v>
      </c>
      <c r="F43">
        <v>94.52</v>
      </c>
      <c r="G43">
        <v>0.10292475600000001</v>
      </c>
      <c r="H43">
        <v>-2.3630328048370099E-2</v>
      </c>
      <c r="I43">
        <v>12.2786126540631</v>
      </c>
      <c r="J43">
        <f t="shared" si="0"/>
        <v>-8.6619523200147288</v>
      </c>
      <c r="O43">
        <v>4.7227996999999994E-2</v>
      </c>
    </row>
    <row r="44" spans="1:15" x14ac:dyDescent="0.25">
      <c r="A44">
        <v>43</v>
      </c>
      <c r="B44" t="s">
        <v>48</v>
      </c>
      <c r="C44">
        <v>3.6874880449999998</v>
      </c>
      <c r="D44">
        <v>4.5622626850000003</v>
      </c>
      <c r="E44">
        <v>1.8217392429999999</v>
      </c>
      <c r="F44">
        <v>92.93</v>
      </c>
      <c r="G44">
        <v>-6.3562669999999988E-3</v>
      </c>
      <c r="H44">
        <v>-4.19075094570312E-3</v>
      </c>
      <c r="I44">
        <v>8.5229235613056495</v>
      </c>
      <c r="J44">
        <f t="shared" si="0"/>
        <v>-4.831244765359946</v>
      </c>
      <c r="O44">
        <v>4.8612289000000017E-2</v>
      </c>
    </row>
    <row r="45" spans="1:15" x14ac:dyDescent="0.25">
      <c r="A45">
        <v>44</v>
      </c>
      <c r="B45" t="s">
        <v>49</v>
      </c>
      <c r="C45">
        <v>3.7625477869999999</v>
      </c>
      <c r="D45">
        <v>4.5674683189999898</v>
      </c>
      <c r="E45">
        <v>1.8939098270000001</v>
      </c>
      <c r="F45">
        <v>89.06</v>
      </c>
      <c r="G45">
        <v>-3.8948499999999983E-3</v>
      </c>
      <c r="H45">
        <v>-6.9711536926113796E-3</v>
      </c>
      <c r="I45">
        <v>7.42612204556315</v>
      </c>
      <c r="J45">
        <f t="shared" si="0"/>
        <v>-3.6566031048705385</v>
      </c>
      <c r="O45">
        <v>5.0741683000000003E-2</v>
      </c>
    </row>
    <row r="46" spans="1:15" x14ac:dyDescent="0.25">
      <c r="A46">
        <v>45</v>
      </c>
      <c r="B46" t="s">
        <v>50</v>
      </c>
      <c r="C46">
        <v>3.734924404</v>
      </c>
      <c r="D46">
        <v>4.5674683189999898</v>
      </c>
      <c r="E46">
        <v>2.041709365</v>
      </c>
      <c r="F46">
        <v>84.43</v>
      </c>
      <c r="G46">
        <v>0.10873644399999999</v>
      </c>
      <c r="H46">
        <v>-9.6033422364414592E-3</v>
      </c>
      <c r="I46">
        <v>3.1500690497073598</v>
      </c>
      <c r="J46">
        <f t="shared" si="0"/>
        <v>0.5944586965290819</v>
      </c>
      <c r="O46">
        <v>5.2578155999999994E-2</v>
      </c>
    </row>
    <row r="47" spans="1:15" x14ac:dyDescent="0.25">
      <c r="A47">
        <v>46</v>
      </c>
      <c r="B47" t="s">
        <v>51</v>
      </c>
      <c r="C47">
        <v>3.8031765649999998</v>
      </c>
      <c r="D47">
        <v>4.5839465500000003</v>
      </c>
      <c r="E47">
        <v>1.952229225</v>
      </c>
      <c r="F47">
        <v>77.400000000000006</v>
      </c>
      <c r="G47">
        <v>8.3550500999999999E-2</v>
      </c>
      <c r="H47">
        <v>2.2222539708189201E-2</v>
      </c>
      <c r="I47">
        <v>-5.5638125761092496</v>
      </c>
      <c r="J47">
        <f t="shared" si="0"/>
        <v>9.3447666014010604</v>
      </c>
      <c r="O47">
        <v>5.5659594000000007E-2</v>
      </c>
    </row>
    <row r="48" spans="1:15" x14ac:dyDescent="0.25">
      <c r="A48">
        <v>47</v>
      </c>
      <c r="B48" t="s">
        <v>52</v>
      </c>
      <c r="C48">
        <v>3.8046354299999998</v>
      </c>
      <c r="D48">
        <v>4.5870062149999997</v>
      </c>
      <c r="E48">
        <v>1.920766596</v>
      </c>
      <c r="F48">
        <v>69.739999999999995</v>
      </c>
      <c r="G48">
        <v>6.8029285999999994E-2</v>
      </c>
      <c r="H48">
        <v>3.6899229295035598E-4</v>
      </c>
      <c r="I48">
        <v>-13.1434676617788</v>
      </c>
      <c r="J48">
        <f t="shared" si="0"/>
        <v>16.947734099485849</v>
      </c>
      <c r="O48">
        <v>5.6310048000000001E-2</v>
      </c>
    </row>
    <row r="49" spans="1:15" x14ac:dyDescent="0.25">
      <c r="A49">
        <v>48</v>
      </c>
      <c r="B49" t="s">
        <v>53</v>
      </c>
      <c r="C49">
        <v>3.7457047399999999</v>
      </c>
      <c r="D49">
        <v>4.6001576440000003</v>
      </c>
      <c r="E49">
        <v>1.880817706</v>
      </c>
      <c r="F49">
        <v>67.25</v>
      </c>
      <c r="G49">
        <v>0.145654687</v>
      </c>
      <c r="H49">
        <v>1.3368400532780499E-2</v>
      </c>
      <c r="I49">
        <v>-15.418226606442101</v>
      </c>
      <c r="J49">
        <f t="shared" si="0"/>
        <v>19.150562945909321</v>
      </c>
      <c r="O49">
        <v>5.6325571000000005E-2</v>
      </c>
    </row>
    <row r="50" spans="1:15" x14ac:dyDescent="0.25">
      <c r="A50">
        <v>49</v>
      </c>
      <c r="B50" t="s">
        <v>54</v>
      </c>
      <c r="C50">
        <v>3.9674271490000002</v>
      </c>
      <c r="D50">
        <v>4.6051701859999898</v>
      </c>
      <c r="E50">
        <v>1.7889798269999999</v>
      </c>
      <c r="F50">
        <v>70.12</v>
      </c>
      <c r="G50">
        <v>9.1813339999999993E-3</v>
      </c>
      <c r="H50">
        <v>1.41628913443039E-2</v>
      </c>
      <c r="I50">
        <v>-13.459280228124401</v>
      </c>
      <c r="J50">
        <f t="shared" si="0"/>
        <v>17.412544485780096</v>
      </c>
      <c r="O50">
        <v>5.6497480000000003E-2</v>
      </c>
    </row>
    <row r="51" spans="1:15" x14ac:dyDescent="0.25">
      <c r="A51">
        <v>50</v>
      </c>
      <c r="B51" t="s">
        <v>55</v>
      </c>
      <c r="C51">
        <v>3.7669687500000002</v>
      </c>
      <c r="D51">
        <v>4.6021656770000003</v>
      </c>
      <c r="E51">
        <v>1.612148661</v>
      </c>
      <c r="F51">
        <v>70.59</v>
      </c>
      <c r="G51">
        <v>0.11431957200000001</v>
      </c>
      <c r="H51">
        <v>-1.5254670251862499E-2</v>
      </c>
      <c r="I51">
        <v>-11.8120723394519</v>
      </c>
      <c r="J51">
        <f t="shared" si="0"/>
        <v>15.594295759703762</v>
      </c>
      <c r="O51">
        <v>5.8658852999999997E-2</v>
      </c>
    </row>
    <row r="52" spans="1:15" x14ac:dyDescent="0.25">
      <c r="A52">
        <v>51</v>
      </c>
      <c r="B52" t="s">
        <v>56</v>
      </c>
      <c r="C52">
        <v>3.4198446429999998</v>
      </c>
      <c r="D52">
        <v>4.5941092389999998</v>
      </c>
      <c r="E52">
        <v>1.4661427469999999</v>
      </c>
      <c r="F52">
        <v>84.08</v>
      </c>
      <c r="G52">
        <v>7.5250468000000015E-2</v>
      </c>
      <c r="H52">
        <v>-1.4475720871730601E-3</v>
      </c>
      <c r="I52">
        <v>0.67397527523107703</v>
      </c>
      <c r="J52">
        <f t="shared" si="0"/>
        <v>2.7473169398560957</v>
      </c>
      <c r="O52">
        <v>6.0513629999999992E-2</v>
      </c>
    </row>
    <row r="53" spans="1:15" x14ac:dyDescent="0.25">
      <c r="A53">
        <v>52</v>
      </c>
      <c r="B53" t="s">
        <v>57</v>
      </c>
      <c r="C53">
        <v>3.5600473410000002</v>
      </c>
      <c r="D53">
        <v>4.5695430080000001</v>
      </c>
      <c r="E53">
        <v>1.4165227460000001</v>
      </c>
      <c r="F53">
        <v>87.51</v>
      </c>
      <c r="G53">
        <v>3.5360988999999995E-2</v>
      </c>
      <c r="H53">
        <v>-1.94396195090384E-2</v>
      </c>
      <c r="I53">
        <v>5.2005532956181</v>
      </c>
      <c r="J53">
        <f t="shared" si="0"/>
        <v>-1.6210663351090613</v>
      </c>
      <c r="O53">
        <v>6.0641984000000003E-2</v>
      </c>
    </row>
    <row r="54" spans="1:15" x14ac:dyDescent="0.25">
      <c r="A54">
        <v>53</v>
      </c>
      <c r="B54" t="s">
        <v>58</v>
      </c>
      <c r="C54">
        <v>3.5597487819999998</v>
      </c>
      <c r="D54">
        <v>4.5695430080000001</v>
      </c>
      <c r="E54">
        <v>1.29207038</v>
      </c>
      <c r="F54">
        <v>95.73</v>
      </c>
      <c r="G54">
        <v>4.0342228999999993E-2</v>
      </c>
      <c r="H54">
        <v>-9.9662237115704898E-3</v>
      </c>
      <c r="I54">
        <v>12.285516080877301</v>
      </c>
      <c r="J54">
        <f t="shared" si="0"/>
        <v>-8.7158010751657304</v>
      </c>
      <c r="O54">
        <v>6.1747033999999999E-2</v>
      </c>
    </row>
    <row r="55" spans="1:15" x14ac:dyDescent="0.25">
      <c r="A55">
        <v>54</v>
      </c>
      <c r="B55" t="s">
        <v>59</v>
      </c>
      <c r="C55">
        <v>3.4388220079999998</v>
      </c>
      <c r="D55">
        <v>4.5643481909999899</v>
      </c>
      <c r="E55">
        <v>1.0565470699999999</v>
      </c>
      <c r="F55">
        <v>94.16</v>
      </c>
      <c r="G55">
        <v>9.4057483999999997E-2</v>
      </c>
      <c r="H55">
        <v>-1.4019496424928401E-2</v>
      </c>
      <c r="I55">
        <v>11.671235696051699</v>
      </c>
      <c r="J55">
        <f t="shared" si="0"/>
        <v>-8.2183941916267713</v>
      </c>
      <c r="O55">
        <v>6.2418399000000013E-2</v>
      </c>
    </row>
    <row r="56" spans="1:15" x14ac:dyDescent="0.25">
      <c r="A56">
        <v>55</v>
      </c>
      <c r="B56" t="s">
        <v>60</v>
      </c>
      <c r="C56">
        <v>3.6085849579999998</v>
      </c>
      <c r="D56">
        <v>4.561218298</v>
      </c>
      <c r="E56">
        <v>1.0984340770000001</v>
      </c>
      <c r="F56">
        <v>86.93</v>
      </c>
      <c r="G56">
        <v>9.3514185E-2</v>
      </c>
      <c r="H56">
        <v>-5.8872551502570898E-3</v>
      </c>
      <c r="I56">
        <v>3.4192124217720301</v>
      </c>
      <c r="J56">
        <f t="shared" si="0"/>
        <v>0.19525979137822658</v>
      </c>
      <c r="O56">
        <v>6.3759840000000012E-2</v>
      </c>
    </row>
    <row r="57" spans="1:15" x14ac:dyDescent="0.25">
      <c r="A57">
        <v>56</v>
      </c>
      <c r="B57" t="s">
        <v>61</v>
      </c>
      <c r="C57">
        <v>3.544882678</v>
      </c>
      <c r="D57">
        <v>4.5528237059999999</v>
      </c>
      <c r="E57">
        <v>1.0108720760000001</v>
      </c>
      <c r="F57">
        <v>84.31</v>
      </c>
      <c r="G57">
        <v>-5.8839593999999995E-2</v>
      </c>
      <c r="H57">
        <v>-1.18559826412677E-2</v>
      </c>
      <c r="I57">
        <v>0.62321670597864898</v>
      </c>
      <c r="J57">
        <f t="shared" si="0"/>
        <v>2.9335219546626186</v>
      </c>
      <c r="O57">
        <v>6.3830832000000004E-2</v>
      </c>
    </row>
    <row r="58" spans="1:15" x14ac:dyDescent="0.25">
      <c r="A58">
        <v>57</v>
      </c>
      <c r="B58" t="s">
        <v>62</v>
      </c>
      <c r="C58">
        <v>3.5467380770000001</v>
      </c>
      <c r="D58">
        <v>4.5716134019999899</v>
      </c>
      <c r="E58">
        <v>0.96250555900000001</v>
      </c>
      <c r="F58">
        <v>78.260000000000005</v>
      </c>
      <c r="G58">
        <v>4.3436601999999998E-2</v>
      </c>
      <c r="H58">
        <v>5.4001790663190602E-3</v>
      </c>
      <c r="I58">
        <v>-2.4041264831553901</v>
      </c>
      <c r="J58">
        <f t="shared" si="0"/>
        <v>5.9454643810890708</v>
      </c>
      <c r="O58">
        <v>6.4506442000000011E-2</v>
      </c>
    </row>
    <row r="59" spans="1:15" x14ac:dyDescent="0.25">
      <c r="A59">
        <v>58</v>
      </c>
      <c r="B59" t="s">
        <v>63</v>
      </c>
      <c r="C59">
        <v>3.5792500299999999</v>
      </c>
      <c r="D59">
        <v>4.5549289699999997</v>
      </c>
      <c r="E59">
        <v>1.035140132</v>
      </c>
      <c r="F59">
        <v>70.58</v>
      </c>
      <c r="G59">
        <v>6.2418399000000013E-2</v>
      </c>
      <c r="H59">
        <v>-2.05917369304945E-2</v>
      </c>
      <c r="I59">
        <v>-11.1884533514302</v>
      </c>
      <c r="J59">
        <f t="shared" si="0"/>
        <v>14.788295118360693</v>
      </c>
      <c r="O59">
        <v>6.8029285999999994E-2</v>
      </c>
    </row>
    <row r="60" spans="1:15" x14ac:dyDescent="0.25">
      <c r="A60">
        <v>59</v>
      </c>
      <c r="B60" t="s">
        <v>64</v>
      </c>
      <c r="C60">
        <v>3.6624279710000001</v>
      </c>
      <c r="D60">
        <v>4.5475410729999899</v>
      </c>
      <c r="E60">
        <v>1.3964202969999999</v>
      </c>
      <c r="F60">
        <v>73.09</v>
      </c>
      <c r="G60">
        <v>4.5920599000000006E-2</v>
      </c>
      <c r="H60">
        <v>-6.51061223858554E-3</v>
      </c>
      <c r="I60">
        <v>-9.9442090659188391</v>
      </c>
      <c r="J60">
        <f t="shared" si="0"/>
        <v>13.613147649157424</v>
      </c>
      <c r="O60">
        <v>7.0046587999999993E-2</v>
      </c>
    </row>
    <row r="61" spans="1:15" x14ac:dyDescent="0.25">
      <c r="A61">
        <v>60</v>
      </c>
      <c r="B61" t="s">
        <v>65</v>
      </c>
      <c r="C61">
        <v>3.5407802589999999</v>
      </c>
      <c r="D61">
        <v>4.5559799419999898</v>
      </c>
      <c r="E61">
        <v>1.268306892</v>
      </c>
      <c r="F61">
        <v>71.84</v>
      </c>
      <c r="G61">
        <v>8.2552087999999996E-2</v>
      </c>
      <c r="H61">
        <v>1.19617605099188E-2</v>
      </c>
      <c r="I61">
        <v>-10.050170277083399</v>
      </c>
      <c r="J61">
        <f t="shared" si="0"/>
        <v>13.57898877557348</v>
      </c>
      <c r="O61">
        <v>7.2313008000000012E-2</v>
      </c>
    </row>
    <row r="62" spans="1:15" x14ac:dyDescent="0.25">
      <c r="A62">
        <v>61</v>
      </c>
      <c r="B62" t="s">
        <v>66</v>
      </c>
      <c r="C62">
        <v>3.6098579100000001</v>
      </c>
      <c r="D62">
        <v>4.5880240270000003</v>
      </c>
      <c r="E62">
        <v>1.1195017410000001</v>
      </c>
      <c r="F62">
        <v>61.77</v>
      </c>
      <c r="G62">
        <v>0.15630998599999998</v>
      </c>
      <c r="H62">
        <v>3.4461798891642602E-2</v>
      </c>
      <c r="I62">
        <v>-20.832716693434399</v>
      </c>
      <c r="J62">
        <f t="shared" si="0"/>
        <v>24.408112804542757</v>
      </c>
      <c r="O62">
        <v>7.2535912999999994E-2</v>
      </c>
    </row>
    <row r="63" spans="1:15" x14ac:dyDescent="0.25">
      <c r="A63">
        <v>62</v>
      </c>
      <c r="B63" t="s">
        <v>67</v>
      </c>
      <c r="C63">
        <v>3.2863920250000001</v>
      </c>
      <c r="D63">
        <v>4.5622626850000003</v>
      </c>
      <c r="E63">
        <v>0.94406422400000001</v>
      </c>
      <c r="F63">
        <v>78</v>
      </c>
      <c r="G63">
        <v>3.5424793999999996E-2</v>
      </c>
      <c r="H63">
        <v>-2.02645454423281E-2</v>
      </c>
      <c r="I63">
        <v>-5.8566382482711496</v>
      </c>
      <c r="J63">
        <f t="shared" si="0"/>
        <v>9.163294818713478</v>
      </c>
      <c r="O63">
        <v>7.3676908000000013E-2</v>
      </c>
    </row>
    <row r="64" spans="1:15" x14ac:dyDescent="0.25">
      <c r="A64">
        <v>63</v>
      </c>
      <c r="B64" t="s">
        <v>68</v>
      </c>
      <c r="C64">
        <v>3.1183726379999999</v>
      </c>
      <c r="D64">
        <v>4.470495283</v>
      </c>
      <c r="E64">
        <v>0.85396578300000003</v>
      </c>
      <c r="F64">
        <v>78.7</v>
      </c>
      <c r="G64">
        <v>8.7219590999999999E-2</v>
      </c>
      <c r="H64">
        <v>-9.0407981015409603E-2</v>
      </c>
      <c r="I64">
        <v>-3.59864006072354</v>
      </c>
      <c r="J64">
        <f t="shared" si="0"/>
        <v>6.80742067973895</v>
      </c>
      <c r="O64">
        <v>7.5034474000000004E-2</v>
      </c>
    </row>
    <row r="65" spans="1:15" x14ac:dyDescent="0.25">
      <c r="A65">
        <v>64</v>
      </c>
      <c r="B65" t="s">
        <v>69</v>
      </c>
      <c r="C65">
        <v>2.837845089</v>
      </c>
      <c r="D65">
        <v>4.280824129</v>
      </c>
      <c r="E65">
        <v>0.57842831299999997</v>
      </c>
      <c r="F65">
        <v>88.52</v>
      </c>
      <c r="G65">
        <v>-1.7915055999999999E-2</v>
      </c>
      <c r="H65">
        <v>-0.18605512681133801</v>
      </c>
      <c r="I65">
        <v>2.9043342806638401</v>
      </c>
      <c r="J65">
        <f t="shared" si="0"/>
        <v>0.1195659351474978</v>
      </c>
      <c r="O65">
        <v>7.5250468000000015E-2</v>
      </c>
    </row>
    <row r="66" spans="1:15" x14ac:dyDescent="0.25">
      <c r="A66">
        <v>65</v>
      </c>
      <c r="B66" t="s">
        <v>70</v>
      </c>
      <c r="C66">
        <v>2.7931658330000002</v>
      </c>
      <c r="D66">
        <v>4.3707128749999997</v>
      </c>
      <c r="E66">
        <v>0.22065416900000001</v>
      </c>
      <c r="F66">
        <v>96.55</v>
      </c>
      <c r="G66">
        <v>-1.0935550000000016E-2</v>
      </c>
      <c r="H66">
        <v>8.1317288704650895E-2</v>
      </c>
      <c r="I66">
        <v>9.6409499891233494</v>
      </c>
      <c r="J66">
        <f t="shared" si="0"/>
        <v>-6.9291014448279995</v>
      </c>
      <c r="O66">
        <v>7.7139226000000005E-2</v>
      </c>
    </row>
    <row r="67" spans="1:15" x14ac:dyDescent="0.25">
      <c r="A67">
        <v>66</v>
      </c>
      <c r="B67" t="s">
        <v>71</v>
      </c>
      <c r="C67">
        <v>3.1730761040000002</v>
      </c>
      <c r="D67">
        <v>4.4450014339999999</v>
      </c>
      <c r="E67">
        <v>0.30423756000000002</v>
      </c>
      <c r="F67">
        <v>96.7</v>
      </c>
      <c r="G67">
        <v>-1.5228427999999988E-2</v>
      </c>
      <c r="H67">
        <v>5.7018256574850497E-2</v>
      </c>
      <c r="I67">
        <v>17.550090565728599</v>
      </c>
      <c r="J67">
        <f t="shared" ref="J67:J120" si="2">C67-H67-I67</f>
        <v>-14.434032718303449</v>
      </c>
      <c r="O67">
        <v>7.7331779999999989E-2</v>
      </c>
    </row>
    <row r="68" spans="1:15" x14ac:dyDescent="0.25">
      <c r="A68">
        <v>67</v>
      </c>
      <c r="B68" t="s">
        <v>72</v>
      </c>
      <c r="C68">
        <v>3.3821130319999999</v>
      </c>
      <c r="D68">
        <v>4.5086592860000003</v>
      </c>
      <c r="E68">
        <v>0.28429411799999998</v>
      </c>
      <c r="F68">
        <v>90.69</v>
      </c>
      <c r="G68">
        <v>6.0641984000000003E-2</v>
      </c>
      <c r="H68">
        <v>4.3865529471929898E-2</v>
      </c>
      <c r="I68">
        <v>10.846542111194299</v>
      </c>
      <c r="J68">
        <f t="shared" si="2"/>
        <v>-7.5082946086662297</v>
      </c>
      <c r="O68">
        <v>7.9203656999999983E-2</v>
      </c>
    </row>
    <row r="69" spans="1:15" x14ac:dyDescent="0.25">
      <c r="A69">
        <v>68</v>
      </c>
      <c r="B69" t="s">
        <v>73</v>
      </c>
      <c r="C69">
        <v>3.4741227729999999</v>
      </c>
      <c r="D69">
        <v>4.5119578039999899</v>
      </c>
      <c r="E69">
        <v>0.72119739999999999</v>
      </c>
      <c r="F69">
        <v>90.819999999999894</v>
      </c>
      <c r="G69">
        <v>-7.1616659999999985E-2</v>
      </c>
      <c r="H69">
        <v>-6.1354410589952897E-3</v>
      </c>
      <c r="I69">
        <v>9.5624322816812199</v>
      </c>
      <c r="J69">
        <f t="shared" si="2"/>
        <v>-6.0821740676222245</v>
      </c>
      <c r="O69">
        <v>8.218310899999999E-2</v>
      </c>
    </row>
    <row r="70" spans="1:15" x14ac:dyDescent="0.25">
      <c r="A70">
        <v>69</v>
      </c>
      <c r="B70" t="s">
        <v>74</v>
      </c>
      <c r="C70">
        <v>3.712192226</v>
      </c>
      <c r="D70">
        <v>4.5390303830000001</v>
      </c>
      <c r="E70">
        <v>1.1132606249999999</v>
      </c>
      <c r="F70">
        <v>90.58</v>
      </c>
      <c r="G70">
        <v>1.0470014999999999E-2</v>
      </c>
      <c r="H70">
        <v>1.80329169112513E-2</v>
      </c>
      <c r="I70">
        <v>11.313405614711099</v>
      </c>
      <c r="J70">
        <f t="shared" si="2"/>
        <v>-7.6192463056223509</v>
      </c>
      <c r="O70">
        <v>8.2451301000000005E-2</v>
      </c>
    </row>
    <row r="71" spans="1:15" x14ac:dyDescent="0.25">
      <c r="A71">
        <v>70</v>
      </c>
      <c r="B71" t="s">
        <v>75</v>
      </c>
      <c r="C71">
        <v>3.4700881639999999</v>
      </c>
      <c r="D71">
        <v>4.5559799419999898</v>
      </c>
      <c r="E71">
        <v>1.335048582</v>
      </c>
      <c r="F71">
        <v>83.819999999999894</v>
      </c>
      <c r="G71">
        <v>7.9203656999999983E-2</v>
      </c>
      <c r="H71">
        <v>1.06666609746168E-2</v>
      </c>
      <c r="I71">
        <v>3.23849436902458</v>
      </c>
      <c r="J71">
        <f t="shared" si="2"/>
        <v>0.22092713400080299</v>
      </c>
      <c r="O71">
        <v>8.2552087999999996E-2</v>
      </c>
    </row>
    <row r="72" spans="1:15" x14ac:dyDescent="0.25">
      <c r="A72">
        <v>71</v>
      </c>
      <c r="B72" t="s">
        <v>76</v>
      </c>
      <c r="C72">
        <v>3.6023124850000001</v>
      </c>
      <c r="D72">
        <v>4.5559799419999898</v>
      </c>
      <c r="E72">
        <v>1.3261605510000001</v>
      </c>
      <c r="F72">
        <v>74.8</v>
      </c>
      <c r="G72">
        <v>4.5993323999999988E-2</v>
      </c>
      <c r="H72">
        <v>1.03276616880849E-2</v>
      </c>
      <c r="I72">
        <v>-6.21751062793291</v>
      </c>
      <c r="J72">
        <f t="shared" si="2"/>
        <v>9.8094954512448247</v>
      </c>
      <c r="O72">
        <v>8.2974806999999984E-2</v>
      </c>
    </row>
    <row r="73" spans="1:15" x14ac:dyDescent="0.25">
      <c r="A73">
        <v>72</v>
      </c>
      <c r="B73" t="s">
        <v>77</v>
      </c>
      <c r="C73">
        <v>3.8102826510000001</v>
      </c>
      <c r="D73">
        <v>4.545420182</v>
      </c>
      <c r="E73">
        <v>1.492911492</v>
      </c>
      <c r="F73">
        <v>69.22</v>
      </c>
      <c r="G73">
        <v>0.12608529200000002</v>
      </c>
      <c r="H73">
        <v>-1.6234110646862199E-2</v>
      </c>
      <c r="I73">
        <v>-13.5125257366723</v>
      </c>
      <c r="J73">
        <f t="shared" si="2"/>
        <v>17.339042498319163</v>
      </c>
      <c r="O73">
        <v>8.3550500999999999E-2</v>
      </c>
    </row>
    <row r="74" spans="1:15" x14ac:dyDescent="0.25">
      <c r="A74">
        <v>73</v>
      </c>
      <c r="B74" t="s">
        <v>78</v>
      </c>
      <c r="C74">
        <v>3.953650723</v>
      </c>
      <c r="D74">
        <v>4.5664293579999997</v>
      </c>
      <c r="E74">
        <v>1.7154693590000001</v>
      </c>
      <c r="F74">
        <v>68.3</v>
      </c>
      <c r="G74">
        <v>3.1410001E-2</v>
      </c>
      <c r="H74">
        <v>2.5247392792884401E-2</v>
      </c>
      <c r="I74">
        <v>-16.0253873828701</v>
      </c>
      <c r="J74">
        <f t="shared" si="2"/>
        <v>19.953790713077215</v>
      </c>
      <c r="O74">
        <v>8.3657486999999989E-2</v>
      </c>
    </row>
    <row r="75" spans="1:15" x14ac:dyDescent="0.25">
      <c r="A75">
        <v>74</v>
      </c>
      <c r="B75" t="s">
        <v>79</v>
      </c>
      <c r="C75">
        <v>3.8203739470000002</v>
      </c>
      <c r="D75">
        <v>4.5674683189999898</v>
      </c>
      <c r="E75">
        <v>1.5505053529999999</v>
      </c>
      <c r="F75">
        <v>74.53</v>
      </c>
      <c r="G75">
        <v>6.1747033999999999E-2</v>
      </c>
      <c r="H75">
        <v>-3.3716037010937601E-4</v>
      </c>
      <c r="I75">
        <v>-6.7364219123240403</v>
      </c>
      <c r="J75">
        <f t="shared" si="2"/>
        <v>10.557133019694149</v>
      </c>
      <c r="O75">
        <v>8.7219590999999999E-2</v>
      </c>
    </row>
    <row r="76" spans="1:15" x14ac:dyDescent="0.25">
      <c r="A76">
        <v>75</v>
      </c>
      <c r="B76" t="s">
        <v>80</v>
      </c>
      <c r="C76">
        <v>3.8592439120000002</v>
      </c>
      <c r="D76">
        <v>4.5961294410000004</v>
      </c>
      <c r="E76">
        <v>1.5640423400000001</v>
      </c>
      <c r="F76">
        <v>74.790000000000006</v>
      </c>
      <c r="G76">
        <v>7.2313008000000012E-2</v>
      </c>
      <c r="H76">
        <v>2.8250283509748099E-2</v>
      </c>
      <c r="I76">
        <v>-7.7242926056020096</v>
      </c>
      <c r="J76">
        <f t="shared" si="2"/>
        <v>11.555286234092261</v>
      </c>
      <c r="O76">
        <v>9.1779727000000005E-2</v>
      </c>
    </row>
    <row r="77" spans="1:15" x14ac:dyDescent="0.25">
      <c r="A77">
        <v>76</v>
      </c>
      <c r="B77" t="s">
        <v>81</v>
      </c>
      <c r="C77">
        <v>3.9917457600000001</v>
      </c>
      <c r="D77">
        <v>4.6121458000000004</v>
      </c>
      <c r="E77">
        <v>1.7117052230000001</v>
      </c>
      <c r="F77">
        <v>79.95</v>
      </c>
      <c r="G77">
        <v>5.0741683000000003E-2</v>
      </c>
      <c r="H77">
        <v>1.56594536791082E-2</v>
      </c>
      <c r="I77">
        <v>-1.99455212278178</v>
      </c>
      <c r="J77">
        <f t="shared" si="2"/>
        <v>5.9706384291026717</v>
      </c>
      <c r="O77">
        <v>9.1882410000000012E-2</v>
      </c>
    </row>
    <row r="78" spans="1:15" x14ac:dyDescent="0.25">
      <c r="A78">
        <v>77</v>
      </c>
      <c r="B78" t="s">
        <v>82</v>
      </c>
      <c r="C78">
        <v>3.896706301</v>
      </c>
      <c r="D78">
        <v>4.5920849459999999</v>
      </c>
      <c r="E78">
        <v>1.9073469519999999</v>
      </c>
      <c r="F78">
        <v>93.7</v>
      </c>
      <c r="G78">
        <v>5.2578155999999994E-2</v>
      </c>
      <c r="H78">
        <v>-2.3015058496284099E-2</v>
      </c>
      <c r="I78">
        <v>11.775372667451601</v>
      </c>
      <c r="J78">
        <f t="shared" si="2"/>
        <v>-7.8556513079553163</v>
      </c>
      <c r="O78">
        <v>9.3514185E-2</v>
      </c>
    </row>
    <row r="79" spans="1:15" x14ac:dyDescent="0.25">
      <c r="A79">
        <v>78</v>
      </c>
      <c r="B79" t="s">
        <v>83</v>
      </c>
      <c r="C79">
        <v>4.185780287</v>
      </c>
      <c r="D79">
        <v>4.5920849459999999</v>
      </c>
      <c r="E79">
        <v>2.0497653050000002</v>
      </c>
      <c r="F79">
        <v>96.94</v>
      </c>
      <c r="G79">
        <v>0.12773964199999999</v>
      </c>
      <c r="H79">
        <v>1.72485335995944E-3</v>
      </c>
      <c r="I79">
        <v>14.6931768534385</v>
      </c>
      <c r="J79">
        <f t="shared" si="2"/>
        <v>-10.509121419798459</v>
      </c>
      <c r="O79">
        <v>9.4057483999999997E-2</v>
      </c>
    </row>
    <row r="80" spans="1:15" x14ac:dyDescent="0.25">
      <c r="A80">
        <v>79</v>
      </c>
      <c r="B80" t="s">
        <v>84</v>
      </c>
      <c r="C80">
        <v>4.3048661020000001</v>
      </c>
      <c r="D80">
        <v>4.6141299269999898</v>
      </c>
      <c r="E80">
        <v>2.2615473540000002</v>
      </c>
      <c r="F80">
        <v>96.86</v>
      </c>
      <c r="G80">
        <v>5.6325571000000005E-2</v>
      </c>
      <c r="H80">
        <v>1.8835330898883201E-2</v>
      </c>
      <c r="I80">
        <v>12.5169795784643</v>
      </c>
      <c r="J80">
        <f t="shared" si="2"/>
        <v>-8.230948807363184</v>
      </c>
      <c r="O80">
        <v>9.5049493999999998E-2</v>
      </c>
    </row>
    <row r="81" spans="1:15" x14ac:dyDescent="0.25">
      <c r="A81">
        <v>80</v>
      </c>
      <c r="B81" t="s">
        <v>85</v>
      </c>
      <c r="C81">
        <v>4.2918997709999998</v>
      </c>
      <c r="D81">
        <v>4.6121458000000004</v>
      </c>
      <c r="E81">
        <v>2.461293537</v>
      </c>
      <c r="F81">
        <v>97.34</v>
      </c>
      <c r="G81">
        <v>0.13599930500000001</v>
      </c>
      <c r="H81">
        <v>-5.7871567897944502E-3</v>
      </c>
      <c r="I81">
        <v>15.707273437471001</v>
      </c>
      <c r="J81">
        <f t="shared" si="2"/>
        <v>-11.409586509681207</v>
      </c>
      <c r="O81">
        <v>9.5224389000000006E-2</v>
      </c>
    </row>
    <row r="82" spans="1:15" x14ac:dyDescent="0.25">
      <c r="A82">
        <v>81</v>
      </c>
      <c r="B82" t="s">
        <v>86</v>
      </c>
      <c r="C82">
        <v>4.775392407</v>
      </c>
      <c r="D82">
        <v>4.5991521139999998</v>
      </c>
      <c r="E82">
        <v>2.8316607999999999</v>
      </c>
      <c r="F82">
        <v>93.29</v>
      </c>
      <c r="G82">
        <v>0.12371833500000001</v>
      </c>
      <c r="H82">
        <v>-6.3955984833061899E-3</v>
      </c>
      <c r="I82">
        <v>9.8514606848845503</v>
      </c>
      <c r="J82">
        <f t="shared" si="2"/>
        <v>-5.0696726794012443</v>
      </c>
      <c r="O82">
        <v>9.6944080000000002E-2</v>
      </c>
    </row>
    <row r="83" spans="1:15" x14ac:dyDescent="0.25">
      <c r="A83">
        <v>82</v>
      </c>
      <c r="B83" t="s">
        <v>87</v>
      </c>
      <c r="C83">
        <v>5.0087058280000001</v>
      </c>
      <c r="D83">
        <v>4.6141299269999898</v>
      </c>
      <c r="E83">
        <v>3.1307085479999999</v>
      </c>
      <c r="F83">
        <v>77.540000000000006</v>
      </c>
      <c r="G83">
        <v>6.3830832000000004E-2</v>
      </c>
      <c r="H83">
        <v>1.1623255916304601E-2</v>
      </c>
      <c r="I83">
        <v>-7.2045968452125999</v>
      </c>
      <c r="J83">
        <f t="shared" si="2"/>
        <v>12.201679417296296</v>
      </c>
      <c r="O83">
        <v>9.832051700000001E-2</v>
      </c>
    </row>
    <row r="84" spans="1:15" x14ac:dyDescent="0.25">
      <c r="A84">
        <v>83</v>
      </c>
      <c r="B84" t="s">
        <v>88</v>
      </c>
      <c r="C84">
        <v>5.187391195</v>
      </c>
      <c r="D84">
        <v>4.6200587979999899</v>
      </c>
      <c r="E84">
        <v>3.0571827300000001</v>
      </c>
      <c r="F84">
        <v>65.95</v>
      </c>
      <c r="G84">
        <v>0.10542199999999999</v>
      </c>
      <c r="H84">
        <v>5.0567246716149003E-3</v>
      </c>
      <c r="I84">
        <v>-16.194794773873699</v>
      </c>
      <c r="J84">
        <f t="shared" si="2"/>
        <v>21.377129244202084</v>
      </c>
      <c r="O84">
        <v>9.8427313000000002E-2</v>
      </c>
    </row>
    <row r="85" spans="1:15" x14ac:dyDescent="0.25">
      <c r="A85">
        <v>84</v>
      </c>
      <c r="B85" t="s">
        <v>89</v>
      </c>
      <c r="C85">
        <v>5.4112306200000004</v>
      </c>
      <c r="D85">
        <v>4.6210435350000001</v>
      </c>
      <c r="E85">
        <v>3.3729572399999999</v>
      </c>
      <c r="F85">
        <v>67.83</v>
      </c>
      <c r="G85">
        <v>0.15174679099999999</v>
      </c>
      <c r="H85">
        <v>-2.4107883016418001E-4</v>
      </c>
      <c r="I85">
        <v>-16.100031438762201</v>
      </c>
      <c r="J85">
        <f t="shared" si="2"/>
        <v>21.511503137592367</v>
      </c>
      <c r="O85">
        <v>0.10292475600000001</v>
      </c>
    </row>
    <row r="86" spans="1:15" x14ac:dyDescent="0.25">
      <c r="A86">
        <v>85</v>
      </c>
      <c r="B86" t="s">
        <v>90</v>
      </c>
      <c r="C86">
        <v>5.1059142150000003</v>
      </c>
      <c r="D86">
        <v>4.6568134189999899</v>
      </c>
      <c r="E86">
        <v>3.074171566</v>
      </c>
      <c r="F86">
        <v>71.84</v>
      </c>
      <c r="G86">
        <v>7.3676908000000013E-2</v>
      </c>
      <c r="H86">
        <v>4.5239871762038003E-2</v>
      </c>
      <c r="I86">
        <v>-12.2663811737249</v>
      </c>
      <c r="J86">
        <f t="shared" si="2"/>
        <v>17.327055516962862</v>
      </c>
      <c r="O86">
        <v>0.10542199999999999</v>
      </c>
    </row>
    <row r="87" spans="1:15" x14ac:dyDescent="0.25">
      <c r="A87">
        <v>86</v>
      </c>
      <c r="B87" t="s">
        <v>91</v>
      </c>
      <c r="C87">
        <v>4.9650559010000004</v>
      </c>
      <c r="D87">
        <v>4.6395716130000002</v>
      </c>
      <c r="E87">
        <v>3.0300066870000002</v>
      </c>
      <c r="F87">
        <v>73.48</v>
      </c>
      <c r="G87">
        <v>5.5659594000000007E-2</v>
      </c>
      <c r="H87">
        <v>-1.43064353947968E-2</v>
      </c>
      <c r="I87">
        <v>-7.9267891480113599</v>
      </c>
      <c r="J87">
        <f t="shared" si="2"/>
        <v>12.906151484406157</v>
      </c>
      <c r="O87">
        <v>0.105432793</v>
      </c>
    </row>
    <row r="88" spans="1:15" x14ac:dyDescent="0.25">
      <c r="A88">
        <v>87</v>
      </c>
      <c r="B88" t="s">
        <v>92</v>
      </c>
      <c r="C88">
        <v>5.4772563730000003</v>
      </c>
      <c r="D88">
        <v>4.6239919399999998</v>
      </c>
      <c r="E88">
        <v>3.4713143820000001</v>
      </c>
      <c r="F88">
        <v>70.44</v>
      </c>
      <c r="G88">
        <v>7.2535912999999994E-2</v>
      </c>
      <c r="H88">
        <v>-1.3675189390397999E-2</v>
      </c>
      <c r="I88">
        <v>-12.219284169393701</v>
      </c>
      <c r="J88">
        <f t="shared" si="2"/>
        <v>17.7102157317841</v>
      </c>
      <c r="O88">
        <v>0.10572861400000001</v>
      </c>
    </row>
    <row r="89" spans="1:15" x14ac:dyDescent="0.25">
      <c r="A89">
        <v>88</v>
      </c>
      <c r="B89" t="s">
        <v>93</v>
      </c>
      <c r="C89">
        <v>5.0633772239999999</v>
      </c>
      <c r="D89">
        <v>4.6443908990000002</v>
      </c>
      <c r="E89">
        <v>3.2156554819999998</v>
      </c>
      <c r="F89">
        <v>84.5</v>
      </c>
      <c r="G89">
        <v>1.7454113999999993E-2</v>
      </c>
      <c r="H89">
        <v>1.7175432436288201E-2</v>
      </c>
      <c r="I89">
        <v>0.68255932951409504</v>
      </c>
      <c r="J89">
        <f t="shared" si="2"/>
        <v>4.3636424620496168</v>
      </c>
      <c r="O89">
        <v>0.10873644399999999</v>
      </c>
    </row>
    <row r="90" spans="1:15" x14ac:dyDescent="0.25">
      <c r="A90">
        <v>89</v>
      </c>
      <c r="B90" t="s">
        <v>94</v>
      </c>
      <c r="C90">
        <v>5.0257861579999998</v>
      </c>
      <c r="D90">
        <v>4.6596583709999999</v>
      </c>
      <c r="E90">
        <v>3.0760331380000001</v>
      </c>
      <c r="F90">
        <v>88.55</v>
      </c>
      <c r="G90">
        <v>6.0513629999999992E-2</v>
      </c>
      <c r="H90">
        <v>1.4556368096987401E-2</v>
      </c>
      <c r="I90">
        <v>8.1309547836734399</v>
      </c>
      <c r="J90">
        <f t="shared" si="2"/>
        <v>-3.1197249937704274</v>
      </c>
      <c r="O90">
        <v>0.109447296</v>
      </c>
    </row>
    <row r="91" spans="1:15" x14ac:dyDescent="0.25">
      <c r="A91">
        <v>90</v>
      </c>
      <c r="B91" t="s">
        <v>95</v>
      </c>
      <c r="C91">
        <v>5.2213397779999999</v>
      </c>
      <c r="D91">
        <v>4.6606048930000004</v>
      </c>
      <c r="E91">
        <v>3.2490915970000001</v>
      </c>
      <c r="F91">
        <v>95.9</v>
      </c>
      <c r="G91">
        <v>0.114351824</v>
      </c>
      <c r="H91">
        <v>-4.0848106256930299E-3</v>
      </c>
      <c r="I91">
        <v>13.612411122042101</v>
      </c>
      <c r="J91">
        <f t="shared" si="2"/>
        <v>-8.3869865334164082</v>
      </c>
      <c r="O91">
        <v>0.109956058</v>
      </c>
    </row>
    <row r="92" spans="1:15" x14ac:dyDescent="0.25">
      <c r="A92">
        <v>91</v>
      </c>
      <c r="B92" t="s">
        <v>96</v>
      </c>
      <c r="C92">
        <v>5.679494386</v>
      </c>
      <c r="D92">
        <v>4.642465971</v>
      </c>
      <c r="E92">
        <v>3.724875479</v>
      </c>
      <c r="F92">
        <v>93.86</v>
      </c>
      <c r="G92">
        <v>7.0046587999999993E-2</v>
      </c>
      <c r="H92">
        <v>-1.9291307092765698E-2</v>
      </c>
      <c r="I92">
        <v>10.166849506641601</v>
      </c>
      <c r="J92">
        <f t="shared" si="2"/>
        <v>-4.4680638135488353</v>
      </c>
      <c r="O92">
        <v>0.11124238800000001</v>
      </c>
    </row>
    <row r="93" spans="1:15" x14ac:dyDescent="0.25">
      <c r="A93">
        <v>92</v>
      </c>
      <c r="B93" t="s">
        <v>97</v>
      </c>
      <c r="C93">
        <v>5.9806431550000001</v>
      </c>
      <c r="D93">
        <v>4.6472713619999899</v>
      </c>
      <c r="E93">
        <v>4.0367339820000003</v>
      </c>
      <c r="F93">
        <v>93.62</v>
      </c>
      <c r="G93">
        <v>3.8296613000000007E-2</v>
      </c>
      <c r="H93">
        <v>-7.0826454640220496E-4</v>
      </c>
      <c r="I93">
        <v>10.026370714000899</v>
      </c>
      <c r="J93">
        <f t="shared" si="2"/>
        <v>-4.0450192944544971</v>
      </c>
      <c r="O93">
        <v>0.11431957200000001</v>
      </c>
    </row>
    <row r="94" spans="1:15" x14ac:dyDescent="0.25">
      <c r="A94">
        <v>93</v>
      </c>
      <c r="B94" t="s">
        <v>98</v>
      </c>
      <c r="C94">
        <v>5.7471273680000001</v>
      </c>
      <c r="D94">
        <v>4.6510991180000003</v>
      </c>
      <c r="E94">
        <v>3.809496486</v>
      </c>
      <c r="F94">
        <v>83.36</v>
      </c>
      <c r="G94">
        <v>0.109447296</v>
      </c>
      <c r="H94">
        <v>-3.7724614370046698E-3</v>
      </c>
      <c r="I94">
        <v>1.1679397282013599</v>
      </c>
      <c r="J94">
        <f t="shared" si="2"/>
        <v>4.5829601012356447</v>
      </c>
      <c r="O94">
        <v>0.114351824</v>
      </c>
    </row>
    <row r="95" spans="1:15" x14ac:dyDescent="0.25">
      <c r="A95">
        <v>94</v>
      </c>
      <c r="B95" t="s">
        <v>99</v>
      </c>
      <c r="C95">
        <v>4.9261784200000003</v>
      </c>
      <c r="D95">
        <v>4.6549122780000003</v>
      </c>
      <c r="E95">
        <v>2.8282135269999999</v>
      </c>
      <c r="F95">
        <v>81.99</v>
      </c>
      <c r="G95">
        <v>6.4506442000000011E-2</v>
      </c>
      <c r="H95">
        <v>7.5253418193044902E-3</v>
      </c>
      <c r="I95">
        <v>-1.12971519843782</v>
      </c>
      <c r="J95">
        <f t="shared" si="2"/>
        <v>6.0483682766185156</v>
      </c>
      <c r="O95">
        <v>0.12010955000000001</v>
      </c>
    </row>
    <row r="96" spans="1:15" x14ac:dyDescent="0.25">
      <c r="A96">
        <v>95</v>
      </c>
      <c r="B96" t="s">
        <v>100</v>
      </c>
      <c r="C96">
        <v>5.1067094969999998</v>
      </c>
      <c r="D96">
        <v>4.6784206480000003</v>
      </c>
      <c r="E96">
        <v>3.114347918</v>
      </c>
      <c r="F96">
        <v>71.56</v>
      </c>
      <c r="G96">
        <v>9.8427313000000002E-2</v>
      </c>
      <c r="H96">
        <v>2.3335121756941E-2</v>
      </c>
      <c r="I96">
        <v>-10.7185037077701</v>
      </c>
      <c r="J96">
        <f t="shared" si="2"/>
        <v>15.801878083013159</v>
      </c>
      <c r="O96">
        <v>0.12125882599999999</v>
      </c>
    </row>
    <row r="97" spans="1:15" x14ac:dyDescent="0.25">
      <c r="A97">
        <v>96</v>
      </c>
      <c r="B97" t="s">
        <v>101</v>
      </c>
      <c r="C97">
        <v>5.3375357589999899</v>
      </c>
      <c r="D97">
        <v>4.6596583709999999</v>
      </c>
      <c r="E97">
        <v>3.2846191600000001</v>
      </c>
      <c r="F97">
        <v>72.209999999999894</v>
      </c>
      <c r="G97">
        <v>8.2974806999999984E-2</v>
      </c>
      <c r="H97">
        <v>-1.42876639779023E-2</v>
      </c>
      <c r="I97">
        <v>-10.152297591255101</v>
      </c>
      <c r="J97">
        <f t="shared" si="2"/>
        <v>15.504121014232993</v>
      </c>
      <c r="O97">
        <v>0.122454695</v>
      </c>
    </row>
    <row r="98" spans="1:15" x14ac:dyDescent="0.25">
      <c r="A98">
        <v>97</v>
      </c>
      <c r="B98" t="s">
        <v>102</v>
      </c>
      <c r="C98">
        <v>4.7115536950000001</v>
      </c>
      <c r="D98">
        <v>4.6606048930000004</v>
      </c>
      <c r="E98">
        <v>2.6902391269999999</v>
      </c>
      <c r="F98">
        <v>77.5</v>
      </c>
      <c r="G98">
        <v>0.148296235</v>
      </c>
      <c r="H98">
        <v>1.9224831611114901E-4</v>
      </c>
      <c r="I98">
        <v>-6.3701416533657502</v>
      </c>
      <c r="J98">
        <f t="shared" si="2"/>
        <v>11.081503100049639</v>
      </c>
      <c r="O98">
        <v>0.122931543</v>
      </c>
    </row>
    <row r="99" spans="1:15" x14ac:dyDescent="0.25">
      <c r="A99">
        <v>98</v>
      </c>
      <c r="B99" t="s">
        <v>103</v>
      </c>
      <c r="C99">
        <v>4.7126958779999999</v>
      </c>
      <c r="D99">
        <v>4.6672055769999998</v>
      </c>
      <c r="E99">
        <v>2.51447552</v>
      </c>
      <c r="F99">
        <v>76.27</v>
      </c>
      <c r="G99">
        <v>0.105432793</v>
      </c>
      <c r="H99">
        <v>1.7685637474868201E-2</v>
      </c>
      <c r="I99">
        <v>-7.2863348421537601</v>
      </c>
      <c r="J99">
        <f t="shared" si="2"/>
        <v>11.981345082678892</v>
      </c>
      <c r="O99">
        <v>0.12371833500000001</v>
      </c>
    </row>
    <row r="100" spans="1:15" x14ac:dyDescent="0.25">
      <c r="A100">
        <v>99</v>
      </c>
      <c r="B100" t="s">
        <v>104</v>
      </c>
      <c r="C100">
        <v>4.4603928919999998</v>
      </c>
      <c r="D100">
        <v>4.6577626360000002</v>
      </c>
      <c r="E100">
        <v>2.3187422550000001</v>
      </c>
      <c r="F100">
        <v>82.75</v>
      </c>
      <c r="G100">
        <v>0.12801643099999999</v>
      </c>
      <c r="H100">
        <v>-9.9445036824125504E-3</v>
      </c>
      <c r="I100">
        <v>-0.83914457454656599</v>
      </c>
      <c r="J100">
        <f t="shared" si="2"/>
        <v>5.3094819702289779</v>
      </c>
      <c r="O100">
        <v>0.12436299200000001</v>
      </c>
    </row>
    <row r="101" spans="1:15" x14ac:dyDescent="0.25">
      <c r="A101">
        <v>100</v>
      </c>
      <c r="B101" t="s">
        <v>105</v>
      </c>
      <c r="C101">
        <v>4.3864929320000003</v>
      </c>
      <c r="D101">
        <v>4.646312129</v>
      </c>
      <c r="E101">
        <v>2.2748451589999901</v>
      </c>
      <c r="F101">
        <v>86.36</v>
      </c>
      <c r="G101">
        <v>9.5224389000000006E-2</v>
      </c>
      <c r="H101">
        <v>-4.7953911316736099E-3</v>
      </c>
      <c r="I101">
        <v>2.6228538683491101</v>
      </c>
      <c r="J101">
        <f t="shared" si="2"/>
        <v>1.7684344547825637</v>
      </c>
      <c r="O101">
        <v>0.12608529200000002</v>
      </c>
    </row>
    <row r="102" spans="1:15" x14ac:dyDescent="0.25">
      <c r="A102">
        <v>101</v>
      </c>
      <c r="B102" t="s">
        <v>106</v>
      </c>
      <c r="C102">
        <v>4.126134843</v>
      </c>
      <c r="D102">
        <v>4.6491870710000001</v>
      </c>
      <c r="E102">
        <v>1.9669884399999999</v>
      </c>
      <c r="F102">
        <v>94.63</v>
      </c>
      <c r="G102">
        <v>0.10572861400000001</v>
      </c>
      <c r="H102">
        <v>4.3210329608611101E-3</v>
      </c>
      <c r="I102">
        <v>11.2228094832609</v>
      </c>
      <c r="J102">
        <f t="shared" si="2"/>
        <v>-7.1009956732217603</v>
      </c>
      <c r="O102">
        <v>0.12773964199999999</v>
      </c>
    </row>
    <row r="103" spans="1:15" x14ac:dyDescent="0.25">
      <c r="A103">
        <v>102</v>
      </c>
      <c r="B103" t="s">
        <v>107</v>
      </c>
      <c r="C103">
        <v>4.2602583259999998</v>
      </c>
      <c r="D103">
        <v>4.6376373759999998</v>
      </c>
      <c r="E103">
        <v>1.99879703</v>
      </c>
      <c r="F103">
        <v>97.76</v>
      </c>
      <c r="G103">
        <v>9.6944080000000002E-2</v>
      </c>
      <c r="H103">
        <v>-1.11448981592753E-2</v>
      </c>
      <c r="I103">
        <v>14.564392941457299</v>
      </c>
      <c r="J103">
        <f t="shared" si="2"/>
        <v>-10.292989717298024</v>
      </c>
      <c r="O103">
        <v>0.12801643099999999</v>
      </c>
    </row>
    <row r="104" spans="1:15" x14ac:dyDescent="0.25">
      <c r="A104">
        <v>103</v>
      </c>
      <c r="B104" t="s">
        <v>108</v>
      </c>
      <c r="C104">
        <v>4.1552754270000003</v>
      </c>
      <c r="D104">
        <v>4.6259527250000003</v>
      </c>
      <c r="E104">
        <v>1.9107030819999999</v>
      </c>
      <c r="F104">
        <v>96.02</v>
      </c>
      <c r="G104">
        <v>0.12125882599999999</v>
      </c>
      <c r="H104">
        <v>-1.6042195620418202E-2</v>
      </c>
      <c r="I104">
        <v>12.094673153426999</v>
      </c>
      <c r="J104">
        <f t="shared" si="2"/>
        <v>-7.9233555308065808</v>
      </c>
      <c r="O104">
        <v>0.12914458600000001</v>
      </c>
    </row>
    <row r="105" spans="1:15" x14ac:dyDescent="0.25">
      <c r="A105">
        <v>104</v>
      </c>
      <c r="B105" t="s">
        <v>109</v>
      </c>
      <c r="C105">
        <v>4.2472671789999898</v>
      </c>
      <c r="D105">
        <v>4.6298627989999899</v>
      </c>
      <c r="E105">
        <v>2.0284547960000001</v>
      </c>
      <c r="F105">
        <v>97.94</v>
      </c>
      <c r="G105">
        <v>4.8612289000000017E-2</v>
      </c>
      <c r="H105">
        <v>5.9080375971263203E-3</v>
      </c>
      <c r="I105">
        <v>14.045246712251</v>
      </c>
      <c r="J105">
        <f t="shared" si="2"/>
        <v>-9.8038875708481363</v>
      </c>
      <c r="O105">
        <v>0.13179734600000001</v>
      </c>
    </row>
    <row r="106" spans="1:15" x14ac:dyDescent="0.25">
      <c r="A106">
        <v>105</v>
      </c>
      <c r="B106" t="s">
        <v>110</v>
      </c>
      <c r="C106">
        <v>4.3280203860000004</v>
      </c>
      <c r="D106">
        <v>4.6298627989999899</v>
      </c>
      <c r="E106">
        <v>2.1109011400000002</v>
      </c>
      <c r="F106">
        <v>93.069999999999894</v>
      </c>
      <c r="G106">
        <v>0.109956058</v>
      </c>
      <c r="H106">
        <v>-5.9184877583880104E-3</v>
      </c>
      <c r="I106">
        <v>10.857311266561499</v>
      </c>
      <c r="J106">
        <f t="shared" si="2"/>
        <v>-6.5233723928031111</v>
      </c>
      <c r="O106">
        <v>0.13544514599999999</v>
      </c>
    </row>
    <row r="107" spans="1:15" x14ac:dyDescent="0.25">
      <c r="A107">
        <v>106</v>
      </c>
      <c r="B107" t="s">
        <v>111</v>
      </c>
      <c r="C107">
        <v>4.3038839969999998</v>
      </c>
      <c r="D107">
        <v>4.631812117</v>
      </c>
      <c r="E107">
        <v>2.279424245</v>
      </c>
      <c r="F107">
        <v>88.48</v>
      </c>
      <c r="G107">
        <v>9.1779727000000005E-2</v>
      </c>
      <c r="H107">
        <v>2.0623493506813002E-3</v>
      </c>
      <c r="I107">
        <v>4.9825275938285998</v>
      </c>
      <c r="J107">
        <f t="shared" si="2"/>
        <v>-0.68070594617928126</v>
      </c>
      <c r="O107">
        <v>0.13599930500000001</v>
      </c>
    </row>
    <row r="108" spans="1:15" x14ac:dyDescent="0.25">
      <c r="A108">
        <v>107</v>
      </c>
      <c r="B108" t="s">
        <v>112</v>
      </c>
      <c r="C108">
        <v>4.2414272479999999</v>
      </c>
      <c r="D108">
        <v>4.6190730909999997</v>
      </c>
      <c r="E108">
        <v>2.2843715929999999</v>
      </c>
      <c r="F108">
        <v>85.66</v>
      </c>
      <c r="G108">
        <v>9.1882410000000012E-2</v>
      </c>
      <c r="H108">
        <v>-8.9308605886713605E-3</v>
      </c>
      <c r="I108">
        <v>3.1047463256963099</v>
      </c>
      <c r="J108">
        <f t="shared" si="2"/>
        <v>1.1456117828923618</v>
      </c>
      <c r="O108">
        <v>0.145654687</v>
      </c>
    </row>
    <row r="109" spans="1:15" x14ac:dyDescent="0.25">
      <c r="A109">
        <v>108</v>
      </c>
      <c r="B109" t="s">
        <v>113</v>
      </c>
      <c r="C109">
        <v>4.0051279519999898</v>
      </c>
      <c r="D109">
        <v>4.6279096729999898</v>
      </c>
      <c r="E109">
        <v>2.080178428</v>
      </c>
      <c r="F109">
        <v>83.12</v>
      </c>
      <c r="G109">
        <v>0.12914458600000001</v>
      </c>
      <c r="H109">
        <v>1.08061329497341E-2</v>
      </c>
      <c r="I109">
        <v>-0.18349667033123199</v>
      </c>
      <c r="J109">
        <f t="shared" si="2"/>
        <v>4.1778184893814876</v>
      </c>
      <c r="O109">
        <v>0.14771321800000001</v>
      </c>
    </row>
    <row r="110" spans="1:15" x14ac:dyDescent="0.25">
      <c r="A110">
        <v>109</v>
      </c>
      <c r="B110" t="s">
        <v>114</v>
      </c>
      <c r="C110">
        <v>4.0920150529999999</v>
      </c>
      <c r="D110">
        <v>4.6131383560000003</v>
      </c>
      <c r="E110">
        <v>1.9117319960000001</v>
      </c>
      <c r="F110">
        <v>82</v>
      </c>
      <c r="G110">
        <v>0.167584912</v>
      </c>
      <c r="H110">
        <v>-8.6746891817197601E-3</v>
      </c>
      <c r="I110">
        <v>-1.25146795626329</v>
      </c>
      <c r="J110">
        <f t="shared" si="2"/>
        <v>5.3521576984450094</v>
      </c>
      <c r="O110">
        <v>0.148296235</v>
      </c>
    </row>
    <row r="111" spans="1:15" x14ac:dyDescent="0.25">
      <c r="A111">
        <v>110</v>
      </c>
      <c r="B111" t="s">
        <v>115</v>
      </c>
      <c r="C111">
        <v>3.8782265269999998</v>
      </c>
      <c r="D111">
        <v>4.6081656950000003</v>
      </c>
      <c r="E111">
        <v>1.7531788210000001</v>
      </c>
      <c r="F111">
        <v>87.48</v>
      </c>
      <c r="G111">
        <v>0.202950462</v>
      </c>
      <c r="H111">
        <v>-2.9437415107602199E-3</v>
      </c>
      <c r="I111">
        <v>1.83119524321647</v>
      </c>
      <c r="J111">
        <f t="shared" si="2"/>
        <v>2.0499750252942901</v>
      </c>
      <c r="O111">
        <v>0.14946171000000003</v>
      </c>
    </row>
    <row r="112" spans="1:15" x14ac:dyDescent="0.25">
      <c r="A112">
        <v>111</v>
      </c>
      <c r="B112" t="s">
        <v>116</v>
      </c>
      <c r="C112">
        <v>3.8320285909999998</v>
      </c>
      <c r="D112">
        <v>4.6061696860000003</v>
      </c>
      <c r="E112">
        <v>1.7892068409999999</v>
      </c>
      <c r="F112">
        <v>89.97</v>
      </c>
      <c r="G112">
        <v>0.14771321800000001</v>
      </c>
      <c r="H112">
        <v>1.0389888274325699E-2</v>
      </c>
      <c r="I112">
        <v>4.9864209407170303</v>
      </c>
      <c r="J112">
        <f t="shared" si="2"/>
        <v>-1.1647822379913562</v>
      </c>
      <c r="O112">
        <v>0.15174679099999999</v>
      </c>
    </row>
    <row r="113" spans="1:15" x14ac:dyDescent="0.25">
      <c r="A113">
        <v>112</v>
      </c>
      <c r="B113" t="s">
        <v>117</v>
      </c>
      <c r="C113">
        <v>3.7653324069999998</v>
      </c>
      <c r="D113">
        <v>4.6111522579999997</v>
      </c>
      <c r="E113">
        <v>1.866853444</v>
      </c>
      <c r="F113">
        <v>95.2</v>
      </c>
      <c r="G113">
        <v>8.3657486999999989E-2</v>
      </c>
      <c r="H113">
        <v>1.1477945459945901E-2</v>
      </c>
      <c r="I113">
        <v>11.2509914518056</v>
      </c>
      <c r="J113">
        <f t="shared" si="2"/>
        <v>-7.4971369902655463</v>
      </c>
      <c r="O113">
        <v>0.15630998599999998</v>
      </c>
    </row>
    <row r="114" spans="1:15" x14ac:dyDescent="0.25">
      <c r="A114">
        <v>113</v>
      </c>
      <c r="B114" t="s">
        <v>118</v>
      </c>
      <c r="C114">
        <v>3.8506432730000002</v>
      </c>
      <c r="D114">
        <v>4.5930976049999899</v>
      </c>
      <c r="E114">
        <v>1.959127617</v>
      </c>
      <c r="F114">
        <v>98.43</v>
      </c>
      <c r="G114">
        <v>0.18143901099999998</v>
      </c>
      <c r="H114">
        <v>-1.69374133195642E-2</v>
      </c>
      <c r="I114">
        <v>16.030039085899901</v>
      </c>
      <c r="J114">
        <f t="shared" si="2"/>
        <v>-12.162458399580336</v>
      </c>
      <c r="O114">
        <v>0.15642602799999999</v>
      </c>
    </row>
    <row r="115" spans="1:15" x14ac:dyDescent="0.25">
      <c r="A115">
        <v>114</v>
      </c>
      <c r="B115" t="s">
        <v>119</v>
      </c>
      <c r="C115">
        <v>3.9129380290000002</v>
      </c>
      <c r="D115">
        <v>4.5961294410000004</v>
      </c>
      <c r="E115">
        <v>2.028964056</v>
      </c>
      <c r="F115">
        <v>98.01</v>
      </c>
      <c r="G115">
        <v>0.198327643</v>
      </c>
      <c r="H115">
        <v>8.7799434627374908E-3</v>
      </c>
      <c r="I115">
        <v>12.6573028927154</v>
      </c>
      <c r="J115">
        <f t="shared" si="2"/>
        <v>-8.7531448071781366</v>
      </c>
      <c r="O115">
        <v>0.167584912</v>
      </c>
    </row>
    <row r="116" spans="1:15" x14ac:dyDescent="0.25">
      <c r="A116">
        <v>115</v>
      </c>
      <c r="B116" t="s">
        <v>120</v>
      </c>
      <c r="C116">
        <v>3.8459433079999998</v>
      </c>
      <c r="D116">
        <v>4.6001576440000003</v>
      </c>
      <c r="E116">
        <v>1.965901941</v>
      </c>
      <c r="F116">
        <v>98.39</v>
      </c>
      <c r="G116">
        <v>0.122931543</v>
      </c>
      <c r="H116">
        <v>1.1534898592062999E-2</v>
      </c>
      <c r="I116">
        <v>13.4180162476997</v>
      </c>
      <c r="J116">
        <f t="shared" si="2"/>
        <v>-9.5836078382917638</v>
      </c>
      <c r="O116">
        <v>0.18143901099999998</v>
      </c>
    </row>
    <row r="117" spans="1:15" x14ac:dyDescent="0.25">
      <c r="A117">
        <v>116</v>
      </c>
      <c r="B117" t="s">
        <v>121</v>
      </c>
      <c r="C117">
        <v>4.1302463950000003</v>
      </c>
      <c r="D117">
        <v>4.6021656770000003</v>
      </c>
      <c r="E117">
        <v>2.124095064</v>
      </c>
      <c r="F117">
        <v>96.97</v>
      </c>
      <c r="G117">
        <v>0.122454695</v>
      </c>
      <c r="H117">
        <v>3.24864663827712E-3</v>
      </c>
      <c r="I117">
        <v>13.481802248378701</v>
      </c>
      <c r="J117">
        <f t="shared" si="2"/>
        <v>-9.3548045000169786</v>
      </c>
      <c r="O117">
        <v>0.185028102</v>
      </c>
    </row>
    <row r="118" spans="1:15" x14ac:dyDescent="0.25">
      <c r="A118">
        <v>117</v>
      </c>
      <c r="B118" t="s">
        <v>122</v>
      </c>
      <c r="C118">
        <v>4.1026294400000003</v>
      </c>
      <c r="D118">
        <v>4.5930976049999899</v>
      </c>
      <c r="E118">
        <v>2.0793701910000002</v>
      </c>
      <c r="F118">
        <v>96.86</v>
      </c>
      <c r="G118">
        <v>0.15642602799999999</v>
      </c>
      <c r="H118">
        <v>-1.2314892077971099E-2</v>
      </c>
      <c r="I118">
        <v>12.7306251647629</v>
      </c>
      <c r="J118">
        <f t="shared" si="2"/>
        <v>-8.6156808326849283</v>
      </c>
      <c r="O118">
        <v>0.19756816100000002</v>
      </c>
    </row>
    <row r="119" spans="1:15" x14ac:dyDescent="0.25">
      <c r="A119">
        <v>118</v>
      </c>
      <c r="B119" t="s">
        <v>123</v>
      </c>
      <c r="C119">
        <v>4.1340836559999898</v>
      </c>
      <c r="D119">
        <v>4.5777989889999997</v>
      </c>
      <c r="E119">
        <v>2.176092605</v>
      </c>
      <c r="F119">
        <v>92.64</v>
      </c>
      <c r="G119">
        <v>0.185028102</v>
      </c>
      <c r="H119">
        <v>-1.13917326134767E-2</v>
      </c>
      <c r="I119">
        <v>8.0495405886123592</v>
      </c>
      <c r="J119">
        <f t="shared" si="2"/>
        <v>-3.9040651999988931</v>
      </c>
      <c r="O119">
        <v>0.198327643</v>
      </c>
    </row>
    <row r="120" spans="1:15" x14ac:dyDescent="0.25">
      <c r="A120">
        <v>119</v>
      </c>
      <c r="B120" t="s">
        <v>124</v>
      </c>
      <c r="C120">
        <v>4.5561051749999999</v>
      </c>
      <c r="D120">
        <v>4.579852378</v>
      </c>
      <c r="E120">
        <v>2.2830938609999998</v>
      </c>
      <c r="F120">
        <v>73.45</v>
      </c>
      <c r="G120">
        <v>0.14946171000000003</v>
      </c>
      <c r="H120">
        <v>1.0674140332320701E-2</v>
      </c>
      <c r="I120">
        <v>-11.6955562670547</v>
      </c>
      <c r="J120">
        <f t="shared" si="2"/>
        <v>16.240987301722377</v>
      </c>
      <c r="O120">
        <v>0.202950462</v>
      </c>
    </row>
  </sheetData>
  <sortState ref="O2:O120">
    <sortCondition ref="O2:O1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FB2C-1EFE-4EF4-B444-B422C5A52DDF}">
  <dimension ref="A1:N120"/>
  <sheetViews>
    <sheetView topLeftCell="A7" zoomScale="70" zoomScaleNormal="70" workbookViewId="0">
      <selection activeCell="M23" sqref="M23:M26"/>
    </sheetView>
  </sheetViews>
  <sheetFormatPr defaultRowHeight="15" x14ac:dyDescent="0.25"/>
  <cols>
    <col min="11" max="12" width="9.140625" style="2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t="s">
        <v>202</v>
      </c>
      <c r="J1" t="s">
        <v>203</v>
      </c>
      <c r="K1" s="1"/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C2">
        <v>3.7454960549999998</v>
      </c>
      <c r="D2">
        <v>4.3013587319999997</v>
      </c>
      <c r="E2">
        <v>2.0786811570000001</v>
      </c>
      <c r="F2">
        <v>13.02</v>
      </c>
      <c r="G2">
        <v>4.7073904999999999E-2</v>
      </c>
      <c r="J2">
        <f>C2-H2-I2</f>
        <v>3.7454960549999998</v>
      </c>
      <c r="K2" s="1"/>
      <c r="L2" s="1"/>
      <c r="M2" t="s">
        <v>130</v>
      </c>
    </row>
    <row r="3" spans="1:14" x14ac:dyDescent="0.25">
      <c r="A3">
        <v>2</v>
      </c>
      <c r="B3" t="s">
        <v>7</v>
      </c>
      <c r="C3">
        <v>3.8987753359999999</v>
      </c>
      <c r="D3">
        <v>4.2499227939999997</v>
      </c>
      <c r="E3">
        <v>2.0968672640000001</v>
      </c>
      <c r="F3">
        <v>12.75</v>
      </c>
      <c r="G3">
        <v>3.1998248999999999E-2</v>
      </c>
      <c r="J3">
        <f t="shared" ref="J3:J66" si="0">C3-H3-I3</f>
        <v>3.8987753359999999</v>
      </c>
      <c r="M3" s="1">
        <v>-4.9605040999999996</v>
      </c>
      <c r="N3" s="1">
        <v>4.4313012340000002</v>
      </c>
    </row>
    <row r="4" spans="1:14" x14ac:dyDescent="0.25">
      <c r="A4">
        <v>3</v>
      </c>
      <c r="B4" t="s">
        <v>8</v>
      </c>
      <c r="C4">
        <v>3.824613013</v>
      </c>
      <c r="D4">
        <v>4.2945606090000004</v>
      </c>
      <c r="E4">
        <v>2.1328747199999998</v>
      </c>
      <c r="F4">
        <v>16.48</v>
      </c>
      <c r="G4">
        <v>-1.2984271999999998E-2</v>
      </c>
      <c r="H4">
        <v>3.6552151261191601E-2</v>
      </c>
      <c r="I4">
        <v>-1.9183883452021899</v>
      </c>
      <c r="J4">
        <f t="shared" si="0"/>
        <v>5.7064492069409987</v>
      </c>
      <c r="M4" s="1">
        <v>-8.3944980000000002E-2</v>
      </c>
      <c r="N4" s="1">
        <v>0.396309046</v>
      </c>
    </row>
    <row r="5" spans="1:14" x14ac:dyDescent="0.25">
      <c r="A5">
        <v>4</v>
      </c>
      <c r="B5" t="s">
        <v>9</v>
      </c>
      <c r="C5">
        <v>3.8352228620000002</v>
      </c>
      <c r="D5">
        <v>4.3174881139999899</v>
      </c>
      <c r="E5">
        <v>1.9053741829999999</v>
      </c>
      <c r="F5">
        <v>19.21</v>
      </c>
      <c r="G5">
        <v>3.2834226000000001E-2</v>
      </c>
      <c r="H5">
        <v>2.3295483515911999E-2</v>
      </c>
      <c r="I5">
        <v>2.95226914486868</v>
      </c>
      <c r="J5">
        <f t="shared" si="0"/>
        <v>0.85965823361540838</v>
      </c>
      <c r="K5" s="1"/>
      <c r="L5" s="1" t="s">
        <v>2</v>
      </c>
      <c r="M5">
        <v>1.0592294499999999</v>
      </c>
      <c r="N5">
        <v>0.30374725899999999</v>
      </c>
    </row>
    <row r="6" spans="1:14" x14ac:dyDescent="0.25">
      <c r="A6">
        <v>5</v>
      </c>
      <c r="B6" t="s">
        <v>10</v>
      </c>
      <c r="C6">
        <v>3.5937817380000001</v>
      </c>
      <c r="D6">
        <v>4.3161538909999999</v>
      </c>
      <c r="E6">
        <v>1.866108235</v>
      </c>
      <c r="F6">
        <v>19.579999999999899</v>
      </c>
      <c r="G6">
        <v>5.6310048000000001E-2</v>
      </c>
      <c r="H6">
        <v>-8.0699957055132693E-3</v>
      </c>
      <c r="I6">
        <v>0.26537709728399</v>
      </c>
      <c r="J6">
        <f t="shared" si="0"/>
        <v>3.3364746364215234</v>
      </c>
      <c r="K6" s="1"/>
      <c r="L6" s="1" t="s">
        <v>3</v>
      </c>
      <c r="M6">
        <v>0.72966467000000002</v>
      </c>
      <c r="N6">
        <v>4.0524543000000003E-2</v>
      </c>
    </row>
    <row r="7" spans="1:14" x14ac:dyDescent="0.25">
      <c r="A7">
        <v>6</v>
      </c>
      <c r="B7" t="s">
        <v>11</v>
      </c>
      <c r="C7">
        <v>3.6322522990000001</v>
      </c>
      <c r="D7">
        <v>4.2724907480000001</v>
      </c>
      <c r="E7">
        <v>1.851267226</v>
      </c>
      <c r="F7">
        <v>18.739999999999899</v>
      </c>
      <c r="G7">
        <v>1.7916412E-2</v>
      </c>
      <c r="H7">
        <v>-4.0437332863635302E-2</v>
      </c>
      <c r="I7">
        <v>-1.0151280252619901</v>
      </c>
      <c r="J7">
        <f t="shared" si="0"/>
        <v>4.6878176571256258</v>
      </c>
      <c r="K7" s="1"/>
      <c r="L7" s="1" t="s">
        <v>4</v>
      </c>
      <c r="M7">
        <v>-2.647644E-2</v>
      </c>
      <c r="N7">
        <v>7.8571049999999996E-3</v>
      </c>
    </row>
    <row r="8" spans="1:14" x14ac:dyDescent="0.25">
      <c r="A8">
        <v>7</v>
      </c>
      <c r="B8" t="s">
        <v>12</v>
      </c>
      <c r="C8">
        <v>3.730311961</v>
      </c>
      <c r="D8">
        <v>4.2877159550000004</v>
      </c>
      <c r="E8">
        <v>1.787272448</v>
      </c>
      <c r="F8">
        <v>19.34</v>
      </c>
      <c r="G8">
        <v>4.7227996999999994E-2</v>
      </c>
      <c r="H8">
        <v>1.1618301240875401E-2</v>
      </c>
      <c r="I8">
        <v>1.5383508913064501</v>
      </c>
      <c r="J8">
        <f t="shared" si="0"/>
        <v>2.1803427684526744</v>
      </c>
      <c r="L8" s="1" t="s">
        <v>204</v>
      </c>
      <c r="M8" s="1">
        <v>-0.68667776000000003</v>
      </c>
      <c r="N8">
        <v>0.40277089900000002</v>
      </c>
    </row>
    <row r="9" spans="1:14" x14ac:dyDescent="0.25">
      <c r="A9">
        <v>8</v>
      </c>
      <c r="B9" t="s">
        <v>13</v>
      </c>
      <c r="C9">
        <v>3.7139085939999998</v>
      </c>
      <c r="D9">
        <v>4.2918283669999999</v>
      </c>
      <c r="E9">
        <v>1.771928347</v>
      </c>
      <c r="F9">
        <v>18.920000000000002</v>
      </c>
      <c r="G9">
        <v>1.4193625000000001E-2</v>
      </c>
      <c r="H9">
        <v>-2.3915178726085398E-3</v>
      </c>
      <c r="I9">
        <v>-0.58442430427931202</v>
      </c>
      <c r="J9">
        <f t="shared" si="0"/>
        <v>4.3007244161519207</v>
      </c>
      <c r="K9" s="1"/>
      <c r="L9" s="1" t="s">
        <v>205</v>
      </c>
      <c r="M9">
        <v>1.5799339999999999E-2</v>
      </c>
      <c r="N9">
        <v>7.6205229999999997E-3</v>
      </c>
    </row>
    <row r="10" spans="1:14" x14ac:dyDescent="0.25">
      <c r="A10">
        <v>9</v>
      </c>
      <c r="B10" t="s">
        <v>14</v>
      </c>
      <c r="C10">
        <v>3.9286296649999999</v>
      </c>
      <c r="D10">
        <v>4.3067641500000002</v>
      </c>
      <c r="E10">
        <v>1.737127461</v>
      </c>
      <c r="F10">
        <v>16.97</v>
      </c>
      <c r="G10">
        <v>1.7339471999999998E-2</v>
      </c>
      <c r="H10">
        <v>1.29565890069668E-2</v>
      </c>
      <c r="I10">
        <v>-0.720775353595552</v>
      </c>
      <c r="J10">
        <f t="shared" si="0"/>
        <v>4.6364484295885848</v>
      </c>
      <c r="K10" s="1"/>
      <c r="M10" s="1">
        <v>-1.5708865599999999</v>
      </c>
      <c r="N10" s="1">
        <v>1.2280789400000001</v>
      </c>
    </row>
    <row r="11" spans="1:14" x14ac:dyDescent="0.25">
      <c r="A11">
        <v>10</v>
      </c>
      <c r="B11" t="s">
        <v>15</v>
      </c>
      <c r="C11">
        <v>3.9805406300000001</v>
      </c>
      <c r="D11">
        <v>4.3054155319999898</v>
      </c>
      <c r="E11">
        <v>1.657954143</v>
      </c>
      <c r="F11">
        <v>10.52</v>
      </c>
      <c r="G11">
        <v>2.8438846999999996E-2</v>
      </c>
      <c r="H11">
        <v>-1.0654691639607E-2</v>
      </c>
      <c r="I11">
        <v>-7.4625841004117301</v>
      </c>
      <c r="J11">
        <f t="shared" si="0"/>
        <v>11.453779422051337</v>
      </c>
      <c r="K11" s="1"/>
      <c r="L11" s="1" t="s">
        <v>131</v>
      </c>
      <c r="M11">
        <v>-0.01</v>
      </c>
      <c r="N11">
        <v>4.0201111999999997E-2</v>
      </c>
    </row>
    <row r="12" spans="1:14" x14ac:dyDescent="0.25">
      <c r="A12">
        <v>11</v>
      </c>
      <c r="B12" t="s">
        <v>16</v>
      </c>
      <c r="C12">
        <v>3.7283799009999998</v>
      </c>
      <c r="D12">
        <v>4.2931954210000001</v>
      </c>
      <c r="E12">
        <v>1.6836173800000001</v>
      </c>
      <c r="F12">
        <v>15.4</v>
      </c>
      <c r="G12">
        <v>5.8658852999999997E-2</v>
      </c>
      <c r="H12">
        <v>-1.97553409542141E-2</v>
      </c>
      <c r="I12">
        <v>-3.1962676883813299</v>
      </c>
      <c r="J12">
        <f t="shared" si="0"/>
        <v>6.9444029303355439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C13">
        <v>3.5460786529999999</v>
      </c>
      <c r="D13">
        <v>4.283586562</v>
      </c>
      <c r="E13">
        <v>1.6602787130000001</v>
      </c>
      <c r="F13">
        <v>16.940000000000001</v>
      </c>
      <c r="G13">
        <v>8.218310899999999E-2</v>
      </c>
      <c r="H13">
        <v>-6.1169393928461697E-3</v>
      </c>
      <c r="I13">
        <v>-2.7013995187447901</v>
      </c>
      <c r="J13">
        <f t="shared" si="0"/>
        <v>6.2535951111376367</v>
      </c>
      <c r="L13" s="1"/>
      <c r="M13" t="s">
        <v>130</v>
      </c>
    </row>
    <row r="14" spans="1:14" x14ac:dyDescent="0.25">
      <c r="A14">
        <v>13</v>
      </c>
      <c r="B14" t="s">
        <v>18</v>
      </c>
      <c r="C14">
        <v>3.4660641650000001</v>
      </c>
      <c r="D14">
        <v>4.3241326559999997</v>
      </c>
      <c r="E14">
        <v>1.542272954</v>
      </c>
      <c r="F14">
        <v>12.76</v>
      </c>
      <c r="G14">
        <v>0</v>
      </c>
      <c r="H14">
        <v>4.1221283586245903E-2</v>
      </c>
      <c r="I14">
        <v>-8.2065433296815105</v>
      </c>
      <c r="J14">
        <f t="shared" si="0"/>
        <v>11.631386211095265</v>
      </c>
      <c r="K14" s="1"/>
    </row>
    <row r="15" spans="1:14" x14ac:dyDescent="0.25">
      <c r="A15">
        <v>14</v>
      </c>
      <c r="B15" t="s">
        <v>19</v>
      </c>
      <c r="C15">
        <v>3.1996720449999998</v>
      </c>
      <c r="D15">
        <v>4.3161538909999999</v>
      </c>
      <c r="E15">
        <v>1.458852343</v>
      </c>
      <c r="F15">
        <v>13.18</v>
      </c>
      <c r="G15">
        <v>5.6497480000000003E-2</v>
      </c>
      <c r="H15">
        <v>-1.14135695524953E-2</v>
      </c>
      <c r="I15">
        <v>-4.1927329460882401</v>
      </c>
      <c r="J15">
        <f t="shared" si="0"/>
        <v>7.403818560640735</v>
      </c>
      <c r="K15" s="1"/>
    </row>
    <row r="16" spans="1:14" x14ac:dyDescent="0.25">
      <c r="A16">
        <v>15</v>
      </c>
      <c r="B16" t="s">
        <v>20</v>
      </c>
      <c r="C16">
        <v>3.257377543</v>
      </c>
      <c r="D16">
        <v>4.3013587319999997</v>
      </c>
      <c r="E16">
        <v>1.2897957790000001</v>
      </c>
      <c r="F16">
        <v>12.55</v>
      </c>
      <c r="G16">
        <v>2.3759516000000005E-2</v>
      </c>
      <c r="H16">
        <v>-1.3394623972123199E-2</v>
      </c>
      <c r="I16">
        <v>-7.3371155493976401</v>
      </c>
      <c r="J16">
        <f t="shared" si="0"/>
        <v>10.607887716369763</v>
      </c>
      <c r="K16" s="1"/>
      <c r="L16" s="1" t="s">
        <v>2</v>
      </c>
    </row>
    <row r="17" spans="1:13" x14ac:dyDescent="0.25">
      <c r="A17">
        <v>16</v>
      </c>
      <c r="B17" t="s">
        <v>21</v>
      </c>
      <c r="C17">
        <v>3.1911647510000001</v>
      </c>
      <c r="D17">
        <v>4.3241326559999997</v>
      </c>
      <c r="E17">
        <v>1.2488829939999999</v>
      </c>
      <c r="F17">
        <v>13.96</v>
      </c>
      <c r="G17">
        <v>3.9338242999999995E-2</v>
      </c>
      <c r="H17">
        <v>1.41295744898435E-2</v>
      </c>
      <c r="I17">
        <v>-4.6724188818066299</v>
      </c>
      <c r="J17">
        <f t="shared" si="0"/>
        <v>7.8494540583167867</v>
      </c>
      <c r="L17" s="1" t="s">
        <v>3</v>
      </c>
    </row>
    <row r="18" spans="1:13" x14ac:dyDescent="0.25">
      <c r="A18">
        <v>17</v>
      </c>
      <c r="B18" t="s">
        <v>22</v>
      </c>
      <c r="C18">
        <v>3.1853672799999999</v>
      </c>
      <c r="D18">
        <v>4.289088639</v>
      </c>
      <c r="E18">
        <v>1.2401847370000001</v>
      </c>
      <c r="F18">
        <v>16.57</v>
      </c>
      <c r="G18">
        <v>4.4325661000000002E-2</v>
      </c>
      <c r="H18">
        <v>-3.7905105786564502E-2</v>
      </c>
      <c r="I18">
        <v>-2.4482542027848599</v>
      </c>
      <c r="J18">
        <f t="shared" si="0"/>
        <v>5.6715265885714246</v>
      </c>
      <c r="K18" s="1"/>
      <c r="L18" s="1" t="s">
        <v>4</v>
      </c>
    </row>
    <row r="19" spans="1:13" x14ac:dyDescent="0.25">
      <c r="A19">
        <v>18</v>
      </c>
      <c r="B19" t="s">
        <v>23</v>
      </c>
      <c r="C19">
        <v>3.3721466539999998</v>
      </c>
      <c r="D19">
        <v>4.3121405069999899</v>
      </c>
      <c r="E19">
        <v>1.2582400359999999</v>
      </c>
      <c r="F19">
        <v>15.39</v>
      </c>
      <c r="G19">
        <v>1.1684564000000001E-2</v>
      </c>
      <c r="H19">
        <v>1.9701320419881801E-2</v>
      </c>
      <c r="I19">
        <v>-3.6838152924498302</v>
      </c>
      <c r="J19">
        <f t="shared" si="0"/>
        <v>7.0362606260299483</v>
      </c>
      <c r="K19" s="1"/>
      <c r="L19" s="1" t="s">
        <v>204</v>
      </c>
    </row>
    <row r="20" spans="1:13" x14ac:dyDescent="0.25">
      <c r="A20">
        <v>19</v>
      </c>
      <c r="B20" t="s">
        <v>24</v>
      </c>
      <c r="C20">
        <v>3.4029411710000002</v>
      </c>
      <c r="D20">
        <v>4.3554259530000001</v>
      </c>
      <c r="E20">
        <v>1.3391777920000001</v>
      </c>
      <c r="F20">
        <v>15.25</v>
      </c>
      <c r="G20">
        <v>2.1618637999999999E-2</v>
      </c>
      <c r="H20">
        <v>3.5361842723902401E-2</v>
      </c>
      <c r="I20">
        <v>-2.29561441565638</v>
      </c>
      <c r="J20">
        <f t="shared" si="0"/>
        <v>5.663193743932478</v>
      </c>
      <c r="K20" s="1"/>
      <c r="L20" s="1" t="s">
        <v>205</v>
      </c>
    </row>
    <row r="21" spans="1:13" x14ac:dyDescent="0.25">
      <c r="A21">
        <v>20</v>
      </c>
      <c r="B21" t="s">
        <v>25</v>
      </c>
      <c r="C21">
        <v>3.3102178050000002</v>
      </c>
      <c r="D21">
        <v>4.3254562830000003</v>
      </c>
      <c r="E21">
        <v>1.314526018</v>
      </c>
      <c r="F21">
        <v>14.09</v>
      </c>
      <c r="G21">
        <v>0</v>
      </c>
      <c r="H21">
        <v>-3.2688767210856499E-2</v>
      </c>
      <c r="I21">
        <v>-3.7359420126192302</v>
      </c>
      <c r="J21">
        <f t="shared" si="0"/>
        <v>7.0788485848300873</v>
      </c>
      <c r="K21" s="1"/>
    </row>
    <row r="22" spans="1:13" x14ac:dyDescent="0.25">
      <c r="A22">
        <v>21</v>
      </c>
      <c r="B22" t="s">
        <v>26</v>
      </c>
      <c r="C22">
        <v>3.5807839239999999</v>
      </c>
      <c r="D22">
        <v>4.3067641500000002</v>
      </c>
      <c r="E22">
        <v>1.2407321870000001</v>
      </c>
      <c r="F22">
        <v>11.89</v>
      </c>
      <c r="G22">
        <v>3.2762052999999999E-2</v>
      </c>
      <c r="H22">
        <v>-1.9768348778634901E-2</v>
      </c>
      <c r="I22">
        <v>-5.0601630069184598</v>
      </c>
      <c r="J22">
        <f t="shared" si="0"/>
        <v>8.6607152796970936</v>
      </c>
      <c r="K22" s="1"/>
      <c r="L22" s="1" t="s">
        <v>133</v>
      </c>
    </row>
    <row r="23" spans="1:13" x14ac:dyDescent="0.25">
      <c r="A23">
        <v>22</v>
      </c>
      <c r="B23" t="s">
        <v>27</v>
      </c>
      <c r="C23">
        <v>3.9927017760000001</v>
      </c>
      <c r="D23">
        <v>4.3121405069999899</v>
      </c>
      <c r="E23">
        <v>1.2674295209999999</v>
      </c>
      <c r="F23">
        <v>11.85</v>
      </c>
      <c r="G23">
        <v>2.1080972E-2</v>
      </c>
      <c r="H23">
        <v>-7.8250701728313395E-3</v>
      </c>
      <c r="I23">
        <v>-6.9645033314172897</v>
      </c>
      <c r="J23">
        <f t="shared" si="0"/>
        <v>10.965030177590121</v>
      </c>
      <c r="K23" s="10"/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C24">
        <v>4.0795806350000001</v>
      </c>
      <c r="D24">
        <v>4.3161538909999999</v>
      </c>
      <c r="E24">
        <v>1.41525696</v>
      </c>
      <c r="F24">
        <v>11.24</v>
      </c>
      <c r="G24">
        <v>2.8997000999999998E-2</v>
      </c>
      <c r="H24">
        <v>-1.11223558293092E-2</v>
      </c>
      <c r="I24">
        <v>-6.7618998958614602</v>
      </c>
      <c r="J24">
        <f t="shared" si="0"/>
        <v>10.85260288669077</v>
      </c>
      <c r="K24" s="11"/>
      <c r="L24" s="1" t="s">
        <v>135</v>
      </c>
      <c r="M24">
        <v>3.5103599999999999</v>
      </c>
    </row>
    <row r="25" spans="1:13" x14ac:dyDescent="0.25">
      <c r="A25">
        <v>24</v>
      </c>
      <c r="B25" t="s">
        <v>29</v>
      </c>
      <c r="C25">
        <v>3.9483077290000002</v>
      </c>
      <c r="D25">
        <v>4.3807758530000003</v>
      </c>
      <c r="E25">
        <v>1.5622024699999999</v>
      </c>
      <c r="F25">
        <v>8.86</v>
      </c>
      <c r="G25">
        <v>1.5341591000000002E-2</v>
      </c>
      <c r="H25">
        <v>6.0307350439869498E-2</v>
      </c>
      <c r="I25">
        <v>-9.0587396643795799</v>
      </c>
      <c r="J25">
        <f t="shared" si="0"/>
        <v>12.946740042939711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C26">
        <v>4.2372948509999997</v>
      </c>
      <c r="D26">
        <v>4.3134800919999998</v>
      </c>
      <c r="E26">
        <v>1.7584327019999999</v>
      </c>
      <c r="F26">
        <v>9.2799999999999905</v>
      </c>
      <c r="G26">
        <v>1.9989428E-2</v>
      </c>
      <c r="H26">
        <v>-6.5979409405554398E-2</v>
      </c>
      <c r="I26">
        <v>-8.0261769721495799</v>
      </c>
      <c r="J26">
        <f t="shared" si="0"/>
        <v>12.329451232555133</v>
      </c>
      <c r="L26" s="1" t="s">
        <v>135</v>
      </c>
      <c r="M26">
        <v>0.37980000000000003</v>
      </c>
    </row>
    <row r="27" spans="1:13" x14ac:dyDescent="0.25">
      <c r="A27">
        <v>26</v>
      </c>
      <c r="B27" t="s">
        <v>31</v>
      </c>
      <c r="C27">
        <v>3.7941616009999999</v>
      </c>
      <c r="D27">
        <v>4.3451032810000001</v>
      </c>
      <c r="E27">
        <v>1.7230614259999999</v>
      </c>
      <c r="F27">
        <v>12.47</v>
      </c>
      <c r="G27">
        <v>7.7139226000000005E-2</v>
      </c>
      <c r="H27">
        <v>2.22042533653686E-2</v>
      </c>
      <c r="I27">
        <v>-4.7822957694820696</v>
      </c>
      <c r="J27">
        <f t="shared" si="0"/>
        <v>8.5542531171167013</v>
      </c>
    </row>
    <row r="28" spans="1:13" x14ac:dyDescent="0.25">
      <c r="A28">
        <v>27</v>
      </c>
      <c r="B28" t="s">
        <v>32</v>
      </c>
      <c r="C28">
        <v>3.4725653510000001</v>
      </c>
      <c r="D28">
        <v>4.3307333400000001</v>
      </c>
      <c r="E28">
        <v>1.502435237</v>
      </c>
      <c r="F28">
        <v>15.69</v>
      </c>
      <c r="G28">
        <v>7.5034474000000004E-2</v>
      </c>
      <c r="H28">
        <v>-7.8048710995539299E-3</v>
      </c>
      <c r="I28">
        <v>-5.0752016322242897</v>
      </c>
      <c r="J28">
        <f t="shared" si="0"/>
        <v>8.5555718543238441</v>
      </c>
    </row>
    <row r="29" spans="1:13" x14ac:dyDescent="0.25">
      <c r="A29">
        <v>28</v>
      </c>
      <c r="B29" t="s">
        <v>33</v>
      </c>
      <c r="C29">
        <v>3.5485494540000002</v>
      </c>
      <c r="D29">
        <v>4.3707128749999997</v>
      </c>
      <c r="E29">
        <v>1.511635745</v>
      </c>
      <c r="F29">
        <v>15.83</v>
      </c>
      <c r="G29">
        <v>1.3278880000000007E-2</v>
      </c>
      <c r="H29">
        <v>4.0824384763632697E-2</v>
      </c>
      <c r="I29">
        <v>-5.3730759607967702</v>
      </c>
      <c r="J29">
        <f t="shared" si="0"/>
        <v>8.8808010300331368</v>
      </c>
    </row>
    <row r="30" spans="1:13" x14ac:dyDescent="0.25">
      <c r="A30">
        <v>29</v>
      </c>
      <c r="B30" t="s">
        <v>34</v>
      </c>
      <c r="C30">
        <v>3.5484962840000001</v>
      </c>
      <c r="D30">
        <v>4.3425058769999998</v>
      </c>
      <c r="E30">
        <v>1.489888769</v>
      </c>
      <c r="F30">
        <v>17.04</v>
      </c>
      <c r="G30">
        <v>7.7331779999999989E-2</v>
      </c>
      <c r="H30">
        <v>-3.3130489696519598E-2</v>
      </c>
      <c r="I30">
        <v>-0.61321898676173203</v>
      </c>
      <c r="J30">
        <f t="shared" si="0"/>
        <v>4.1948457604582519</v>
      </c>
    </row>
    <row r="31" spans="1:13" x14ac:dyDescent="0.25">
      <c r="A31">
        <v>30</v>
      </c>
      <c r="B31" t="s">
        <v>35</v>
      </c>
      <c r="C31">
        <v>3.4208472090000002</v>
      </c>
      <c r="D31">
        <v>4.3476939559999899</v>
      </c>
      <c r="E31">
        <v>1.4552129330000001</v>
      </c>
      <c r="F31">
        <v>16.53</v>
      </c>
      <c r="G31">
        <v>0.11124238800000001</v>
      </c>
      <c r="H31">
        <v>9.63979768163005E-4</v>
      </c>
      <c r="I31">
        <v>-4.2081810864461504</v>
      </c>
      <c r="J31">
        <f t="shared" si="0"/>
        <v>7.628064315677987</v>
      </c>
    </row>
    <row r="32" spans="1:13" x14ac:dyDescent="0.25">
      <c r="A32">
        <v>31</v>
      </c>
      <c r="B32" t="s">
        <v>36</v>
      </c>
      <c r="C32">
        <v>3.4538172469999999</v>
      </c>
      <c r="D32">
        <v>4.3832758539999999</v>
      </c>
      <c r="E32">
        <v>1.456239332</v>
      </c>
      <c r="F32">
        <v>14.31</v>
      </c>
      <c r="G32">
        <v>0.12436299200000001</v>
      </c>
      <c r="H32">
        <v>3.3894801228880903E-2</v>
      </c>
      <c r="I32">
        <v>-8.1489920272746499</v>
      </c>
      <c r="J32">
        <f t="shared" si="0"/>
        <v>11.568914473045769</v>
      </c>
    </row>
    <row r="33" spans="1:10" x14ac:dyDescent="0.25">
      <c r="A33">
        <v>32</v>
      </c>
      <c r="B33" t="s">
        <v>37</v>
      </c>
      <c r="C33">
        <v>3.3853965989999999</v>
      </c>
      <c r="D33">
        <v>4.3744983680000002</v>
      </c>
      <c r="E33">
        <v>1.5117394660000001</v>
      </c>
      <c r="F33">
        <v>12.81</v>
      </c>
      <c r="G33">
        <v>0.12010955000000001</v>
      </c>
      <c r="H33">
        <v>-1.51250984201871E-2</v>
      </c>
      <c r="I33">
        <v>-10.2678952198548</v>
      </c>
      <c r="J33">
        <f t="shared" si="0"/>
        <v>13.668416917274987</v>
      </c>
    </row>
    <row r="34" spans="1:10" x14ac:dyDescent="0.25">
      <c r="A34">
        <v>33</v>
      </c>
      <c r="B34" t="s">
        <v>38</v>
      </c>
      <c r="C34">
        <v>3.547247305</v>
      </c>
      <c r="D34">
        <v>4.3476939559999899</v>
      </c>
      <c r="E34">
        <v>1.586339637</v>
      </c>
      <c r="F34">
        <v>13.11</v>
      </c>
      <c r="G34">
        <v>9.5049493999999998E-2</v>
      </c>
      <c r="H34">
        <v>-2.97123663340743E-2</v>
      </c>
      <c r="I34">
        <v>-9.4848732240504408</v>
      </c>
      <c r="J34">
        <f t="shared" si="0"/>
        <v>13.061832895384516</v>
      </c>
    </row>
    <row r="35" spans="1:10" x14ac:dyDescent="0.25">
      <c r="A35">
        <v>34</v>
      </c>
      <c r="B35" t="s">
        <v>39</v>
      </c>
      <c r="C35">
        <v>3.8201823259999999</v>
      </c>
      <c r="D35">
        <v>4.3399017080000002</v>
      </c>
      <c r="E35">
        <v>1.5737550419999999</v>
      </c>
      <c r="F35">
        <v>16.059999999999999</v>
      </c>
      <c r="G35">
        <v>8.2451301000000005E-2</v>
      </c>
      <c r="H35">
        <v>-1.61911828104329E-2</v>
      </c>
      <c r="I35">
        <v>-5.2782668299241502</v>
      </c>
      <c r="J35">
        <f t="shared" si="0"/>
        <v>9.1146403387345831</v>
      </c>
    </row>
    <row r="36" spans="1:10" x14ac:dyDescent="0.25">
      <c r="A36">
        <v>35</v>
      </c>
      <c r="B36" t="s">
        <v>40</v>
      </c>
      <c r="C36">
        <v>4.1256864889999898</v>
      </c>
      <c r="D36">
        <v>4.3605476029999899</v>
      </c>
      <c r="E36">
        <v>1.709940826</v>
      </c>
      <c r="F36">
        <v>12.98</v>
      </c>
      <c r="G36">
        <v>0.13179734600000001</v>
      </c>
      <c r="H36">
        <v>8.6671392755363497E-3</v>
      </c>
      <c r="I36">
        <v>-8.0821805462614709</v>
      </c>
      <c r="J36">
        <f t="shared" si="0"/>
        <v>12.199199895985924</v>
      </c>
    </row>
    <row r="37" spans="1:10" x14ac:dyDescent="0.25">
      <c r="A37">
        <v>36</v>
      </c>
      <c r="B37" t="s">
        <v>41</v>
      </c>
      <c r="C37">
        <v>3.9297455019999998</v>
      </c>
      <c r="D37">
        <v>4.3528552569999999</v>
      </c>
      <c r="E37">
        <v>1.766746763</v>
      </c>
      <c r="F37">
        <v>13.69</v>
      </c>
      <c r="G37">
        <v>0.19756816100000002</v>
      </c>
      <c r="H37">
        <v>-1.9697447650166199E-2</v>
      </c>
      <c r="I37">
        <v>-9.36225137730497</v>
      </c>
      <c r="J37">
        <f t="shared" si="0"/>
        <v>13.311694326955136</v>
      </c>
    </row>
    <row r="38" spans="1:10" x14ac:dyDescent="0.25">
      <c r="A38">
        <v>37</v>
      </c>
      <c r="B38" t="s">
        <v>42</v>
      </c>
      <c r="C38">
        <v>3.5398816279999998</v>
      </c>
      <c r="D38">
        <v>4.3795235039999998</v>
      </c>
      <c r="E38">
        <v>1.6626833569999999</v>
      </c>
      <c r="F38">
        <v>15.79</v>
      </c>
      <c r="G38">
        <v>6.3759840000000012E-2</v>
      </c>
      <c r="H38">
        <v>2.6115693721387698E-2</v>
      </c>
      <c r="I38">
        <v>-10.5480217130476</v>
      </c>
      <c r="J38">
        <f t="shared" si="0"/>
        <v>14.061787647326213</v>
      </c>
    </row>
    <row r="39" spans="1:10" x14ac:dyDescent="0.25">
      <c r="A39">
        <v>38</v>
      </c>
      <c r="B39" t="s">
        <v>43</v>
      </c>
      <c r="C39">
        <v>3.7761866749999999</v>
      </c>
      <c r="D39">
        <v>4.3359826960000003</v>
      </c>
      <c r="E39">
        <v>1.8137440650000001</v>
      </c>
      <c r="F39">
        <v>15.39</v>
      </c>
      <c r="G39">
        <v>0.13544514599999999</v>
      </c>
      <c r="H39">
        <v>-3.85144529926899E-2</v>
      </c>
      <c r="I39">
        <v>-4.94618641427975</v>
      </c>
      <c r="J39">
        <f t="shared" si="0"/>
        <v>8.7608875422724388</v>
      </c>
    </row>
    <row r="40" spans="1:10" x14ac:dyDescent="0.25">
      <c r="A40">
        <v>39</v>
      </c>
      <c r="B40" t="s">
        <v>44</v>
      </c>
      <c r="C40">
        <v>3.8434171109999999</v>
      </c>
      <c r="D40">
        <v>4.3681812280000001</v>
      </c>
      <c r="E40">
        <v>1.890469789</v>
      </c>
      <c r="F40">
        <v>14.7</v>
      </c>
      <c r="G40">
        <v>3.3819389999999991E-2</v>
      </c>
      <c r="H40">
        <v>2.2956331368536299E-2</v>
      </c>
      <c r="I40">
        <v>-8.3543028688096399</v>
      </c>
      <c r="J40">
        <f t="shared" si="0"/>
        <v>12.174763648441104</v>
      </c>
    </row>
    <row r="41" spans="1:10" x14ac:dyDescent="0.25">
      <c r="A41">
        <v>40</v>
      </c>
      <c r="B41" t="s">
        <v>45</v>
      </c>
      <c r="C41">
        <v>3.5439578219999999</v>
      </c>
      <c r="D41">
        <v>4.393213824</v>
      </c>
      <c r="E41">
        <v>1.701849087</v>
      </c>
      <c r="F41">
        <v>19.2</v>
      </c>
      <c r="G41">
        <v>-7.8363249999999912E-3</v>
      </c>
      <c r="H41">
        <v>2.0855608657196299E-2</v>
      </c>
      <c r="I41">
        <v>0.77578864783869805</v>
      </c>
      <c r="J41">
        <f t="shared" si="0"/>
        <v>2.7473135655041054</v>
      </c>
    </row>
    <row r="42" spans="1:10" x14ac:dyDescent="0.25">
      <c r="A42">
        <v>41</v>
      </c>
      <c r="B42" t="s">
        <v>46</v>
      </c>
      <c r="C42">
        <v>3.706589718</v>
      </c>
      <c r="D42">
        <v>4.3882571840000004</v>
      </c>
      <c r="E42">
        <v>1.7893424659999999</v>
      </c>
      <c r="F42">
        <v>20.67</v>
      </c>
      <c r="G42">
        <v>9.832051700000001E-2</v>
      </c>
      <c r="H42">
        <v>-1.6733339688127301E-3</v>
      </c>
      <c r="I42">
        <v>3.5362293795757198</v>
      </c>
      <c r="J42">
        <f t="shared" si="0"/>
        <v>0.17203367239309308</v>
      </c>
    </row>
    <row r="43" spans="1:10" x14ac:dyDescent="0.25">
      <c r="A43">
        <v>42</v>
      </c>
      <c r="B43" t="s">
        <v>47</v>
      </c>
      <c r="C43">
        <v>3.8175590370000001</v>
      </c>
      <c r="D43">
        <v>4.351567427</v>
      </c>
      <c r="E43">
        <v>1.8053175340000001</v>
      </c>
      <c r="F43">
        <v>21.06</v>
      </c>
      <c r="G43">
        <v>0.10292475600000001</v>
      </c>
      <c r="H43">
        <v>-4.2895693535703702E-2</v>
      </c>
      <c r="I43">
        <v>-0.43476996887809599</v>
      </c>
      <c r="J43">
        <f t="shared" si="0"/>
        <v>4.2952246994137999</v>
      </c>
    </row>
    <row r="44" spans="1:10" x14ac:dyDescent="0.25">
      <c r="A44">
        <v>43</v>
      </c>
      <c r="B44" t="s">
        <v>48</v>
      </c>
      <c r="C44">
        <v>3.8835291239999998</v>
      </c>
      <c r="D44">
        <v>4.3820266349999999</v>
      </c>
      <c r="E44">
        <v>1.8217392429999999</v>
      </c>
      <c r="F44">
        <v>19.510000000000002</v>
      </c>
      <c r="G44">
        <v>-6.3562669999999988E-3</v>
      </c>
      <c r="H44">
        <v>2.4442101402484699E-2</v>
      </c>
      <c r="I44">
        <v>-2.3691362962350402</v>
      </c>
      <c r="J44">
        <f t="shared" si="0"/>
        <v>6.2282233188325549</v>
      </c>
    </row>
    <row r="45" spans="1:10" x14ac:dyDescent="0.25">
      <c r="A45">
        <v>44</v>
      </c>
      <c r="B45" t="s">
        <v>49</v>
      </c>
      <c r="C45">
        <v>4.0067198839999998</v>
      </c>
      <c r="D45">
        <v>4.4200447020000002</v>
      </c>
      <c r="E45">
        <v>1.8939098270000001</v>
      </c>
      <c r="F45">
        <v>19.63</v>
      </c>
      <c r="G45">
        <v>-3.8948499999999983E-3</v>
      </c>
      <c r="H45">
        <v>3.4859853682971398E-2</v>
      </c>
      <c r="I45">
        <v>2.9762722915497801</v>
      </c>
      <c r="J45">
        <f t="shared" si="0"/>
        <v>0.99558773876724826</v>
      </c>
    </row>
    <row r="46" spans="1:10" x14ac:dyDescent="0.25">
      <c r="A46">
        <v>45</v>
      </c>
      <c r="B46" t="s">
        <v>50</v>
      </c>
      <c r="C46">
        <v>4.1330480119999997</v>
      </c>
      <c r="D46">
        <v>4.3630986250000001</v>
      </c>
      <c r="E46">
        <v>2.041709365</v>
      </c>
      <c r="F46">
        <v>21.1</v>
      </c>
      <c r="G46">
        <v>0.10873644399999999</v>
      </c>
      <c r="H46">
        <v>-6.07179021138292E-2</v>
      </c>
      <c r="I46">
        <v>4.4763643670229598</v>
      </c>
      <c r="J46">
        <f t="shared" si="0"/>
        <v>-0.28259845290913077</v>
      </c>
    </row>
    <row r="47" spans="1:10" x14ac:dyDescent="0.25">
      <c r="A47">
        <v>46</v>
      </c>
      <c r="B47" t="s">
        <v>51</v>
      </c>
      <c r="C47">
        <v>4.2278840720000002</v>
      </c>
      <c r="D47">
        <v>4.3541414310000004</v>
      </c>
      <c r="E47">
        <v>1.952229225</v>
      </c>
      <c r="F47">
        <v>18.36</v>
      </c>
      <c r="G47">
        <v>8.3550500999999999E-2</v>
      </c>
      <c r="H47">
        <v>-1.3171193883082201E-2</v>
      </c>
      <c r="I47">
        <v>-3.35155937871439</v>
      </c>
      <c r="J47">
        <f t="shared" si="0"/>
        <v>7.5926146445974716</v>
      </c>
    </row>
    <row r="48" spans="1:10" x14ac:dyDescent="0.25">
      <c r="A48">
        <v>47</v>
      </c>
      <c r="B48" t="s">
        <v>52</v>
      </c>
      <c r="C48">
        <v>4.251312575</v>
      </c>
      <c r="D48">
        <v>4.4115854370000003</v>
      </c>
      <c r="E48">
        <v>1.920766596</v>
      </c>
      <c r="F48">
        <v>17.600000000000001</v>
      </c>
      <c r="G48">
        <v>6.8029285999999994E-2</v>
      </c>
      <c r="H48">
        <v>4.9641150989803297E-2</v>
      </c>
      <c r="I48">
        <v>-3.7141350088594498</v>
      </c>
      <c r="J48">
        <f t="shared" si="0"/>
        <v>7.9158064328696467</v>
      </c>
    </row>
    <row r="49" spans="1:10" x14ac:dyDescent="0.25">
      <c r="A49">
        <v>48</v>
      </c>
      <c r="B49" t="s">
        <v>53</v>
      </c>
      <c r="C49">
        <v>3.9889654229999998</v>
      </c>
      <c r="D49">
        <v>4.3707128749999997</v>
      </c>
      <c r="E49">
        <v>1.880817706</v>
      </c>
      <c r="F49">
        <v>19.670000000000002</v>
      </c>
      <c r="G49">
        <v>0.145654687</v>
      </c>
      <c r="H49">
        <v>-4.55938629677895E-2</v>
      </c>
      <c r="I49">
        <v>-0.79972260954236596</v>
      </c>
      <c r="J49">
        <f t="shared" si="0"/>
        <v>4.8342818955101556</v>
      </c>
    </row>
    <row r="50" spans="1:10" x14ac:dyDescent="0.25">
      <c r="A50">
        <v>49</v>
      </c>
      <c r="B50" t="s">
        <v>54</v>
      </c>
      <c r="C50">
        <v>4.018573162</v>
      </c>
      <c r="D50">
        <v>4.4091553020000003</v>
      </c>
      <c r="E50">
        <v>1.7889798269999999</v>
      </c>
      <c r="F50">
        <v>14.46</v>
      </c>
      <c r="G50">
        <v>9.1813339999999993E-3</v>
      </c>
      <c r="H50">
        <v>4.0603347984912101E-2</v>
      </c>
      <c r="I50">
        <v>-9.5804713829003596</v>
      </c>
      <c r="J50">
        <f t="shared" si="0"/>
        <v>13.558441196915448</v>
      </c>
    </row>
    <row r="51" spans="1:10" x14ac:dyDescent="0.25">
      <c r="A51">
        <v>50</v>
      </c>
      <c r="B51" t="s">
        <v>55</v>
      </c>
      <c r="C51">
        <v>3.7603665180000001</v>
      </c>
      <c r="D51">
        <v>4.3981460170000002</v>
      </c>
      <c r="E51">
        <v>1.612148661</v>
      </c>
      <c r="F51">
        <v>15.79</v>
      </c>
      <c r="G51">
        <v>0.11431957200000001</v>
      </c>
      <c r="H51">
        <v>-1.6726400585160301E-2</v>
      </c>
      <c r="I51">
        <v>-1.9708654733132001</v>
      </c>
      <c r="J51">
        <f t="shared" si="0"/>
        <v>5.7479583918983606</v>
      </c>
    </row>
    <row r="52" spans="1:10" x14ac:dyDescent="0.25">
      <c r="A52">
        <v>51</v>
      </c>
      <c r="B52" t="s">
        <v>56</v>
      </c>
      <c r="C52">
        <v>3.5232065939999999</v>
      </c>
      <c r="D52">
        <v>4.3807758530000003</v>
      </c>
      <c r="E52">
        <v>1.4661427469999999</v>
      </c>
      <c r="F52">
        <v>18.89</v>
      </c>
      <c r="G52">
        <v>7.5250468000000015E-2</v>
      </c>
      <c r="H52">
        <v>-1.82084028677671E-2</v>
      </c>
      <c r="I52">
        <v>-4.1110155447840198</v>
      </c>
      <c r="J52">
        <f t="shared" si="0"/>
        <v>7.6524305416517873</v>
      </c>
    </row>
    <row r="53" spans="1:10" x14ac:dyDescent="0.25">
      <c r="A53">
        <v>52</v>
      </c>
      <c r="B53" t="s">
        <v>57</v>
      </c>
      <c r="C53">
        <v>3.5291001620000002</v>
      </c>
      <c r="D53">
        <v>4.4508528260000002</v>
      </c>
      <c r="E53">
        <v>1.4165227460000001</v>
      </c>
      <c r="F53">
        <v>14.95</v>
      </c>
      <c r="G53">
        <v>3.5360988999999995E-2</v>
      </c>
      <c r="H53">
        <v>7.0763690219651301E-2</v>
      </c>
      <c r="I53">
        <v>-6.0419021239702397</v>
      </c>
      <c r="J53">
        <f t="shared" si="0"/>
        <v>9.5002385957505879</v>
      </c>
    </row>
    <row r="54" spans="1:10" x14ac:dyDescent="0.25">
      <c r="A54">
        <v>53</v>
      </c>
      <c r="B54" t="s">
        <v>58</v>
      </c>
      <c r="C54">
        <v>3.5307452590000001</v>
      </c>
      <c r="D54">
        <v>4.4030540020000002</v>
      </c>
      <c r="E54">
        <v>1.29207038</v>
      </c>
      <c r="F54">
        <v>15.03</v>
      </c>
      <c r="G54">
        <v>4.0342228999999993E-2</v>
      </c>
      <c r="H54">
        <v>-5.2467406811593398E-2</v>
      </c>
      <c r="I54">
        <v>-3.9219759797394298</v>
      </c>
      <c r="J54">
        <f t="shared" si="0"/>
        <v>7.5051886455510228</v>
      </c>
    </row>
    <row r="55" spans="1:10" x14ac:dyDescent="0.25">
      <c r="A55">
        <v>54</v>
      </c>
      <c r="B55" t="s">
        <v>59</v>
      </c>
      <c r="C55">
        <v>3.2076288000000002</v>
      </c>
      <c r="D55">
        <v>4.449685283</v>
      </c>
      <c r="E55">
        <v>1.0565470699999999</v>
      </c>
      <c r="F55">
        <v>20.04</v>
      </c>
      <c r="G55">
        <v>9.4057483999999997E-2</v>
      </c>
      <c r="H55">
        <v>4.0689762499489399E-2</v>
      </c>
      <c r="I55">
        <v>0.812116022541988</v>
      </c>
      <c r="J55">
        <f t="shared" si="0"/>
        <v>2.354823014958523</v>
      </c>
    </row>
    <row r="56" spans="1:10" x14ac:dyDescent="0.25">
      <c r="A56">
        <v>55</v>
      </c>
      <c r="B56" t="s">
        <v>60</v>
      </c>
      <c r="C56">
        <v>3.5332315250000002</v>
      </c>
      <c r="D56">
        <v>4.3630986250000001</v>
      </c>
      <c r="E56">
        <v>1.0984340770000001</v>
      </c>
      <c r="F56">
        <v>15.78</v>
      </c>
      <c r="G56">
        <v>9.3514185E-2</v>
      </c>
      <c r="H56">
        <v>-8.5136728223157404E-2</v>
      </c>
      <c r="I56">
        <v>-6.5034612657991699</v>
      </c>
      <c r="J56">
        <f t="shared" si="0"/>
        <v>10.121829519022327</v>
      </c>
    </row>
    <row r="57" spans="1:10" x14ac:dyDescent="0.25">
      <c r="A57">
        <v>56</v>
      </c>
      <c r="B57" t="s">
        <v>61</v>
      </c>
      <c r="C57">
        <v>3.4086973390000002</v>
      </c>
      <c r="D57">
        <v>4.427238977</v>
      </c>
      <c r="E57">
        <v>1.0108720760000001</v>
      </c>
      <c r="F57">
        <v>16.48</v>
      </c>
      <c r="G57">
        <v>-5.8839593999999995E-2</v>
      </c>
      <c r="H57">
        <v>5.13837091534948E-2</v>
      </c>
      <c r="I57">
        <v>-4.8248717337664599</v>
      </c>
      <c r="J57">
        <f t="shared" si="0"/>
        <v>8.182185363612966</v>
      </c>
    </row>
    <row r="58" spans="1:10" x14ac:dyDescent="0.25">
      <c r="A58">
        <v>57</v>
      </c>
      <c r="B58" t="s">
        <v>62</v>
      </c>
      <c r="C58">
        <v>3.4113517789999999</v>
      </c>
      <c r="D58">
        <v>4.3956829610000003</v>
      </c>
      <c r="E58">
        <v>0.96250555900000001</v>
      </c>
      <c r="F58">
        <v>16.54</v>
      </c>
      <c r="G58">
        <v>4.3436601999999998E-2</v>
      </c>
      <c r="H58">
        <v>-3.1123448593113601E-2</v>
      </c>
      <c r="I58">
        <v>2.1037474292998</v>
      </c>
      <c r="J58">
        <f t="shared" si="0"/>
        <v>1.3387277982933137</v>
      </c>
    </row>
    <row r="59" spans="1:10" x14ac:dyDescent="0.25">
      <c r="A59">
        <v>58</v>
      </c>
      <c r="B59" t="s">
        <v>63</v>
      </c>
      <c r="C59">
        <v>3.5220827199999998</v>
      </c>
      <c r="D59">
        <v>4.3732381289999998</v>
      </c>
      <c r="E59">
        <v>1.035140132</v>
      </c>
      <c r="F59">
        <v>16.21</v>
      </c>
      <c r="G59">
        <v>6.2418399000000013E-2</v>
      </c>
      <c r="H59">
        <v>-2.6720625586278999E-2</v>
      </c>
      <c r="I59">
        <v>-2.9549158728560099</v>
      </c>
      <c r="J59">
        <f t="shared" si="0"/>
        <v>6.5037192184422885</v>
      </c>
    </row>
    <row r="60" spans="1:10" x14ac:dyDescent="0.25">
      <c r="A60">
        <v>59</v>
      </c>
      <c r="B60" t="s">
        <v>64</v>
      </c>
      <c r="C60">
        <v>3.6879189860000001</v>
      </c>
      <c r="D60">
        <v>4.4091553020000003</v>
      </c>
      <c r="E60">
        <v>1.3964202969999999</v>
      </c>
      <c r="F60">
        <v>15.16</v>
      </c>
      <c r="G60">
        <v>4.5920599000000006E-2</v>
      </c>
      <c r="H60">
        <v>3.0342980908379301E-2</v>
      </c>
      <c r="I60">
        <v>-4.5880627988476004</v>
      </c>
      <c r="J60">
        <f t="shared" si="0"/>
        <v>8.2456388039392206</v>
      </c>
    </row>
    <row r="61" spans="1:10" x14ac:dyDescent="0.25">
      <c r="A61">
        <v>60</v>
      </c>
      <c r="B61" t="s">
        <v>65</v>
      </c>
      <c r="C61">
        <v>3.4845964110000001</v>
      </c>
      <c r="D61">
        <v>4.4450014339999999</v>
      </c>
      <c r="E61">
        <v>1.268306892</v>
      </c>
      <c r="F61">
        <v>18.850000000000001</v>
      </c>
      <c r="G61">
        <v>8.2552087999999996E-2</v>
      </c>
      <c r="H61">
        <v>3.3859115210773803E-2</v>
      </c>
      <c r="I61">
        <v>0.71062955565786101</v>
      </c>
      <c r="J61">
        <f t="shared" si="0"/>
        <v>2.7401077401313652</v>
      </c>
    </row>
    <row r="62" spans="1:10" x14ac:dyDescent="0.25">
      <c r="A62">
        <v>61</v>
      </c>
      <c r="B62" t="s">
        <v>66</v>
      </c>
      <c r="C62">
        <v>3.5359853330000002</v>
      </c>
      <c r="D62">
        <v>4.4115854370000003</v>
      </c>
      <c r="E62">
        <v>1.1195017410000001</v>
      </c>
      <c r="F62">
        <v>19.45</v>
      </c>
      <c r="G62">
        <v>0.15630998599999998</v>
      </c>
      <c r="H62">
        <v>-3.3496424139789198E-2</v>
      </c>
      <c r="I62">
        <v>-1.9416341886183699</v>
      </c>
      <c r="J62">
        <f t="shared" si="0"/>
        <v>5.5111159457581591</v>
      </c>
    </row>
    <row r="63" spans="1:10" x14ac:dyDescent="0.25">
      <c r="A63">
        <v>62</v>
      </c>
      <c r="B63" t="s">
        <v>67</v>
      </c>
      <c r="C63">
        <v>3.2327907009999999</v>
      </c>
      <c r="D63">
        <v>4.4331949210000001</v>
      </c>
      <c r="E63">
        <v>0.94406422400000001</v>
      </c>
      <c r="F63">
        <v>24.75</v>
      </c>
      <c r="G63">
        <v>3.5424793999999996E-2</v>
      </c>
      <c r="H63">
        <v>1.2909587837289301E-2</v>
      </c>
      <c r="I63">
        <v>-0.24791575378195599</v>
      </c>
      <c r="J63">
        <f t="shared" si="0"/>
        <v>3.4677968669446666</v>
      </c>
    </row>
    <row r="64" spans="1:10" x14ac:dyDescent="0.25">
      <c r="A64">
        <v>63</v>
      </c>
      <c r="B64" t="s">
        <v>68</v>
      </c>
      <c r="C64">
        <v>3.070567719</v>
      </c>
      <c r="D64">
        <v>4.3320482650000001</v>
      </c>
      <c r="E64">
        <v>0.85396578300000003</v>
      </c>
      <c r="F64">
        <v>24.59</v>
      </c>
      <c r="G64">
        <v>8.7219590999999999E-2</v>
      </c>
      <c r="H64">
        <v>-9.6825847944724999E-2</v>
      </c>
      <c r="I64">
        <v>5.3954422846014998</v>
      </c>
      <c r="J64">
        <f t="shared" si="0"/>
        <v>-2.2280487176567747</v>
      </c>
    </row>
    <row r="65" spans="1:10" x14ac:dyDescent="0.25">
      <c r="A65">
        <v>64</v>
      </c>
      <c r="B65" t="s">
        <v>69</v>
      </c>
      <c r="C65">
        <v>2.58020001</v>
      </c>
      <c r="D65">
        <v>4.2165621949999998</v>
      </c>
      <c r="E65">
        <v>0.57842831299999997</v>
      </c>
      <c r="F65">
        <v>23.19</v>
      </c>
      <c r="G65">
        <v>-1.7915055999999999E-2</v>
      </c>
      <c r="H65">
        <v>-0.114565240944596</v>
      </c>
      <c r="I65">
        <v>1.91885700994745</v>
      </c>
      <c r="J65">
        <f t="shared" si="0"/>
        <v>0.77590824099714606</v>
      </c>
    </row>
    <row r="66" spans="1:10" x14ac:dyDescent="0.25">
      <c r="A66">
        <v>65</v>
      </c>
      <c r="B66" t="s">
        <v>70</v>
      </c>
      <c r="C66">
        <v>2.6303971490000002</v>
      </c>
      <c r="D66">
        <v>4.3320482650000001</v>
      </c>
      <c r="E66">
        <v>0.22065416900000001</v>
      </c>
      <c r="F66">
        <v>24.12</v>
      </c>
      <c r="G66">
        <v>-1.0935550000000016E-2</v>
      </c>
      <c r="H66">
        <v>0.123788021787035</v>
      </c>
      <c r="I66">
        <v>7.4920699517837699</v>
      </c>
      <c r="J66">
        <f t="shared" si="0"/>
        <v>-4.9854608245708043</v>
      </c>
    </row>
    <row r="67" spans="1:10" x14ac:dyDescent="0.25">
      <c r="A67">
        <v>66</v>
      </c>
      <c r="B67" t="s">
        <v>71</v>
      </c>
      <c r="C67">
        <v>3.133790238</v>
      </c>
      <c r="D67">
        <v>4.310799125</v>
      </c>
      <c r="E67">
        <v>0.30423756000000002</v>
      </c>
      <c r="F67">
        <v>22.46</v>
      </c>
      <c r="G67">
        <v>-1.5228427999999988E-2</v>
      </c>
      <c r="H67">
        <v>-2.9237151597438001E-2</v>
      </c>
      <c r="I67">
        <v>4.6947884002121603</v>
      </c>
      <c r="J67">
        <f t="shared" ref="J67:J120" si="1">C67-H67-I67</f>
        <v>-1.5317610106147224</v>
      </c>
    </row>
    <row r="68" spans="1:10" x14ac:dyDescent="0.25">
      <c r="A68">
        <v>67</v>
      </c>
      <c r="B68" t="s">
        <v>72</v>
      </c>
      <c r="C68">
        <v>3.2818188510000001</v>
      </c>
      <c r="D68">
        <v>4.3592696479999997</v>
      </c>
      <c r="E68">
        <v>0.28429411799999998</v>
      </c>
      <c r="F68">
        <v>20.34</v>
      </c>
      <c r="G68">
        <v>6.0641984000000003E-2</v>
      </c>
      <c r="H68">
        <v>3.5353180389012098E-2</v>
      </c>
      <c r="I68">
        <v>4.3131369231513403</v>
      </c>
      <c r="J68">
        <f t="shared" si="1"/>
        <v>-1.0666712525403521</v>
      </c>
    </row>
    <row r="69" spans="1:10" x14ac:dyDescent="0.25">
      <c r="A69">
        <v>68</v>
      </c>
      <c r="B69" t="s">
        <v>73</v>
      </c>
      <c r="C69">
        <v>3.471336923</v>
      </c>
      <c r="D69">
        <v>4.3820266349999999</v>
      </c>
      <c r="E69">
        <v>0.72119739999999999</v>
      </c>
      <c r="F69">
        <v>21.329999999999899</v>
      </c>
      <c r="G69">
        <v>-7.1616659999999985E-2</v>
      </c>
      <c r="H69">
        <v>1.5669226513386401E-2</v>
      </c>
      <c r="I69">
        <v>1.2416336712523699</v>
      </c>
      <c r="J69">
        <f t="shared" si="1"/>
        <v>2.2140340252342439</v>
      </c>
    </row>
    <row r="70" spans="1:10" x14ac:dyDescent="0.25">
      <c r="A70">
        <v>69</v>
      </c>
      <c r="B70" t="s">
        <v>74</v>
      </c>
      <c r="C70">
        <v>3.6821002200000001</v>
      </c>
      <c r="D70">
        <v>4.366912997</v>
      </c>
      <c r="E70">
        <v>1.1132606249999999</v>
      </c>
      <c r="F70">
        <v>19.93</v>
      </c>
      <c r="G70">
        <v>1.0470014999999999E-2</v>
      </c>
      <c r="H70">
        <v>-1.25726122791901E-2</v>
      </c>
      <c r="I70">
        <v>7.7799923143880498</v>
      </c>
      <c r="J70">
        <f t="shared" si="1"/>
        <v>-4.0853194821088596</v>
      </c>
    </row>
    <row r="71" spans="1:10" x14ac:dyDescent="0.25">
      <c r="A71">
        <v>70</v>
      </c>
      <c r="B71" t="s">
        <v>75</v>
      </c>
      <c r="C71">
        <v>3.5635551479999998</v>
      </c>
      <c r="D71">
        <v>4.4367515339999999</v>
      </c>
      <c r="E71">
        <v>1.335048582</v>
      </c>
      <c r="F71">
        <v>24.88</v>
      </c>
      <c r="G71">
        <v>7.9203656999999983E-2</v>
      </c>
      <c r="H71">
        <v>6.9100061757134998E-2</v>
      </c>
      <c r="I71">
        <v>8.6445752479587998</v>
      </c>
      <c r="J71">
        <f t="shared" si="1"/>
        <v>-5.1501201617159351</v>
      </c>
    </row>
    <row r="72" spans="1:10" x14ac:dyDescent="0.25">
      <c r="A72">
        <v>71</v>
      </c>
      <c r="B72" t="s">
        <v>76</v>
      </c>
      <c r="C72">
        <v>3.5792705250000001</v>
      </c>
      <c r="D72">
        <v>4.4236483089999998</v>
      </c>
      <c r="E72">
        <v>1.3261605510000001</v>
      </c>
      <c r="F72">
        <v>19.78</v>
      </c>
      <c r="G72">
        <v>4.5993323999999988E-2</v>
      </c>
      <c r="H72">
        <v>-7.6632324977176499E-3</v>
      </c>
      <c r="I72">
        <v>-0.41432311643172198</v>
      </c>
      <c r="J72">
        <f t="shared" si="1"/>
        <v>4.0012568739294396</v>
      </c>
    </row>
    <row r="73" spans="1:10" x14ac:dyDescent="0.25">
      <c r="A73">
        <v>72</v>
      </c>
      <c r="B73" t="s">
        <v>77</v>
      </c>
      <c r="C73">
        <v>3.7462493210000001</v>
      </c>
      <c r="D73">
        <v>4.3981460170000002</v>
      </c>
      <c r="E73">
        <v>1.492911492</v>
      </c>
      <c r="F73">
        <v>20.2</v>
      </c>
      <c r="G73">
        <v>0.12608529200000002</v>
      </c>
      <c r="H73">
        <v>-2.8613021082581899E-2</v>
      </c>
      <c r="I73">
        <v>1.0008764278004201</v>
      </c>
      <c r="J73">
        <f t="shared" si="1"/>
        <v>2.7739859142821617</v>
      </c>
    </row>
    <row r="74" spans="1:10" x14ac:dyDescent="0.25">
      <c r="A74">
        <v>73</v>
      </c>
      <c r="B74" t="s">
        <v>78</v>
      </c>
      <c r="C74">
        <v>3.947048466</v>
      </c>
      <c r="D74">
        <v>4.48863637</v>
      </c>
      <c r="E74">
        <v>1.7154693590000001</v>
      </c>
      <c r="F74">
        <v>17.64</v>
      </c>
      <c r="G74">
        <v>3.1410001E-2</v>
      </c>
      <c r="H74">
        <v>8.4920137021487097E-2</v>
      </c>
      <c r="I74">
        <v>-4.9218548833486002</v>
      </c>
      <c r="J74">
        <f t="shared" si="1"/>
        <v>8.7839832123271133</v>
      </c>
    </row>
    <row r="75" spans="1:10" x14ac:dyDescent="0.25">
      <c r="A75">
        <v>74</v>
      </c>
      <c r="B75" t="s">
        <v>79</v>
      </c>
      <c r="C75">
        <v>3.7676952099999999</v>
      </c>
      <c r="D75">
        <v>4.4624538840000003</v>
      </c>
      <c r="E75">
        <v>1.5505053529999999</v>
      </c>
      <c r="F75">
        <v>20.77</v>
      </c>
      <c r="G75">
        <v>6.1747033999999999E-2</v>
      </c>
      <c r="H75">
        <v>-3.0643269758352201E-2</v>
      </c>
      <c r="I75">
        <v>2.7932787496693501</v>
      </c>
      <c r="J75">
        <f t="shared" si="1"/>
        <v>1.0050597300890018</v>
      </c>
    </row>
    <row r="76" spans="1:10" x14ac:dyDescent="0.25">
      <c r="A76">
        <v>75</v>
      </c>
      <c r="B76" t="s">
        <v>80</v>
      </c>
      <c r="C76">
        <v>3.717898296</v>
      </c>
      <c r="D76">
        <v>4.5064542129999898</v>
      </c>
      <c r="E76">
        <v>1.5640423400000001</v>
      </c>
      <c r="F76">
        <v>19.77</v>
      </c>
      <c r="G76">
        <v>7.2313008000000012E-2</v>
      </c>
      <c r="H76">
        <v>4.3512179123531301E-2</v>
      </c>
      <c r="I76">
        <v>-0.62293596745866597</v>
      </c>
      <c r="J76">
        <f t="shared" si="1"/>
        <v>4.2973220843351347</v>
      </c>
    </row>
    <row r="77" spans="1:10" x14ac:dyDescent="0.25">
      <c r="A77">
        <v>76</v>
      </c>
      <c r="B77" t="s">
        <v>81</v>
      </c>
      <c r="C77">
        <v>3.9171382540000002</v>
      </c>
      <c r="D77">
        <v>4.579852378</v>
      </c>
      <c r="E77">
        <v>1.7117052230000001</v>
      </c>
      <c r="F77">
        <v>19.72</v>
      </c>
      <c r="G77">
        <v>5.0741683000000003E-2</v>
      </c>
      <c r="H77">
        <v>7.2005743648779902E-2</v>
      </c>
      <c r="I77">
        <v>-0.77376944470589204</v>
      </c>
      <c r="J77">
        <f t="shared" si="1"/>
        <v>4.6189019550571127</v>
      </c>
    </row>
    <row r="78" spans="1:10" x14ac:dyDescent="0.25">
      <c r="A78">
        <v>77</v>
      </c>
      <c r="B78" t="s">
        <v>82</v>
      </c>
      <c r="C78">
        <v>3.8890328479999998</v>
      </c>
      <c r="D78">
        <v>4.5819015590000003</v>
      </c>
      <c r="E78">
        <v>1.9073469519999999</v>
      </c>
      <c r="F78">
        <v>22.32</v>
      </c>
      <c r="G78">
        <v>5.2578155999999994E-2</v>
      </c>
      <c r="H78">
        <v>-3.48428701694863E-3</v>
      </c>
      <c r="I78">
        <v>3.19210641249642</v>
      </c>
      <c r="J78">
        <f t="shared" si="1"/>
        <v>0.70041072252052849</v>
      </c>
    </row>
    <row r="79" spans="1:10" x14ac:dyDescent="0.25">
      <c r="A79">
        <v>78</v>
      </c>
      <c r="B79" t="s">
        <v>83</v>
      </c>
      <c r="C79">
        <v>4.1769148979999997</v>
      </c>
      <c r="D79">
        <v>4.7587492740000004</v>
      </c>
      <c r="E79">
        <v>2.0497653050000002</v>
      </c>
      <c r="F79">
        <v>17.03</v>
      </c>
      <c r="G79">
        <v>0.12773964199999999</v>
      </c>
      <c r="H79">
        <v>0.17912332407805201</v>
      </c>
      <c r="I79">
        <v>-1.85432375685323</v>
      </c>
      <c r="J79">
        <f t="shared" si="1"/>
        <v>5.8521153307751774</v>
      </c>
    </row>
    <row r="80" spans="1:10" x14ac:dyDescent="0.25">
      <c r="A80">
        <v>79</v>
      </c>
      <c r="B80" t="s">
        <v>84</v>
      </c>
      <c r="C80">
        <v>4.2196305790000004</v>
      </c>
      <c r="D80">
        <v>4.6615505190000004</v>
      </c>
      <c r="E80">
        <v>2.2615473540000002</v>
      </c>
      <c r="F80">
        <v>19.809999999999999</v>
      </c>
      <c r="G80">
        <v>5.6325571000000005E-2</v>
      </c>
      <c r="H80">
        <v>-0.107433914590641</v>
      </c>
      <c r="I80">
        <v>-3.2907348543042501</v>
      </c>
      <c r="J80">
        <f t="shared" si="1"/>
        <v>7.6177993478948913</v>
      </c>
    </row>
    <row r="81" spans="1:10" x14ac:dyDescent="0.25">
      <c r="A81">
        <v>80</v>
      </c>
      <c r="B81" t="s">
        <v>85</v>
      </c>
      <c r="C81">
        <v>4.231003565</v>
      </c>
      <c r="D81">
        <v>4.673762977</v>
      </c>
      <c r="E81">
        <v>2.461293537</v>
      </c>
      <c r="F81">
        <v>20.98</v>
      </c>
      <c r="G81">
        <v>0.13599930500000001</v>
      </c>
      <c r="H81">
        <v>1.20631654083737E-2</v>
      </c>
      <c r="I81">
        <v>2.11857850152502</v>
      </c>
      <c r="J81">
        <f t="shared" si="1"/>
        <v>2.1003618980666063</v>
      </c>
    </row>
    <row r="82" spans="1:10" x14ac:dyDescent="0.25">
      <c r="A82">
        <v>81</v>
      </c>
      <c r="B82" t="s">
        <v>86</v>
      </c>
      <c r="C82">
        <v>4.7689089320000004</v>
      </c>
      <c r="D82">
        <v>4.6539603500000002</v>
      </c>
      <c r="E82">
        <v>2.8316607999999999</v>
      </c>
      <c r="F82">
        <v>19.3</v>
      </c>
      <c r="G82">
        <v>0.12371833500000001</v>
      </c>
      <c r="H82">
        <v>-2.04563933878282E-2</v>
      </c>
      <c r="I82">
        <v>-3.6667430931399001</v>
      </c>
      <c r="J82">
        <f t="shared" si="1"/>
        <v>8.4561084185277284</v>
      </c>
    </row>
    <row r="83" spans="1:10" x14ac:dyDescent="0.25">
      <c r="A83">
        <v>82</v>
      </c>
      <c r="B83" t="s">
        <v>87</v>
      </c>
      <c r="C83">
        <v>4.9458670949999899</v>
      </c>
      <c r="D83">
        <v>4.6643820460000001</v>
      </c>
      <c r="E83">
        <v>3.1307085479999999</v>
      </c>
      <c r="F83">
        <v>24.2</v>
      </c>
      <c r="G83">
        <v>6.3830832000000004E-2</v>
      </c>
      <c r="H83">
        <v>-2.02381019911128E-3</v>
      </c>
      <c r="I83">
        <v>2.2994013084512201</v>
      </c>
      <c r="J83">
        <f t="shared" si="1"/>
        <v>2.6484895967478814</v>
      </c>
    </row>
    <row r="84" spans="1:10" x14ac:dyDescent="0.25">
      <c r="A84">
        <v>83</v>
      </c>
      <c r="B84" t="s">
        <v>88</v>
      </c>
      <c r="C84">
        <v>5.1327205749999898</v>
      </c>
      <c r="D84">
        <v>4.5726469940000003</v>
      </c>
      <c r="E84">
        <v>3.0571827300000001</v>
      </c>
      <c r="F84">
        <v>16.14</v>
      </c>
      <c r="G84">
        <v>0.10542199999999999</v>
      </c>
      <c r="H84">
        <v>-9.3010753242827302E-2</v>
      </c>
      <c r="I84">
        <v>-3.0295168349288</v>
      </c>
      <c r="J84">
        <f t="shared" si="1"/>
        <v>8.2552481631716184</v>
      </c>
    </row>
    <row r="85" spans="1:10" x14ac:dyDescent="0.25">
      <c r="A85">
        <v>84</v>
      </c>
      <c r="B85" t="s">
        <v>89</v>
      </c>
      <c r="C85">
        <v>5.3267959249999999</v>
      </c>
      <c r="D85">
        <v>4.6151205170000003</v>
      </c>
      <c r="E85">
        <v>3.3729572399999999</v>
      </c>
      <c r="F85">
        <v>17.89</v>
      </c>
      <c r="G85">
        <v>0.15174679099999999</v>
      </c>
      <c r="H85">
        <v>3.1398453340029497E-2</v>
      </c>
      <c r="I85">
        <v>-4.3194685856070301</v>
      </c>
      <c r="J85">
        <f t="shared" si="1"/>
        <v>9.6148660572670011</v>
      </c>
    </row>
    <row r="86" spans="1:10" x14ac:dyDescent="0.25">
      <c r="A86">
        <v>85</v>
      </c>
      <c r="B86" t="s">
        <v>90</v>
      </c>
      <c r="C86">
        <v>5.0698833260000002</v>
      </c>
      <c r="D86">
        <v>4.634728988</v>
      </c>
      <c r="E86">
        <v>3.074171566</v>
      </c>
      <c r="F86">
        <v>15.42</v>
      </c>
      <c r="G86">
        <v>7.3676908000000013E-2</v>
      </c>
      <c r="H86">
        <v>1.4815382176149699E-2</v>
      </c>
      <c r="I86">
        <v>-8.0432727197983507</v>
      </c>
      <c r="J86">
        <f t="shared" si="1"/>
        <v>13.098340663622201</v>
      </c>
    </row>
    <row r="87" spans="1:10" x14ac:dyDescent="0.25">
      <c r="A87">
        <v>86</v>
      </c>
      <c r="B87" t="s">
        <v>91</v>
      </c>
      <c r="C87">
        <v>4.885077195</v>
      </c>
      <c r="D87">
        <v>4.6071681890000002</v>
      </c>
      <c r="E87">
        <v>3.0300066870000002</v>
      </c>
      <c r="F87">
        <v>26.9</v>
      </c>
      <c r="G87">
        <v>5.5659594000000007E-2</v>
      </c>
      <c r="H87">
        <v>-2.9932836047028101E-2</v>
      </c>
      <c r="I87">
        <v>5.4392553906072401</v>
      </c>
      <c r="J87">
        <f t="shared" si="1"/>
        <v>-0.52424535956021234</v>
      </c>
    </row>
    <row r="88" spans="1:10" x14ac:dyDescent="0.25">
      <c r="A88">
        <v>87</v>
      </c>
      <c r="B88" t="s">
        <v>92</v>
      </c>
      <c r="C88">
        <v>5.3686008579999998</v>
      </c>
      <c r="D88">
        <v>4.6141299269999898</v>
      </c>
      <c r="E88">
        <v>3.4713143820000001</v>
      </c>
      <c r="F88">
        <v>20.03</v>
      </c>
      <c r="G88">
        <v>7.2535912999999994E-2</v>
      </c>
      <c r="H88">
        <v>1.0528448183212E-2</v>
      </c>
      <c r="I88">
        <v>0.322288341571908</v>
      </c>
      <c r="J88">
        <f t="shared" si="1"/>
        <v>5.0357840682448796</v>
      </c>
    </row>
    <row r="89" spans="1:10" x14ac:dyDescent="0.25">
      <c r="A89">
        <v>88</v>
      </c>
      <c r="B89" t="s">
        <v>93</v>
      </c>
      <c r="C89">
        <v>5.0138186810000001</v>
      </c>
      <c r="D89">
        <v>4.579852378</v>
      </c>
      <c r="E89">
        <v>3.2156554819999998</v>
      </c>
      <c r="F89">
        <v>25.82</v>
      </c>
      <c r="G89">
        <v>1.7454113999999993E-2</v>
      </c>
      <c r="H89">
        <v>-4.2820284490613397E-2</v>
      </c>
      <c r="I89">
        <v>6.6083911347240498</v>
      </c>
      <c r="J89">
        <f t="shared" si="1"/>
        <v>-1.5517521692334366</v>
      </c>
    </row>
    <row r="90" spans="1:10" x14ac:dyDescent="0.25">
      <c r="A90">
        <v>89</v>
      </c>
      <c r="B90" t="s">
        <v>94</v>
      </c>
      <c r="C90">
        <v>4.9502350939999999</v>
      </c>
      <c r="D90">
        <v>4.5941092389999998</v>
      </c>
      <c r="E90">
        <v>3.0760331380000001</v>
      </c>
      <c r="F90">
        <v>23.7</v>
      </c>
      <c r="G90">
        <v>6.0513629999999992E-2</v>
      </c>
      <c r="H90">
        <v>1.9213509021913201E-2</v>
      </c>
      <c r="I90">
        <v>5.2360545779109602</v>
      </c>
      <c r="J90">
        <f t="shared" si="1"/>
        <v>-0.30503299293287345</v>
      </c>
    </row>
    <row r="91" spans="1:10" x14ac:dyDescent="0.25">
      <c r="A91">
        <v>90</v>
      </c>
      <c r="B91" t="s">
        <v>95</v>
      </c>
      <c r="C91">
        <v>5.1564458970000002</v>
      </c>
      <c r="D91">
        <v>4.5643481909999899</v>
      </c>
      <c r="E91">
        <v>3.2490915970000001</v>
      </c>
      <c r="F91">
        <v>25.11</v>
      </c>
      <c r="G91">
        <v>0.114351824</v>
      </c>
      <c r="H91">
        <v>-3.2190032316181699E-2</v>
      </c>
      <c r="I91">
        <v>4.7589392389730598</v>
      </c>
      <c r="J91">
        <f t="shared" si="1"/>
        <v>0.42969669034312208</v>
      </c>
    </row>
    <row r="92" spans="1:10" x14ac:dyDescent="0.25">
      <c r="A92">
        <v>91</v>
      </c>
      <c r="B92" t="s">
        <v>96</v>
      </c>
      <c r="C92">
        <v>5.5456568480000001</v>
      </c>
      <c r="D92">
        <v>4.5941092389999998</v>
      </c>
      <c r="E92">
        <v>3.724875479</v>
      </c>
      <c r="F92">
        <v>23.94</v>
      </c>
      <c r="G92">
        <v>7.0046587999999993E-2</v>
      </c>
      <c r="H92">
        <v>2.4763670248830701E-2</v>
      </c>
      <c r="I92">
        <v>1.9679929419189299</v>
      </c>
      <c r="J92">
        <f t="shared" si="1"/>
        <v>3.5529002358322392</v>
      </c>
    </row>
    <row r="93" spans="1:10" x14ac:dyDescent="0.25">
      <c r="A93">
        <v>92</v>
      </c>
      <c r="B93" t="s">
        <v>97</v>
      </c>
      <c r="C93">
        <v>5.8596165869999997</v>
      </c>
      <c r="D93">
        <v>4.5336741839999899</v>
      </c>
      <c r="E93">
        <v>4.0367339820000003</v>
      </c>
      <c r="F93">
        <v>20.52</v>
      </c>
      <c r="G93">
        <v>3.8296613000000007E-2</v>
      </c>
      <c r="H93">
        <v>-6.46539992673269E-2</v>
      </c>
      <c r="I93">
        <v>1.52360294132457</v>
      </c>
      <c r="J93">
        <f t="shared" si="1"/>
        <v>4.4006676449427564</v>
      </c>
    </row>
    <row r="94" spans="1:10" x14ac:dyDescent="0.25">
      <c r="A94">
        <v>93</v>
      </c>
      <c r="B94" t="s">
        <v>98</v>
      </c>
      <c r="C94">
        <v>5.5869408939999898</v>
      </c>
      <c r="D94">
        <v>4.6491870710000001</v>
      </c>
      <c r="E94">
        <v>3.809496486</v>
      </c>
      <c r="F94">
        <v>19.32</v>
      </c>
      <c r="G94">
        <v>0.109447296</v>
      </c>
      <c r="H94">
        <v>0.110147542721498</v>
      </c>
      <c r="I94">
        <v>1.5249938413137301</v>
      </c>
      <c r="J94">
        <f t="shared" si="1"/>
        <v>3.9517995099647614</v>
      </c>
    </row>
    <row r="95" spans="1:10" x14ac:dyDescent="0.25">
      <c r="A95">
        <v>94</v>
      </c>
      <c r="B95" t="s">
        <v>99</v>
      </c>
      <c r="C95">
        <v>4.7741243740000003</v>
      </c>
      <c r="D95">
        <v>4.6415021149999998</v>
      </c>
      <c r="E95">
        <v>2.8282135269999999</v>
      </c>
      <c r="F95">
        <v>22.61</v>
      </c>
      <c r="G95">
        <v>6.4506442000000011E-2</v>
      </c>
      <c r="H95">
        <v>-7.9652696072154798E-3</v>
      </c>
      <c r="I95">
        <v>-0.529484231325835</v>
      </c>
      <c r="J95">
        <f t="shared" si="1"/>
        <v>5.3115738749330506</v>
      </c>
    </row>
    <row r="96" spans="1:10" x14ac:dyDescent="0.25">
      <c r="A96">
        <v>95</v>
      </c>
      <c r="B96" t="s">
        <v>100</v>
      </c>
      <c r="C96">
        <v>4.9210319189999998</v>
      </c>
      <c r="D96">
        <v>4.6539603500000002</v>
      </c>
      <c r="E96">
        <v>3.114347918</v>
      </c>
      <c r="F96">
        <v>25.32</v>
      </c>
      <c r="G96">
        <v>9.8427313000000002E-2</v>
      </c>
      <c r="H96">
        <v>1.5552642266569199E-2</v>
      </c>
      <c r="I96">
        <v>2.3194636979130099</v>
      </c>
      <c r="J96">
        <f t="shared" si="1"/>
        <v>2.5860155788204207</v>
      </c>
    </row>
    <row r="97" spans="1:10" x14ac:dyDescent="0.25">
      <c r="A97">
        <v>96</v>
      </c>
      <c r="B97" t="s">
        <v>101</v>
      </c>
      <c r="C97">
        <v>5.3208041220000002</v>
      </c>
      <c r="D97">
        <v>4.5961294410000004</v>
      </c>
      <c r="E97">
        <v>3.2846191600000001</v>
      </c>
      <c r="F97">
        <v>19.12</v>
      </c>
      <c r="G97">
        <v>8.2974806999999984E-2</v>
      </c>
      <c r="H97">
        <v>-5.8840427339346503E-2</v>
      </c>
      <c r="I97">
        <v>-1.7737528296878899</v>
      </c>
      <c r="J97">
        <f t="shared" si="1"/>
        <v>7.1533973790272363</v>
      </c>
    </row>
    <row r="98" spans="1:10" x14ac:dyDescent="0.25">
      <c r="A98">
        <v>97</v>
      </c>
      <c r="B98" t="s">
        <v>102</v>
      </c>
      <c r="C98">
        <v>4.6173953279999997</v>
      </c>
      <c r="D98">
        <v>4.5400981890000001</v>
      </c>
      <c r="E98">
        <v>2.6902391269999999</v>
      </c>
      <c r="F98">
        <v>25.3</v>
      </c>
      <c r="G98">
        <v>0.148296235</v>
      </c>
      <c r="H98">
        <v>-6.7476320650455598E-2</v>
      </c>
      <c r="I98">
        <v>4.8495199117552499</v>
      </c>
      <c r="J98">
        <f t="shared" si="1"/>
        <v>-0.16464826310479452</v>
      </c>
    </row>
    <row r="99" spans="1:10" x14ac:dyDescent="0.25">
      <c r="A99">
        <v>98</v>
      </c>
      <c r="B99" t="s">
        <v>103</v>
      </c>
      <c r="C99">
        <v>4.7069728919999898</v>
      </c>
      <c r="D99">
        <v>4.5880240270000003</v>
      </c>
      <c r="E99">
        <v>2.51447552</v>
      </c>
      <c r="F99">
        <v>23.34</v>
      </c>
      <c r="G99">
        <v>0.105432793</v>
      </c>
      <c r="H99">
        <v>5.3991851387102802E-2</v>
      </c>
      <c r="I99">
        <v>-2.4582082439095698</v>
      </c>
      <c r="J99">
        <f t="shared" si="1"/>
        <v>7.1111892845224567</v>
      </c>
    </row>
    <row r="100" spans="1:10" x14ac:dyDescent="0.25">
      <c r="A100">
        <v>99</v>
      </c>
      <c r="B100" t="s">
        <v>104</v>
      </c>
      <c r="C100">
        <v>4.4344069560000001</v>
      </c>
      <c r="D100">
        <v>4.6141299269999898</v>
      </c>
      <c r="E100">
        <v>2.3187422550000001</v>
      </c>
      <c r="F100">
        <v>28.77</v>
      </c>
      <c r="G100">
        <v>0.12801643099999999</v>
      </c>
      <c r="H100">
        <v>1.7870158485745202E-2</v>
      </c>
      <c r="I100">
        <v>6.0168220737046703</v>
      </c>
      <c r="J100">
        <f t="shared" si="1"/>
        <v>-1.6002852761904149</v>
      </c>
    </row>
    <row r="101" spans="1:10" x14ac:dyDescent="0.25">
      <c r="A101">
        <v>100</v>
      </c>
      <c r="B101" t="s">
        <v>105</v>
      </c>
      <c r="C101">
        <v>4.411108649</v>
      </c>
      <c r="D101">
        <v>4.5217885769999997</v>
      </c>
      <c r="E101">
        <v>2.2748451589999901</v>
      </c>
      <c r="F101">
        <v>29.88</v>
      </c>
      <c r="G101">
        <v>9.5224389000000006E-2</v>
      </c>
      <c r="H101">
        <v>-8.9853392585894296E-2</v>
      </c>
      <c r="I101">
        <v>6.0901617305536604</v>
      </c>
      <c r="J101">
        <f t="shared" si="1"/>
        <v>-1.5891996889677662</v>
      </c>
    </row>
    <row r="102" spans="1:10" x14ac:dyDescent="0.25">
      <c r="A102">
        <v>101</v>
      </c>
      <c r="B102" t="s">
        <v>106</v>
      </c>
      <c r="C102">
        <v>4.1325779230000004</v>
      </c>
      <c r="D102">
        <v>4.561218298</v>
      </c>
      <c r="E102">
        <v>1.9669884399999999</v>
      </c>
      <c r="F102">
        <v>33.11</v>
      </c>
      <c r="G102">
        <v>0.10572861400000001</v>
      </c>
      <c r="H102">
        <v>3.8604792519399703E-2</v>
      </c>
      <c r="I102">
        <v>11.545670242622901</v>
      </c>
      <c r="J102">
        <f t="shared" si="1"/>
        <v>-7.4516971121423001</v>
      </c>
    </row>
    <row r="103" spans="1:10" x14ac:dyDescent="0.25">
      <c r="A103">
        <v>102</v>
      </c>
      <c r="B103" t="s">
        <v>107</v>
      </c>
      <c r="C103">
        <v>4.2845641680000002</v>
      </c>
      <c r="D103">
        <v>4.5217885769999997</v>
      </c>
      <c r="E103">
        <v>1.99879703</v>
      </c>
      <c r="F103">
        <v>30.88</v>
      </c>
      <c r="G103">
        <v>9.6944080000000002E-2</v>
      </c>
      <c r="H103">
        <v>-3.7165595120369099E-2</v>
      </c>
      <c r="I103">
        <v>7.7984338663061603</v>
      </c>
      <c r="J103">
        <f t="shared" si="1"/>
        <v>-3.4767041031857913</v>
      </c>
    </row>
    <row r="104" spans="1:10" x14ac:dyDescent="0.25">
      <c r="A104">
        <v>103</v>
      </c>
      <c r="B104" t="s">
        <v>108</v>
      </c>
      <c r="C104">
        <v>4.0774333250000003</v>
      </c>
      <c r="D104">
        <v>4.5293684729999999</v>
      </c>
      <c r="E104">
        <v>1.9107030819999999</v>
      </c>
      <c r="F104">
        <v>31.72</v>
      </c>
      <c r="G104">
        <v>0.12125882599999999</v>
      </c>
      <c r="H104">
        <v>3.4776319313186998E-3</v>
      </c>
      <c r="I104">
        <v>10.1774309653907</v>
      </c>
      <c r="J104">
        <f t="shared" si="1"/>
        <v>-6.1034752723220187</v>
      </c>
    </row>
    <row r="105" spans="1:10" x14ac:dyDescent="0.25">
      <c r="A105">
        <v>104</v>
      </c>
      <c r="B105" t="s">
        <v>109</v>
      </c>
      <c r="C105">
        <v>4.253341968</v>
      </c>
      <c r="D105">
        <v>4.4953553199999998</v>
      </c>
      <c r="E105">
        <v>2.0284547960000001</v>
      </c>
      <c r="F105">
        <v>27.23</v>
      </c>
      <c r="G105">
        <v>4.8612289000000017E-2</v>
      </c>
      <c r="H105">
        <v>-3.0513492703227001E-2</v>
      </c>
      <c r="I105">
        <v>4.1281747375754998</v>
      </c>
      <c r="J105">
        <f t="shared" si="1"/>
        <v>0.15568072312772685</v>
      </c>
    </row>
    <row r="106" spans="1:10" x14ac:dyDescent="0.25">
      <c r="A106">
        <v>105</v>
      </c>
      <c r="B106" t="s">
        <v>110</v>
      </c>
      <c r="C106">
        <v>4.2817231439999999</v>
      </c>
      <c r="D106">
        <v>4.4953553199999998</v>
      </c>
      <c r="E106">
        <v>2.1109011400000002</v>
      </c>
      <c r="F106">
        <v>29.64</v>
      </c>
      <c r="G106">
        <v>0.109956058</v>
      </c>
      <c r="H106">
        <v>-3.3415002559332098E-3</v>
      </c>
      <c r="I106">
        <v>10.7126116477948</v>
      </c>
      <c r="J106">
        <f t="shared" si="1"/>
        <v>-6.4275470035388667</v>
      </c>
    </row>
    <row r="107" spans="1:10" x14ac:dyDescent="0.25">
      <c r="A107">
        <v>106</v>
      </c>
      <c r="B107" t="s">
        <v>111</v>
      </c>
      <c r="C107">
        <v>4.1896962100000001</v>
      </c>
      <c r="D107">
        <v>4.56017282</v>
      </c>
      <c r="E107">
        <v>2.279424245</v>
      </c>
      <c r="F107">
        <v>32.24</v>
      </c>
      <c r="G107">
        <v>9.1779727000000005E-2</v>
      </c>
      <c r="H107">
        <v>6.4452536863128407E-2</v>
      </c>
      <c r="I107">
        <v>10.1866839603142</v>
      </c>
      <c r="J107">
        <f t="shared" si="1"/>
        <v>-6.0614402871773283</v>
      </c>
    </row>
    <row r="108" spans="1:10" x14ac:dyDescent="0.25">
      <c r="A108">
        <v>107</v>
      </c>
      <c r="B108" t="s">
        <v>112</v>
      </c>
      <c r="C108">
        <v>4.2488567890000004</v>
      </c>
      <c r="D108">
        <v>4.487512143</v>
      </c>
      <c r="E108">
        <v>2.2843715929999999</v>
      </c>
      <c r="F108">
        <v>31.42</v>
      </c>
      <c r="G108">
        <v>9.1882410000000012E-2</v>
      </c>
      <c r="H108">
        <v>-6.7133560477387902E-2</v>
      </c>
      <c r="I108">
        <v>10.4448897446334</v>
      </c>
      <c r="J108">
        <f t="shared" si="1"/>
        <v>-6.1288993951560116</v>
      </c>
    </row>
    <row r="109" spans="1:10" x14ac:dyDescent="0.25">
      <c r="A109">
        <v>108</v>
      </c>
      <c r="B109" t="s">
        <v>113</v>
      </c>
      <c r="C109">
        <v>3.9590985270000001</v>
      </c>
      <c r="D109">
        <v>4.5517694090000003</v>
      </c>
      <c r="E109">
        <v>2.080178428</v>
      </c>
      <c r="F109">
        <v>31.45</v>
      </c>
      <c r="G109">
        <v>0.12914458600000001</v>
      </c>
      <c r="H109">
        <v>6.2490593557019497E-2</v>
      </c>
      <c r="I109">
        <v>10.149480409366999</v>
      </c>
      <c r="J109">
        <f t="shared" si="1"/>
        <v>-6.2528724759240184</v>
      </c>
    </row>
    <row r="110" spans="1:10" x14ac:dyDescent="0.25">
      <c r="A110">
        <v>109</v>
      </c>
      <c r="B110" t="s">
        <v>114</v>
      </c>
      <c r="C110">
        <v>4.0933292239999899</v>
      </c>
      <c r="D110">
        <v>4.5152454779999998</v>
      </c>
      <c r="E110">
        <v>1.9117319960000001</v>
      </c>
      <c r="F110">
        <v>27.31</v>
      </c>
      <c r="G110">
        <v>0.167584912</v>
      </c>
      <c r="H110">
        <v>-3.3004284956768201E-2</v>
      </c>
      <c r="I110">
        <v>3.3764107271028299</v>
      </c>
      <c r="J110">
        <f t="shared" si="1"/>
        <v>0.74992278185392847</v>
      </c>
    </row>
    <row r="111" spans="1:10" x14ac:dyDescent="0.25">
      <c r="A111">
        <v>110</v>
      </c>
      <c r="B111" t="s">
        <v>115</v>
      </c>
      <c r="C111">
        <v>3.824615879</v>
      </c>
      <c r="D111">
        <v>4.527208645</v>
      </c>
      <c r="E111">
        <v>1.7531788210000001</v>
      </c>
      <c r="F111">
        <v>32.44</v>
      </c>
      <c r="G111">
        <v>0.202950462</v>
      </c>
      <c r="H111">
        <v>2.5440373582741901E-3</v>
      </c>
      <c r="I111">
        <v>6.8144282179190503</v>
      </c>
      <c r="J111">
        <f t="shared" si="1"/>
        <v>-2.9923563762773244</v>
      </c>
    </row>
    <row r="112" spans="1:10" x14ac:dyDescent="0.25">
      <c r="A112">
        <v>111</v>
      </c>
      <c r="B112" t="s">
        <v>116</v>
      </c>
      <c r="C112">
        <v>3.8141945260000001</v>
      </c>
      <c r="D112">
        <v>4.5549289699999997</v>
      </c>
      <c r="E112">
        <v>1.7892068409999999</v>
      </c>
      <c r="F112">
        <v>32.31</v>
      </c>
      <c r="G112">
        <v>0.14771321800000001</v>
      </c>
      <c r="H112">
        <v>3.0362752742305099E-2</v>
      </c>
      <c r="I112">
        <v>5.0079294994892498</v>
      </c>
      <c r="J112">
        <f t="shared" si="1"/>
        <v>-1.2240977262315549</v>
      </c>
    </row>
    <row r="113" spans="1:10" x14ac:dyDescent="0.25">
      <c r="A113">
        <v>112</v>
      </c>
      <c r="B113" t="s">
        <v>117</v>
      </c>
      <c r="C113">
        <v>3.575747078</v>
      </c>
      <c r="D113">
        <v>4.5282891420000002</v>
      </c>
      <c r="E113">
        <v>1.866853444</v>
      </c>
      <c r="F113">
        <v>42.21</v>
      </c>
      <c r="G113">
        <v>8.3657486999999989E-2</v>
      </c>
      <c r="H113">
        <v>-2.6726039462087701E-2</v>
      </c>
      <c r="I113">
        <v>18.129329555172699</v>
      </c>
      <c r="J113">
        <f t="shared" si="1"/>
        <v>-14.526856437710611</v>
      </c>
    </row>
    <row r="114" spans="1:10" x14ac:dyDescent="0.25">
      <c r="A114">
        <v>113</v>
      </c>
      <c r="B114" t="s">
        <v>118</v>
      </c>
      <c r="C114">
        <v>3.6990089209999999</v>
      </c>
      <c r="D114">
        <v>4.5549289699999997</v>
      </c>
      <c r="E114">
        <v>1.959127617</v>
      </c>
      <c r="F114">
        <v>30.14</v>
      </c>
      <c r="G114">
        <v>0.18143901099999998</v>
      </c>
      <c r="H114">
        <v>3.74679772814255E-2</v>
      </c>
      <c r="I114">
        <v>9.4666149439554008</v>
      </c>
      <c r="J114">
        <f t="shared" si="1"/>
        <v>-5.8050740002368268</v>
      </c>
    </row>
    <row r="115" spans="1:10" x14ac:dyDescent="0.25">
      <c r="A115">
        <v>114</v>
      </c>
      <c r="B115" t="s">
        <v>119</v>
      </c>
      <c r="C115">
        <v>3.8068692180000001</v>
      </c>
      <c r="D115">
        <v>4.4693504629999898</v>
      </c>
      <c r="E115">
        <v>2.028964056</v>
      </c>
      <c r="F115">
        <v>32.83</v>
      </c>
      <c r="G115">
        <v>0.198327643</v>
      </c>
      <c r="H115">
        <v>-8.9585680557036598E-2</v>
      </c>
      <c r="I115">
        <v>7.2522776591175697</v>
      </c>
      <c r="J115">
        <f t="shared" si="1"/>
        <v>-3.3558227605605331</v>
      </c>
    </row>
    <row r="116" spans="1:10" x14ac:dyDescent="0.25">
      <c r="A116">
        <v>115</v>
      </c>
      <c r="B116" t="s">
        <v>120</v>
      </c>
      <c r="C116">
        <v>3.703257845</v>
      </c>
      <c r="D116">
        <v>4.542230386</v>
      </c>
      <c r="E116">
        <v>1.965901941</v>
      </c>
      <c r="F116">
        <v>32.69</v>
      </c>
      <c r="G116">
        <v>0.122931543</v>
      </c>
      <c r="H116">
        <v>6.9318945361114201E-2</v>
      </c>
      <c r="I116">
        <v>6.4155136082512199</v>
      </c>
      <c r="J116">
        <f t="shared" si="1"/>
        <v>-2.7815747086123341</v>
      </c>
    </row>
    <row r="117" spans="1:10" x14ac:dyDescent="0.25">
      <c r="A117">
        <v>116</v>
      </c>
      <c r="B117" t="s">
        <v>121</v>
      </c>
      <c r="C117">
        <v>3.870961775</v>
      </c>
      <c r="D117">
        <v>4.5400981890000001</v>
      </c>
      <c r="E117">
        <v>2.124095064</v>
      </c>
      <c r="F117">
        <v>35</v>
      </c>
      <c r="G117">
        <v>0.122454695</v>
      </c>
      <c r="H117">
        <v>-8.2454929318639199E-4</v>
      </c>
      <c r="I117">
        <v>11.757336910194899</v>
      </c>
      <c r="J117">
        <f t="shared" si="1"/>
        <v>-7.8855505859017132</v>
      </c>
    </row>
    <row r="118" spans="1:10" x14ac:dyDescent="0.25">
      <c r="A118">
        <v>117</v>
      </c>
      <c r="B118" t="s">
        <v>122</v>
      </c>
      <c r="C118">
        <v>3.8882267920000002</v>
      </c>
      <c r="D118">
        <v>4.541164856</v>
      </c>
      <c r="E118">
        <v>2.0793701910000002</v>
      </c>
      <c r="F118">
        <v>35.590000000000003</v>
      </c>
      <c r="G118">
        <v>0.15642602799999999</v>
      </c>
      <c r="H118">
        <v>-5.9828100941970795E-4</v>
      </c>
      <c r="I118">
        <v>13.137276049018499</v>
      </c>
      <c r="J118">
        <f t="shared" si="1"/>
        <v>-9.2484509760090798</v>
      </c>
    </row>
    <row r="119" spans="1:10" x14ac:dyDescent="0.25">
      <c r="A119">
        <v>118</v>
      </c>
      <c r="B119" t="s">
        <v>123</v>
      </c>
      <c r="C119">
        <v>4.0455478510000003</v>
      </c>
      <c r="D119">
        <v>4.4908810399999899</v>
      </c>
      <c r="E119">
        <v>2.176092605</v>
      </c>
      <c r="F119">
        <v>29.18</v>
      </c>
      <c r="G119">
        <v>0.185028102</v>
      </c>
      <c r="H119">
        <v>-5.18336484028811E-2</v>
      </c>
      <c r="I119">
        <v>4.4565969115245503</v>
      </c>
      <c r="J119">
        <f t="shared" si="1"/>
        <v>-0.35921541212166908</v>
      </c>
    </row>
    <row r="120" spans="1:10" x14ac:dyDescent="0.25">
      <c r="A120">
        <v>119</v>
      </c>
      <c r="B120" t="s">
        <v>124</v>
      </c>
      <c r="C120">
        <v>4.3717338540000004</v>
      </c>
      <c r="D120">
        <v>4.5890408039999997</v>
      </c>
      <c r="E120">
        <v>2.2830938609999998</v>
      </c>
      <c r="F120">
        <v>22.59</v>
      </c>
      <c r="G120">
        <v>0.14946171000000003</v>
      </c>
      <c r="H120">
        <v>9.2961776606341098E-2</v>
      </c>
      <c r="I120">
        <v>-3.0238230724937001</v>
      </c>
      <c r="J120">
        <f t="shared" si="1"/>
        <v>7.3025951498873596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8ED8-8EBB-4FA0-8F08-D63B3F8E4EEC}">
  <dimension ref="A1:O120"/>
  <sheetViews>
    <sheetView topLeftCell="A4" zoomScale="70" zoomScaleNormal="70" workbookViewId="0">
      <selection activeCell="N23" sqref="N23:N26"/>
    </sheetView>
  </sheetViews>
  <sheetFormatPr defaultRowHeight="15" x14ac:dyDescent="0.25"/>
  <cols>
    <col min="11" max="11" width="9.140625" style="2" customWidth="1"/>
    <col min="13" max="13" width="9.140625" style="2"/>
  </cols>
  <sheetData>
    <row r="1" spans="1:15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t="s">
        <v>202</v>
      </c>
      <c r="J1" t="s">
        <v>203</v>
      </c>
      <c r="K1" s="1"/>
      <c r="M1" s="1" t="s">
        <v>128</v>
      </c>
      <c r="N1" t="s">
        <v>129</v>
      </c>
    </row>
    <row r="2" spans="1:15" x14ac:dyDescent="0.25">
      <c r="A2">
        <v>1</v>
      </c>
      <c r="B2" t="s">
        <v>6</v>
      </c>
      <c r="C2">
        <v>3.399195379</v>
      </c>
      <c r="D2">
        <v>4.4414740930000001</v>
      </c>
      <c r="E2">
        <v>2.0786811570000001</v>
      </c>
      <c r="F2">
        <v>9.24</v>
      </c>
      <c r="G2">
        <v>4.7073904999999999E-2</v>
      </c>
      <c r="J2">
        <f>C2-H2-I2</f>
        <v>3.399195379</v>
      </c>
      <c r="K2" s="1"/>
      <c r="M2" s="1"/>
      <c r="N2" t="s">
        <v>130</v>
      </c>
    </row>
    <row r="3" spans="1:15" x14ac:dyDescent="0.25">
      <c r="A3">
        <v>2</v>
      </c>
      <c r="B3" t="s">
        <v>7</v>
      </c>
      <c r="C3">
        <v>3.6014997179999999</v>
      </c>
      <c r="D3">
        <v>4.4531838290000003</v>
      </c>
      <c r="E3">
        <v>2.0968672640000001</v>
      </c>
      <c r="F3">
        <v>9.3800000000000008</v>
      </c>
      <c r="G3">
        <v>3.1998248999999999E-2</v>
      </c>
      <c r="J3">
        <f t="shared" ref="J3:J66" si="0">C3-H3-I3</f>
        <v>3.6014997179999999</v>
      </c>
      <c r="L3" s="1"/>
      <c r="N3" s="1">
        <v>-6.8416284799999998</v>
      </c>
      <c r="O3" s="1">
        <v>1.90166715</v>
      </c>
    </row>
    <row r="4" spans="1:15" x14ac:dyDescent="0.25">
      <c r="A4">
        <v>3</v>
      </c>
      <c r="B4" t="s">
        <v>8</v>
      </c>
      <c r="C4">
        <v>3.440607559</v>
      </c>
      <c r="D4">
        <v>4.4624538840000003</v>
      </c>
      <c r="E4">
        <v>2.1328747199999998</v>
      </c>
      <c r="F4">
        <v>10.45</v>
      </c>
      <c r="G4">
        <v>-1.2984271999999998E-2</v>
      </c>
      <c r="H4">
        <v>1.8371172011580801E-3</v>
      </c>
      <c r="I4">
        <v>-2.7579096123051499</v>
      </c>
      <c r="J4">
        <f t="shared" si="0"/>
        <v>6.1966800541039913</v>
      </c>
      <c r="L4" s="1"/>
      <c r="N4" s="1">
        <v>-0.24213086</v>
      </c>
      <c r="O4" s="1">
        <v>0.40332163999999998</v>
      </c>
    </row>
    <row r="5" spans="1:15" x14ac:dyDescent="0.25">
      <c r="A5">
        <v>4</v>
      </c>
      <c r="B5" t="s">
        <v>9</v>
      </c>
      <c r="C5">
        <v>3.3868264830000001</v>
      </c>
      <c r="D5">
        <v>4.4716387930000003</v>
      </c>
      <c r="E5">
        <v>1.9053741829999999</v>
      </c>
      <c r="F5">
        <v>13.62</v>
      </c>
      <c r="G5">
        <v>3.2834226000000001E-2</v>
      </c>
      <c r="H5">
        <v>3.26803215151479E-3</v>
      </c>
      <c r="I5">
        <v>1.5785044401203401</v>
      </c>
      <c r="J5">
        <f t="shared" si="0"/>
        <v>1.8050540107281454</v>
      </c>
      <c r="K5" s="1"/>
      <c r="M5" s="1" t="s">
        <v>2</v>
      </c>
      <c r="N5">
        <v>1.53431316</v>
      </c>
      <c r="O5">
        <v>0.53396748000000005</v>
      </c>
    </row>
    <row r="6" spans="1:15" x14ac:dyDescent="0.25">
      <c r="A6">
        <v>5</v>
      </c>
      <c r="B6" t="s">
        <v>10</v>
      </c>
      <c r="C6">
        <v>3.2219893810000002</v>
      </c>
      <c r="D6">
        <v>4.4761998050000003</v>
      </c>
      <c r="E6">
        <v>1.866108235</v>
      </c>
      <c r="F6">
        <v>14.6</v>
      </c>
      <c r="G6">
        <v>5.6310048000000001E-2</v>
      </c>
      <c r="H6">
        <v>-5.9344088802345801E-3</v>
      </c>
      <c r="I6">
        <v>1.3081094701831899</v>
      </c>
      <c r="J6">
        <f t="shared" si="0"/>
        <v>1.9198143196970447</v>
      </c>
      <c r="K6" s="1"/>
      <c r="M6" s="1" t="s">
        <v>3</v>
      </c>
      <c r="N6">
        <v>0.75240183000000005</v>
      </c>
      <c r="O6">
        <v>3.7433769999999998E-2</v>
      </c>
    </row>
    <row r="7" spans="1:15" x14ac:dyDescent="0.25">
      <c r="A7">
        <v>6</v>
      </c>
      <c r="B7" t="s">
        <v>11</v>
      </c>
      <c r="C7">
        <v>3.392869186</v>
      </c>
      <c r="D7">
        <v>4.4716387930000003</v>
      </c>
      <c r="E7">
        <v>1.851267226</v>
      </c>
      <c r="F7">
        <v>15.56</v>
      </c>
      <c r="G7">
        <v>1.7916412E-2</v>
      </c>
      <c r="H7">
        <v>-6.1699176306284197E-3</v>
      </c>
      <c r="I7">
        <v>2.71291939805293</v>
      </c>
      <c r="J7">
        <f t="shared" si="0"/>
        <v>0.68611970557769819</v>
      </c>
      <c r="K7" s="1"/>
      <c r="M7" s="1" t="s">
        <v>4</v>
      </c>
      <c r="N7">
        <v>-6.2911999999999996E-2</v>
      </c>
      <c r="O7">
        <v>3.4081439999999998E-2</v>
      </c>
    </row>
    <row r="8" spans="1:15" x14ac:dyDescent="0.25">
      <c r="A8">
        <v>7</v>
      </c>
      <c r="B8" t="s">
        <v>12</v>
      </c>
      <c r="C8">
        <v>3.5447763870000002</v>
      </c>
      <c r="D8">
        <v>4.5042442669999998</v>
      </c>
      <c r="E8">
        <v>1.787272448</v>
      </c>
      <c r="F8">
        <v>16.79</v>
      </c>
      <c r="G8">
        <v>4.7227996999999994E-2</v>
      </c>
      <c r="H8">
        <v>1.9222444337053501E-2</v>
      </c>
      <c r="I8">
        <v>3.6567889103826001</v>
      </c>
      <c r="J8">
        <f t="shared" si="0"/>
        <v>-0.13123496771965337</v>
      </c>
      <c r="L8" s="1"/>
      <c r="M8" s="1" t="s">
        <v>204</v>
      </c>
      <c r="N8" s="1">
        <v>-4.5801509999999997E-2</v>
      </c>
      <c r="O8">
        <v>0.89485011000000003</v>
      </c>
    </row>
    <row r="9" spans="1:15" x14ac:dyDescent="0.25">
      <c r="A9">
        <v>8</v>
      </c>
      <c r="B9" t="s">
        <v>13</v>
      </c>
      <c r="C9">
        <v>3.4464629819999999</v>
      </c>
      <c r="D9">
        <v>4.4908810399999899</v>
      </c>
      <c r="E9">
        <v>1.771928347</v>
      </c>
      <c r="F9">
        <v>15.13</v>
      </c>
      <c r="G9">
        <v>1.4193625000000001E-2</v>
      </c>
      <c r="H9">
        <v>-2.4619138167401099E-2</v>
      </c>
      <c r="I9">
        <v>1.73802161976003</v>
      </c>
      <c r="J9">
        <f t="shared" si="0"/>
        <v>1.7330605004073709</v>
      </c>
      <c r="K9" s="1"/>
      <c r="M9" s="1" t="s">
        <v>205</v>
      </c>
      <c r="N9">
        <v>6.359542E-2</v>
      </c>
      <c r="O9">
        <v>3.5344489999999999E-2</v>
      </c>
    </row>
    <row r="10" spans="1:15" x14ac:dyDescent="0.25">
      <c r="A10">
        <v>9</v>
      </c>
      <c r="B10" t="s">
        <v>14</v>
      </c>
      <c r="C10">
        <v>3.4562804389999999</v>
      </c>
      <c r="D10">
        <v>4.487512143</v>
      </c>
      <c r="E10">
        <v>1.737127461</v>
      </c>
      <c r="F10">
        <v>14.52</v>
      </c>
      <c r="G10">
        <v>1.7339471999999998E-2</v>
      </c>
      <c r="H10">
        <v>-1.14235633990408E-2</v>
      </c>
      <c r="I10">
        <v>1.9360626843672899</v>
      </c>
      <c r="J10">
        <f t="shared" si="0"/>
        <v>1.531641318031751</v>
      </c>
      <c r="K10" s="1"/>
      <c r="N10" s="1">
        <v>-3.7587149599999998</v>
      </c>
      <c r="O10" s="1">
        <v>2.4185290899999998</v>
      </c>
    </row>
    <row r="11" spans="1:15" x14ac:dyDescent="0.25">
      <c r="A11">
        <v>10</v>
      </c>
      <c r="B11" t="s">
        <v>15</v>
      </c>
      <c r="C11">
        <v>3.6679915630000002</v>
      </c>
      <c r="D11">
        <v>4.5053498510000001</v>
      </c>
      <c r="E11">
        <v>1.657954143</v>
      </c>
      <c r="F11">
        <v>11.14</v>
      </c>
      <c r="G11">
        <v>2.8438846999999996E-2</v>
      </c>
      <c r="H11">
        <v>7.9152588798310792E-3</v>
      </c>
      <c r="I11">
        <v>-1.7113815109575901</v>
      </c>
      <c r="J11">
        <f t="shared" si="0"/>
        <v>5.3714578150777594</v>
      </c>
      <c r="K11" s="1"/>
      <c r="M11" s="1" t="s">
        <v>131</v>
      </c>
      <c r="N11">
        <v>0</v>
      </c>
      <c r="O11">
        <v>2.1871580000000002E-2</v>
      </c>
    </row>
    <row r="12" spans="1:15" x14ac:dyDescent="0.25">
      <c r="A12">
        <v>11</v>
      </c>
      <c r="B12" t="s">
        <v>16</v>
      </c>
      <c r="C12">
        <v>3.4765364280000002</v>
      </c>
      <c r="D12">
        <v>4.4796069630000002</v>
      </c>
      <c r="E12">
        <v>1.6836173800000001</v>
      </c>
      <c r="F12">
        <v>11.58</v>
      </c>
      <c r="G12">
        <v>5.8658852999999997E-2</v>
      </c>
      <c r="H12">
        <v>-3.7204820795419702E-2</v>
      </c>
      <c r="I12">
        <v>-1.8311266850980701</v>
      </c>
      <c r="J12">
        <f t="shared" si="0"/>
        <v>5.3448679338934895</v>
      </c>
      <c r="M12" s="1" t="s">
        <v>128</v>
      </c>
      <c r="N12" t="s">
        <v>132</v>
      </c>
    </row>
    <row r="13" spans="1:15" x14ac:dyDescent="0.25">
      <c r="A13">
        <v>12</v>
      </c>
      <c r="B13" t="s">
        <v>17</v>
      </c>
      <c r="C13">
        <v>3.325681774</v>
      </c>
      <c r="D13">
        <v>4.4796069630000002</v>
      </c>
      <c r="E13">
        <v>1.6602787130000001</v>
      </c>
      <c r="F13">
        <v>10.63</v>
      </c>
      <c r="G13">
        <v>8.218310899999999E-2</v>
      </c>
      <c r="H13">
        <v>2.7091893345353099E-3</v>
      </c>
      <c r="I13">
        <v>-2.0999868987767698</v>
      </c>
      <c r="J13">
        <f t="shared" si="0"/>
        <v>5.4229594834422343</v>
      </c>
      <c r="M13" s="1"/>
      <c r="N13" t="s">
        <v>130</v>
      </c>
    </row>
    <row r="14" spans="1:15" x14ac:dyDescent="0.25">
      <c r="A14">
        <v>13</v>
      </c>
      <c r="B14" t="s">
        <v>18</v>
      </c>
      <c r="C14">
        <v>3.3633172359999999</v>
      </c>
      <c r="D14">
        <v>4.4942386250000004</v>
      </c>
      <c r="E14">
        <v>1.542272954</v>
      </c>
      <c r="F14">
        <v>8.2899999999999903</v>
      </c>
      <c r="G14">
        <v>0</v>
      </c>
      <c r="H14">
        <v>1.89605398621597E-2</v>
      </c>
      <c r="I14">
        <v>-4.7908209963888897</v>
      </c>
      <c r="J14">
        <f t="shared" si="0"/>
        <v>8.1351776925267298</v>
      </c>
      <c r="K14" s="1"/>
    </row>
    <row r="15" spans="1:15" x14ac:dyDescent="0.25">
      <c r="A15">
        <v>14</v>
      </c>
      <c r="B15" t="s">
        <v>19</v>
      </c>
      <c r="C15">
        <v>3.085030411</v>
      </c>
      <c r="D15">
        <v>4.5163389719999998</v>
      </c>
      <c r="E15">
        <v>1.458852343</v>
      </c>
      <c r="F15">
        <v>10.53</v>
      </c>
      <c r="G15">
        <v>5.6497480000000003E-2</v>
      </c>
      <c r="H15">
        <v>1.1634152340567701E-2</v>
      </c>
      <c r="I15">
        <v>-2.3767686766652401</v>
      </c>
      <c r="J15">
        <f t="shared" si="0"/>
        <v>5.4501649353246719</v>
      </c>
      <c r="K15" s="1"/>
    </row>
    <row r="16" spans="1:15" x14ac:dyDescent="0.25">
      <c r="A16">
        <v>15</v>
      </c>
      <c r="B16" t="s">
        <v>20</v>
      </c>
      <c r="C16">
        <v>3.1844643079999999</v>
      </c>
      <c r="D16">
        <v>4.4975849749999899</v>
      </c>
      <c r="E16">
        <v>1.2897957790000001</v>
      </c>
      <c r="F16">
        <v>10.24</v>
      </c>
      <c r="G16">
        <v>2.3759516000000005E-2</v>
      </c>
      <c r="H16">
        <v>-1.6340450442221401E-2</v>
      </c>
      <c r="I16">
        <v>-2.4474096444756301</v>
      </c>
      <c r="J16">
        <f t="shared" si="0"/>
        <v>5.6482144029178514</v>
      </c>
      <c r="K16" s="1"/>
      <c r="M16" s="1" t="s">
        <v>2</v>
      </c>
    </row>
    <row r="17" spans="1:14" x14ac:dyDescent="0.25">
      <c r="A17">
        <v>16</v>
      </c>
      <c r="B17" t="s">
        <v>21</v>
      </c>
      <c r="C17">
        <v>3.174777615</v>
      </c>
      <c r="D17">
        <v>4.4953553199999998</v>
      </c>
      <c r="E17">
        <v>1.2488829939999999</v>
      </c>
      <c r="F17">
        <v>11.82</v>
      </c>
      <c r="G17">
        <v>3.9338242999999995E-2</v>
      </c>
      <c r="H17">
        <v>-1.34399072976945E-2</v>
      </c>
      <c r="I17">
        <v>-1.6204161775880299</v>
      </c>
      <c r="J17">
        <f t="shared" si="0"/>
        <v>4.808633699885724</v>
      </c>
      <c r="M17" s="1" t="s">
        <v>3</v>
      </c>
    </row>
    <row r="18" spans="1:14" x14ac:dyDescent="0.25">
      <c r="A18">
        <v>17</v>
      </c>
      <c r="B18" t="s">
        <v>22</v>
      </c>
      <c r="C18">
        <v>3.1057349830000001</v>
      </c>
      <c r="D18">
        <v>4.4636066220000004</v>
      </c>
      <c r="E18">
        <v>1.2401847370000001</v>
      </c>
      <c r="F18">
        <v>13.26</v>
      </c>
      <c r="G18">
        <v>4.4325661000000002E-2</v>
      </c>
      <c r="H18">
        <v>-3.6873773412671097E-2</v>
      </c>
      <c r="I18">
        <v>0.237302876644261</v>
      </c>
      <c r="J18">
        <f t="shared" si="0"/>
        <v>2.9053058797684104</v>
      </c>
      <c r="K18" s="1"/>
      <c r="M18" s="1" t="s">
        <v>4</v>
      </c>
    </row>
    <row r="19" spans="1:14" x14ac:dyDescent="0.25">
      <c r="A19">
        <v>18</v>
      </c>
      <c r="B19" t="s">
        <v>23</v>
      </c>
      <c r="C19">
        <v>3.3104377999999999</v>
      </c>
      <c r="D19">
        <v>4.5141507880000002</v>
      </c>
      <c r="E19">
        <v>1.2582400359999999</v>
      </c>
      <c r="F19">
        <v>15.38</v>
      </c>
      <c r="G19">
        <v>1.1684564000000001E-2</v>
      </c>
      <c r="H19">
        <v>4.7050805783164798E-2</v>
      </c>
      <c r="I19">
        <v>2.44024824141973</v>
      </c>
      <c r="J19">
        <f t="shared" si="0"/>
        <v>0.82313875279710524</v>
      </c>
      <c r="K19" s="1"/>
      <c r="M19" s="1" t="s">
        <v>204</v>
      </c>
    </row>
    <row r="20" spans="1:14" x14ac:dyDescent="0.25">
      <c r="A20">
        <v>19</v>
      </c>
      <c r="B20" t="s">
        <v>24</v>
      </c>
      <c r="C20">
        <v>3.2875185359999999</v>
      </c>
      <c r="D20">
        <v>4.4953553199999998</v>
      </c>
      <c r="E20">
        <v>1.3391777920000001</v>
      </c>
      <c r="F20">
        <v>16.18</v>
      </c>
      <c r="G20">
        <v>2.1618637999999999E-2</v>
      </c>
      <c r="H20">
        <v>-3.2781584914621999E-2</v>
      </c>
      <c r="I20">
        <v>3.23785434180847</v>
      </c>
      <c r="J20">
        <f t="shared" si="0"/>
        <v>8.2445779106151917E-2</v>
      </c>
      <c r="K20" s="1"/>
      <c r="M20" s="1" t="s">
        <v>205</v>
      </c>
    </row>
    <row r="21" spans="1:14" x14ac:dyDescent="0.25">
      <c r="A21">
        <v>20</v>
      </c>
      <c r="B21" t="s">
        <v>25</v>
      </c>
      <c r="C21">
        <v>3.2895006969999998</v>
      </c>
      <c r="D21">
        <v>4.5261269789999998</v>
      </c>
      <c r="E21">
        <v>1.314526018</v>
      </c>
      <c r="F21">
        <v>15.49</v>
      </c>
      <c r="G21">
        <v>0</v>
      </c>
      <c r="H21">
        <v>2.3613916600203001E-2</v>
      </c>
      <c r="I21">
        <v>2.90435475244186</v>
      </c>
      <c r="J21">
        <f t="shared" si="0"/>
        <v>0.36153202795793682</v>
      </c>
      <c r="K21" s="1"/>
    </row>
    <row r="22" spans="1:14" x14ac:dyDescent="0.25">
      <c r="A22">
        <v>21</v>
      </c>
      <c r="B22" t="s">
        <v>26</v>
      </c>
      <c r="C22">
        <v>3.4070598859999999</v>
      </c>
      <c r="D22">
        <v>4.5185223790000002</v>
      </c>
      <c r="E22">
        <v>1.2407321870000001</v>
      </c>
      <c r="F22">
        <v>14.03</v>
      </c>
      <c r="G22">
        <v>3.2762052999999999E-2</v>
      </c>
      <c r="H22">
        <v>-1.9946728588358699E-2</v>
      </c>
      <c r="I22">
        <v>1.45169940905851</v>
      </c>
      <c r="J22">
        <f t="shared" si="0"/>
        <v>1.9753072055298484</v>
      </c>
      <c r="K22" s="1"/>
      <c r="L22" s="5"/>
      <c r="M22" s="1" t="s">
        <v>133</v>
      </c>
    </row>
    <row r="23" spans="1:14" x14ac:dyDescent="0.25">
      <c r="A23">
        <v>22</v>
      </c>
      <c r="B23" t="s">
        <v>27</v>
      </c>
      <c r="C23">
        <v>3.6017138439999998</v>
      </c>
      <c r="D23">
        <v>4.527208645</v>
      </c>
      <c r="E23">
        <v>1.2674295209999999</v>
      </c>
      <c r="F23">
        <v>10.02</v>
      </c>
      <c r="G23">
        <v>2.1080972E-2</v>
      </c>
      <c r="H23">
        <v>-2.0835788674017299E-3</v>
      </c>
      <c r="I23">
        <v>-3.2871008084466702</v>
      </c>
      <c r="J23">
        <f t="shared" si="0"/>
        <v>6.8908982313140719</v>
      </c>
      <c r="M23" s="1" t="s">
        <v>128</v>
      </c>
      <c r="N23" t="s">
        <v>134</v>
      </c>
    </row>
    <row r="24" spans="1:14" x14ac:dyDescent="0.25">
      <c r="A24">
        <v>23</v>
      </c>
      <c r="B24" t="s">
        <v>28</v>
      </c>
      <c r="C24">
        <v>3.6261561489999998</v>
      </c>
      <c r="D24">
        <v>4.5217885769999997</v>
      </c>
      <c r="E24">
        <v>1.41525696</v>
      </c>
      <c r="F24">
        <v>9.59</v>
      </c>
      <c r="G24">
        <v>2.8997000999999998E-2</v>
      </c>
      <c r="H24">
        <v>-1.42914469233743E-2</v>
      </c>
      <c r="I24">
        <v>-3.4909244546448099</v>
      </c>
      <c r="J24">
        <f t="shared" si="0"/>
        <v>7.1313720505681841</v>
      </c>
      <c r="M24" s="1" t="s">
        <v>135</v>
      </c>
      <c r="N24">
        <v>7.7609940000000002</v>
      </c>
    </row>
    <row r="25" spans="1:14" x14ac:dyDescent="0.25">
      <c r="A25">
        <v>24</v>
      </c>
      <c r="B25" t="s">
        <v>29</v>
      </c>
      <c r="C25">
        <v>3.603639458</v>
      </c>
      <c r="D25">
        <v>4.5163389719999998</v>
      </c>
      <c r="E25">
        <v>1.5622024699999999</v>
      </c>
      <c r="F25">
        <v>8.99</v>
      </c>
      <c r="G25">
        <v>1.5341591000000002E-2</v>
      </c>
      <c r="H25">
        <v>-6.7787668101631704E-3</v>
      </c>
      <c r="I25">
        <v>-3.5681000827979599</v>
      </c>
      <c r="J25">
        <f t="shared" si="0"/>
        <v>7.1785183076081225</v>
      </c>
      <c r="M25" s="1" t="s">
        <v>128</v>
      </c>
      <c r="N25" t="s">
        <v>136</v>
      </c>
    </row>
    <row r="26" spans="1:14" x14ac:dyDescent="0.25">
      <c r="A26">
        <v>25</v>
      </c>
      <c r="B26" t="s">
        <v>30</v>
      </c>
      <c r="C26">
        <v>3.9313453840000001</v>
      </c>
      <c r="D26">
        <v>4.5304466400000001</v>
      </c>
      <c r="E26">
        <v>1.7584327019999999</v>
      </c>
      <c r="F26">
        <v>8.24</v>
      </c>
      <c r="G26">
        <v>1.9989428E-2</v>
      </c>
      <c r="H26">
        <v>1.24054938486656E-2</v>
      </c>
      <c r="I26">
        <v>-4.1035113500373397</v>
      </c>
      <c r="J26">
        <f t="shared" si="0"/>
        <v>8.0224512401886745</v>
      </c>
      <c r="M26" s="1" t="s">
        <v>135</v>
      </c>
      <c r="N26">
        <v>9.98E-2</v>
      </c>
    </row>
    <row r="27" spans="1:14" x14ac:dyDescent="0.25">
      <c r="A27">
        <v>26</v>
      </c>
      <c r="B27" t="s">
        <v>31</v>
      </c>
      <c r="C27">
        <v>3.6491928100000002</v>
      </c>
      <c r="D27">
        <v>4.5496574760000001</v>
      </c>
      <c r="E27">
        <v>1.7230614259999999</v>
      </c>
      <c r="F27">
        <v>9.2799999999999905</v>
      </c>
      <c r="G27">
        <v>7.7139226000000005E-2</v>
      </c>
      <c r="H27">
        <v>1.25287152806539E-2</v>
      </c>
      <c r="I27">
        <v>-3.64296945621853</v>
      </c>
      <c r="J27">
        <f t="shared" si="0"/>
        <v>7.2796335509378762</v>
      </c>
    </row>
    <row r="28" spans="1:14" x14ac:dyDescent="0.25">
      <c r="A28">
        <v>27</v>
      </c>
      <c r="B28" t="s">
        <v>32</v>
      </c>
      <c r="C28">
        <v>3.4243467010000002</v>
      </c>
      <c r="D28">
        <v>4.5507140000000001</v>
      </c>
      <c r="E28">
        <v>1.502435237</v>
      </c>
      <c r="F28">
        <v>11.38</v>
      </c>
      <c r="G28">
        <v>7.5034474000000004E-2</v>
      </c>
      <c r="H28">
        <v>8.0612262596058606E-3</v>
      </c>
      <c r="I28">
        <v>-1.37861000863186</v>
      </c>
      <c r="J28">
        <f t="shared" si="0"/>
        <v>4.7948954833722546</v>
      </c>
    </row>
    <row r="29" spans="1:14" x14ac:dyDescent="0.25">
      <c r="A29">
        <v>28</v>
      </c>
      <c r="B29" t="s">
        <v>33</v>
      </c>
      <c r="C29">
        <v>3.3249660350000001</v>
      </c>
      <c r="D29">
        <v>4.5705787410000003</v>
      </c>
      <c r="E29">
        <v>1.511635745</v>
      </c>
      <c r="F29">
        <v>11.44</v>
      </c>
      <c r="G29">
        <v>1.3278880000000007E-2</v>
      </c>
      <c r="H29">
        <v>1.98028769292669E-2</v>
      </c>
      <c r="I29">
        <v>-1.8933056899843299</v>
      </c>
      <c r="J29">
        <f t="shared" si="0"/>
        <v>5.1984688480550627</v>
      </c>
    </row>
    <row r="30" spans="1:14" x14ac:dyDescent="0.25">
      <c r="A30">
        <v>29</v>
      </c>
      <c r="B30" t="s">
        <v>34</v>
      </c>
      <c r="C30">
        <v>3.386755409</v>
      </c>
      <c r="D30">
        <v>4.6021656770000003</v>
      </c>
      <c r="E30">
        <v>1.489888769</v>
      </c>
      <c r="F30">
        <v>15.43</v>
      </c>
      <c r="G30">
        <v>7.7331779999999989E-2</v>
      </c>
      <c r="H30">
        <v>2.6433712395508301E-2</v>
      </c>
      <c r="I30">
        <v>2.9895829155871998</v>
      </c>
      <c r="J30">
        <f t="shared" si="0"/>
        <v>0.37073878101729196</v>
      </c>
    </row>
    <row r="31" spans="1:14" x14ac:dyDescent="0.25">
      <c r="A31">
        <v>30</v>
      </c>
      <c r="B31" t="s">
        <v>35</v>
      </c>
      <c r="C31">
        <v>3.3666260380000002</v>
      </c>
      <c r="D31">
        <v>4.5716134019999899</v>
      </c>
      <c r="E31">
        <v>1.4552129330000001</v>
      </c>
      <c r="F31">
        <v>15.89</v>
      </c>
      <c r="G31">
        <v>0.11124238800000001</v>
      </c>
      <c r="H31">
        <v>-3.43216395897585E-2</v>
      </c>
      <c r="I31">
        <v>2.5040110697599101</v>
      </c>
      <c r="J31">
        <f t="shared" si="0"/>
        <v>0.89693660782984841</v>
      </c>
    </row>
    <row r="32" spans="1:14" x14ac:dyDescent="0.25">
      <c r="A32">
        <v>31</v>
      </c>
      <c r="B32" t="s">
        <v>36</v>
      </c>
      <c r="C32">
        <v>3.4583632280000001</v>
      </c>
      <c r="D32">
        <v>4.5736795189999997</v>
      </c>
      <c r="E32">
        <v>1.456239332</v>
      </c>
      <c r="F32">
        <v>15.65</v>
      </c>
      <c r="G32">
        <v>0.12436299200000001</v>
      </c>
      <c r="H32">
        <v>3.6290170427917402E-3</v>
      </c>
      <c r="I32">
        <v>1.95068861514556</v>
      </c>
      <c r="J32">
        <f t="shared" si="0"/>
        <v>1.5040455958116483</v>
      </c>
    </row>
    <row r="33" spans="1:10" x14ac:dyDescent="0.25">
      <c r="A33">
        <v>32</v>
      </c>
      <c r="B33" t="s">
        <v>37</v>
      </c>
      <c r="C33">
        <v>3.3929496380000002</v>
      </c>
      <c r="D33">
        <v>4.5839465500000003</v>
      </c>
      <c r="E33">
        <v>1.5117394660000001</v>
      </c>
      <c r="F33">
        <v>13.58</v>
      </c>
      <c r="G33">
        <v>0.12010955000000001</v>
      </c>
      <c r="H33">
        <v>1.2155294404548701E-2</v>
      </c>
      <c r="I33">
        <v>-0.30249038657753302</v>
      </c>
      <c r="J33">
        <f t="shared" si="0"/>
        <v>3.6832847301729847</v>
      </c>
    </row>
    <row r="34" spans="1:10" x14ac:dyDescent="0.25">
      <c r="A34">
        <v>33</v>
      </c>
      <c r="B34" t="s">
        <v>38</v>
      </c>
      <c r="C34">
        <v>3.4996036070000001</v>
      </c>
      <c r="D34">
        <v>4.5849674790000003</v>
      </c>
      <c r="E34">
        <v>1.586339637</v>
      </c>
      <c r="F34">
        <v>10.14</v>
      </c>
      <c r="G34">
        <v>9.5049493999999998E-2</v>
      </c>
      <c r="H34">
        <v>8.2122618706107296E-3</v>
      </c>
      <c r="I34">
        <v>-3.2433447487563001</v>
      </c>
      <c r="J34">
        <f t="shared" si="0"/>
        <v>6.7347360938856893</v>
      </c>
    </row>
    <row r="35" spans="1:10" x14ac:dyDescent="0.25">
      <c r="A35">
        <v>34</v>
      </c>
      <c r="B35" t="s">
        <v>39</v>
      </c>
      <c r="C35">
        <v>3.3021286999999999</v>
      </c>
      <c r="D35">
        <v>4.5716134019999899</v>
      </c>
      <c r="E35">
        <v>1.5737550419999999</v>
      </c>
      <c r="F35">
        <v>9.31</v>
      </c>
      <c r="G35">
        <v>8.2451301000000005E-2</v>
      </c>
      <c r="H35">
        <v>-1.0129731348321401E-2</v>
      </c>
      <c r="I35">
        <v>-4.1662313537368298</v>
      </c>
      <c r="J35">
        <f t="shared" si="0"/>
        <v>7.4784897850851513</v>
      </c>
    </row>
    <row r="36" spans="1:10" x14ac:dyDescent="0.25">
      <c r="A36">
        <v>35</v>
      </c>
      <c r="B36" t="s">
        <v>40</v>
      </c>
      <c r="C36">
        <v>3.6569901420000002</v>
      </c>
      <c r="D36">
        <v>4.5981455709999999</v>
      </c>
      <c r="E36">
        <v>1.709940826</v>
      </c>
      <c r="F36">
        <v>8.44</v>
      </c>
      <c r="G36">
        <v>0.13179734600000001</v>
      </c>
      <c r="H36">
        <v>3.2967497880105001E-2</v>
      </c>
      <c r="I36">
        <v>-4.5549941435457804</v>
      </c>
      <c r="J36">
        <f t="shared" si="0"/>
        <v>8.1790167876656756</v>
      </c>
    </row>
    <row r="37" spans="1:10" x14ac:dyDescent="0.25">
      <c r="A37">
        <v>36</v>
      </c>
      <c r="B37" t="s">
        <v>41</v>
      </c>
      <c r="C37">
        <v>3.5340862909999999</v>
      </c>
      <c r="D37">
        <v>4.6259527250000003</v>
      </c>
      <c r="E37">
        <v>1.766746763</v>
      </c>
      <c r="F37">
        <v>9.74</v>
      </c>
      <c r="G37">
        <v>0.19756816100000002</v>
      </c>
      <c r="H37">
        <v>3.3076338520605902E-2</v>
      </c>
      <c r="I37">
        <v>-4.3590869819878799</v>
      </c>
      <c r="J37">
        <f t="shared" si="0"/>
        <v>7.8600969344672738</v>
      </c>
    </row>
    <row r="38" spans="1:10" x14ac:dyDescent="0.25">
      <c r="A38">
        <v>37</v>
      </c>
      <c r="B38" t="s">
        <v>42</v>
      </c>
      <c r="C38">
        <v>3.336318232</v>
      </c>
      <c r="D38">
        <v>4.6230101039999898</v>
      </c>
      <c r="E38">
        <v>1.6626833569999999</v>
      </c>
      <c r="F38">
        <v>10.73</v>
      </c>
      <c r="G38">
        <v>6.3759840000000012E-2</v>
      </c>
      <c r="H38">
        <v>1.7698780113288501E-2</v>
      </c>
      <c r="I38">
        <v>-3.1942796889174301</v>
      </c>
      <c r="J38">
        <f t="shared" si="0"/>
        <v>6.5128991408041417</v>
      </c>
    </row>
    <row r="39" spans="1:10" x14ac:dyDescent="0.25">
      <c r="A39">
        <v>38</v>
      </c>
      <c r="B39" t="s">
        <v>43</v>
      </c>
      <c r="C39">
        <v>3.6447612450000002</v>
      </c>
      <c r="D39">
        <v>4.5900565479999997</v>
      </c>
      <c r="E39">
        <v>1.8137440650000001</v>
      </c>
      <c r="F39">
        <v>10.82</v>
      </c>
      <c r="G39">
        <v>0.13544514599999999</v>
      </c>
      <c r="H39">
        <v>-3.1886279561766602E-2</v>
      </c>
      <c r="I39">
        <v>-2.1988612619487902</v>
      </c>
      <c r="J39">
        <f t="shared" si="0"/>
        <v>5.8755087865105571</v>
      </c>
    </row>
    <row r="40" spans="1:10" x14ac:dyDescent="0.25">
      <c r="A40">
        <v>39</v>
      </c>
      <c r="B40" t="s">
        <v>44</v>
      </c>
      <c r="C40">
        <v>3.5734868959999999</v>
      </c>
      <c r="D40">
        <v>4.5880240270000003</v>
      </c>
      <c r="E40">
        <v>1.890469789</v>
      </c>
      <c r="F40">
        <v>10.050000000000001</v>
      </c>
      <c r="G40">
        <v>3.3819389999999991E-2</v>
      </c>
      <c r="H40">
        <v>3.41833299597484E-3</v>
      </c>
      <c r="I40">
        <v>-4.0885915575383702</v>
      </c>
      <c r="J40">
        <f t="shared" si="0"/>
        <v>7.658660120542395</v>
      </c>
    </row>
    <row r="41" spans="1:10" x14ac:dyDescent="0.25">
      <c r="A41">
        <v>40</v>
      </c>
      <c r="B41" t="s">
        <v>45</v>
      </c>
      <c r="C41">
        <v>3.5426579390000001</v>
      </c>
      <c r="D41">
        <v>4.5910712619999998</v>
      </c>
      <c r="E41">
        <v>1.701849087</v>
      </c>
      <c r="F41">
        <v>15.05</v>
      </c>
      <c r="G41">
        <v>-7.8363249999999912E-3</v>
      </c>
      <c r="H41">
        <v>2.3548190123854501E-3</v>
      </c>
      <c r="I41">
        <v>2.4786891442727899</v>
      </c>
      <c r="J41">
        <f t="shared" si="0"/>
        <v>1.0616139757148249</v>
      </c>
    </row>
    <row r="42" spans="1:10" x14ac:dyDescent="0.25">
      <c r="A42">
        <v>41</v>
      </c>
      <c r="B42" t="s">
        <v>46</v>
      </c>
      <c r="C42">
        <v>3.561016349</v>
      </c>
      <c r="D42">
        <v>4.6091622069999998</v>
      </c>
      <c r="E42">
        <v>1.7893424659999999</v>
      </c>
      <c r="F42">
        <v>14.18</v>
      </c>
      <c r="G42">
        <v>9.832051700000001E-2</v>
      </c>
      <c r="H42">
        <v>1.97437236119994E-3</v>
      </c>
      <c r="I42">
        <v>1.2871255323441999</v>
      </c>
      <c r="J42">
        <f t="shared" si="0"/>
        <v>2.2719164442946003</v>
      </c>
    </row>
    <row r="43" spans="1:10" x14ac:dyDescent="0.25">
      <c r="A43">
        <v>42</v>
      </c>
      <c r="B43" t="s">
        <v>47</v>
      </c>
      <c r="C43">
        <v>3.668344212</v>
      </c>
      <c r="D43">
        <v>4.6259527250000003</v>
      </c>
      <c r="E43">
        <v>1.8053175340000001</v>
      </c>
      <c r="F43">
        <v>13.6</v>
      </c>
      <c r="G43">
        <v>0.10292475600000001</v>
      </c>
      <c r="H43">
        <v>1.9869021526403002E-2</v>
      </c>
      <c r="I43">
        <v>0.33941958687239798</v>
      </c>
      <c r="J43">
        <f t="shared" si="0"/>
        <v>3.3090556036011991</v>
      </c>
    </row>
    <row r="44" spans="1:10" x14ac:dyDescent="0.25">
      <c r="A44">
        <v>43</v>
      </c>
      <c r="B44" t="s">
        <v>48</v>
      </c>
      <c r="C44">
        <v>3.7493215219999998</v>
      </c>
      <c r="D44">
        <v>4.6259527250000003</v>
      </c>
      <c r="E44">
        <v>1.8217392429999999</v>
      </c>
      <c r="F44">
        <v>13.82</v>
      </c>
      <c r="G44">
        <v>-6.3562669999999988E-3</v>
      </c>
      <c r="H44">
        <v>5.7455190400126205E-4</v>
      </c>
      <c r="I44">
        <v>0.168323668753805</v>
      </c>
      <c r="J44">
        <f t="shared" si="0"/>
        <v>3.5804233013421936</v>
      </c>
    </row>
    <row r="45" spans="1:10" x14ac:dyDescent="0.25">
      <c r="A45">
        <v>44</v>
      </c>
      <c r="B45" t="s">
        <v>49</v>
      </c>
      <c r="C45">
        <v>3.820291466</v>
      </c>
      <c r="D45">
        <v>4.6051701859999898</v>
      </c>
      <c r="E45">
        <v>1.8939098270000001</v>
      </c>
      <c r="F45">
        <v>13.38</v>
      </c>
      <c r="G45">
        <v>-3.8948499999999983E-3</v>
      </c>
      <c r="H45">
        <v>-3.3500828300968601E-2</v>
      </c>
      <c r="I45">
        <v>0.72916127297112399</v>
      </c>
      <c r="J45">
        <f t="shared" si="0"/>
        <v>3.1246310213298449</v>
      </c>
    </row>
    <row r="46" spans="1:10" x14ac:dyDescent="0.25">
      <c r="A46">
        <v>45</v>
      </c>
      <c r="B46" t="s">
        <v>50</v>
      </c>
      <c r="C46">
        <v>3.8095326940000001</v>
      </c>
      <c r="D46">
        <v>4.6141299269999898</v>
      </c>
      <c r="E46">
        <v>2.041709365</v>
      </c>
      <c r="F46">
        <v>11.96</v>
      </c>
      <c r="G46">
        <v>0.10873644399999999</v>
      </c>
      <c r="H46">
        <v>-1.67787209704023E-3</v>
      </c>
      <c r="I46">
        <v>-0.60809797061093795</v>
      </c>
      <c r="J46">
        <f t="shared" si="0"/>
        <v>4.4193085367079785</v>
      </c>
    </row>
    <row r="47" spans="1:10" x14ac:dyDescent="0.25">
      <c r="A47">
        <v>46</v>
      </c>
      <c r="B47" t="s">
        <v>51</v>
      </c>
      <c r="C47">
        <v>3.9139870170000002</v>
      </c>
      <c r="D47">
        <v>4.6031681830000002</v>
      </c>
      <c r="E47">
        <v>1.952229225</v>
      </c>
      <c r="F47">
        <v>9.9700000000000006</v>
      </c>
      <c r="G47">
        <v>8.3550500999999999E-2</v>
      </c>
      <c r="H47">
        <v>-3.1357895579550502E-3</v>
      </c>
      <c r="I47">
        <v>-3.2043380612708501</v>
      </c>
      <c r="J47">
        <f t="shared" si="0"/>
        <v>7.1214608678288052</v>
      </c>
    </row>
    <row r="48" spans="1:10" x14ac:dyDescent="0.25">
      <c r="A48">
        <v>47</v>
      </c>
      <c r="B48" t="s">
        <v>52</v>
      </c>
      <c r="C48">
        <v>3.9829871149999998</v>
      </c>
      <c r="D48">
        <v>4.6101577269999998</v>
      </c>
      <c r="E48">
        <v>1.920766596</v>
      </c>
      <c r="F48">
        <v>8.31</v>
      </c>
      <c r="G48">
        <v>6.8029285999999994E-2</v>
      </c>
      <c r="H48">
        <v>5.17174454943239E-3</v>
      </c>
      <c r="I48">
        <v>-5.47352978847759</v>
      </c>
      <c r="J48">
        <f t="shared" si="0"/>
        <v>9.4513451589281576</v>
      </c>
    </row>
    <row r="49" spans="1:10" x14ac:dyDescent="0.25">
      <c r="A49">
        <v>48</v>
      </c>
      <c r="B49" t="s">
        <v>53</v>
      </c>
      <c r="C49">
        <v>3.8152612989999999</v>
      </c>
      <c r="D49">
        <v>4.6161101259999997</v>
      </c>
      <c r="E49">
        <v>1.880817706</v>
      </c>
      <c r="F49">
        <v>7.95</v>
      </c>
      <c r="G49">
        <v>0.145654687</v>
      </c>
      <c r="H49">
        <v>5.3392579018311801E-3</v>
      </c>
      <c r="I49">
        <v>-5.4450633845852199</v>
      </c>
      <c r="J49">
        <f t="shared" si="0"/>
        <v>9.2549854256833886</v>
      </c>
    </row>
    <row r="50" spans="1:10" x14ac:dyDescent="0.25">
      <c r="A50">
        <v>49</v>
      </c>
      <c r="B50" t="s">
        <v>54</v>
      </c>
      <c r="C50">
        <v>3.8430351639999998</v>
      </c>
      <c r="D50">
        <v>4.6011621649999999</v>
      </c>
      <c r="E50">
        <v>1.7889798269999999</v>
      </c>
      <c r="F50">
        <v>9.02</v>
      </c>
      <c r="G50">
        <v>9.1813339999999993E-3</v>
      </c>
      <c r="H50">
        <v>-9.3060964599821498E-4</v>
      </c>
      <c r="I50">
        <v>-4.6252336234962703</v>
      </c>
      <c r="J50">
        <f t="shared" si="0"/>
        <v>8.469199397142269</v>
      </c>
    </row>
    <row r="51" spans="1:10" x14ac:dyDescent="0.25">
      <c r="A51">
        <v>50</v>
      </c>
      <c r="B51" t="s">
        <v>55</v>
      </c>
      <c r="C51">
        <v>3.6906323649999999</v>
      </c>
      <c r="D51">
        <v>4.6021656770000003</v>
      </c>
      <c r="E51">
        <v>1.612148661</v>
      </c>
      <c r="F51">
        <v>9.7899999999999903</v>
      </c>
      <c r="G51">
        <v>0.11431957200000001</v>
      </c>
      <c r="H51">
        <v>-7.9912657818979795E-3</v>
      </c>
      <c r="I51">
        <v>-3.1847717904238899</v>
      </c>
      <c r="J51">
        <f t="shared" si="0"/>
        <v>6.8833954212057877</v>
      </c>
    </row>
    <row r="52" spans="1:10" x14ac:dyDescent="0.25">
      <c r="A52">
        <v>51</v>
      </c>
      <c r="B52" t="s">
        <v>56</v>
      </c>
      <c r="C52">
        <v>3.3515914649999998</v>
      </c>
      <c r="D52">
        <v>4.6151205170000003</v>
      </c>
      <c r="E52">
        <v>1.4661427469999999</v>
      </c>
      <c r="F52">
        <v>13.51</v>
      </c>
      <c r="G52">
        <v>7.5250468000000015E-2</v>
      </c>
      <c r="H52">
        <v>1.8382130256131401E-2</v>
      </c>
      <c r="I52">
        <v>-0.21840016541288201</v>
      </c>
      <c r="J52">
        <f t="shared" si="0"/>
        <v>3.5516095001567503</v>
      </c>
    </row>
    <row r="53" spans="1:10" x14ac:dyDescent="0.25">
      <c r="A53">
        <v>52</v>
      </c>
      <c r="B53" t="s">
        <v>57</v>
      </c>
      <c r="C53">
        <v>3.5518016970000001</v>
      </c>
      <c r="D53">
        <v>4.6249728130000003</v>
      </c>
      <c r="E53">
        <v>1.4165227460000001</v>
      </c>
      <c r="F53">
        <v>14.36</v>
      </c>
      <c r="G53">
        <v>3.5360988999999995E-2</v>
      </c>
      <c r="H53">
        <v>1.24656132387752E-2</v>
      </c>
      <c r="I53">
        <v>1.4559183686278701</v>
      </c>
      <c r="J53">
        <f t="shared" si="0"/>
        <v>2.0834177151333551</v>
      </c>
    </row>
    <row r="54" spans="1:10" x14ac:dyDescent="0.25">
      <c r="A54">
        <v>53</v>
      </c>
      <c r="B54" t="s">
        <v>58</v>
      </c>
      <c r="C54">
        <v>3.5598317669999999</v>
      </c>
      <c r="D54">
        <v>4.634728988</v>
      </c>
      <c r="E54">
        <v>1.29207038</v>
      </c>
      <c r="F54">
        <v>12.32</v>
      </c>
      <c r="G54">
        <v>4.0342228999999993E-2</v>
      </c>
      <c r="H54">
        <v>-2.0475225676274498E-3</v>
      </c>
      <c r="I54">
        <v>-1.07870081648066</v>
      </c>
      <c r="J54">
        <f t="shared" si="0"/>
        <v>4.6405801060482874</v>
      </c>
    </row>
    <row r="55" spans="1:10" x14ac:dyDescent="0.25">
      <c r="A55">
        <v>54</v>
      </c>
      <c r="B55" t="s">
        <v>59</v>
      </c>
      <c r="C55">
        <v>3.4105868039999998</v>
      </c>
      <c r="D55">
        <v>4.5981455709999999</v>
      </c>
      <c r="E55">
        <v>1.0565470699999999</v>
      </c>
      <c r="F55">
        <v>15.15</v>
      </c>
      <c r="G55">
        <v>9.4057483999999997E-2</v>
      </c>
      <c r="H55">
        <v>-4.4188975395559903E-2</v>
      </c>
      <c r="I55">
        <v>1.9123126675875199</v>
      </c>
      <c r="J55">
        <f t="shared" si="0"/>
        <v>1.5424631118080399</v>
      </c>
    </row>
    <row r="56" spans="1:10" x14ac:dyDescent="0.25">
      <c r="A56">
        <v>55</v>
      </c>
      <c r="B56" t="s">
        <v>60</v>
      </c>
      <c r="C56">
        <v>3.5903770310000001</v>
      </c>
      <c r="D56">
        <v>4.6041696859999899</v>
      </c>
      <c r="E56">
        <v>1.0984340770000001</v>
      </c>
      <c r="F56">
        <v>15.35</v>
      </c>
      <c r="G56">
        <v>9.3514185E-2</v>
      </c>
      <c r="H56">
        <v>3.9697218657643004E-3</v>
      </c>
      <c r="I56">
        <v>1.5741660800877999</v>
      </c>
      <c r="J56">
        <f t="shared" si="0"/>
        <v>2.012241229046436</v>
      </c>
    </row>
    <row r="57" spans="1:10" x14ac:dyDescent="0.25">
      <c r="A57">
        <v>56</v>
      </c>
      <c r="B57" t="s">
        <v>61</v>
      </c>
      <c r="C57">
        <v>3.5148209000000001</v>
      </c>
      <c r="D57">
        <v>4.6001576440000003</v>
      </c>
      <c r="E57">
        <v>1.0108720760000001</v>
      </c>
      <c r="F57">
        <v>12.6</v>
      </c>
      <c r="G57">
        <v>-5.8839593999999995E-2</v>
      </c>
      <c r="H57">
        <v>-6.6638387534306703E-3</v>
      </c>
      <c r="I57">
        <v>-1.07433860617215</v>
      </c>
      <c r="J57">
        <f t="shared" si="0"/>
        <v>4.5958233449255808</v>
      </c>
    </row>
    <row r="58" spans="1:10" x14ac:dyDescent="0.25">
      <c r="A58">
        <v>57</v>
      </c>
      <c r="B58" t="s">
        <v>62</v>
      </c>
      <c r="C58">
        <v>3.4836076550000001</v>
      </c>
      <c r="D58">
        <v>4.5991521139999998</v>
      </c>
      <c r="E58">
        <v>0.96250555900000001</v>
      </c>
      <c r="F58">
        <v>11.19</v>
      </c>
      <c r="G58">
        <v>4.3436601999999998E-2</v>
      </c>
      <c r="H58">
        <v>-1.8668523744790999E-2</v>
      </c>
      <c r="I58">
        <v>-0.93069471277770299</v>
      </c>
      <c r="J58">
        <f t="shared" si="0"/>
        <v>4.4329708915224941</v>
      </c>
    </row>
    <row r="59" spans="1:10" x14ac:dyDescent="0.25">
      <c r="A59">
        <v>58</v>
      </c>
      <c r="B59" t="s">
        <v>63</v>
      </c>
      <c r="C59">
        <v>3.530253723</v>
      </c>
      <c r="D59">
        <v>4.5991521139999998</v>
      </c>
      <c r="E59">
        <v>1.035140132</v>
      </c>
      <c r="F59">
        <v>10.050000000000001</v>
      </c>
      <c r="G59">
        <v>6.2418399000000013E-2</v>
      </c>
      <c r="H59">
        <v>-3.9251442604721397E-3</v>
      </c>
      <c r="I59">
        <v>-2.98159158208126</v>
      </c>
      <c r="J59">
        <f t="shared" si="0"/>
        <v>6.5157704493417317</v>
      </c>
    </row>
    <row r="60" spans="1:10" x14ac:dyDescent="0.25">
      <c r="A60">
        <v>59</v>
      </c>
      <c r="B60" t="s">
        <v>64</v>
      </c>
      <c r="C60">
        <v>3.6250822180000002</v>
      </c>
      <c r="D60">
        <v>4.5890408039999997</v>
      </c>
      <c r="E60">
        <v>1.3964202969999999</v>
      </c>
      <c r="F60">
        <v>8.64</v>
      </c>
      <c r="G60">
        <v>4.5920599000000006E-2</v>
      </c>
      <c r="H60">
        <v>-9.7318672003840097E-3</v>
      </c>
      <c r="I60">
        <v>-4.4293608013914501</v>
      </c>
      <c r="J60">
        <f t="shared" si="0"/>
        <v>8.0641748865918341</v>
      </c>
    </row>
    <row r="61" spans="1:10" x14ac:dyDescent="0.25">
      <c r="A61">
        <v>60</v>
      </c>
      <c r="B61" t="s">
        <v>65</v>
      </c>
      <c r="C61">
        <v>3.3741923159999998</v>
      </c>
      <c r="D61">
        <v>4.5900565479999997</v>
      </c>
      <c r="E61">
        <v>1.268306892</v>
      </c>
      <c r="F61">
        <v>8.91</v>
      </c>
      <c r="G61">
        <v>8.2552087999999996E-2</v>
      </c>
      <c r="H61">
        <v>5.8786635030559798E-3</v>
      </c>
      <c r="I61">
        <v>-3.4465051526677999</v>
      </c>
      <c r="J61">
        <f t="shared" si="0"/>
        <v>6.8148188051647436</v>
      </c>
    </row>
    <row r="62" spans="1:10" x14ac:dyDescent="0.25">
      <c r="A62">
        <v>61</v>
      </c>
      <c r="B62" t="s">
        <v>66</v>
      </c>
      <c r="C62">
        <v>3.439284781</v>
      </c>
      <c r="D62">
        <v>4.6021656770000003</v>
      </c>
      <c r="E62">
        <v>1.1195017410000001</v>
      </c>
      <c r="F62">
        <v>8.51</v>
      </c>
      <c r="G62">
        <v>0.15630998599999998</v>
      </c>
      <c r="H62">
        <v>1.7270740038429998E-2</v>
      </c>
      <c r="I62">
        <v>-4.6203144235656799</v>
      </c>
      <c r="J62">
        <f t="shared" si="0"/>
        <v>8.0423284645272499</v>
      </c>
    </row>
    <row r="63" spans="1:10" x14ac:dyDescent="0.25">
      <c r="A63">
        <v>62</v>
      </c>
      <c r="B63" t="s">
        <v>67</v>
      </c>
      <c r="C63">
        <v>2.9692821949999999</v>
      </c>
      <c r="D63">
        <v>4.6200587979999899</v>
      </c>
      <c r="E63">
        <v>0.94406422400000001</v>
      </c>
      <c r="F63">
        <v>10.94</v>
      </c>
      <c r="G63">
        <v>3.5424793999999996E-2</v>
      </c>
      <c r="H63">
        <v>2.56071270908176E-2</v>
      </c>
      <c r="I63">
        <v>-3.5092334799525302</v>
      </c>
      <c r="J63">
        <f t="shared" si="0"/>
        <v>6.4529085478617123</v>
      </c>
    </row>
    <row r="64" spans="1:10" x14ac:dyDescent="0.25">
      <c r="A64">
        <v>63</v>
      </c>
      <c r="B64" t="s">
        <v>68</v>
      </c>
      <c r="C64">
        <v>3.0046119560000002</v>
      </c>
      <c r="D64">
        <v>4.487512143</v>
      </c>
      <c r="E64">
        <v>0.85396578300000003</v>
      </c>
      <c r="F64">
        <v>13.57</v>
      </c>
      <c r="G64">
        <v>8.7219590999999999E-2</v>
      </c>
      <c r="H64">
        <v>-0.13121880133574801</v>
      </c>
      <c r="I64">
        <v>1.2276009469034199</v>
      </c>
      <c r="J64">
        <f t="shared" si="0"/>
        <v>1.9082298104323283</v>
      </c>
    </row>
    <row r="65" spans="1:10" x14ac:dyDescent="0.25">
      <c r="A65">
        <v>64</v>
      </c>
      <c r="B65" t="s">
        <v>69</v>
      </c>
      <c r="C65">
        <v>2.7570097009999999</v>
      </c>
      <c r="D65">
        <v>4.2180360349999999</v>
      </c>
      <c r="E65">
        <v>0.57842831299999997</v>
      </c>
      <c r="F65">
        <v>17.239999999999899</v>
      </c>
      <c r="G65">
        <v>-1.7915055999999999E-2</v>
      </c>
      <c r="H65">
        <v>-0.27180263635400498</v>
      </c>
      <c r="I65">
        <v>3.2851032919822001</v>
      </c>
      <c r="J65">
        <f t="shared" si="0"/>
        <v>-0.25629095462819507</v>
      </c>
    </row>
    <row r="66" spans="1:10" x14ac:dyDescent="0.25">
      <c r="A66">
        <v>65</v>
      </c>
      <c r="B66" t="s">
        <v>70</v>
      </c>
      <c r="C66">
        <v>2.7661124629999998</v>
      </c>
      <c r="D66">
        <v>4.3681812280000001</v>
      </c>
      <c r="E66">
        <v>0.22065416900000001</v>
      </c>
      <c r="F66">
        <v>14.58</v>
      </c>
      <c r="G66">
        <v>-1.0935550000000016E-2</v>
      </c>
      <c r="H66">
        <v>0.13377878043851499</v>
      </c>
      <c r="I66">
        <v>1.38892309369849</v>
      </c>
      <c r="J66">
        <f t="shared" si="0"/>
        <v>1.2434105888629947</v>
      </c>
    </row>
    <row r="67" spans="1:10" x14ac:dyDescent="0.25">
      <c r="A67">
        <v>66</v>
      </c>
      <c r="B67" t="s">
        <v>71</v>
      </c>
      <c r="C67">
        <v>3.142437476</v>
      </c>
      <c r="D67">
        <v>4.4841318579999898</v>
      </c>
      <c r="E67">
        <v>0.30423756000000002</v>
      </c>
      <c r="F67">
        <v>15</v>
      </c>
      <c r="G67">
        <v>-1.5228427999999988E-2</v>
      </c>
      <c r="H67">
        <v>9.5061965250965705E-2</v>
      </c>
      <c r="I67">
        <v>1.9874559027682499</v>
      </c>
      <c r="J67">
        <f t="shared" ref="J67:J120" si="1">C67-H67-I67</f>
        <v>1.0599196079807844</v>
      </c>
    </row>
    <row r="68" spans="1:10" x14ac:dyDescent="0.25">
      <c r="A68">
        <v>67</v>
      </c>
      <c r="B68" t="s">
        <v>72</v>
      </c>
      <c r="C68">
        <v>3.2924390620000001</v>
      </c>
      <c r="D68">
        <v>4.5528237059999999</v>
      </c>
      <c r="E68">
        <v>0.28429411799999998</v>
      </c>
      <c r="F68">
        <v>16.82</v>
      </c>
      <c r="G68">
        <v>6.0641984000000003E-2</v>
      </c>
      <c r="H68">
        <v>4.9562099137182097E-2</v>
      </c>
      <c r="I68">
        <v>4.0810704671883897</v>
      </c>
      <c r="J68">
        <f t="shared" si="1"/>
        <v>-0.83819350432557149</v>
      </c>
    </row>
    <row r="69" spans="1:10" x14ac:dyDescent="0.25">
      <c r="A69">
        <v>68</v>
      </c>
      <c r="B69" t="s">
        <v>73</v>
      </c>
      <c r="C69">
        <v>3.4170403469999999</v>
      </c>
      <c r="D69">
        <v>4.578826211</v>
      </c>
      <c r="E69">
        <v>0.72119739999999999</v>
      </c>
      <c r="F69">
        <v>13.95</v>
      </c>
      <c r="G69">
        <v>-7.1616659999999985E-2</v>
      </c>
      <c r="H69">
        <v>1.7456299935412398E-2</v>
      </c>
      <c r="I69">
        <v>0.62665815511355005</v>
      </c>
      <c r="J69">
        <f t="shared" si="1"/>
        <v>2.7729258919510378</v>
      </c>
    </row>
    <row r="70" spans="1:10" x14ac:dyDescent="0.25">
      <c r="A70">
        <v>69</v>
      </c>
      <c r="B70" t="s">
        <v>74</v>
      </c>
      <c r="C70">
        <v>3.6614398769999998</v>
      </c>
      <c r="D70">
        <v>4.5971380140000004</v>
      </c>
      <c r="E70">
        <v>1.1132606249999999</v>
      </c>
      <c r="F70">
        <v>13.63</v>
      </c>
      <c r="G70">
        <v>1.0470014999999999E-2</v>
      </c>
      <c r="H70">
        <v>6.0623702984415103E-3</v>
      </c>
      <c r="I70">
        <v>2.5342591470637501</v>
      </c>
      <c r="J70">
        <f t="shared" si="1"/>
        <v>1.121118359637808</v>
      </c>
    </row>
    <row r="71" spans="1:10" x14ac:dyDescent="0.25">
      <c r="A71">
        <v>70</v>
      </c>
      <c r="B71" t="s">
        <v>75</v>
      </c>
      <c r="C71">
        <v>3.4121709710000001</v>
      </c>
      <c r="D71">
        <v>4.6279096729999898</v>
      </c>
      <c r="E71">
        <v>1.335048582</v>
      </c>
      <c r="F71">
        <v>12.66</v>
      </c>
      <c r="G71">
        <v>7.9203656999999983E-2</v>
      </c>
      <c r="H71">
        <v>2.5538050584492201E-2</v>
      </c>
      <c r="I71">
        <v>0.461881184842239</v>
      </c>
      <c r="J71">
        <f t="shared" si="1"/>
        <v>2.9247517355732691</v>
      </c>
    </row>
    <row r="72" spans="1:10" x14ac:dyDescent="0.25">
      <c r="A72">
        <v>71</v>
      </c>
      <c r="B72" t="s">
        <v>76</v>
      </c>
      <c r="C72">
        <v>3.5285955329999998</v>
      </c>
      <c r="D72">
        <v>4.6180864110000002</v>
      </c>
      <c r="E72">
        <v>1.3261605510000001</v>
      </c>
      <c r="F72">
        <v>11.09</v>
      </c>
      <c r="G72">
        <v>4.5993323999999988E-2</v>
      </c>
      <c r="H72">
        <v>4.2743532313973702E-4</v>
      </c>
      <c r="I72">
        <v>-1.1181366740705101</v>
      </c>
      <c r="J72">
        <f t="shared" si="1"/>
        <v>4.6463047717473698</v>
      </c>
    </row>
    <row r="73" spans="1:10" x14ac:dyDescent="0.25">
      <c r="A73">
        <v>72</v>
      </c>
      <c r="B73" t="s">
        <v>77</v>
      </c>
      <c r="C73">
        <v>3.6655219290000001</v>
      </c>
      <c r="D73">
        <v>4.6170987569999999</v>
      </c>
      <c r="E73">
        <v>1.492911492</v>
      </c>
      <c r="F73">
        <v>9.89</v>
      </c>
      <c r="G73">
        <v>0.12608529200000002</v>
      </c>
      <c r="H73">
        <v>-6.6513691159266796E-3</v>
      </c>
      <c r="I73">
        <v>-3.3855373957308101</v>
      </c>
      <c r="J73">
        <f t="shared" si="1"/>
        <v>7.0577106938467367</v>
      </c>
    </row>
    <row r="74" spans="1:10" x14ac:dyDescent="0.25">
      <c r="A74">
        <v>73</v>
      </c>
      <c r="B74" t="s">
        <v>78</v>
      </c>
      <c r="C74">
        <v>3.849779104</v>
      </c>
      <c r="D74">
        <v>4.6011621649999999</v>
      </c>
      <c r="E74">
        <v>1.7154693590000001</v>
      </c>
      <c r="F74">
        <v>9.67</v>
      </c>
      <c r="G74">
        <v>3.1410001E-2</v>
      </c>
      <c r="H74">
        <v>-7.1676443501830301E-3</v>
      </c>
      <c r="I74">
        <v>-3.93285618326825</v>
      </c>
      <c r="J74">
        <f t="shared" si="1"/>
        <v>7.789802931618433</v>
      </c>
    </row>
    <row r="75" spans="1:10" x14ac:dyDescent="0.25">
      <c r="A75">
        <v>74</v>
      </c>
      <c r="B75" t="s">
        <v>79</v>
      </c>
      <c r="C75">
        <v>3.7632973129999998</v>
      </c>
      <c r="D75">
        <v>4.582924577</v>
      </c>
      <c r="E75">
        <v>1.5505053529999999</v>
      </c>
      <c r="F75">
        <v>12.3</v>
      </c>
      <c r="G75">
        <v>6.1747033999999999E-2</v>
      </c>
      <c r="H75">
        <v>-2.08844495983454E-2</v>
      </c>
      <c r="I75">
        <v>-0.44544976280208698</v>
      </c>
      <c r="J75">
        <f t="shared" si="1"/>
        <v>4.229631525400432</v>
      </c>
    </row>
    <row r="76" spans="1:10" x14ac:dyDescent="0.25">
      <c r="A76">
        <v>75</v>
      </c>
      <c r="B76" t="s">
        <v>80</v>
      </c>
      <c r="C76">
        <v>3.7134342839999999</v>
      </c>
      <c r="D76">
        <v>4.6151205170000003</v>
      </c>
      <c r="E76">
        <v>1.5640423400000001</v>
      </c>
      <c r="F76">
        <v>13.36</v>
      </c>
      <c r="G76">
        <v>7.2313008000000012E-2</v>
      </c>
      <c r="H76">
        <v>2.8298028865561101E-2</v>
      </c>
      <c r="I76">
        <v>-4.1294356182567701E-2</v>
      </c>
      <c r="J76">
        <f t="shared" si="1"/>
        <v>3.7264306113170065</v>
      </c>
    </row>
    <row r="77" spans="1:10" x14ac:dyDescent="0.25">
      <c r="A77">
        <v>76</v>
      </c>
      <c r="B77" t="s">
        <v>81</v>
      </c>
      <c r="C77">
        <v>3.8663712010000002</v>
      </c>
      <c r="D77">
        <v>4.6395716130000002</v>
      </c>
      <c r="E77">
        <v>1.7117052230000001</v>
      </c>
      <c r="F77">
        <v>14.83</v>
      </c>
      <c r="G77">
        <v>5.0741683000000003E-2</v>
      </c>
      <c r="H77">
        <v>2.4515859142551801E-2</v>
      </c>
      <c r="I77">
        <v>1.7967685464355501</v>
      </c>
      <c r="J77">
        <f t="shared" si="1"/>
        <v>2.0450867954218985</v>
      </c>
    </row>
    <row r="78" spans="1:10" x14ac:dyDescent="0.25">
      <c r="A78">
        <v>77</v>
      </c>
      <c r="B78" t="s">
        <v>82</v>
      </c>
      <c r="C78">
        <v>3.842577108</v>
      </c>
      <c r="D78">
        <v>4.6051701859999898</v>
      </c>
      <c r="E78">
        <v>1.9073469519999999</v>
      </c>
      <c r="F78">
        <v>18.63</v>
      </c>
      <c r="G78">
        <v>5.2578155999999994E-2</v>
      </c>
      <c r="H78">
        <v>-3.90986409912304E-2</v>
      </c>
      <c r="I78">
        <v>5.6867365976104098</v>
      </c>
      <c r="J78">
        <f t="shared" si="1"/>
        <v>-1.8050608486191795</v>
      </c>
    </row>
    <row r="79" spans="1:10" x14ac:dyDescent="0.25">
      <c r="A79">
        <v>78</v>
      </c>
      <c r="B79" t="s">
        <v>83</v>
      </c>
      <c r="C79">
        <v>4.1618896129999898</v>
      </c>
      <c r="D79">
        <v>4.6071681890000002</v>
      </c>
      <c r="E79">
        <v>2.0497653050000002</v>
      </c>
      <c r="F79">
        <v>16.739999999999899</v>
      </c>
      <c r="G79">
        <v>0.12773964199999999</v>
      </c>
      <c r="H79">
        <v>-2.4867492865218499E-4</v>
      </c>
      <c r="I79">
        <v>4.1131798239547797</v>
      </c>
      <c r="J79">
        <f t="shared" si="1"/>
        <v>4.895846397386272E-2</v>
      </c>
    </row>
    <row r="80" spans="1:10" x14ac:dyDescent="0.25">
      <c r="A80">
        <v>79</v>
      </c>
      <c r="B80" t="s">
        <v>84</v>
      </c>
      <c r="C80">
        <v>4.2532232370000003</v>
      </c>
      <c r="D80">
        <v>4.6180864110000002</v>
      </c>
      <c r="E80">
        <v>2.2615473540000002</v>
      </c>
      <c r="F80">
        <v>17.350000000000001</v>
      </c>
      <c r="G80">
        <v>5.6325571000000005E-2</v>
      </c>
      <c r="H80">
        <v>1.10803584229918E-2</v>
      </c>
      <c r="I80">
        <v>3.3177048890532999</v>
      </c>
      <c r="J80">
        <f t="shared" si="1"/>
        <v>0.92443798952370893</v>
      </c>
    </row>
    <row r="81" spans="1:10" x14ac:dyDescent="0.25">
      <c r="A81">
        <v>80</v>
      </c>
      <c r="B81" t="s">
        <v>85</v>
      </c>
      <c r="C81">
        <v>4.2572050429999999</v>
      </c>
      <c r="D81">
        <v>4.5930976049999899</v>
      </c>
      <c r="E81">
        <v>2.461293537</v>
      </c>
      <c r="F81">
        <v>15.02</v>
      </c>
      <c r="G81">
        <v>0.13599930500000001</v>
      </c>
      <c r="H81">
        <v>-2.7914548219588799E-2</v>
      </c>
      <c r="I81">
        <v>2.2703985326596099</v>
      </c>
      <c r="J81">
        <f t="shared" si="1"/>
        <v>2.0147210585599789</v>
      </c>
    </row>
    <row r="82" spans="1:10" x14ac:dyDescent="0.25">
      <c r="A82">
        <v>81</v>
      </c>
      <c r="B82" t="s">
        <v>86</v>
      </c>
      <c r="C82">
        <v>4.7053631090000003</v>
      </c>
      <c r="D82">
        <v>4.5559799419999898</v>
      </c>
      <c r="E82">
        <v>2.8316607999999999</v>
      </c>
      <c r="F82">
        <v>13.02</v>
      </c>
      <c r="G82">
        <v>0.12371833500000001</v>
      </c>
      <c r="H82">
        <v>-2.7003783149784199E-2</v>
      </c>
      <c r="I82">
        <v>-0.38327100208820303</v>
      </c>
      <c r="J82">
        <f t="shared" si="1"/>
        <v>5.1156378942379872</v>
      </c>
    </row>
    <row r="83" spans="1:10" x14ac:dyDescent="0.25">
      <c r="A83">
        <v>82</v>
      </c>
      <c r="B83" t="s">
        <v>87</v>
      </c>
      <c r="C83">
        <v>4.794504528</v>
      </c>
      <c r="D83">
        <v>4.5622626850000003</v>
      </c>
      <c r="E83">
        <v>3.1307085479999999</v>
      </c>
      <c r="F83">
        <v>11.21</v>
      </c>
      <c r="G83">
        <v>6.3830832000000004E-2</v>
      </c>
      <c r="H83">
        <v>1.0969724599869401E-2</v>
      </c>
      <c r="I83">
        <v>-2.5919164674584199</v>
      </c>
      <c r="J83">
        <f t="shared" si="1"/>
        <v>7.3754512708585507</v>
      </c>
    </row>
    <row r="84" spans="1:10" x14ac:dyDescent="0.25">
      <c r="A84">
        <v>83</v>
      </c>
      <c r="B84" t="s">
        <v>88</v>
      </c>
      <c r="C84">
        <v>5.0100573490000002</v>
      </c>
      <c r="D84">
        <v>4.6249728130000003</v>
      </c>
      <c r="E84">
        <v>3.0571827300000001</v>
      </c>
      <c r="F84">
        <v>8.91</v>
      </c>
      <c r="G84">
        <v>0.10542199999999999</v>
      </c>
      <c r="H84">
        <v>6.6815658757334001E-2</v>
      </c>
      <c r="I84">
        <v>-3.70685668297509</v>
      </c>
      <c r="J84">
        <f t="shared" si="1"/>
        <v>8.6500983732177552</v>
      </c>
    </row>
    <row r="85" spans="1:10" x14ac:dyDescent="0.25">
      <c r="A85">
        <v>84</v>
      </c>
      <c r="B85" t="s">
        <v>89</v>
      </c>
      <c r="C85">
        <v>5.2510266320000003</v>
      </c>
      <c r="D85">
        <v>4.5849674790000003</v>
      </c>
      <c r="E85">
        <v>3.3729572399999999</v>
      </c>
      <c r="F85">
        <v>8.67</v>
      </c>
      <c r="G85">
        <v>0.15174679099999999</v>
      </c>
      <c r="H85">
        <v>-4.0296880506760897E-2</v>
      </c>
      <c r="I85">
        <v>-5.3280560966320198</v>
      </c>
      <c r="J85">
        <f t="shared" si="1"/>
        <v>10.619379609138781</v>
      </c>
    </row>
    <row r="86" spans="1:10" x14ac:dyDescent="0.25">
      <c r="A86">
        <v>85</v>
      </c>
      <c r="B86" t="s">
        <v>90</v>
      </c>
      <c r="C86">
        <v>4.9124330159999898</v>
      </c>
      <c r="D86">
        <v>4.631812117</v>
      </c>
      <c r="E86">
        <v>3.074171566</v>
      </c>
      <c r="F86">
        <v>10.27</v>
      </c>
      <c r="G86">
        <v>7.3676908000000013E-2</v>
      </c>
      <c r="H86">
        <v>6.0912795314838203E-2</v>
      </c>
      <c r="I86">
        <v>-3.5071564745560302</v>
      </c>
      <c r="J86">
        <f t="shared" si="1"/>
        <v>8.3586766952411828</v>
      </c>
    </row>
    <row r="87" spans="1:10" x14ac:dyDescent="0.25">
      <c r="A87">
        <v>86</v>
      </c>
      <c r="B87" t="s">
        <v>91</v>
      </c>
      <c r="C87">
        <v>4.6431124109999997</v>
      </c>
      <c r="D87">
        <v>4.6021656770000003</v>
      </c>
      <c r="E87">
        <v>3.0300066870000002</v>
      </c>
      <c r="F87">
        <v>12.12</v>
      </c>
      <c r="G87">
        <v>5.5659594000000007E-2</v>
      </c>
      <c r="H87">
        <v>-2.8603146939402899E-2</v>
      </c>
      <c r="I87">
        <v>-1.0557663392415699</v>
      </c>
      <c r="J87">
        <f t="shared" si="1"/>
        <v>5.7274818971809731</v>
      </c>
    </row>
    <row r="88" spans="1:10" x14ac:dyDescent="0.25">
      <c r="A88">
        <v>87</v>
      </c>
      <c r="B88" t="s">
        <v>92</v>
      </c>
      <c r="C88">
        <v>5.2872534289999997</v>
      </c>
      <c r="D88">
        <v>4.6091622069999998</v>
      </c>
      <c r="E88">
        <v>3.4713143820000001</v>
      </c>
      <c r="F88">
        <v>12.62</v>
      </c>
      <c r="G88">
        <v>7.2535912999999994E-2</v>
      </c>
      <c r="H88">
        <v>8.9721792272599993E-3</v>
      </c>
      <c r="I88">
        <v>-0.10173909905912799</v>
      </c>
      <c r="J88">
        <f t="shared" si="1"/>
        <v>5.3800203488318683</v>
      </c>
    </row>
    <row r="89" spans="1:10" x14ac:dyDescent="0.25">
      <c r="A89">
        <v>88</v>
      </c>
      <c r="B89" t="s">
        <v>93</v>
      </c>
      <c r="C89">
        <v>4.8681664380000003</v>
      </c>
      <c r="D89">
        <v>4.6061696860000003</v>
      </c>
      <c r="E89">
        <v>3.2156554819999998</v>
      </c>
      <c r="F89">
        <v>14.91</v>
      </c>
      <c r="G89">
        <v>1.7454113999999993E-2</v>
      </c>
      <c r="H89">
        <v>-6.8540983617175703E-3</v>
      </c>
      <c r="I89">
        <v>1.44621883545734</v>
      </c>
      <c r="J89">
        <f t="shared" si="1"/>
        <v>3.4288017009043781</v>
      </c>
    </row>
    <row r="90" spans="1:10" x14ac:dyDescent="0.25">
      <c r="A90">
        <v>89</v>
      </c>
      <c r="B90" t="s">
        <v>94</v>
      </c>
      <c r="C90">
        <v>4.8975264879999898</v>
      </c>
      <c r="D90">
        <v>4.626931678</v>
      </c>
      <c r="E90">
        <v>3.0760331380000001</v>
      </c>
      <c r="F90">
        <v>16.809999999999999</v>
      </c>
      <c r="G90">
        <v>6.0513629999999992E-2</v>
      </c>
      <c r="H90">
        <v>1.4338601930853401E-2</v>
      </c>
      <c r="I90">
        <v>4.2910605463673903</v>
      </c>
      <c r="J90">
        <f t="shared" si="1"/>
        <v>0.59212733970174636</v>
      </c>
    </row>
    <row r="91" spans="1:10" x14ac:dyDescent="0.25">
      <c r="A91">
        <v>90</v>
      </c>
      <c r="B91" t="s">
        <v>95</v>
      </c>
      <c r="C91">
        <v>5.0913307420000002</v>
      </c>
      <c r="D91">
        <v>4.6327853530000001</v>
      </c>
      <c r="E91">
        <v>3.2490915970000001</v>
      </c>
      <c r="F91">
        <v>14.63</v>
      </c>
      <c r="G91">
        <v>0.114351824</v>
      </c>
      <c r="H91">
        <v>-2.96775660662654E-3</v>
      </c>
      <c r="I91">
        <v>1.1568990200935501</v>
      </c>
      <c r="J91">
        <f t="shared" si="1"/>
        <v>3.9373994785130764</v>
      </c>
    </row>
    <row r="92" spans="1:10" x14ac:dyDescent="0.25">
      <c r="A92">
        <v>91</v>
      </c>
      <c r="B92" t="s">
        <v>96</v>
      </c>
      <c r="C92">
        <v>5.4523988870000002</v>
      </c>
      <c r="D92">
        <v>4.626931678</v>
      </c>
      <c r="E92">
        <v>3.724875479</v>
      </c>
      <c r="F92">
        <v>15.11</v>
      </c>
      <c r="G92">
        <v>7.0046587999999993E-2</v>
      </c>
      <c r="H92">
        <v>-2.7022041296860199E-3</v>
      </c>
      <c r="I92">
        <v>1.52988377095849</v>
      </c>
      <c r="J92">
        <f t="shared" si="1"/>
        <v>3.9252173201711962</v>
      </c>
    </row>
    <row r="93" spans="1:10" x14ac:dyDescent="0.25">
      <c r="A93">
        <v>92</v>
      </c>
      <c r="B93" t="s">
        <v>97</v>
      </c>
      <c r="C93">
        <v>5.8294488099999997</v>
      </c>
      <c r="D93">
        <v>4.6376373759999998</v>
      </c>
      <c r="E93">
        <v>4.0367339820000003</v>
      </c>
      <c r="F93">
        <v>14.12</v>
      </c>
      <c r="G93">
        <v>3.8296613000000007E-2</v>
      </c>
      <c r="H93">
        <v>1.14884305703713E-2</v>
      </c>
      <c r="I93">
        <v>1.2956800169056799</v>
      </c>
      <c r="J93">
        <f t="shared" si="1"/>
        <v>4.5222803625239489</v>
      </c>
    </row>
    <row r="94" spans="1:10" x14ac:dyDescent="0.25">
      <c r="A94">
        <v>93</v>
      </c>
      <c r="B94" t="s">
        <v>98</v>
      </c>
      <c r="C94">
        <v>5.5475673069999898</v>
      </c>
      <c r="D94">
        <v>4.6405373299999999</v>
      </c>
      <c r="E94">
        <v>3.809496486</v>
      </c>
      <c r="F94">
        <v>12.81</v>
      </c>
      <c r="G94">
        <v>0.109447296</v>
      </c>
      <c r="H94">
        <v>-3.72700748768572E-3</v>
      </c>
      <c r="I94">
        <v>-0.11046668290799801</v>
      </c>
      <c r="J94">
        <f t="shared" si="1"/>
        <v>5.6617609973956737</v>
      </c>
    </row>
    <row r="95" spans="1:10" x14ac:dyDescent="0.25">
      <c r="A95">
        <v>94</v>
      </c>
      <c r="B95" t="s">
        <v>99</v>
      </c>
      <c r="C95">
        <v>4.738021839</v>
      </c>
      <c r="D95">
        <v>4.6200587979999899</v>
      </c>
      <c r="E95">
        <v>2.8282135269999999</v>
      </c>
      <c r="F95">
        <v>12.39</v>
      </c>
      <c r="G95">
        <v>6.4506442000000011E-2</v>
      </c>
      <c r="H95">
        <v>-1.6150354305772E-2</v>
      </c>
      <c r="I95">
        <v>-1.15128512686934</v>
      </c>
      <c r="J95">
        <f t="shared" si="1"/>
        <v>5.9054573201751115</v>
      </c>
    </row>
    <row r="96" spans="1:10" x14ac:dyDescent="0.25">
      <c r="A96">
        <v>95</v>
      </c>
      <c r="B96" t="s">
        <v>100</v>
      </c>
      <c r="C96">
        <v>4.8338940539999999</v>
      </c>
      <c r="D96">
        <v>4.646312129</v>
      </c>
      <c r="E96">
        <v>3.114347918</v>
      </c>
      <c r="F96">
        <v>9.58</v>
      </c>
      <c r="G96">
        <v>9.8427313000000002E-2</v>
      </c>
      <c r="H96">
        <v>1.8781424384456201E-2</v>
      </c>
      <c r="I96">
        <v>-4.3411302632398803</v>
      </c>
      <c r="J96">
        <f t="shared" si="1"/>
        <v>9.156242892855424</v>
      </c>
    </row>
    <row r="97" spans="1:10" x14ac:dyDescent="0.25">
      <c r="A97">
        <v>96</v>
      </c>
      <c r="B97" t="s">
        <v>101</v>
      </c>
      <c r="C97">
        <v>5.2037439499999998</v>
      </c>
      <c r="D97">
        <v>4.6356993910000002</v>
      </c>
      <c r="E97">
        <v>3.2846191600000001</v>
      </c>
      <c r="F97">
        <v>8.77</v>
      </c>
      <c r="G97">
        <v>8.2974806999999984E-2</v>
      </c>
      <c r="H97">
        <v>-1.5299510090678399E-3</v>
      </c>
      <c r="I97">
        <v>-4.15760863326937</v>
      </c>
      <c r="J97">
        <f t="shared" si="1"/>
        <v>9.3628825342784374</v>
      </c>
    </row>
    <row r="98" spans="1:10" x14ac:dyDescent="0.25">
      <c r="A98">
        <v>97</v>
      </c>
      <c r="B98" t="s">
        <v>102</v>
      </c>
      <c r="C98">
        <v>4.379234608</v>
      </c>
      <c r="D98">
        <v>4.6180864110000002</v>
      </c>
      <c r="E98">
        <v>2.6902391269999999</v>
      </c>
      <c r="F98">
        <v>10.43</v>
      </c>
      <c r="G98">
        <v>0.148296235</v>
      </c>
      <c r="H98">
        <v>-1.8208226837809201E-2</v>
      </c>
      <c r="I98">
        <v>-3.2620929298960002</v>
      </c>
      <c r="J98">
        <f t="shared" si="1"/>
        <v>7.6595357647338096</v>
      </c>
    </row>
    <row r="99" spans="1:10" x14ac:dyDescent="0.25">
      <c r="A99">
        <v>98</v>
      </c>
      <c r="B99" t="s">
        <v>103</v>
      </c>
      <c r="C99">
        <v>4.4582311069999898</v>
      </c>
      <c r="D99">
        <v>4.6230101039999898</v>
      </c>
      <c r="E99">
        <v>2.51447552</v>
      </c>
      <c r="F99">
        <v>11.46</v>
      </c>
      <c r="G99">
        <v>0.105432793</v>
      </c>
      <c r="H99">
        <v>1.8415083809598901E-2</v>
      </c>
      <c r="I99">
        <v>-2.2646171214239801</v>
      </c>
      <c r="J99">
        <f t="shared" si="1"/>
        <v>6.7044331446143701</v>
      </c>
    </row>
    <row r="100" spans="1:10" x14ac:dyDescent="0.25">
      <c r="A100">
        <v>99</v>
      </c>
      <c r="B100" t="s">
        <v>104</v>
      </c>
      <c r="C100">
        <v>4.2223696100000003</v>
      </c>
      <c r="D100">
        <v>4.6587109529999999</v>
      </c>
      <c r="E100">
        <v>2.3187422550000001</v>
      </c>
      <c r="F100">
        <v>14.64</v>
      </c>
      <c r="G100">
        <v>0.12801643099999999</v>
      </c>
      <c r="H100">
        <v>3.4190205576932899E-2</v>
      </c>
      <c r="I100">
        <v>0.54167151641012401</v>
      </c>
      <c r="J100">
        <f t="shared" si="1"/>
        <v>3.6465078880129433</v>
      </c>
    </row>
    <row r="101" spans="1:10" x14ac:dyDescent="0.25">
      <c r="A101">
        <v>100</v>
      </c>
      <c r="B101" t="s">
        <v>105</v>
      </c>
      <c r="C101">
        <v>4.23267389</v>
      </c>
      <c r="D101">
        <v>4.6259527250000003</v>
      </c>
      <c r="E101">
        <v>2.2748451589999901</v>
      </c>
      <c r="F101">
        <v>16.2</v>
      </c>
      <c r="G101">
        <v>9.5224389000000006E-2</v>
      </c>
      <c r="H101">
        <v>-2.7531178112950899E-2</v>
      </c>
      <c r="I101">
        <v>2.5481977421216402</v>
      </c>
      <c r="J101">
        <f t="shared" si="1"/>
        <v>1.7120073259913107</v>
      </c>
    </row>
    <row r="102" spans="1:10" x14ac:dyDescent="0.25">
      <c r="A102">
        <v>101</v>
      </c>
      <c r="B102" t="s">
        <v>106</v>
      </c>
      <c r="C102">
        <v>4.0107063079999898</v>
      </c>
      <c r="D102">
        <v>4.6491870710000001</v>
      </c>
      <c r="E102">
        <v>1.9669884399999999</v>
      </c>
      <c r="F102">
        <v>20.329999999999899</v>
      </c>
      <c r="G102">
        <v>0.10572861400000001</v>
      </c>
      <c r="H102">
        <v>2.17494095411488E-2</v>
      </c>
      <c r="I102">
        <v>6.68759953713462</v>
      </c>
      <c r="J102">
        <f t="shared" si="1"/>
        <v>-2.6986426386757789</v>
      </c>
    </row>
    <row r="103" spans="1:10" x14ac:dyDescent="0.25">
      <c r="A103">
        <v>102</v>
      </c>
      <c r="B103" t="s">
        <v>107</v>
      </c>
      <c r="C103">
        <v>4.1424766999999898</v>
      </c>
      <c r="D103">
        <v>4.6558633</v>
      </c>
      <c r="E103">
        <v>1.99879703</v>
      </c>
      <c r="F103">
        <v>19.399999999999999</v>
      </c>
      <c r="G103">
        <v>9.6944080000000002E-2</v>
      </c>
      <c r="H103">
        <v>2.5061622531738501E-3</v>
      </c>
      <c r="I103">
        <v>5.6279261598287196</v>
      </c>
      <c r="J103">
        <f t="shared" si="1"/>
        <v>-1.4879556220819037</v>
      </c>
    </row>
    <row r="104" spans="1:10" x14ac:dyDescent="0.25">
      <c r="A104">
        <v>103</v>
      </c>
      <c r="B104" t="s">
        <v>108</v>
      </c>
      <c r="C104">
        <v>3.954457444</v>
      </c>
      <c r="D104">
        <v>4.6190730909999997</v>
      </c>
      <c r="E104">
        <v>1.9107030819999999</v>
      </c>
      <c r="F104">
        <v>17.05</v>
      </c>
      <c r="G104">
        <v>0.12125882599999999</v>
      </c>
      <c r="H104">
        <v>-4.0926988730212402E-2</v>
      </c>
      <c r="I104">
        <v>3.4181191477701001</v>
      </c>
      <c r="J104">
        <f t="shared" si="1"/>
        <v>0.57726528496011253</v>
      </c>
    </row>
    <row r="105" spans="1:10" x14ac:dyDescent="0.25">
      <c r="A105">
        <v>104</v>
      </c>
      <c r="B105" t="s">
        <v>109</v>
      </c>
      <c r="C105">
        <v>4.1412112109999999</v>
      </c>
      <c r="D105">
        <v>4.6190730909999997</v>
      </c>
      <c r="E105">
        <v>2.0284547960000001</v>
      </c>
      <c r="F105">
        <v>16.07</v>
      </c>
      <c r="G105">
        <v>4.8612289000000017E-2</v>
      </c>
      <c r="H105">
        <v>4.27517474115033E-3</v>
      </c>
      <c r="I105">
        <v>2.4746734638065999</v>
      </c>
      <c r="J105">
        <f t="shared" si="1"/>
        <v>1.6622625724522497</v>
      </c>
    </row>
    <row r="106" spans="1:10" x14ac:dyDescent="0.25">
      <c r="A106">
        <v>105</v>
      </c>
      <c r="B106" t="s">
        <v>110</v>
      </c>
      <c r="C106">
        <v>4.2155074800000003</v>
      </c>
      <c r="D106">
        <v>4.6081656950000003</v>
      </c>
      <c r="E106">
        <v>2.1109011400000002</v>
      </c>
      <c r="F106">
        <v>16.79</v>
      </c>
      <c r="G106">
        <v>0.109956058</v>
      </c>
      <c r="H106">
        <v>-1.8067698421074301E-2</v>
      </c>
      <c r="I106">
        <v>3.6724824587671998</v>
      </c>
      <c r="J106">
        <f t="shared" si="1"/>
        <v>0.56109271965387464</v>
      </c>
    </row>
    <row r="107" spans="1:10" x14ac:dyDescent="0.25">
      <c r="A107">
        <v>106</v>
      </c>
      <c r="B107" t="s">
        <v>111</v>
      </c>
      <c r="C107">
        <v>4.0693268070000004</v>
      </c>
      <c r="D107">
        <v>4.6366688529999998</v>
      </c>
      <c r="E107">
        <v>2.279424245</v>
      </c>
      <c r="F107">
        <v>13.95</v>
      </c>
      <c r="G107">
        <v>9.1779727000000005E-2</v>
      </c>
      <c r="H107">
        <v>3.0056677332396201E-2</v>
      </c>
      <c r="I107">
        <v>0.39553001205250599</v>
      </c>
      <c r="J107">
        <f t="shared" si="1"/>
        <v>3.6437401176150979</v>
      </c>
    </row>
    <row r="108" spans="1:10" x14ac:dyDescent="0.25">
      <c r="A108">
        <v>107</v>
      </c>
      <c r="B108" t="s">
        <v>112</v>
      </c>
      <c r="C108">
        <v>4.1120299239999998</v>
      </c>
      <c r="D108">
        <v>4.628886713</v>
      </c>
      <c r="E108">
        <v>2.2843715929999999</v>
      </c>
      <c r="F108">
        <v>11.85</v>
      </c>
      <c r="G108">
        <v>9.1882410000000012E-2</v>
      </c>
      <c r="H108">
        <v>-1.4024053831497701E-4</v>
      </c>
      <c r="I108">
        <v>-0.80824430215750198</v>
      </c>
      <c r="J108">
        <f t="shared" si="1"/>
        <v>4.9204144666958163</v>
      </c>
    </row>
    <row r="109" spans="1:10" x14ac:dyDescent="0.25">
      <c r="A109">
        <v>108</v>
      </c>
      <c r="B109" t="s">
        <v>113</v>
      </c>
      <c r="C109">
        <v>3.841594722</v>
      </c>
      <c r="D109">
        <v>4.6577626360000002</v>
      </c>
      <c r="E109">
        <v>2.080178428</v>
      </c>
      <c r="F109">
        <v>13.11</v>
      </c>
      <c r="G109">
        <v>0.12914458600000001</v>
      </c>
      <c r="H109">
        <v>3.0293069510259701E-2</v>
      </c>
      <c r="I109">
        <v>-0.39487064168150598</v>
      </c>
      <c r="J109">
        <f t="shared" si="1"/>
        <v>4.2061722941712461</v>
      </c>
    </row>
    <row r="110" spans="1:10" x14ac:dyDescent="0.25">
      <c r="A110">
        <v>109</v>
      </c>
      <c r="B110" t="s">
        <v>114</v>
      </c>
      <c r="C110">
        <v>3.922610991</v>
      </c>
      <c r="D110">
        <v>4.6220273030000003</v>
      </c>
      <c r="E110">
        <v>1.9117319960000001</v>
      </c>
      <c r="F110">
        <v>15.29</v>
      </c>
      <c r="G110">
        <v>0.167584912</v>
      </c>
      <c r="H110">
        <v>-2.8842838481086399E-2</v>
      </c>
      <c r="I110">
        <v>1.6615323070286001</v>
      </c>
      <c r="J110">
        <f t="shared" si="1"/>
        <v>2.2899215224524863</v>
      </c>
    </row>
    <row r="111" spans="1:10" x14ac:dyDescent="0.25">
      <c r="A111">
        <v>110</v>
      </c>
      <c r="B111" t="s">
        <v>115</v>
      </c>
      <c r="C111">
        <v>3.7001675939999998</v>
      </c>
      <c r="D111">
        <v>4.646312129</v>
      </c>
      <c r="E111">
        <v>1.7531788210000001</v>
      </c>
      <c r="F111">
        <v>14.88</v>
      </c>
      <c r="G111">
        <v>0.202950462</v>
      </c>
      <c r="H111">
        <v>2.8166938635686801E-2</v>
      </c>
      <c r="I111">
        <v>0.142808459855015</v>
      </c>
      <c r="J111">
        <f t="shared" si="1"/>
        <v>3.5291921955092982</v>
      </c>
    </row>
    <row r="112" spans="1:10" x14ac:dyDescent="0.25">
      <c r="A112">
        <v>111</v>
      </c>
      <c r="B112" t="s">
        <v>116</v>
      </c>
      <c r="C112">
        <v>3.729528073</v>
      </c>
      <c r="D112">
        <v>4.6279096729999898</v>
      </c>
      <c r="E112">
        <v>1.7892068409999999</v>
      </c>
      <c r="F112">
        <v>16.87</v>
      </c>
      <c r="G112">
        <v>0.14771321800000001</v>
      </c>
      <c r="H112">
        <v>-3.3641562797330701E-3</v>
      </c>
      <c r="I112">
        <v>2.5781056144683401</v>
      </c>
      <c r="J112">
        <f t="shared" si="1"/>
        <v>1.154786614811393</v>
      </c>
    </row>
    <row r="113" spans="1:10" x14ac:dyDescent="0.25">
      <c r="A113">
        <v>112</v>
      </c>
      <c r="B113" t="s">
        <v>117</v>
      </c>
      <c r="C113">
        <v>3.7021084609999999</v>
      </c>
      <c r="D113">
        <v>4.6356993910000002</v>
      </c>
      <c r="E113">
        <v>1.866853444</v>
      </c>
      <c r="F113">
        <v>20.65</v>
      </c>
      <c r="G113">
        <v>8.3657486999999989E-2</v>
      </c>
      <c r="H113">
        <v>1.38823431267978E-2</v>
      </c>
      <c r="I113">
        <v>6.7179789536124197</v>
      </c>
      <c r="J113">
        <f t="shared" si="1"/>
        <v>-3.0297528357392176</v>
      </c>
    </row>
    <row r="114" spans="1:10" x14ac:dyDescent="0.25">
      <c r="A114">
        <v>113</v>
      </c>
      <c r="B114" t="s">
        <v>118</v>
      </c>
      <c r="C114">
        <v>3.7888490670000001</v>
      </c>
      <c r="D114">
        <v>4.6081656950000003</v>
      </c>
      <c r="E114">
        <v>1.959127617</v>
      </c>
      <c r="F114">
        <v>22.04</v>
      </c>
      <c r="G114">
        <v>0.18143901099999998</v>
      </c>
      <c r="H114">
        <v>-2.9843888110223999E-2</v>
      </c>
      <c r="I114">
        <v>8.9563185091583701</v>
      </c>
      <c r="J114">
        <f t="shared" si="1"/>
        <v>-5.1376255540481459</v>
      </c>
    </row>
    <row r="115" spans="1:10" x14ac:dyDescent="0.25">
      <c r="A115">
        <v>114</v>
      </c>
      <c r="B115" t="s">
        <v>119</v>
      </c>
      <c r="C115">
        <v>3.8677264240000002</v>
      </c>
      <c r="D115">
        <v>4.6170987569999999</v>
      </c>
      <c r="E115">
        <v>2.028964056</v>
      </c>
      <c r="F115">
        <v>22.59</v>
      </c>
      <c r="G115">
        <v>0.198327643</v>
      </c>
      <c r="H115">
        <v>1.59566827690391E-2</v>
      </c>
      <c r="I115">
        <v>8.3519945923787091</v>
      </c>
      <c r="J115">
        <f t="shared" si="1"/>
        <v>-4.5002248511477481</v>
      </c>
    </row>
    <row r="116" spans="1:10" x14ac:dyDescent="0.25">
      <c r="A116">
        <v>115</v>
      </c>
      <c r="B116" t="s">
        <v>120</v>
      </c>
      <c r="C116">
        <v>3.7970552560000002</v>
      </c>
      <c r="D116">
        <v>4.6051701859999898</v>
      </c>
      <c r="E116">
        <v>1.965901941</v>
      </c>
      <c r="F116">
        <v>18.829999999999899</v>
      </c>
      <c r="G116">
        <v>0.122931543</v>
      </c>
      <c r="H116">
        <v>-3.5029646530837701E-3</v>
      </c>
      <c r="I116">
        <v>4.4847071878219102</v>
      </c>
      <c r="J116">
        <f t="shared" si="1"/>
        <v>-0.68414896716882634</v>
      </c>
    </row>
    <row r="117" spans="1:10" x14ac:dyDescent="0.25">
      <c r="A117">
        <v>116</v>
      </c>
      <c r="B117" t="s">
        <v>121</v>
      </c>
      <c r="C117">
        <v>3.9741616579999999</v>
      </c>
      <c r="D117">
        <v>4.628886713</v>
      </c>
      <c r="E117">
        <v>2.124095064</v>
      </c>
      <c r="F117">
        <v>19.010000000000002</v>
      </c>
      <c r="G117">
        <v>0.122454695</v>
      </c>
      <c r="H117">
        <v>2.5193810696595001E-2</v>
      </c>
      <c r="I117">
        <v>5.28099324744952</v>
      </c>
      <c r="J117">
        <f t="shared" si="1"/>
        <v>-1.3320254001461151</v>
      </c>
    </row>
    <row r="118" spans="1:10" x14ac:dyDescent="0.25">
      <c r="A118">
        <v>117</v>
      </c>
      <c r="B118" t="s">
        <v>122</v>
      </c>
      <c r="C118">
        <v>3.9386975639999999</v>
      </c>
      <c r="D118">
        <v>4.6210435350000001</v>
      </c>
      <c r="E118">
        <v>2.0793701910000002</v>
      </c>
      <c r="F118">
        <v>19.64</v>
      </c>
      <c r="G118">
        <v>0.15642602799999999</v>
      </c>
      <c r="H118">
        <v>-6.5606988008731397E-3</v>
      </c>
      <c r="I118">
        <v>6.02530882618563</v>
      </c>
      <c r="J118">
        <f t="shared" si="1"/>
        <v>-2.080050563384757</v>
      </c>
    </row>
    <row r="119" spans="1:10" x14ac:dyDescent="0.25">
      <c r="A119">
        <v>118</v>
      </c>
      <c r="B119" t="s">
        <v>123</v>
      </c>
      <c r="C119">
        <v>4.0029161999999898</v>
      </c>
      <c r="D119">
        <v>4.6180864110000002</v>
      </c>
      <c r="E119">
        <v>2.176092605</v>
      </c>
      <c r="F119">
        <v>17.02</v>
      </c>
      <c r="G119">
        <v>0.185028102</v>
      </c>
      <c r="H119">
        <v>1.88254353949144E-3</v>
      </c>
      <c r="I119">
        <v>2.9714581454092701</v>
      </c>
      <c r="J119">
        <f t="shared" si="1"/>
        <v>1.0295755110512279</v>
      </c>
    </row>
    <row r="120" spans="1:10" x14ac:dyDescent="0.25">
      <c r="A120">
        <v>119</v>
      </c>
      <c r="B120" t="s">
        <v>124</v>
      </c>
      <c r="C120">
        <v>4.2857967050000001</v>
      </c>
      <c r="D120">
        <v>4.5991521139999998</v>
      </c>
      <c r="E120">
        <v>2.2830938609999998</v>
      </c>
      <c r="F120">
        <v>12.56</v>
      </c>
      <c r="G120">
        <v>0.14946171000000003</v>
      </c>
      <c r="H120">
        <v>-7.5881307058001703E-3</v>
      </c>
      <c r="I120">
        <v>-1.5994049456618</v>
      </c>
      <c r="J120">
        <f t="shared" si="1"/>
        <v>5.8927897813676005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507F-E32D-4510-9C52-854A0D70C2B4}">
  <dimension ref="A1:N120"/>
  <sheetViews>
    <sheetView topLeftCell="A10" zoomScale="70" zoomScaleNormal="70" workbookViewId="0">
      <selection activeCell="M23" sqref="M23:M26"/>
    </sheetView>
  </sheetViews>
  <sheetFormatPr defaultRowHeight="15" x14ac:dyDescent="0.25"/>
  <cols>
    <col min="9" max="9" width="9.140625" style="2"/>
    <col min="12" max="12" width="9.140625" style="2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C2">
        <v>3.7121075800000001</v>
      </c>
      <c r="D2">
        <v>4.6190730909999997</v>
      </c>
      <c r="E2">
        <v>2.0786811570000001</v>
      </c>
      <c r="F2">
        <v>28.54</v>
      </c>
      <c r="G2">
        <v>4.7073904999999999E-2</v>
      </c>
      <c r="I2" s="1"/>
      <c r="J2">
        <f>C2-H2-I2</f>
        <v>3.7121075800000001</v>
      </c>
      <c r="K2" s="1"/>
      <c r="L2" s="1"/>
      <c r="M2" t="s">
        <v>130</v>
      </c>
    </row>
    <row r="3" spans="1:14" x14ac:dyDescent="0.25">
      <c r="A3">
        <v>2</v>
      </c>
      <c r="B3" t="s">
        <v>7</v>
      </c>
      <c r="C3">
        <v>3.905686609</v>
      </c>
      <c r="D3">
        <v>4.626931678</v>
      </c>
      <c r="E3">
        <v>2.0968672640000001</v>
      </c>
      <c r="F3">
        <v>22.37</v>
      </c>
      <c r="G3">
        <v>3.1998248999999999E-2</v>
      </c>
      <c r="J3">
        <f t="shared" ref="J3:J66" si="0">C3-H3-I3</f>
        <v>3.905686609</v>
      </c>
      <c r="K3" s="1"/>
      <c r="M3" s="1">
        <v>-7.5478789700000002</v>
      </c>
      <c r="N3" s="1">
        <v>217.62415981000001</v>
      </c>
    </row>
    <row r="4" spans="1:14" x14ac:dyDescent="0.25">
      <c r="A4">
        <v>3</v>
      </c>
      <c r="B4" t="s">
        <v>8</v>
      </c>
      <c r="C4">
        <v>3.76322717</v>
      </c>
      <c r="D4">
        <v>4.6259527250000003</v>
      </c>
      <c r="E4">
        <v>2.1328747199999998</v>
      </c>
      <c r="F4">
        <v>29.32</v>
      </c>
      <c r="G4">
        <v>-1.2984271999999998E-2</v>
      </c>
      <c r="H4">
        <v>-8.6038807806528405E-3</v>
      </c>
      <c r="I4" s="2">
        <v>-8.4259949586890297</v>
      </c>
      <c r="J4">
        <f t="shared" si="0"/>
        <v>12.197826009469683</v>
      </c>
      <c r="K4" s="1"/>
      <c r="M4" s="1">
        <v>7.7673300000000001E-2</v>
      </c>
      <c r="N4" s="1">
        <v>3.0363857300000001</v>
      </c>
    </row>
    <row r="5" spans="1:14" x14ac:dyDescent="0.25">
      <c r="A5">
        <v>4</v>
      </c>
      <c r="B5" t="s">
        <v>9</v>
      </c>
      <c r="C5">
        <v>3.655626051</v>
      </c>
      <c r="D5">
        <v>4.6356993910000002</v>
      </c>
      <c r="E5">
        <v>1.9053741829999999</v>
      </c>
      <c r="F5">
        <v>33.18</v>
      </c>
      <c r="G5">
        <v>3.2834226000000001E-2</v>
      </c>
      <c r="H5">
        <v>8.0663943788155494E-3</v>
      </c>
      <c r="I5" s="1">
        <v>-1.9257843081516901</v>
      </c>
      <c r="J5">
        <f t="shared" si="0"/>
        <v>5.5733439647728744</v>
      </c>
      <c r="L5" s="1" t="s">
        <v>2</v>
      </c>
      <c r="M5">
        <v>-0.61215668999999995</v>
      </c>
      <c r="N5">
        <v>15.146827719999999</v>
      </c>
    </row>
    <row r="6" spans="1:14" x14ac:dyDescent="0.25">
      <c r="A6">
        <v>5</v>
      </c>
      <c r="B6" t="s">
        <v>10</v>
      </c>
      <c r="C6">
        <v>3.2504692670000002</v>
      </c>
      <c r="D6">
        <v>4.6395716130000002</v>
      </c>
      <c r="E6">
        <v>1.866108235</v>
      </c>
      <c r="F6">
        <v>37.020000000000003</v>
      </c>
      <c r="G6">
        <v>5.6310048000000001E-2</v>
      </c>
      <c r="H6">
        <v>-2.1024738853569198E-3</v>
      </c>
      <c r="I6" s="1">
        <v>-2.0455967839614599</v>
      </c>
      <c r="J6">
        <f t="shared" si="0"/>
        <v>5.2981685248468171</v>
      </c>
      <c r="L6" s="1" t="s">
        <v>3</v>
      </c>
      <c r="M6">
        <v>0.88746480000000005</v>
      </c>
      <c r="N6">
        <v>0.35136772999999999</v>
      </c>
    </row>
    <row r="7" spans="1:14" x14ac:dyDescent="0.25">
      <c r="A7">
        <v>6</v>
      </c>
      <c r="B7" t="s">
        <v>11</v>
      </c>
      <c r="C7">
        <v>3.446553083</v>
      </c>
      <c r="D7">
        <v>4.6366688529999998</v>
      </c>
      <c r="E7">
        <v>1.851267226</v>
      </c>
      <c r="F7">
        <v>34.03</v>
      </c>
      <c r="G7">
        <v>1.7916412E-2</v>
      </c>
      <c r="H7">
        <v>3.2715350518923202E-3</v>
      </c>
      <c r="I7" s="1">
        <v>-7.2250374719784203</v>
      </c>
      <c r="J7">
        <f t="shared" si="0"/>
        <v>10.668319019926528</v>
      </c>
      <c r="L7" s="1" t="s">
        <v>4</v>
      </c>
      <c r="M7">
        <v>-2.0609800000000001E-2</v>
      </c>
      <c r="N7">
        <v>2.7088089999999999E-2</v>
      </c>
    </row>
    <row r="8" spans="1:14" x14ac:dyDescent="0.25">
      <c r="A8">
        <v>7</v>
      </c>
      <c r="B8" t="s">
        <v>12</v>
      </c>
      <c r="C8">
        <v>3.6070723689999999</v>
      </c>
      <c r="D8">
        <v>4.6510991180000003</v>
      </c>
      <c r="E8">
        <v>1.787272448</v>
      </c>
      <c r="F8">
        <v>35.96</v>
      </c>
      <c r="G8">
        <v>4.7227996999999994E-2</v>
      </c>
      <c r="H8">
        <v>7.2037308116281997E-3</v>
      </c>
      <c r="I8" s="2">
        <v>-0.99065795501604104</v>
      </c>
      <c r="J8">
        <f t="shared" si="0"/>
        <v>4.5905265932044124</v>
      </c>
      <c r="K8" s="1"/>
      <c r="L8" s="1" t="s">
        <v>204</v>
      </c>
      <c r="M8" s="1">
        <v>1.5837834</v>
      </c>
      <c r="N8">
        <v>7.1653457100000004</v>
      </c>
    </row>
    <row r="9" spans="1:14" x14ac:dyDescent="0.25">
      <c r="A9">
        <v>8</v>
      </c>
      <c r="B9" t="s">
        <v>13</v>
      </c>
      <c r="C9">
        <v>3.444504856</v>
      </c>
      <c r="D9">
        <v>4.6259527250000003</v>
      </c>
      <c r="E9">
        <v>1.771928347</v>
      </c>
      <c r="F9">
        <v>31.65</v>
      </c>
      <c r="G9">
        <v>1.4193625000000001E-2</v>
      </c>
      <c r="H9">
        <v>-3.1160074729952001E-2</v>
      </c>
      <c r="I9" s="1">
        <v>-7.4326251084891002</v>
      </c>
      <c r="J9">
        <f t="shared" si="0"/>
        <v>10.908290039219052</v>
      </c>
      <c r="L9" s="1" t="s">
        <v>205</v>
      </c>
      <c r="M9">
        <v>1.3294759999999999E-2</v>
      </c>
      <c r="N9">
        <v>1.0153819999999999E-2</v>
      </c>
    </row>
    <row r="10" spans="1:14" x14ac:dyDescent="0.25">
      <c r="A10">
        <v>9</v>
      </c>
      <c r="B10" t="s">
        <v>14</v>
      </c>
      <c r="C10">
        <v>3.5988363489999999</v>
      </c>
      <c r="D10">
        <v>4.626931678</v>
      </c>
      <c r="E10">
        <v>1.737127461</v>
      </c>
      <c r="F10">
        <v>29.13</v>
      </c>
      <c r="G10">
        <v>1.7339471999999998E-2</v>
      </c>
      <c r="H10">
        <v>1.21733966448492E-4</v>
      </c>
      <c r="I10" s="1">
        <v>-8.8367272806775805</v>
      </c>
      <c r="J10">
        <f t="shared" si="0"/>
        <v>12.435441895711133</v>
      </c>
      <c r="M10" s="1">
        <v>5.9599900200000002</v>
      </c>
      <c r="N10" s="1">
        <v>72.049360289999996</v>
      </c>
    </row>
    <row r="11" spans="1:14" x14ac:dyDescent="0.25">
      <c r="A11">
        <v>10</v>
      </c>
      <c r="B11" t="s">
        <v>15</v>
      </c>
      <c r="C11">
        <v>3.781602844</v>
      </c>
      <c r="D11">
        <v>4.6376373759999998</v>
      </c>
      <c r="E11">
        <v>1.657954143</v>
      </c>
      <c r="F11">
        <v>21.87</v>
      </c>
      <c r="G11">
        <v>2.8438846999999996E-2</v>
      </c>
      <c r="H11">
        <v>2.9594759557042302E-3</v>
      </c>
      <c r="I11" s="1">
        <v>-15.0927646381557</v>
      </c>
      <c r="J11">
        <f t="shared" si="0"/>
        <v>18.871408006199996</v>
      </c>
      <c r="L11" s="1" t="s">
        <v>131</v>
      </c>
      <c r="M11">
        <v>-0.01</v>
      </c>
      <c r="N11">
        <v>1.14164395</v>
      </c>
    </row>
    <row r="12" spans="1:14" x14ac:dyDescent="0.25">
      <c r="A12">
        <v>11</v>
      </c>
      <c r="B12" t="s">
        <v>16</v>
      </c>
      <c r="C12">
        <v>3.7163308509999999</v>
      </c>
      <c r="D12">
        <v>4.6249728130000003</v>
      </c>
      <c r="E12">
        <v>1.6836173800000001</v>
      </c>
      <c r="F12">
        <v>30.41</v>
      </c>
      <c r="G12">
        <v>5.8658852999999997E-2</v>
      </c>
      <c r="H12">
        <v>-2.2720325853056E-2</v>
      </c>
      <c r="I12" s="2">
        <v>-7.25889207622635</v>
      </c>
      <c r="J12">
        <f t="shared" si="0"/>
        <v>10.997943253079406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C13">
        <v>3.5438806679999999</v>
      </c>
      <c r="D13">
        <v>4.6308379329999898</v>
      </c>
      <c r="E13">
        <v>1.6602787130000001</v>
      </c>
      <c r="F13">
        <v>31.8</v>
      </c>
      <c r="G13">
        <v>8.218310899999999E-2</v>
      </c>
      <c r="H13">
        <v>6.0569068891109098E-3</v>
      </c>
      <c r="I13" s="2">
        <v>-9.0782436891322504</v>
      </c>
      <c r="J13">
        <f t="shared" si="0"/>
        <v>12.61606745024314</v>
      </c>
      <c r="L13" s="1"/>
      <c r="M13" t="s">
        <v>130</v>
      </c>
    </row>
    <row r="14" spans="1:14" x14ac:dyDescent="0.25">
      <c r="A14">
        <v>13</v>
      </c>
      <c r="B14" t="s">
        <v>18</v>
      </c>
      <c r="C14">
        <v>3.510456885</v>
      </c>
      <c r="D14">
        <v>4.6472713619999899</v>
      </c>
      <c r="E14">
        <v>1.542272954</v>
      </c>
      <c r="F14">
        <v>27.239999999999899</v>
      </c>
      <c r="G14">
        <v>0</v>
      </c>
      <c r="H14">
        <v>1.8862992256833001E-2</v>
      </c>
      <c r="I14" s="1">
        <v>-15.448003713940601</v>
      </c>
      <c r="J14">
        <f t="shared" si="0"/>
        <v>18.939597606683769</v>
      </c>
    </row>
    <row r="15" spans="1:14" x14ac:dyDescent="0.25">
      <c r="A15">
        <v>14</v>
      </c>
      <c r="B15" t="s">
        <v>19</v>
      </c>
      <c r="C15">
        <v>3.2321239780000002</v>
      </c>
      <c r="D15">
        <v>4.646312129</v>
      </c>
      <c r="E15">
        <v>1.458852343</v>
      </c>
      <c r="F15">
        <v>32.53</v>
      </c>
      <c r="G15">
        <v>5.6497480000000003E-2</v>
      </c>
      <c r="H15">
        <v>-8.2504334756262898E-3</v>
      </c>
      <c r="I15" s="1">
        <v>-3.3505707410810199</v>
      </c>
      <c r="J15">
        <f t="shared" si="0"/>
        <v>6.590945152556646</v>
      </c>
    </row>
    <row r="16" spans="1:14" x14ac:dyDescent="0.25">
      <c r="A16">
        <v>15</v>
      </c>
      <c r="B16" t="s">
        <v>20</v>
      </c>
      <c r="C16">
        <v>3.281983839</v>
      </c>
      <c r="D16">
        <v>4.6366688529999998</v>
      </c>
      <c r="E16">
        <v>1.2897957790000001</v>
      </c>
      <c r="F16">
        <v>27.75</v>
      </c>
      <c r="G16">
        <v>2.3759516000000005E-2</v>
      </c>
      <c r="H16">
        <v>-7.74615165229135E-3</v>
      </c>
      <c r="I16" s="1">
        <v>-13.450934109766701</v>
      </c>
      <c r="J16">
        <f t="shared" si="0"/>
        <v>16.740664100418993</v>
      </c>
      <c r="L16" s="1" t="s">
        <v>2</v>
      </c>
    </row>
    <row r="17" spans="1:13" x14ac:dyDescent="0.25">
      <c r="A17">
        <v>16</v>
      </c>
      <c r="B17" t="s">
        <v>21</v>
      </c>
      <c r="C17">
        <v>3.2197115109999999</v>
      </c>
      <c r="D17">
        <v>4.6443908990000002</v>
      </c>
      <c r="E17">
        <v>1.2488829939999999</v>
      </c>
      <c r="F17">
        <v>34.06</v>
      </c>
      <c r="G17">
        <v>3.9338242999999995E-2</v>
      </c>
      <c r="H17">
        <v>-1.2096826748278901E-3</v>
      </c>
      <c r="I17" s="2">
        <v>-4.2192374057555497</v>
      </c>
      <c r="J17">
        <f t="shared" si="0"/>
        <v>7.4401585994303776</v>
      </c>
      <c r="L17" s="1" t="s">
        <v>3</v>
      </c>
    </row>
    <row r="18" spans="1:13" x14ac:dyDescent="0.25">
      <c r="A18">
        <v>17</v>
      </c>
      <c r="B18" t="s">
        <v>22</v>
      </c>
      <c r="C18">
        <v>3.1654826049999998</v>
      </c>
      <c r="D18">
        <v>4.6259527250000003</v>
      </c>
      <c r="E18">
        <v>1.2401847370000001</v>
      </c>
      <c r="F18">
        <v>39.07</v>
      </c>
      <c r="G18">
        <v>4.4325661000000002E-2</v>
      </c>
      <c r="H18">
        <v>-2.0259620051681498E-2</v>
      </c>
      <c r="I18" s="1">
        <v>1.40990398081979E-2</v>
      </c>
      <c r="J18">
        <f t="shared" si="0"/>
        <v>3.1716431852434832</v>
      </c>
      <c r="L18" s="1" t="s">
        <v>4</v>
      </c>
    </row>
    <row r="19" spans="1:13" x14ac:dyDescent="0.25">
      <c r="A19">
        <v>18</v>
      </c>
      <c r="B19" t="s">
        <v>23</v>
      </c>
      <c r="C19">
        <v>3.30775365</v>
      </c>
      <c r="D19">
        <v>4.646312129</v>
      </c>
      <c r="E19">
        <v>1.2582400359999999</v>
      </c>
      <c r="F19">
        <v>33.56</v>
      </c>
      <c r="G19">
        <v>1.1684564000000001E-2</v>
      </c>
      <c r="H19">
        <v>2.0241860882812299E-2</v>
      </c>
      <c r="I19" s="1">
        <v>-6.3756306337541702</v>
      </c>
      <c r="J19">
        <f t="shared" si="0"/>
        <v>9.6631424228713581</v>
      </c>
      <c r="L19" s="1" t="s">
        <v>204</v>
      </c>
    </row>
    <row r="20" spans="1:13" x14ac:dyDescent="0.25">
      <c r="A20">
        <v>19</v>
      </c>
      <c r="B20" t="s">
        <v>24</v>
      </c>
      <c r="C20">
        <v>3.373413781</v>
      </c>
      <c r="D20">
        <v>4.631812117</v>
      </c>
      <c r="E20">
        <v>1.3391777920000001</v>
      </c>
      <c r="F20">
        <v>36.159999999999897</v>
      </c>
      <c r="G20">
        <v>2.1618637999999999E-2</v>
      </c>
      <c r="H20">
        <v>-2.0253888917032701E-2</v>
      </c>
      <c r="I20" s="1">
        <v>0.18169060383171201</v>
      </c>
      <c r="J20">
        <f t="shared" si="0"/>
        <v>3.2119770660853209</v>
      </c>
      <c r="L20" s="1" t="s">
        <v>205</v>
      </c>
    </row>
    <row r="21" spans="1:13" x14ac:dyDescent="0.25">
      <c r="A21">
        <v>20</v>
      </c>
      <c r="B21" t="s">
        <v>25</v>
      </c>
      <c r="C21">
        <v>3.3616974599999998</v>
      </c>
      <c r="D21">
        <v>4.6472713619999899</v>
      </c>
      <c r="E21">
        <v>1.314526018</v>
      </c>
      <c r="F21">
        <v>34.11</v>
      </c>
      <c r="G21">
        <v>0</v>
      </c>
      <c r="H21">
        <v>1.36407839142124E-2</v>
      </c>
      <c r="I21" s="1">
        <v>-3.44824321808531</v>
      </c>
      <c r="J21">
        <f t="shared" si="0"/>
        <v>6.7962998941710975</v>
      </c>
    </row>
    <row r="22" spans="1:13" x14ac:dyDescent="0.25">
      <c r="A22">
        <v>21</v>
      </c>
      <c r="B22" t="s">
        <v>26</v>
      </c>
      <c r="C22">
        <v>3.5861860019999998</v>
      </c>
      <c r="D22">
        <v>4.6443908990000002</v>
      </c>
      <c r="E22">
        <v>1.2407321870000001</v>
      </c>
      <c r="F22">
        <v>28.32</v>
      </c>
      <c r="G22">
        <v>3.2762052999999999E-2</v>
      </c>
      <c r="H22">
        <v>-7.1652253542037097E-3</v>
      </c>
      <c r="I22" s="1">
        <v>-7.2999546285327401</v>
      </c>
      <c r="J22">
        <f t="shared" si="0"/>
        <v>10.893305855886943</v>
      </c>
      <c r="L22" s="1" t="s">
        <v>133</v>
      </c>
    </row>
    <row r="23" spans="1:13" x14ac:dyDescent="0.25">
      <c r="A23">
        <v>22</v>
      </c>
      <c r="B23" t="s">
        <v>27</v>
      </c>
      <c r="C23">
        <v>3.9796703870000001</v>
      </c>
      <c r="D23">
        <v>4.6530075149999899</v>
      </c>
      <c r="E23">
        <v>1.2674295209999999</v>
      </c>
      <c r="F23">
        <v>24.06</v>
      </c>
      <c r="G23">
        <v>2.1080972E-2</v>
      </c>
      <c r="H23">
        <v>-8.3934717432248402E-4</v>
      </c>
      <c r="I23" s="2">
        <v>-14.146046428650999</v>
      </c>
      <c r="J23">
        <f t="shared" si="0"/>
        <v>18.126556162825324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C24">
        <v>4.1549743450000003</v>
      </c>
      <c r="D24">
        <v>4.6491870710000001</v>
      </c>
      <c r="E24">
        <v>1.41525696</v>
      </c>
      <c r="F24">
        <v>26.329999999999899</v>
      </c>
      <c r="G24">
        <v>2.8997000999999998E-2</v>
      </c>
      <c r="H24">
        <v>-1.5357641150746599E-2</v>
      </c>
      <c r="I24" s="2">
        <v>-10.0626297654466</v>
      </c>
      <c r="J24">
        <f t="shared" si="0"/>
        <v>14.232961751597347</v>
      </c>
      <c r="L24" s="1" t="s">
        <v>135</v>
      </c>
      <c r="M24">
        <v>4.1389230000000001</v>
      </c>
    </row>
    <row r="25" spans="1:13" x14ac:dyDescent="0.25">
      <c r="A25">
        <v>24</v>
      </c>
      <c r="B25" t="s">
        <v>29</v>
      </c>
      <c r="C25">
        <v>4.0504855989999999</v>
      </c>
      <c r="D25">
        <v>4.626931678</v>
      </c>
      <c r="E25">
        <v>1.5622024699999999</v>
      </c>
      <c r="F25">
        <v>27.48</v>
      </c>
      <c r="G25">
        <v>1.5341591000000002E-2</v>
      </c>
      <c r="H25">
        <v>-2.58356196745059E-2</v>
      </c>
      <c r="I25" s="2">
        <v>-10.0072582422697</v>
      </c>
      <c r="J25">
        <f t="shared" si="0"/>
        <v>14.083579460944206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C26">
        <v>4.3355280040000004</v>
      </c>
      <c r="D26">
        <v>4.6434288979999998</v>
      </c>
      <c r="E26">
        <v>1.7584327019999999</v>
      </c>
      <c r="F26">
        <v>23.579999999999899</v>
      </c>
      <c r="G26">
        <v>1.9989428E-2</v>
      </c>
      <c r="H26">
        <v>1.7855834657373199E-2</v>
      </c>
      <c r="I26" s="2">
        <v>-13.875892058901</v>
      </c>
      <c r="J26">
        <f t="shared" si="0"/>
        <v>18.193564228243627</v>
      </c>
      <c r="L26" s="1" t="s">
        <v>135</v>
      </c>
      <c r="M26">
        <v>0.42120000000000002</v>
      </c>
    </row>
    <row r="27" spans="1:13" x14ac:dyDescent="0.25">
      <c r="A27">
        <v>26</v>
      </c>
      <c r="B27" t="s">
        <v>31</v>
      </c>
      <c r="C27">
        <v>3.9091422260000002</v>
      </c>
      <c r="D27">
        <v>4.6539603500000002</v>
      </c>
      <c r="E27">
        <v>1.7230614259999999</v>
      </c>
      <c r="F27">
        <v>32.229999999999897</v>
      </c>
      <c r="G27">
        <v>7.7139226000000005E-2</v>
      </c>
      <c r="H27">
        <v>5.12103036212125E-3</v>
      </c>
      <c r="I27" s="2">
        <v>-3.7223329088789998</v>
      </c>
      <c r="J27">
        <f t="shared" si="0"/>
        <v>7.6263541045168788</v>
      </c>
    </row>
    <row r="28" spans="1:13" x14ac:dyDescent="0.25">
      <c r="A28">
        <v>27</v>
      </c>
      <c r="B28" t="s">
        <v>32</v>
      </c>
      <c r="C28">
        <v>3.5346127749999998</v>
      </c>
      <c r="D28">
        <v>4.6510991180000003</v>
      </c>
      <c r="E28">
        <v>1.502435237</v>
      </c>
      <c r="F28">
        <v>35.68</v>
      </c>
      <c r="G28">
        <v>7.5034474000000004E-2</v>
      </c>
      <c r="H28">
        <v>4.0267361456886698E-3</v>
      </c>
      <c r="I28" s="2">
        <v>-7.11027731029212</v>
      </c>
      <c r="J28">
        <f t="shared" si="0"/>
        <v>10.640863349146432</v>
      </c>
    </row>
    <row r="29" spans="1:13" x14ac:dyDescent="0.25">
      <c r="A29">
        <v>28</v>
      </c>
      <c r="B29" t="s">
        <v>33</v>
      </c>
      <c r="C29">
        <v>3.5098871869999999</v>
      </c>
      <c r="D29">
        <v>4.6653241090000002</v>
      </c>
      <c r="E29">
        <v>1.511635745</v>
      </c>
      <c r="F29">
        <v>36.79</v>
      </c>
      <c r="G29">
        <v>1.3278880000000007E-2</v>
      </c>
      <c r="H29">
        <v>1.6036941623968001E-2</v>
      </c>
      <c r="I29" s="2">
        <v>-6.4785732240052702</v>
      </c>
      <c r="J29">
        <f t="shared" si="0"/>
        <v>9.9724234693813028</v>
      </c>
    </row>
    <row r="30" spans="1:13" x14ac:dyDescent="0.25">
      <c r="A30">
        <v>29</v>
      </c>
      <c r="B30" t="s">
        <v>34</v>
      </c>
      <c r="C30">
        <v>3.4969557550000001</v>
      </c>
      <c r="D30">
        <v>4.6672055769999998</v>
      </c>
      <c r="E30">
        <v>1.489888769</v>
      </c>
      <c r="F30">
        <v>36.08</v>
      </c>
      <c r="G30">
        <v>7.7331779999999989E-2</v>
      </c>
      <c r="H30">
        <v>-2.38943264162252E-4</v>
      </c>
      <c r="I30" s="2">
        <v>-0.56153836345961505</v>
      </c>
      <c r="J30">
        <f t="shared" si="0"/>
        <v>4.0587330617237773</v>
      </c>
    </row>
    <row r="31" spans="1:13" x14ac:dyDescent="0.25">
      <c r="A31">
        <v>30</v>
      </c>
      <c r="B31" t="s">
        <v>35</v>
      </c>
      <c r="C31">
        <v>3.4466752650000001</v>
      </c>
      <c r="D31">
        <v>4.6672055769999998</v>
      </c>
      <c r="E31">
        <v>1.4552129330000001</v>
      </c>
      <c r="F31">
        <v>40.07</v>
      </c>
      <c r="G31">
        <v>0.11124238800000001</v>
      </c>
      <c r="H31">
        <v>-1.4834155282144901E-4</v>
      </c>
      <c r="I31" s="2">
        <v>-1.9585456590235399</v>
      </c>
      <c r="J31">
        <f t="shared" si="0"/>
        <v>5.4053692655763612</v>
      </c>
    </row>
    <row r="32" spans="1:13" x14ac:dyDescent="0.25">
      <c r="A32">
        <v>31</v>
      </c>
      <c r="B32" t="s">
        <v>36</v>
      </c>
      <c r="C32">
        <v>3.496372381</v>
      </c>
      <c r="D32">
        <v>4.6746962490000001</v>
      </c>
      <c r="E32">
        <v>1.456239332</v>
      </c>
      <c r="F32">
        <v>36.119999999999997</v>
      </c>
      <c r="G32">
        <v>0.12436299200000001</v>
      </c>
      <c r="H32">
        <v>1.00402505635717E-2</v>
      </c>
      <c r="I32" s="2">
        <v>-8.7466321967368295</v>
      </c>
      <c r="J32">
        <f t="shared" si="0"/>
        <v>12.232964327173258</v>
      </c>
    </row>
    <row r="33" spans="1:10" x14ac:dyDescent="0.25">
      <c r="A33">
        <v>32</v>
      </c>
      <c r="B33" t="s">
        <v>37</v>
      </c>
      <c r="C33">
        <v>3.4176190860000002</v>
      </c>
      <c r="D33">
        <v>4.6959245489999999</v>
      </c>
      <c r="E33">
        <v>1.5117394660000001</v>
      </c>
      <c r="F33">
        <v>36.32</v>
      </c>
      <c r="G33">
        <v>0.12010955000000001</v>
      </c>
      <c r="H33">
        <v>2.2689734713272E-2</v>
      </c>
      <c r="I33" s="2">
        <v>-9.1003647930227292</v>
      </c>
      <c r="J33">
        <f t="shared" si="0"/>
        <v>12.495294144309458</v>
      </c>
    </row>
    <row r="34" spans="1:10" x14ac:dyDescent="0.25">
      <c r="A34">
        <v>33</v>
      </c>
      <c r="B34" t="s">
        <v>38</v>
      </c>
      <c r="C34">
        <v>3.5621762910000001</v>
      </c>
      <c r="D34">
        <v>4.6876714069999998</v>
      </c>
      <c r="E34">
        <v>1.586339637</v>
      </c>
      <c r="F34">
        <v>33.83</v>
      </c>
      <c r="G34">
        <v>9.5049493999999998E-2</v>
      </c>
      <c r="H34">
        <v>-3.1365961686332798E-3</v>
      </c>
      <c r="I34" s="2">
        <v>-11.102174684436401</v>
      </c>
      <c r="J34">
        <f t="shared" si="0"/>
        <v>14.667487571605033</v>
      </c>
    </row>
    <row r="35" spans="1:10" x14ac:dyDescent="0.25">
      <c r="A35">
        <v>34</v>
      </c>
      <c r="B35" t="s">
        <v>39</v>
      </c>
      <c r="C35">
        <v>3.8601801820000001</v>
      </c>
      <c r="D35">
        <v>4.671893818</v>
      </c>
      <c r="E35">
        <v>1.5737550419999999</v>
      </c>
      <c r="F35">
        <v>40.159999999999897</v>
      </c>
      <c r="G35">
        <v>8.2451301000000005E-2</v>
      </c>
      <c r="H35">
        <v>-1.6140036505590399E-2</v>
      </c>
      <c r="I35" s="2">
        <v>-2.8974810832835298</v>
      </c>
      <c r="J35">
        <f t="shared" si="0"/>
        <v>6.7738013017891205</v>
      </c>
    </row>
    <row r="36" spans="1:10" x14ac:dyDescent="0.25">
      <c r="A36">
        <v>35</v>
      </c>
      <c r="B36" t="s">
        <v>40</v>
      </c>
      <c r="C36">
        <v>4.1112667470000002</v>
      </c>
      <c r="D36">
        <v>4.7077267740000002</v>
      </c>
      <c r="E36">
        <v>1.709940826</v>
      </c>
      <c r="F36">
        <v>31.61</v>
      </c>
      <c r="G36">
        <v>0.13179734600000001</v>
      </c>
      <c r="H36">
        <v>3.0801828728106301E-2</v>
      </c>
      <c r="I36" s="2">
        <v>-10.4905993051369</v>
      </c>
      <c r="J36">
        <f t="shared" si="0"/>
        <v>14.571064223408793</v>
      </c>
    </row>
    <row r="37" spans="1:10" x14ac:dyDescent="0.25">
      <c r="A37">
        <v>36</v>
      </c>
      <c r="B37" t="s">
        <v>41</v>
      </c>
      <c r="C37">
        <v>3.991773078</v>
      </c>
      <c r="D37">
        <v>4.7013890439999999</v>
      </c>
      <c r="E37">
        <v>1.766746763</v>
      </c>
      <c r="F37">
        <v>38.729999999999897</v>
      </c>
      <c r="G37">
        <v>0.19756816100000002</v>
      </c>
      <c r="H37">
        <v>-5.85900705796852E-3</v>
      </c>
      <c r="I37" s="2">
        <v>-5.8509565192390003</v>
      </c>
      <c r="J37">
        <f t="shared" si="0"/>
        <v>9.8485886042969693</v>
      </c>
    </row>
    <row r="38" spans="1:10" x14ac:dyDescent="0.25">
      <c r="A38">
        <v>37</v>
      </c>
      <c r="B38" t="s">
        <v>42</v>
      </c>
      <c r="C38">
        <v>3.5187365330000002</v>
      </c>
      <c r="D38">
        <v>4.6977493670000001</v>
      </c>
      <c r="E38">
        <v>1.6626833569999999</v>
      </c>
      <c r="F38">
        <v>39.46</v>
      </c>
      <c r="G38">
        <v>6.3759840000000012E-2</v>
      </c>
      <c r="H38">
        <v>6.4196166074437502E-3</v>
      </c>
      <c r="I38" s="2">
        <v>-12.296750124220001</v>
      </c>
      <c r="J38">
        <f t="shared" si="0"/>
        <v>15.809067040612558</v>
      </c>
    </row>
    <row r="39" spans="1:10" x14ac:dyDescent="0.25">
      <c r="A39">
        <v>38</v>
      </c>
      <c r="B39" t="s">
        <v>43</v>
      </c>
      <c r="C39">
        <v>3.8463760809999998</v>
      </c>
      <c r="D39">
        <v>4.6765601820000002</v>
      </c>
      <c r="E39">
        <v>1.8137440650000001</v>
      </c>
      <c r="F39">
        <v>29.37</v>
      </c>
      <c r="G39">
        <v>0.13544514599999999</v>
      </c>
      <c r="H39">
        <v>-1.4524552103267901E-2</v>
      </c>
      <c r="I39" s="2">
        <v>-12.957008327580899</v>
      </c>
      <c r="J39">
        <f t="shared" si="0"/>
        <v>16.817908960684168</v>
      </c>
    </row>
    <row r="40" spans="1:10" x14ac:dyDescent="0.25">
      <c r="A40">
        <v>39</v>
      </c>
      <c r="B40" t="s">
        <v>44</v>
      </c>
      <c r="C40">
        <v>3.8264099090000001</v>
      </c>
      <c r="D40">
        <v>4.6913478819999899</v>
      </c>
      <c r="E40">
        <v>1.890469789</v>
      </c>
      <c r="F40">
        <v>35.36</v>
      </c>
      <c r="G40">
        <v>3.3819389999999991E-2</v>
      </c>
      <c r="H40">
        <v>1.3950402735004299E-2</v>
      </c>
      <c r="I40" s="2">
        <v>-10.572457668593501</v>
      </c>
      <c r="J40">
        <f t="shared" si="0"/>
        <v>14.384917174858497</v>
      </c>
    </row>
    <row r="41" spans="1:10" x14ac:dyDescent="0.25">
      <c r="A41">
        <v>40</v>
      </c>
      <c r="B41" t="s">
        <v>45</v>
      </c>
      <c r="C41">
        <v>3.4623553770000002</v>
      </c>
      <c r="D41">
        <v>4.6876714069999998</v>
      </c>
      <c r="E41">
        <v>1.701849087</v>
      </c>
      <c r="F41">
        <v>42.86</v>
      </c>
      <c r="G41">
        <v>-7.8363249999999912E-3</v>
      </c>
      <c r="H41">
        <v>-3.4841998072515099E-3</v>
      </c>
      <c r="I41" s="2">
        <v>4.7876535642059697</v>
      </c>
      <c r="J41">
        <f t="shared" si="0"/>
        <v>-1.321813987398718</v>
      </c>
    </row>
    <row r="42" spans="1:10" x14ac:dyDescent="0.25">
      <c r="A42">
        <v>41</v>
      </c>
      <c r="B42" t="s">
        <v>46</v>
      </c>
      <c r="C42">
        <v>3.479675329</v>
      </c>
      <c r="D42">
        <v>4.7041101340000004</v>
      </c>
      <c r="E42">
        <v>1.7893424659999999</v>
      </c>
      <c r="F42">
        <v>43.47</v>
      </c>
      <c r="G42">
        <v>9.832051700000001E-2</v>
      </c>
      <c r="H42">
        <v>1.60413177834394E-2</v>
      </c>
      <c r="I42" s="2">
        <v>6.8343061690652602</v>
      </c>
      <c r="J42">
        <f t="shared" si="0"/>
        <v>-3.3706721578486998</v>
      </c>
    </row>
    <row r="43" spans="1:10" x14ac:dyDescent="0.25">
      <c r="A43">
        <v>42</v>
      </c>
      <c r="B43" t="s">
        <v>47</v>
      </c>
      <c r="C43">
        <v>3.6823083429999999</v>
      </c>
      <c r="D43">
        <v>4.6986605289999899</v>
      </c>
      <c r="E43">
        <v>1.8053175340000001</v>
      </c>
      <c r="F43">
        <v>37.369999999999997</v>
      </c>
      <c r="G43">
        <v>0.10292475600000001</v>
      </c>
      <c r="H43">
        <v>-1.2732464497941299E-3</v>
      </c>
      <c r="I43" s="2">
        <v>-5.65021337872935</v>
      </c>
      <c r="J43">
        <f t="shared" si="0"/>
        <v>9.333794968179145</v>
      </c>
    </row>
    <row r="44" spans="1:10" x14ac:dyDescent="0.25">
      <c r="A44">
        <v>43</v>
      </c>
      <c r="B44" t="s">
        <v>48</v>
      </c>
      <c r="C44">
        <v>3.8705401469999998</v>
      </c>
      <c r="D44">
        <v>4.6793495839999899</v>
      </c>
      <c r="E44">
        <v>1.8217392429999999</v>
      </c>
      <c r="F44">
        <v>33.479999999999897</v>
      </c>
      <c r="G44">
        <v>-6.3562669999999988E-3</v>
      </c>
      <c r="H44">
        <v>-2.1271507788046502E-2</v>
      </c>
      <c r="I44" s="2">
        <v>-10.152029274228999</v>
      </c>
      <c r="J44">
        <f t="shared" si="0"/>
        <v>14.043840929017046</v>
      </c>
    </row>
    <row r="45" spans="1:10" x14ac:dyDescent="0.25">
      <c r="A45">
        <v>44</v>
      </c>
      <c r="B45" t="s">
        <v>49</v>
      </c>
      <c r="C45">
        <v>3.998979866</v>
      </c>
      <c r="D45">
        <v>4.6904300299999999</v>
      </c>
      <c r="E45">
        <v>1.8939098270000001</v>
      </c>
      <c r="F45">
        <v>34.659999999999897</v>
      </c>
      <c r="G45">
        <v>-3.8948499999999983E-3</v>
      </c>
      <c r="H45">
        <v>3.51528861623987E-3</v>
      </c>
      <c r="I45" s="2">
        <v>-0.67914299813196799</v>
      </c>
      <c r="J45">
        <f t="shared" si="0"/>
        <v>4.6746075755157284</v>
      </c>
    </row>
    <row r="46" spans="1:10" x14ac:dyDescent="0.25">
      <c r="A46">
        <v>45</v>
      </c>
      <c r="B46" t="s">
        <v>50</v>
      </c>
      <c r="C46">
        <v>4.0555015560000003</v>
      </c>
      <c r="D46">
        <v>4.6830567250000001</v>
      </c>
      <c r="E46">
        <v>2.041709365</v>
      </c>
      <c r="F46">
        <v>37.15</v>
      </c>
      <c r="G46">
        <v>0.10873644399999999</v>
      </c>
      <c r="H46">
        <v>-1.2098478362755899E-2</v>
      </c>
      <c r="I46" s="2">
        <v>2.2991836866532398</v>
      </c>
      <c r="J46">
        <f t="shared" si="0"/>
        <v>1.7684163477095161</v>
      </c>
    </row>
    <row r="47" spans="1:10" x14ac:dyDescent="0.25">
      <c r="A47">
        <v>46</v>
      </c>
      <c r="B47" t="s">
        <v>51</v>
      </c>
      <c r="C47">
        <v>4.1127146430000003</v>
      </c>
      <c r="D47">
        <v>4.6821312270000002</v>
      </c>
      <c r="E47">
        <v>1.952229225</v>
      </c>
      <c r="F47">
        <v>36.880000000000003</v>
      </c>
      <c r="G47">
        <v>8.3550500999999999E-2</v>
      </c>
      <c r="H47">
        <v>3.4215798197841599E-3</v>
      </c>
      <c r="I47" s="2">
        <v>-7.2556509265754601</v>
      </c>
      <c r="J47">
        <f t="shared" si="0"/>
        <v>11.364943989755677</v>
      </c>
    </row>
    <row r="48" spans="1:10" x14ac:dyDescent="0.25">
      <c r="A48">
        <v>47</v>
      </c>
      <c r="B48" t="s">
        <v>52</v>
      </c>
      <c r="C48">
        <v>4.1563849130000001</v>
      </c>
      <c r="D48">
        <v>4.6624952530000003</v>
      </c>
      <c r="E48">
        <v>1.920766596</v>
      </c>
      <c r="F48">
        <v>30.96</v>
      </c>
      <c r="G48">
        <v>6.8029285999999994E-2</v>
      </c>
      <c r="H48">
        <v>-2.2373578836651101E-2</v>
      </c>
      <c r="I48" s="2">
        <v>-11.6329741357189</v>
      </c>
      <c r="J48">
        <f t="shared" si="0"/>
        <v>15.811732627555552</v>
      </c>
    </row>
    <row r="49" spans="1:10" x14ac:dyDescent="0.25">
      <c r="A49">
        <v>48</v>
      </c>
      <c r="B49" t="s">
        <v>53</v>
      </c>
      <c r="C49">
        <v>3.9416303510000001</v>
      </c>
      <c r="D49">
        <v>4.6728288339999997</v>
      </c>
      <c r="E49">
        <v>1.880817706</v>
      </c>
      <c r="F49">
        <v>39.71</v>
      </c>
      <c r="G49">
        <v>0.145654687</v>
      </c>
      <c r="H49">
        <v>7.5537135036524003E-3</v>
      </c>
      <c r="I49" s="2">
        <v>-1.9603630135368999</v>
      </c>
      <c r="J49">
        <f t="shared" si="0"/>
        <v>5.894439651033248</v>
      </c>
    </row>
    <row r="50" spans="1:10" x14ac:dyDescent="0.25">
      <c r="A50">
        <v>49</v>
      </c>
      <c r="B50" t="s">
        <v>54</v>
      </c>
      <c r="C50">
        <v>4.0607122660000003</v>
      </c>
      <c r="D50">
        <v>4.6709579269999999</v>
      </c>
      <c r="E50">
        <v>1.7889798269999999</v>
      </c>
      <c r="F50">
        <v>36.520000000000003</v>
      </c>
      <c r="G50">
        <v>9.1813339999999993E-3</v>
      </c>
      <c r="H50">
        <v>5.3324338838464996E-3</v>
      </c>
      <c r="I50" s="2">
        <v>-11.220197224105201</v>
      </c>
      <c r="J50">
        <f t="shared" si="0"/>
        <v>15.275577056221355</v>
      </c>
    </row>
    <row r="51" spans="1:10" x14ac:dyDescent="0.25">
      <c r="A51">
        <v>50</v>
      </c>
      <c r="B51" t="s">
        <v>55</v>
      </c>
      <c r="C51">
        <v>3.7843735779999998</v>
      </c>
      <c r="D51">
        <v>4.6672055769999998</v>
      </c>
      <c r="E51">
        <v>1.612148661</v>
      </c>
      <c r="F51">
        <v>36.31</v>
      </c>
      <c r="G51">
        <v>0.11431957200000001</v>
      </c>
      <c r="H51">
        <v>-1.13799366121809E-2</v>
      </c>
      <c r="I51" s="2">
        <v>-0.29418043591783999</v>
      </c>
      <c r="J51">
        <f t="shared" si="0"/>
        <v>4.0899339505300212</v>
      </c>
    </row>
    <row r="52" spans="1:10" x14ac:dyDescent="0.25">
      <c r="A52">
        <v>51</v>
      </c>
      <c r="B52" t="s">
        <v>56</v>
      </c>
      <c r="C52">
        <v>3.459696691</v>
      </c>
      <c r="D52">
        <v>4.6774908479999997</v>
      </c>
      <c r="E52">
        <v>1.4661427469999999</v>
      </c>
      <c r="F52">
        <v>48.4</v>
      </c>
      <c r="G52">
        <v>7.5250468000000015E-2</v>
      </c>
      <c r="H52">
        <v>1.32583689957431E-2</v>
      </c>
      <c r="I52" s="2">
        <v>2.3394392168352698</v>
      </c>
      <c r="J52">
        <f t="shared" si="0"/>
        <v>1.1069991051689869</v>
      </c>
    </row>
    <row r="53" spans="1:10" x14ac:dyDescent="0.25">
      <c r="A53">
        <v>52</v>
      </c>
      <c r="B53" t="s">
        <v>57</v>
      </c>
      <c r="C53">
        <v>3.5689638100000001</v>
      </c>
      <c r="D53">
        <v>4.6634390940000001</v>
      </c>
      <c r="E53">
        <v>1.4165227460000001</v>
      </c>
      <c r="F53">
        <v>42.19</v>
      </c>
      <c r="G53">
        <v>3.5360988999999995E-2</v>
      </c>
      <c r="H53">
        <v>-9.2581623431216096E-3</v>
      </c>
      <c r="I53" s="2">
        <v>-0.50266444079782602</v>
      </c>
      <c r="J53">
        <f t="shared" si="0"/>
        <v>4.0808864131409477</v>
      </c>
    </row>
    <row r="54" spans="1:10" x14ac:dyDescent="0.25">
      <c r="A54">
        <v>53</v>
      </c>
      <c r="B54" t="s">
        <v>58</v>
      </c>
      <c r="C54">
        <v>3.541691235</v>
      </c>
      <c r="D54">
        <v>4.6690835120000003</v>
      </c>
      <c r="E54">
        <v>1.29207038</v>
      </c>
      <c r="F54">
        <v>43.29</v>
      </c>
      <c r="G54">
        <v>4.0342228999999993E-2</v>
      </c>
      <c r="H54">
        <v>1.4397664838139801E-3</v>
      </c>
      <c r="I54" s="2">
        <v>4.4285802476155096</v>
      </c>
      <c r="J54">
        <f t="shared" si="0"/>
        <v>-0.88832877909932373</v>
      </c>
    </row>
    <row r="55" spans="1:10" x14ac:dyDescent="0.25">
      <c r="A55">
        <v>54</v>
      </c>
      <c r="B55" t="s">
        <v>59</v>
      </c>
      <c r="C55">
        <v>3.298085908</v>
      </c>
      <c r="D55">
        <v>4.6577626360000002</v>
      </c>
      <c r="E55">
        <v>1.0565470699999999</v>
      </c>
      <c r="F55">
        <v>45.64</v>
      </c>
      <c r="G55">
        <v>9.4057483999999997E-2</v>
      </c>
      <c r="H55">
        <v>-1.42904535129237E-2</v>
      </c>
      <c r="I55" s="2">
        <v>6.3289024236960003</v>
      </c>
      <c r="J55">
        <f t="shared" si="0"/>
        <v>-3.0165260621830767</v>
      </c>
    </row>
    <row r="56" spans="1:10" x14ac:dyDescent="0.25">
      <c r="A56">
        <v>55</v>
      </c>
      <c r="B56" t="s">
        <v>60</v>
      </c>
      <c r="C56">
        <v>3.5484418839999998</v>
      </c>
      <c r="D56">
        <v>4.6539603500000002</v>
      </c>
      <c r="E56">
        <v>1.0984340770000001</v>
      </c>
      <c r="F56">
        <v>39.81</v>
      </c>
      <c r="G56">
        <v>9.3514185E-2</v>
      </c>
      <c r="H56">
        <v>-2.32932185379501E-3</v>
      </c>
      <c r="I56" s="2">
        <v>-4.8912914199052997</v>
      </c>
      <c r="J56">
        <f t="shared" si="0"/>
        <v>8.4420626257590943</v>
      </c>
    </row>
    <row r="57" spans="1:10" x14ac:dyDescent="0.25">
      <c r="A57">
        <v>56</v>
      </c>
      <c r="B57" t="s">
        <v>61</v>
      </c>
      <c r="C57">
        <v>3.4270796589999999</v>
      </c>
      <c r="D57">
        <v>4.6568134189999899</v>
      </c>
      <c r="E57">
        <v>1.0108720760000001</v>
      </c>
      <c r="F57">
        <v>38.700000000000003</v>
      </c>
      <c r="G57">
        <v>-5.8839593999999995E-2</v>
      </c>
      <c r="H57">
        <v>5.5467598107128598E-4</v>
      </c>
      <c r="I57" s="2">
        <v>-3.9789353415361202</v>
      </c>
      <c r="J57">
        <f t="shared" si="0"/>
        <v>7.4054603245550492</v>
      </c>
    </row>
    <row r="58" spans="1:10" x14ac:dyDescent="0.25">
      <c r="A58">
        <v>57</v>
      </c>
      <c r="B58" t="s">
        <v>62</v>
      </c>
      <c r="C58">
        <v>3.4916034140000001</v>
      </c>
      <c r="D58">
        <v>4.6472713619999899</v>
      </c>
      <c r="E58">
        <v>0.96250555900000001</v>
      </c>
      <c r="F58">
        <v>40.76</v>
      </c>
      <c r="G58">
        <v>4.3436601999999998E-2</v>
      </c>
      <c r="H58">
        <v>-1.53084048875777E-2</v>
      </c>
      <c r="I58" s="2">
        <v>9.1017826534739896</v>
      </c>
      <c r="J58">
        <f t="shared" si="0"/>
        <v>-5.5948708345864118</v>
      </c>
    </row>
    <row r="59" spans="1:10" x14ac:dyDescent="0.25">
      <c r="A59">
        <v>58</v>
      </c>
      <c r="B59" t="s">
        <v>63</v>
      </c>
      <c r="C59">
        <v>3.5734923589999998</v>
      </c>
      <c r="D59">
        <v>4.6405373299999999</v>
      </c>
      <c r="E59">
        <v>1.035140132</v>
      </c>
      <c r="F59">
        <v>38.53</v>
      </c>
      <c r="G59">
        <v>6.2418399000000013E-2</v>
      </c>
      <c r="H59">
        <v>-9.8894002921264008E-3</v>
      </c>
      <c r="I59" s="2">
        <v>-0.96688911755073303</v>
      </c>
      <c r="J59">
        <f t="shared" si="0"/>
        <v>4.550270876842859</v>
      </c>
    </row>
    <row r="60" spans="1:10" x14ac:dyDescent="0.25">
      <c r="A60">
        <v>59</v>
      </c>
      <c r="B60" t="s">
        <v>64</v>
      </c>
      <c r="C60">
        <v>3.7557785799999999</v>
      </c>
      <c r="D60">
        <v>4.642465971</v>
      </c>
      <c r="E60">
        <v>1.3964202969999999</v>
      </c>
      <c r="F60">
        <v>32.5</v>
      </c>
      <c r="G60">
        <v>4.5920599000000006E-2</v>
      </c>
      <c r="H60">
        <v>1.9448777843425399E-3</v>
      </c>
      <c r="I60" s="2">
        <v>-8.0922484760763993</v>
      </c>
      <c r="J60">
        <f t="shared" si="0"/>
        <v>11.846082178292058</v>
      </c>
    </row>
    <row r="61" spans="1:10" x14ac:dyDescent="0.25">
      <c r="A61">
        <v>60</v>
      </c>
      <c r="B61" t="s">
        <v>65</v>
      </c>
      <c r="C61">
        <v>3.519038278</v>
      </c>
      <c r="D61">
        <v>4.6180864110000002</v>
      </c>
      <c r="E61">
        <v>1.268306892</v>
      </c>
      <c r="F61">
        <v>43.28</v>
      </c>
      <c r="G61">
        <v>8.2552087999999996E-2</v>
      </c>
      <c r="H61">
        <v>-2.10267802345461E-2</v>
      </c>
      <c r="I61" s="2">
        <v>5.1331596107077697</v>
      </c>
      <c r="J61">
        <f t="shared" si="0"/>
        <v>-1.5930945524732234</v>
      </c>
    </row>
    <row r="62" spans="1:10" x14ac:dyDescent="0.25">
      <c r="A62">
        <v>61</v>
      </c>
      <c r="B62" t="s">
        <v>66</v>
      </c>
      <c r="C62">
        <v>3.5678714629999999</v>
      </c>
      <c r="D62">
        <v>4.6501435520000003</v>
      </c>
      <c r="E62">
        <v>1.1195017410000001</v>
      </c>
      <c r="F62">
        <v>42.12</v>
      </c>
      <c r="G62">
        <v>0.15630998599999998</v>
      </c>
      <c r="H62">
        <v>3.5085994692295099E-2</v>
      </c>
      <c r="I62" s="2">
        <v>-1.6801023210378301</v>
      </c>
      <c r="J62">
        <f t="shared" si="0"/>
        <v>5.212887789345535</v>
      </c>
    </row>
    <row r="63" spans="1:10" x14ac:dyDescent="0.25">
      <c r="A63">
        <v>62</v>
      </c>
      <c r="B63" t="s">
        <v>67</v>
      </c>
      <c r="C63">
        <v>3.1930484629999998</v>
      </c>
      <c r="D63">
        <v>4.6577626360000002</v>
      </c>
      <c r="E63">
        <v>0.94406422400000001</v>
      </c>
      <c r="F63">
        <v>54.479999999999897</v>
      </c>
      <c r="G63">
        <v>3.5424793999999996E-2</v>
      </c>
      <c r="H63">
        <v>7.95383600167438E-3</v>
      </c>
      <c r="I63" s="2">
        <v>6.7080781933679701</v>
      </c>
      <c r="J63">
        <f t="shared" si="0"/>
        <v>-3.5229835663696445</v>
      </c>
    </row>
    <row r="64" spans="1:10" x14ac:dyDescent="0.25">
      <c r="A64">
        <v>63</v>
      </c>
      <c r="B64" t="s">
        <v>68</v>
      </c>
      <c r="C64">
        <v>3.0953821389999998</v>
      </c>
      <c r="D64">
        <v>4.545420182</v>
      </c>
      <c r="E64">
        <v>0.85396578300000003</v>
      </c>
      <c r="F64">
        <v>49.36</v>
      </c>
      <c r="G64">
        <v>8.7219590999999999E-2</v>
      </c>
      <c r="H64">
        <v>-0.10820314492562901</v>
      </c>
      <c r="I64" s="2">
        <v>9.5672339259518893</v>
      </c>
      <c r="J64">
        <f t="shared" si="0"/>
        <v>-6.363648642026261</v>
      </c>
    </row>
    <row r="65" spans="1:10" x14ac:dyDescent="0.25">
      <c r="A65">
        <v>64</v>
      </c>
      <c r="B65" t="s">
        <v>69</v>
      </c>
      <c r="C65">
        <v>2.5166639549999901</v>
      </c>
      <c r="D65">
        <v>4.2945606090000004</v>
      </c>
      <c r="E65">
        <v>0.57842831299999997</v>
      </c>
      <c r="F65">
        <v>52.6</v>
      </c>
      <c r="G65">
        <v>-1.7915055999999999E-2</v>
      </c>
      <c r="H65">
        <v>-0.24836358428411001</v>
      </c>
      <c r="I65" s="2">
        <v>6.8760320540692899</v>
      </c>
      <c r="J65">
        <f t="shared" si="0"/>
        <v>-4.1110045147851899</v>
      </c>
    </row>
    <row r="66" spans="1:10" x14ac:dyDescent="0.25">
      <c r="A66">
        <v>65</v>
      </c>
      <c r="B66" t="s">
        <v>70</v>
      </c>
      <c r="C66">
        <v>2.6200090189999901</v>
      </c>
      <c r="D66">
        <v>4.4091553020000003</v>
      </c>
      <c r="E66">
        <v>0.22065416900000001</v>
      </c>
      <c r="F66">
        <v>51.25</v>
      </c>
      <c r="G66">
        <v>-1.0935550000000016E-2</v>
      </c>
      <c r="H66">
        <v>0.11736003989023799</v>
      </c>
      <c r="I66" s="2">
        <v>9.1857162169023407</v>
      </c>
      <c r="J66">
        <f t="shared" si="0"/>
        <v>-6.6830672377925886</v>
      </c>
    </row>
    <row r="67" spans="1:10" x14ac:dyDescent="0.25">
      <c r="A67">
        <v>66</v>
      </c>
      <c r="B67" t="s">
        <v>71</v>
      </c>
      <c r="C67">
        <v>3.16640415</v>
      </c>
      <c r="D67">
        <v>4.5196122980000002</v>
      </c>
      <c r="E67">
        <v>0.30423756000000002</v>
      </c>
      <c r="F67">
        <v>44.87</v>
      </c>
      <c r="G67">
        <v>-1.5228427999999988E-2</v>
      </c>
      <c r="H67">
        <v>9.8091157449477995E-2</v>
      </c>
      <c r="I67" s="2">
        <v>11.7568464125865</v>
      </c>
      <c r="J67">
        <f t="shared" ref="J67:J120" si="1">C67-H67-I67</f>
        <v>-8.6885334200359772</v>
      </c>
    </row>
    <row r="68" spans="1:10" x14ac:dyDescent="0.25">
      <c r="A68">
        <v>67</v>
      </c>
      <c r="B68" t="s">
        <v>72</v>
      </c>
      <c r="C68">
        <v>3.427936313</v>
      </c>
      <c r="D68">
        <v>4.545420182</v>
      </c>
      <c r="E68">
        <v>0.28429411799999998</v>
      </c>
      <c r="F68">
        <v>45.47</v>
      </c>
      <c r="G68">
        <v>6.0641984000000003E-2</v>
      </c>
      <c r="H68">
        <v>1.4405588768335E-2</v>
      </c>
      <c r="I68" s="2">
        <v>14.7093840633508</v>
      </c>
      <c r="J68">
        <f t="shared" si="1"/>
        <v>-11.295853339119136</v>
      </c>
    </row>
    <row r="69" spans="1:10" x14ac:dyDescent="0.25">
      <c r="A69">
        <v>68</v>
      </c>
      <c r="B69" t="s">
        <v>73</v>
      </c>
      <c r="C69">
        <v>3.5250735560000002</v>
      </c>
      <c r="D69">
        <v>4.5390303830000001</v>
      </c>
      <c r="E69">
        <v>0.72119739999999999</v>
      </c>
      <c r="F69">
        <v>41.13</v>
      </c>
      <c r="G69">
        <v>-7.1616659999999985E-2</v>
      </c>
      <c r="H69">
        <v>-1.10614474282698E-2</v>
      </c>
      <c r="I69" s="2">
        <v>1.5804942304962599</v>
      </c>
      <c r="J69">
        <f t="shared" si="1"/>
        <v>1.95564077293201</v>
      </c>
    </row>
    <row r="70" spans="1:10" x14ac:dyDescent="0.25">
      <c r="A70">
        <v>69</v>
      </c>
      <c r="B70" t="s">
        <v>74</v>
      </c>
      <c r="C70">
        <v>3.7786188530000002</v>
      </c>
      <c r="D70">
        <v>4.5664293579999997</v>
      </c>
      <c r="E70">
        <v>1.1132606249999999</v>
      </c>
      <c r="F70">
        <v>37.35</v>
      </c>
      <c r="G70">
        <v>1.0470014999999999E-2</v>
      </c>
      <c r="H70">
        <v>3.00409836680205E-2</v>
      </c>
      <c r="I70" s="2">
        <v>8.2997999215339995</v>
      </c>
      <c r="J70">
        <f t="shared" si="1"/>
        <v>-4.5512220522020197</v>
      </c>
    </row>
    <row r="71" spans="1:10" x14ac:dyDescent="0.25">
      <c r="A71">
        <v>70</v>
      </c>
      <c r="B71" t="s">
        <v>75</v>
      </c>
      <c r="C71">
        <v>3.558860116</v>
      </c>
      <c r="D71">
        <v>4.6051701859999898</v>
      </c>
      <c r="E71">
        <v>1.335048582</v>
      </c>
      <c r="F71">
        <v>43.46</v>
      </c>
      <c r="G71">
        <v>7.9203656999999983E-2</v>
      </c>
      <c r="H71">
        <v>4.0567341272619198E-2</v>
      </c>
      <c r="I71" s="2">
        <v>8.9212398032987306</v>
      </c>
      <c r="J71">
        <f t="shared" si="1"/>
        <v>-5.4029470285713499</v>
      </c>
    </row>
    <row r="72" spans="1:10" x14ac:dyDescent="0.25">
      <c r="A72">
        <v>71</v>
      </c>
      <c r="B72" t="s">
        <v>76</v>
      </c>
      <c r="C72">
        <v>3.627261592</v>
      </c>
      <c r="D72">
        <v>4.6200587979999899</v>
      </c>
      <c r="E72">
        <v>1.3261605510000001</v>
      </c>
      <c r="F72">
        <v>36.380000000000003</v>
      </c>
      <c r="G72">
        <v>4.5993323999999988E-2</v>
      </c>
      <c r="H72">
        <v>2.6034464227336102E-2</v>
      </c>
      <c r="I72" s="2">
        <v>-4.8329200856682801</v>
      </c>
      <c r="J72">
        <f t="shared" si="1"/>
        <v>8.4341472134409443</v>
      </c>
    </row>
    <row r="73" spans="1:10" x14ac:dyDescent="0.25">
      <c r="A73">
        <v>72</v>
      </c>
      <c r="B73" t="s">
        <v>77</v>
      </c>
      <c r="C73">
        <v>3.809086899</v>
      </c>
      <c r="D73">
        <v>4.6190730909999997</v>
      </c>
      <c r="E73">
        <v>1.492911492</v>
      </c>
      <c r="F73">
        <v>35.56</v>
      </c>
      <c r="G73">
        <v>0.12608529200000002</v>
      </c>
      <c r="H73">
        <v>-3.8518359880337001E-3</v>
      </c>
      <c r="I73" s="2">
        <v>-3.48573471685686</v>
      </c>
      <c r="J73">
        <f t="shared" si="1"/>
        <v>7.298673451844893</v>
      </c>
    </row>
    <row r="74" spans="1:10" x14ac:dyDescent="0.25">
      <c r="A74">
        <v>73</v>
      </c>
      <c r="B74" t="s">
        <v>78</v>
      </c>
      <c r="C74">
        <v>4.0005014240000003</v>
      </c>
      <c r="D74">
        <v>4.6249728130000003</v>
      </c>
      <c r="E74">
        <v>1.7154693590000001</v>
      </c>
      <c r="F74">
        <v>33.659999999999897</v>
      </c>
      <c r="G74">
        <v>3.1410001E-2</v>
      </c>
      <c r="H74">
        <v>8.8512883427833405E-3</v>
      </c>
      <c r="I74" s="2">
        <v>-11.3725938374912</v>
      </c>
      <c r="J74">
        <f t="shared" si="1"/>
        <v>15.364243973148417</v>
      </c>
    </row>
    <row r="75" spans="1:10" x14ac:dyDescent="0.25">
      <c r="A75">
        <v>74</v>
      </c>
      <c r="B75" t="s">
        <v>79</v>
      </c>
      <c r="C75">
        <v>3.8018595400000001</v>
      </c>
      <c r="D75">
        <v>4.6041696859999899</v>
      </c>
      <c r="E75">
        <v>1.5505053529999999</v>
      </c>
      <c r="F75">
        <v>39.61</v>
      </c>
      <c r="G75">
        <v>6.1747033999999999E-2</v>
      </c>
      <c r="H75">
        <v>-2.1532725204456201E-2</v>
      </c>
      <c r="I75" s="2">
        <v>2.3724086253353498</v>
      </c>
      <c r="J75">
        <f t="shared" si="1"/>
        <v>1.4509836398691065</v>
      </c>
    </row>
    <row r="76" spans="1:10" x14ac:dyDescent="0.25">
      <c r="A76">
        <v>75</v>
      </c>
      <c r="B76" t="s">
        <v>80</v>
      </c>
      <c r="C76">
        <v>3.8213949519999999</v>
      </c>
      <c r="D76">
        <v>4.6190730909999997</v>
      </c>
      <c r="E76">
        <v>1.5640423400000001</v>
      </c>
      <c r="F76">
        <v>42.02</v>
      </c>
      <c r="G76">
        <v>7.2313008000000012E-2</v>
      </c>
      <c r="H76">
        <v>1.4682182887114001E-2</v>
      </c>
      <c r="I76" s="2">
        <v>-6.2258135700454298E-2</v>
      </c>
      <c r="J76">
        <f t="shared" si="1"/>
        <v>3.8689709048133403</v>
      </c>
    </row>
    <row r="77" spans="1:10" x14ac:dyDescent="0.25">
      <c r="A77">
        <v>76</v>
      </c>
      <c r="B77" t="s">
        <v>81</v>
      </c>
      <c r="C77">
        <v>4.0456721269999898</v>
      </c>
      <c r="D77">
        <v>4.6170987569999999</v>
      </c>
      <c r="E77">
        <v>1.7117052230000001</v>
      </c>
      <c r="F77">
        <v>43.63</v>
      </c>
      <c r="G77">
        <v>5.0741683000000003E-2</v>
      </c>
      <c r="H77">
        <v>-1.1436750102451301E-3</v>
      </c>
      <c r="I77" s="2">
        <v>2.4505270400302601</v>
      </c>
      <c r="J77">
        <f t="shared" si="1"/>
        <v>1.5962887619799746</v>
      </c>
    </row>
    <row r="78" spans="1:10" x14ac:dyDescent="0.25">
      <c r="A78">
        <v>77</v>
      </c>
      <c r="B78" t="s">
        <v>82</v>
      </c>
      <c r="C78">
        <v>3.9092639130000002</v>
      </c>
      <c r="D78">
        <v>4.6041696859999899</v>
      </c>
      <c r="E78">
        <v>1.9073469519999999</v>
      </c>
      <c r="F78">
        <v>50.7</v>
      </c>
      <c r="G78">
        <v>5.2578155999999994E-2</v>
      </c>
      <c r="H78">
        <v>-1.3550295290450201E-2</v>
      </c>
      <c r="I78" s="2">
        <v>11.646461443931299</v>
      </c>
      <c r="J78">
        <f t="shared" si="1"/>
        <v>-7.7236472356408488</v>
      </c>
    </row>
    <row r="79" spans="1:10" x14ac:dyDescent="0.25">
      <c r="A79">
        <v>78</v>
      </c>
      <c r="B79" t="s">
        <v>83</v>
      </c>
      <c r="C79">
        <v>4.1916879209999998</v>
      </c>
      <c r="D79">
        <v>4.5859873670000004</v>
      </c>
      <c r="E79">
        <v>2.0497653050000002</v>
      </c>
      <c r="F79">
        <v>41.36</v>
      </c>
      <c r="G79">
        <v>0.12773964199999999</v>
      </c>
      <c r="H79">
        <v>-9.3725619875719805E-3</v>
      </c>
      <c r="I79" s="2">
        <v>1.2198641038896201</v>
      </c>
      <c r="J79">
        <f t="shared" si="1"/>
        <v>2.9811963790979519</v>
      </c>
    </row>
    <row r="80" spans="1:10" x14ac:dyDescent="0.25">
      <c r="A80">
        <v>79</v>
      </c>
      <c r="B80" t="s">
        <v>84</v>
      </c>
      <c r="C80">
        <v>4.2489133079999899</v>
      </c>
      <c r="D80">
        <v>4.6101577269999998</v>
      </c>
      <c r="E80">
        <v>2.2615473540000002</v>
      </c>
      <c r="F80">
        <v>42.729999999999897</v>
      </c>
      <c r="G80">
        <v>5.6325571000000005E-2</v>
      </c>
      <c r="H80">
        <v>2.5615650602996601E-2</v>
      </c>
      <c r="I80" s="2">
        <v>-2.6504637268020899</v>
      </c>
      <c r="J80">
        <f t="shared" si="1"/>
        <v>6.8737613841990832</v>
      </c>
    </row>
    <row r="81" spans="1:10" x14ac:dyDescent="0.25">
      <c r="A81">
        <v>80</v>
      </c>
      <c r="B81" t="s">
        <v>85</v>
      </c>
      <c r="C81">
        <v>4.2363136179999898</v>
      </c>
      <c r="D81">
        <v>4.548599834</v>
      </c>
      <c r="E81">
        <v>2.461293537</v>
      </c>
      <c r="F81">
        <v>45.159999999999897</v>
      </c>
      <c r="G81">
        <v>0.13599930500000001</v>
      </c>
      <c r="H81">
        <v>-5.7248770249341698E-2</v>
      </c>
      <c r="I81" s="2">
        <v>6.0312811577107803</v>
      </c>
      <c r="J81">
        <f t="shared" si="1"/>
        <v>-1.7377187694614484</v>
      </c>
    </row>
    <row r="82" spans="1:10" x14ac:dyDescent="0.25">
      <c r="A82">
        <v>81</v>
      </c>
      <c r="B82" t="s">
        <v>86</v>
      </c>
      <c r="C82">
        <v>4.7920928580000002</v>
      </c>
      <c r="D82">
        <v>4.5507140000000001</v>
      </c>
      <c r="E82">
        <v>2.8316607999999999</v>
      </c>
      <c r="F82">
        <v>35.42</v>
      </c>
      <c r="G82">
        <v>0.12371833500000001</v>
      </c>
      <c r="H82">
        <v>1.1712734400533701E-2</v>
      </c>
      <c r="I82" s="2">
        <v>-12.1067477484935</v>
      </c>
      <c r="J82">
        <f t="shared" si="1"/>
        <v>16.887127872092968</v>
      </c>
    </row>
    <row r="83" spans="1:10" x14ac:dyDescent="0.25">
      <c r="A83">
        <v>82</v>
      </c>
      <c r="B83" t="s">
        <v>87</v>
      </c>
      <c r="C83">
        <v>5.0300244239999898</v>
      </c>
      <c r="D83">
        <v>4.5920849459999999</v>
      </c>
      <c r="E83">
        <v>3.1307085479999999</v>
      </c>
      <c r="F83">
        <v>43.67</v>
      </c>
      <c r="G83">
        <v>6.3830832000000004E-2</v>
      </c>
      <c r="H83">
        <v>4.1925136254486101E-2</v>
      </c>
      <c r="I83" s="2">
        <v>0.24905794790487101</v>
      </c>
      <c r="J83">
        <f t="shared" si="1"/>
        <v>4.7390413398406332</v>
      </c>
    </row>
    <row r="84" spans="1:10" x14ac:dyDescent="0.25">
      <c r="A84">
        <v>83</v>
      </c>
      <c r="B84" t="s">
        <v>88</v>
      </c>
      <c r="C84">
        <v>5.2575979850000003</v>
      </c>
      <c r="D84">
        <v>4.6031681830000002</v>
      </c>
      <c r="E84">
        <v>3.0571827300000001</v>
      </c>
      <c r="F84">
        <v>32.659999999999897</v>
      </c>
      <c r="G84">
        <v>0.10542199999999999</v>
      </c>
      <c r="H84">
        <v>1.4543644420188901E-2</v>
      </c>
      <c r="I84" s="2">
        <v>-6.05028617953836</v>
      </c>
      <c r="J84">
        <f t="shared" si="1"/>
        <v>11.293340520118171</v>
      </c>
    </row>
    <row r="85" spans="1:10" x14ac:dyDescent="0.25">
      <c r="A85">
        <v>84</v>
      </c>
      <c r="B85" t="s">
        <v>89</v>
      </c>
      <c r="C85">
        <v>5.4887457980000001</v>
      </c>
      <c r="D85">
        <v>4.6161101259999997</v>
      </c>
      <c r="E85">
        <v>3.3729572399999999</v>
      </c>
      <c r="F85">
        <v>35.81</v>
      </c>
      <c r="G85">
        <v>0.15174679099999999</v>
      </c>
      <c r="H85">
        <v>7.6428527932813498E-3</v>
      </c>
      <c r="I85" s="2">
        <v>-7.8171433901621104</v>
      </c>
      <c r="J85">
        <f t="shared" si="1"/>
        <v>13.29824633536883</v>
      </c>
    </row>
    <row r="86" spans="1:10" x14ac:dyDescent="0.25">
      <c r="A86">
        <v>85</v>
      </c>
      <c r="B86" t="s">
        <v>90</v>
      </c>
      <c r="C86">
        <v>5.220691982</v>
      </c>
      <c r="D86">
        <v>4.6151205170000003</v>
      </c>
      <c r="E86">
        <v>3.074171566</v>
      </c>
      <c r="F86">
        <v>42.88</v>
      </c>
      <c r="G86">
        <v>7.3676908000000013E-2</v>
      </c>
      <c r="H86">
        <v>5.9328154143468096E-3</v>
      </c>
      <c r="I86" s="2">
        <v>-3.3849375375737099</v>
      </c>
      <c r="J86">
        <f t="shared" si="1"/>
        <v>8.5996967041593635</v>
      </c>
    </row>
    <row r="87" spans="1:10" x14ac:dyDescent="0.25">
      <c r="A87">
        <v>86</v>
      </c>
      <c r="B87" t="s">
        <v>91</v>
      </c>
      <c r="C87">
        <v>5.0798113789999899</v>
      </c>
      <c r="D87">
        <v>4.6121458000000004</v>
      </c>
      <c r="E87">
        <v>3.0300066870000002</v>
      </c>
      <c r="F87">
        <v>54.79</v>
      </c>
      <c r="G87">
        <v>5.5659594000000007E-2</v>
      </c>
      <c r="H87">
        <v>-4.0150899536637004E-3</v>
      </c>
      <c r="I87" s="2">
        <v>11.7163062494076</v>
      </c>
      <c r="J87">
        <f t="shared" si="1"/>
        <v>-6.6324797804539459</v>
      </c>
    </row>
    <row r="88" spans="1:10" x14ac:dyDescent="0.25">
      <c r="A88">
        <v>87</v>
      </c>
      <c r="B88" t="s">
        <v>92</v>
      </c>
      <c r="C88">
        <v>5.5190869390000001</v>
      </c>
      <c r="D88">
        <v>4.5622626850000003</v>
      </c>
      <c r="E88">
        <v>3.4713143820000001</v>
      </c>
      <c r="F88">
        <v>38.19</v>
      </c>
      <c r="G88">
        <v>7.2535912999999994E-2</v>
      </c>
      <c r="H88">
        <v>-4.6039039515582802E-2</v>
      </c>
      <c r="I88" s="2">
        <v>-2.5804676347264</v>
      </c>
      <c r="J88">
        <f t="shared" si="1"/>
        <v>8.1455936132419833</v>
      </c>
    </row>
    <row r="89" spans="1:10" x14ac:dyDescent="0.25">
      <c r="A89">
        <v>88</v>
      </c>
      <c r="B89" t="s">
        <v>93</v>
      </c>
      <c r="C89">
        <v>5.2753635450000003</v>
      </c>
      <c r="D89">
        <v>4.580877493</v>
      </c>
      <c r="E89">
        <v>3.2156554819999998</v>
      </c>
      <c r="F89">
        <v>48.6</v>
      </c>
      <c r="G89">
        <v>1.7454113999999993E-2</v>
      </c>
      <c r="H89">
        <v>2.1167678023845799E-2</v>
      </c>
      <c r="I89" s="2">
        <v>7.9747575820876602</v>
      </c>
      <c r="J89">
        <f t="shared" si="1"/>
        <v>-2.720561715111506</v>
      </c>
    </row>
    <row r="90" spans="1:10" x14ac:dyDescent="0.25">
      <c r="A90">
        <v>89</v>
      </c>
      <c r="B90" t="s">
        <v>94</v>
      </c>
      <c r="C90">
        <v>5.0991452940000004</v>
      </c>
      <c r="D90">
        <v>4.5920849459999999</v>
      </c>
      <c r="E90">
        <v>3.0760331380000001</v>
      </c>
      <c r="F90">
        <v>49.11</v>
      </c>
      <c r="G90">
        <v>6.0513629999999992E-2</v>
      </c>
      <c r="H90">
        <v>8.9997846519725509E-3</v>
      </c>
      <c r="I90" s="2">
        <v>11.0790944078881</v>
      </c>
      <c r="J90">
        <f t="shared" si="1"/>
        <v>-5.9889488985400723</v>
      </c>
    </row>
    <row r="91" spans="1:10" x14ac:dyDescent="0.25">
      <c r="A91">
        <v>90</v>
      </c>
      <c r="B91" t="s">
        <v>95</v>
      </c>
      <c r="C91">
        <v>5.3308236139999998</v>
      </c>
      <c r="D91">
        <v>4.6011621649999999</v>
      </c>
      <c r="E91">
        <v>3.2490915970000001</v>
      </c>
      <c r="F91">
        <v>46.06</v>
      </c>
      <c r="G91">
        <v>0.114351824</v>
      </c>
      <c r="H91">
        <v>1.0558089248433499E-2</v>
      </c>
      <c r="I91" s="2">
        <v>4.9043414376263899</v>
      </c>
      <c r="J91">
        <f t="shared" si="1"/>
        <v>0.41592408712517681</v>
      </c>
    </row>
    <row r="92" spans="1:10" x14ac:dyDescent="0.25">
      <c r="A92">
        <v>91</v>
      </c>
      <c r="B92" t="s">
        <v>96</v>
      </c>
      <c r="C92">
        <v>5.8007006050000003</v>
      </c>
      <c r="D92">
        <v>4.5971380140000004</v>
      </c>
      <c r="E92">
        <v>3.724875479</v>
      </c>
      <c r="F92">
        <v>46.59</v>
      </c>
      <c r="G92">
        <v>7.0046587999999993E-2</v>
      </c>
      <c r="H92">
        <v>-7.0764527380529399E-4</v>
      </c>
      <c r="I92" s="2">
        <v>2.8378631243955601</v>
      </c>
      <c r="J92">
        <f t="shared" si="1"/>
        <v>2.9635451258782455</v>
      </c>
    </row>
    <row r="93" spans="1:10" x14ac:dyDescent="0.25">
      <c r="A93">
        <v>92</v>
      </c>
      <c r="B93" t="s">
        <v>97</v>
      </c>
      <c r="C93">
        <v>6.0033424279999998</v>
      </c>
      <c r="D93">
        <v>4.5880240270000003</v>
      </c>
      <c r="E93">
        <v>4.0367339820000003</v>
      </c>
      <c r="F93">
        <v>40.46</v>
      </c>
      <c r="G93">
        <v>3.8296613000000007E-2</v>
      </c>
      <c r="H93">
        <v>-5.0363916365990203E-3</v>
      </c>
      <c r="I93" s="2">
        <v>1.2112735690923</v>
      </c>
      <c r="J93">
        <f t="shared" si="1"/>
        <v>4.7971052505442993</v>
      </c>
    </row>
    <row r="94" spans="1:10" x14ac:dyDescent="0.25">
      <c r="A94">
        <v>93</v>
      </c>
      <c r="B94" t="s">
        <v>98</v>
      </c>
      <c r="C94">
        <v>5.755948472</v>
      </c>
      <c r="D94">
        <v>4.6121458000000004</v>
      </c>
      <c r="E94">
        <v>3.809496486</v>
      </c>
      <c r="F94">
        <v>41.74</v>
      </c>
      <c r="G94">
        <v>0.109447296</v>
      </c>
      <c r="H94">
        <v>2.6821715629955601E-2</v>
      </c>
      <c r="I94" s="2">
        <v>3.8714532185514399</v>
      </c>
      <c r="J94">
        <f t="shared" si="1"/>
        <v>1.8576735378186049</v>
      </c>
    </row>
    <row r="95" spans="1:10" x14ac:dyDescent="0.25">
      <c r="A95">
        <v>94</v>
      </c>
      <c r="B95" t="s">
        <v>99</v>
      </c>
      <c r="C95">
        <v>4.956517302</v>
      </c>
      <c r="D95">
        <v>4.6071681890000002</v>
      </c>
      <c r="E95">
        <v>2.8282135269999999</v>
      </c>
      <c r="F95">
        <v>46.53</v>
      </c>
      <c r="G95">
        <v>6.4506442000000011E-2</v>
      </c>
      <c r="H95">
        <v>-3.1352984753489398E-3</v>
      </c>
      <c r="I95" s="2">
        <v>1.4166566716908999</v>
      </c>
      <c r="J95">
        <f t="shared" si="1"/>
        <v>3.5429959287844488</v>
      </c>
    </row>
    <row r="96" spans="1:10" x14ac:dyDescent="0.25">
      <c r="A96">
        <v>95</v>
      </c>
      <c r="B96" t="s">
        <v>100</v>
      </c>
      <c r="C96">
        <v>5.0280745690000002</v>
      </c>
      <c r="D96">
        <v>4.6151205170000003</v>
      </c>
      <c r="E96">
        <v>3.114347918</v>
      </c>
      <c r="F96">
        <v>42.9</v>
      </c>
      <c r="G96">
        <v>9.8427313000000002E-2</v>
      </c>
      <c r="H96">
        <v>6.50702047491525E-4</v>
      </c>
      <c r="I96" s="2">
        <v>-2.4464760635898801</v>
      </c>
      <c r="J96">
        <f t="shared" si="1"/>
        <v>7.4738999305423892</v>
      </c>
    </row>
    <row r="97" spans="1:10" x14ac:dyDescent="0.25">
      <c r="A97">
        <v>96</v>
      </c>
      <c r="B97" t="s">
        <v>101</v>
      </c>
      <c r="C97">
        <v>5.3822014510000002</v>
      </c>
      <c r="D97">
        <v>4.5890408039999997</v>
      </c>
      <c r="E97">
        <v>3.2846191600000001</v>
      </c>
      <c r="F97">
        <v>38.229999999999897</v>
      </c>
      <c r="G97">
        <v>8.2974806999999984E-2</v>
      </c>
      <c r="H97">
        <v>-1.81751090536558E-2</v>
      </c>
      <c r="I97" s="2">
        <v>-4.3691522896495396</v>
      </c>
      <c r="J97">
        <f t="shared" si="1"/>
        <v>9.769528849703196</v>
      </c>
    </row>
    <row r="98" spans="1:10" x14ac:dyDescent="0.25">
      <c r="A98">
        <v>97</v>
      </c>
      <c r="B98" t="s">
        <v>102</v>
      </c>
      <c r="C98">
        <v>4.662359146</v>
      </c>
      <c r="D98">
        <v>4.6071681890000002</v>
      </c>
      <c r="E98">
        <v>2.6902391269999999</v>
      </c>
      <c r="F98">
        <v>47.09</v>
      </c>
      <c r="G98">
        <v>0.148296235</v>
      </c>
      <c r="H98">
        <v>1.6195533343249299E-2</v>
      </c>
      <c r="I98" s="2">
        <v>5.3018110356914798</v>
      </c>
      <c r="J98">
        <f t="shared" si="1"/>
        <v>-0.65564742303472912</v>
      </c>
    </row>
    <row r="99" spans="1:10" x14ac:dyDescent="0.25">
      <c r="A99">
        <v>98</v>
      </c>
      <c r="B99" t="s">
        <v>103</v>
      </c>
      <c r="C99">
        <v>4.7697887110000003</v>
      </c>
      <c r="D99">
        <v>4.631812117</v>
      </c>
      <c r="E99">
        <v>2.51447552</v>
      </c>
      <c r="F99">
        <v>41.9</v>
      </c>
      <c r="G99">
        <v>0.105432793</v>
      </c>
      <c r="H99">
        <v>2.9401396972541301E-2</v>
      </c>
      <c r="I99" s="2">
        <v>-8.40355419570656</v>
      </c>
      <c r="J99">
        <f t="shared" si="1"/>
        <v>13.14394150973402</v>
      </c>
    </row>
    <row r="100" spans="1:10" x14ac:dyDescent="0.25">
      <c r="A100">
        <v>99</v>
      </c>
      <c r="B100" t="s">
        <v>104</v>
      </c>
      <c r="C100">
        <v>4.473764385</v>
      </c>
      <c r="D100">
        <v>4.6101577269999998</v>
      </c>
      <c r="E100">
        <v>2.3187422550000001</v>
      </c>
      <c r="F100">
        <v>49.55</v>
      </c>
      <c r="G100">
        <v>0.12801643099999999</v>
      </c>
      <c r="H100">
        <v>-2.5597436687559798E-2</v>
      </c>
      <c r="I100" s="2">
        <v>5.6974790247118898</v>
      </c>
      <c r="J100">
        <f t="shared" si="1"/>
        <v>-1.1981172030243297</v>
      </c>
    </row>
    <row r="101" spans="1:10" x14ac:dyDescent="0.25">
      <c r="A101">
        <v>100</v>
      </c>
      <c r="B101" t="s">
        <v>105</v>
      </c>
      <c r="C101">
        <v>4.4191572770000001</v>
      </c>
      <c r="D101">
        <v>4.6021656770000003</v>
      </c>
      <c r="E101">
        <v>2.2748451589999901</v>
      </c>
      <c r="F101">
        <v>51.77</v>
      </c>
      <c r="G101">
        <v>9.5224389000000006E-2</v>
      </c>
      <c r="H101">
        <v>-2.2475380044481401E-3</v>
      </c>
      <c r="I101" s="2">
        <v>4.1355845586445001</v>
      </c>
      <c r="J101">
        <f t="shared" si="1"/>
        <v>0.28582025635994768</v>
      </c>
    </row>
    <row r="102" spans="1:10" x14ac:dyDescent="0.25">
      <c r="A102">
        <v>101</v>
      </c>
      <c r="B102" t="s">
        <v>106</v>
      </c>
      <c r="C102">
        <v>4.1029049510000002</v>
      </c>
      <c r="D102">
        <v>4.6151205170000003</v>
      </c>
      <c r="E102">
        <v>1.9669884399999999</v>
      </c>
      <c r="F102">
        <v>59.83</v>
      </c>
      <c r="G102">
        <v>0.10572861400000001</v>
      </c>
      <c r="H102">
        <v>1.6532472394991799E-2</v>
      </c>
      <c r="I102" s="2">
        <v>16.017545247275699</v>
      </c>
      <c r="J102">
        <f t="shared" si="1"/>
        <v>-11.931172768670692</v>
      </c>
    </row>
    <row r="103" spans="1:10" x14ac:dyDescent="0.25">
      <c r="A103">
        <v>102</v>
      </c>
      <c r="B103" t="s">
        <v>107</v>
      </c>
      <c r="C103">
        <v>4.2628438290000004</v>
      </c>
      <c r="D103">
        <v>4.5961294410000004</v>
      </c>
      <c r="E103">
        <v>1.99879703</v>
      </c>
      <c r="F103">
        <v>57.14</v>
      </c>
      <c r="G103">
        <v>9.6944080000000002E-2</v>
      </c>
      <c r="H103">
        <v>-1.49692674178994E-2</v>
      </c>
      <c r="I103" s="2">
        <v>11.7136872537996</v>
      </c>
      <c r="J103">
        <f t="shared" si="1"/>
        <v>-7.4358741573817007</v>
      </c>
    </row>
    <row r="104" spans="1:10" x14ac:dyDescent="0.25">
      <c r="A104">
        <v>103</v>
      </c>
      <c r="B104" t="s">
        <v>108</v>
      </c>
      <c r="C104">
        <v>4.0959904050000002</v>
      </c>
      <c r="D104">
        <v>4.582924577</v>
      </c>
      <c r="E104">
        <v>1.9107030819999999</v>
      </c>
      <c r="F104">
        <v>62.46</v>
      </c>
      <c r="G104">
        <v>0.12125882599999999</v>
      </c>
      <c r="H104">
        <v>-1.09590595310653E-2</v>
      </c>
      <c r="I104" s="2">
        <v>18.940882692397899</v>
      </c>
      <c r="J104">
        <f t="shared" si="1"/>
        <v>-14.833933227866833</v>
      </c>
    </row>
    <row r="105" spans="1:10" x14ac:dyDescent="0.25">
      <c r="A105">
        <v>104</v>
      </c>
      <c r="B105" t="s">
        <v>109</v>
      </c>
      <c r="C105">
        <v>4.2506465650000003</v>
      </c>
      <c r="D105">
        <v>4.5839465500000003</v>
      </c>
      <c r="E105">
        <v>2.0284547960000001</v>
      </c>
      <c r="F105">
        <v>55.18</v>
      </c>
      <c r="G105">
        <v>4.8612289000000017E-2</v>
      </c>
      <c r="H105">
        <v>8.7158623610439998E-3</v>
      </c>
      <c r="I105" s="2">
        <v>8.8296195479759092</v>
      </c>
      <c r="J105">
        <f t="shared" si="1"/>
        <v>-4.5876888453369533</v>
      </c>
    </row>
    <row r="106" spans="1:10" x14ac:dyDescent="0.25">
      <c r="A106">
        <v>105</v>
      </c>
      <c r="B106" t="s">
        <v>110</v>
      </c>
      <c r="C106">
        <v>4.2240282459999898</v>
      </c>
      <c r="D106">
        <v>4.576770711</v>
      </c>
      <c r="E106">
        <v>2.1109011400000002</v>
      </c>
      <c r="F106">
        <v>52.8</v>
      </c>
      <c r="G106">
        <v>0.109956058</v>
      </c>
      <c r="H106">
        <v>-5.3676398219258004E-3</v>
      </c>
      <c r="I106" s="2">
        <v>13.749270352266601</v>
      </c>
      <c r="J106">
        <f t="shared" si="1"/>
        <v>-9.5198744664446853</v>
      </c>
    </row>
    <row r="107" spans="1:10" x14ac:dyDescent="0.25">
      <c r="A107">
        <v>106</v>
      </c>
      <c r="B107" t="s">
        <v>111</v>
      </c>
      <c r="C107">
        <v>4.1734216369999899</v>
      </c>
      <c r="D107">
        <v>4.568506202</v>
      </c>
      <c r="E107">
        <v>2.279424245</v>
      </c>
      <c r="F107">
        <v>54.93</v>
      </c>
      <c r="G107">
        <v>9.1779727000000005E-2</v>
      </c>
      <c r="H107">
        <v>-1.25403949883446E-3</v>
      </c>
      <c r="I107" s="2">
        <v>10.3508843094785</v>
      </c>
      <c r="J107">
        <f t="shared" si="1"/>
        <v>-6.1762086329796757</v>
      </c>
    </row>
    <row r="108" spans="1:10" x14ac:dyDescent="0.25">
      <c r="A108">
        <v>107</v>
      </c>
      <c r="B108" t="s">
        <v>112</v>
      </c>
      <c r="C108">
        <v>4.2361884009999997</v>
      </c>
      <c r="D108">
        <v>4.5674683189999898</v>
      </c>
      <c r="E108">
        <v>2.2843715929999999</v>
      </c>
      <c r="F108">
        <v>53.27</v>
      </c>
      <c r="G108">
        <v>9.1882410000000012E-2</v>
      </c>
      <c r="H108">
        <v>8.0277499192217897E-3</v>
      </c>
      <c r="I108" s="2">
        <v>10.263364992461099</v>
      </c>
      <c r="J108">
        <f t="shared" si="1"/>
        <v>-6.0352043413803216</v>
      </c>
    </row>
    <row r="109" spans="1:10" x14ac:dyDescent="0.25">
      <c r="A109">
        <v>108</v>
      </c>
      <c r="B109" t="s">
        <v>113</v>
      </c>
      <c r="C109">
        <v>3.9693037649999998</v>
      </c>
      <c r="D109">
        <v>4.541164856</v>
      </c>
      <c r="E109">
        <v>2.080178428</v>
      </c>
      <c r="F109">
        <v>55.67</v>
      </c>
      <c r="G109">
        <v>0.12914458600000001</v>
      </c>
      <c r="H109">
        <v>-2.3716495240124501E-2</v>
      </c>
      <c r="I109" s="2">
        <v>12.6647169818261</v>
      </c>
      <c r="J109">
        <f t="shared" si="1"/>
        <v>-8.6716967215859757</v>
      </c>
    </row>
    <row r="110" spans="1:10" x14ac:dyDescent="0.25">
      <c r="A110">
        <v>109</v>
      </c>
      <c r="B110" t="s">
        <v>114</v>
      </c>
      <c r="C110">
        <v>4.085915945</v>
      </c>
      <c r="D110">
        <v>4.5538768919999999</v>
      </c>
      <c r="E110">
        <v>1.9117319960000001</v>
      </c>
      <c r="F110">
        <v>53.71</v>
      </c>
      <c r="G110">
        <v>0.167584912</v>
      </c>
      <c r="H110">
        <v>1.8752894310343299E-2</v>
      </c>
      <c r="I110" s="2">
        <v>5.9274404254589896</v>
      </c>
      <c r="J110">
        <f t="shared" si="1"/>
        <v>-1.8602773747693329</v>
      </c>
    </row>
    <row r="111" spans="1:10" x14ac:dyDescent="0.25">
      <c r="A111">
        <v>110</v>
      </c>
      <c r="B111" t="s">
        <v>115</v>
      </c>
      <c r="C111">
        <v>3.8073713580000001</v>
      </c>
      <c r="D111">
        <v>4.5674683189999898</v>
      </c>
      <c r="E111">
        <v>1.7531788210000001</v>
      </c>
      <c r="F111">
        <v>57.26</v>
      </c>
      <c r="G111">
        <v>0.202950462</v>
      </c>
      <c r="H111">
        <v>1.45934356829067E-2</v>
      </c>
      <c r="I111" s="2">
        <v>8.2695273392654194</v>
      </c>
      <c r="J111">
        <f t="shared" si="1"/>
        <v>-4.4767494169483264</v>
      </c>
    </row>
    <row r="112" spans="1:10" x14ac:dyDescent="0.25">
      <c r="A112">
        <v>111</v>
      </c>
      <c r="B112" t="s">
        <v>116</v>
      </c>
      <c r="C112">
        <v>3.7143861399999998</v>
      </c>
      <c r="D112">
        <v>4.5643481909999899</v>
      </c>
      <c r="E112">
        <v>1.7892068409999999</v>
      </c>
      <c r="F112">
        <v>55.24</v>
      </c>
      <c r="G112">
        <v>0.14771321800000001</v>
      </c>
      <c r="H112">
        <v>8.0749071044424105E-3</v>
      </c>
      <c r="I112" s="2">
        <v>2.6050392089976699</v>
      </c>
      <c r="J112">
        <f t="shared" si="1"/>
        <v>1.1012720238978875</v>
      </c>
    </row>
    <row r="113" spans="1:10" x14ac:dyDescent="0.25">
      <c r="A113">
        <v>112</v>
      </c>
      <c r="B113" t="s">
        <v>117</v>
      </c>
      <c r="C113">
        <v>3.0681117960000002</v>
      </c>
      <c r="D113">
        <v>4.568506202</v>
      </c>
      <c r="E113">
        <v>1.866853444</v>
      </c>
      <c r="F113">
        <v>62.62</v>
      </c>
      <c r="G113">
        <v>8.3657486999999989E-2</v>
      </c>
      <c r="H113">
        <v>1.35359966217802E-2</v>
      </c>
      <c r="I113" s="2">
        <v>14.882150027969301</v>
      </c>
      <c r="J113">
        <f t="shared" si="1"/>
        <v>-11.827574228591081</v>
      </c>
    </row>
    <row r="114" spans="1:10" x14ac:dyDescent="0.25">
      <c r="A114">
        <v>113</v>
      </c>
      <c r="B114" t="s">
        <v>118</v>
      </c>
      <c r="C114">
        <v>3.0234566919999999</v>
      </c>
      <c r="D114">
        <v>4.5336741839999899</v>
      </c>
      <c r="E114">
        <v>1.959127617</v>
      </c>
      <c r="F114">
        <v>62.4</v>
      </c>
      <c r="G114">
        <v>0.18143901099999998</v>
      </c>
      <c r="H114">
        <v>-1.5558033181273899E-2</v>
      </c>
      <c r="I114" s="2">
        <v>18.7368460750724</v>
      </c>
      <c r="J114">
        <f t="shared" si="1"/>
        <v>-15.697831349891127</v>
      </c>
    </row>
    <row r="115" spans="1:10" x14ac:dyDescent="0.25">
      <c r="A115">
        <v>114</v>
      </c>
      <c r="B115" t="s">
        <v>119</v>
      </c>
      <c r="C115">
        <v>3.3556319430000001</v>
      </c>
      <c r="D115">
        <v>4.5528237059999999</v>
      </c>
      <c r="E115">
        <v>2.028964056</v>
      </c>
      <c r="F115">
        <v>62.08</v>
      </c>
      <c r="G115">
        <v>0.198327643</v>
      </c>
      <c r="H115">
        <v>3.1776305752368401E-2</v>
      </c>
      <c r="I115" s="2">
        <v>11.219112559664</v>
      </c>
      <c r="J115">
        <f t="shared" si="1"/>
        <v>-7.895256922416368</v>
      </c>
    </row>
    <row r="116" spans="1:10" x14ac:dyDescent="0.25">
      <c r="A116">
        <v>115</v>
      </c>
      <c r="B116" t="s">
        <v>120</v>
      </c>
      <c r="C116">
        <v>3.5594094730000001</v>
      </c>
      <c r="D116">
        <v>4.5196122980000002</v>
      </c>
      <c r="E116">
        <v>1.965901941</v>
      </c>
      <c r="F116">
        <v>62.96</v>
      </c>
      <c r="G116">
        <v>0.122931543</v>
      </c>
      <c r="H116">
        <v>-2.7683965796897698E-2</v>
      </c>
      <c r="I116" s="2">
        <v>12.767806099208601</v>
      </c>
      <c r="J116">
        <f t="shared" si="1"/>
        <v>-9.1807126604117038</v>
      </c>
    </row>
    <row r="117" spans="1:10" x14ac:dyDescent="0.25">
      <c r="A117">
        <v>116</v>
      </c>
      <c r="B117" t="s">
        <v>121</v>
      </c>
      <c r="C117">
        <v>3.7192935760000001</v>
      </c>
      <c r="D117">
        <v>4.5528237059999999</v>
      </c>
      <c r="E117">
        <v>2.124095064</v>
      </c>
      <c r="F117">
        <v>60.03</v>
      </c>
      <c r="G117">
        <v>0.122454695</v>
      </c>
      <c r="H117">
        <v>3.44947910545449E-2</v>
      </c>
      <c r="I117" s="2">
        <v>14.0022584742471</v>
      </c>
      <c r="J117">
        <f t="shared" si="1"/>
        <v>-10.317459689301645</v>
      </c>
    </row>
    <row r="118" spans="1:10" x14ac:dyDescent="0.25">
      <c r="A118">
        <v>117</v>
      </c>
      <c r="B118" t="s">
        <v>122</v>
      </c>
      <c r="C118">
        <v>3.6644787280000002</v>
      </c>
      <c r="D118">
        <v>4.5250441419999898</v>
      </c>
      <c r="E118">
        <v>2.0793701910000002</v>
      </c>
      <c r="F118">
        <v>61.01</v>
      </c>
      <c r="G118">
        <v>0.15642602799999999</v>
      </c>
      <c r="H118">
        <v>-2.0729897900521099E-2</v>
      </c>
      <c r="I118" s="2">
        <v>16.957104096029301</v>
      </c>
      <c r="J118">
        <f t="shared" si="1"/>
        <v>-13.271895470128779</v>
      </c>
    </row>
    <row r="119" spans="1:10" x14ac:dyDescent="0.25">
      <c r="A119">
        <v>118</v>
      </c>
      <c r="B119" t="s">
        <v>123</v>
      </c>
      <c r="C119">
        <v>3.848074172</v>
      </c>
      <c r="D119">
        <v>4.5239601309999999</v>
      </c>
      <c r="E119">
        <v>2.176092605</v>
      </c>
      <c r="F119">
        <v>53.89</v>
      </c>
      <c r="G119">
        <v>0.185028102</v>
      </c>
      <c r="H119">
        <v>6.9493813129066599E-3</v>
      </c>
      <c r="I119" s="2">
        <v>4.7975955463263604</v>
      </c>
      <c r="J119">
        <f t="shared" si="1"/>
        <v>-0.95647075563926709</v>
      </c>
    </row>
    <row r="120" spans="1:10" x14ac:dyDescent="0.25">
      <c r="A120">
        <v>119</v>
      </c>
      <c r="B120" t="s">
        <v>124</v>
      </c>
      <c r="C120">
        <v>4.3240097249999998</v>
      </c>
      <c r="D120">
        <v>4.5358201080000002</v>
      </c>
      <c r="E120">
        <v>2.2830938609999998</v>
      </c>
      <c r="F120">
        <v>46.36</v>
      </c>
      <c r="G120">
        <v>0.14946171000000003</v>
      </c>
      <c r="H120">
        <v>1.89310797510777E-2</v>
      </c>
      <c r="I120" s="2">
        <v>-3.50265903538198</v>
      </c>
      <c r="J120">
        <f t="shared" si="1"/>
        <v>7.8077376806309022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0B19-4BCA-4603-AB57-CC16FF8B473E}">
  <dimension ref="A1:N120"/>
  <sheetViews>
    <sheetView topLeftCell="A4" zoomScale="70" zoomScaleNormal="70" workbookViewId="0">
      <selection activeCell="M23" sqref="M23:M26"/>
    </sheetView>
  </sheetViews>
  <sheetFormatPr defaultRowHeight="15" x14ac:dyDescent="0.25"/>
  <cols>
    <col min="9" max="9" width="12.28515625" style="2" bestFit="1" customWidth="1"/>
    <col min="12" max="12" width="9.140625" style="2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C2">
        <v>3.3002714630000001</v>
      </c>
      <c r="D2">
        <v>4.366912997</v>
      </c>
      <c r="E2">
        <v>2.0786811570000001</v>
      </c>
      <c r="F2">
        <v>46.36</v>
      </c>
      <c r="G2">
        <v>4.7073904999999999E-2</v>
      </c>
      <c r="I2" s="1"/>
      <c r="J2">
        <f>C2-H2-I2</f>
        <v>3.3002714630000001</v>
      </c>
      <c r="L2" s="1"/>
      <c r="M2" t="s">
        <v>130</v>
      </c>
    </row>
    <row r="3" spans="1:14" x14ac:dyDescent="0.25">
      <c r="A3">
        <v>2</v>
      </c>
      <c r="B3" t="s">
        <v>7</v>
      </c>
      <c r="C3">
        <v>3.3908048829999999</v>
      </c>
      <c r="D3">
        <v>4.378269586</v>
      </c>
      <c r="E3">
        <v>2.0968672640000001</v>
      </c>
      <c r="F3">
        <v>42.32</v>
      </c>
      <c r="G3">
        <v>3.1998248999999999E-2</v>
      </c>
      <c r="J3">
        <f t="shared" ref="J3:J66" si="0">C3-H3-I3</f>
        <v>3.3908048829999999</v>
      </c>
      <c r="K3" s="1"/>
      <c r="M3" s="1">
        <v>-9.0897549489999996</v>
      </c>
      <c r="N3" s="1">
        <v>5.3891352670000003</v>
      </c>
    </row>
    <row r="4" spans="1:14" x14ac:dyDescent="0.25">
      <c r="A4">
        <v>3</v>
      </c>
      <c r="B4" t="s">
        <v>8</v>
      </c>
      <c r="C4">
        <v>3.2783235660000001</v>
      </c>
      <c r="D4">
        <v>4.4152196019999899</v>
      </c>
      <c r="E4">
        <v>2.1328747199999998</v>
      </c>
      <c r="F4">
        <v>44.729999999999897</v>
      </c>
      <c r="G4">
        <v>-1.2984271999999998E-2</v>
      </c>
      <c r="H4">
        <v>3.60501548783832E-2</v>
      </c>
      <c r="I4" s="2">
        <v>-21.154943369894699</v>
      </c>
      <c r="J4">
        <f t="shared" si="0"/>
        <v>24.397216781016315</v>
      </c>
      <c r="K4" s="1"/>
      <c r="M4" s="1">
        <v>-0.684645383</v>
      </c>
      <c r="N4" s="1">
        <v>0.51504869099999995</v>
      </c>
    </row>
    <row r="5" spans="1:14" x14ac:dyDescent="0.25">
      <c r="A5">
        <v>4</v>
      </c>
      <c r="B5" t="s">
        <v>9</v>
      </c>
      <c r="C5">
        <v>3.2395760259999999</v>
      </c>
      <c r="D5">
        <v>4.4200447020000002</v>
      </c>
      <c r="E5">
        <v>1.9053741829999999</v>
      </c>
      <c r="F5">
        <v>49.37</v>
      </c>
      <c r="G5">
        <v>3.2834226000000001E-2</v>
      </c>
      <c r="H5">
        <v>-2.27246423894967E-3</v>
      </c>
      <c r="I5" s="1">
        <v>-13.589787024344901</v>
      </c>
      <c r="J5">
        <f t="shared" si="0"/>
        <v>16.831635514583851</v>
      </c>
      <c r="L5" s="1" t="s">
        <v>2</v>
      </c>
      <c r="M5">
        <v>1.0911922119999999</v>
      </c>
      <c r="N5">
        <v>0.24942709199999999</v>
      </c>
    </row>
    <row r="6" spans="1:14" x14ac:dyDescent="0.25">
      <c r="A6">
        <v>5</v>
      </c>
      <c r="B6" t="s">
        <v>10</v>
      </c>
      <c r="C6">
        <v>3.1011254579999998</v>
      </c>
      <c r="D6">
        <v>4.3857696209999899</v>
      </c>
      <c r="E6">
        <v>1.866108235</v>
      </c>
      <c r="F6">
        <v>59.74</v>
      </c>
      <c r="G6">
        <v>5.6310048000000001E-2</v>
      </c>
      <c r="H6">
        <v>-3.2797425636075898E-2</v>
      </c>
      <c r="I6" s="1">
        <v>-6.0667180440424202</v>
      </c>
      <c r="J6">
        <f t="shared" si="0"/>
        <v>9.2006409276784957</v>
      </c>
      <c r="L6" s="1" t="s">
        <v>3</v>
      </c>
      <c r="M6">
        <v>0.71641460300000004</v>
      </c>
      <c r="N6">
        <v>4.4990743999999999E-2</v>
      </c>
    </row>
    <row r="7" spans="1:14" x14ac:dyDescent="0.25">
      <c r="A7">
        <v>6</v>
      </c>
      <c r="B7" t="s">
        <v>11</v>
      </c>
      <c r="C7">
        <v>2.9851697060000002</v>
      </c>
      <c r="D7">
        <v>4.4426512560000004</v>
      </c>
      <c r="E7">
        <v>1.851267226</v>
      </c>
      <c r="F7">
        <v>56.08</v>
      </c>
      <c r="G7">
        <v>1.7916412E-2</v>
      </c>
      <c r="H7">
        <v>4.8053591277436601E-2</v>
      </c>
      <c r="I7" s="1">
        <v>-11.0538331459771</v>
      </c>
      <c r="J7">
        <f t="shared" si="0"/>
        <v>13.990949260699663</v>
      </c>
      <c r="L7" s="1" t="s">
        <v>4</v>
      </c>
      <c r="M7">
        <v>-9.0896650000000002E-3</v>
      </c>
      <c r="N7">
        <v>7.001925E-3</v>
      </c>
    </row>
    <row r="8" spans="1:14" x14ac:dyDescent="0.25">
      <c r="A8">
        <v>7</v>
      </c>
      <c r="B8" t="s">
        <v>12</v>
      </c>
      <c r="C8">
        <v>2.6036066899999999</v>
      </c>
      <c r="D8">
        <v>4.4079380160000001</v>
      </c>
      <c r="E8">
        <v>1.787272448</v>
      </c>
      <c r="F8">
        <v>67.86</v>
      </c>
      <c r="G8">
        <v>4.7227996999999994E-2</v>
      </c>
      <c r="H8">
        <v>-4.14439179141389E-2</v>
      </c>
      <c r="I8" s="2">
        <v>2.3396979770409998</v>
      </c>
      <c r="J8">
        <f t="shared" si="0"/>
        <v>0.30535263087313913</v>
      </c>
      <c r="K8" s="1"/>
      <c r="L8" s="1" t="s">
        <v>204</v>
      </c>
      <c r="M8" s="1">
        <v>0.17190527899999999</v>
      </c>
      <c r="N8">
        <v>0.61929963200000004</v>
      </c>
    </row>
    <row r="9" spans="1:14" x14ac:dyDescent="0.25">
      <c r="A9">
        <v>8</v>
      </c>
      <c r="B9" t="s">
        <v>13</v>
      </c>
      <c r="C9">
        <v>3.114065042</v>
      </c>
      <c r="D9">
        <v>4.4450014339999999</v>
      </c>
      <c r="E9">
        <v>1.771928347</v>
      </c>
      <c r="F9">
        <v>58.07</v>
      </c>
      <c r="G9">
        <v>1.4193625000000001E-2</v>
      </c>
      <c r="H9">
        <v>2.0023810945563599E-2</v>
      </c>
      <c r="I9" s="1">
        <v>-8.4585435591133091</v>
      </c>
      <c r="J9">
        <f t="shared" si="0"/>
        <v>11.552584790167746</v>
      </c>
      <c r="L9" s="1" t="s">
        <v>205</v>
      </c>
      <c r="M9">
        <v>1.4942873000000001E-2</v>
      </c>
      <c r="N9">
        <v>6.1744449999999998E-3</v>
      </c>
    </row>
    <row r="10" spans="1:14" x14ac:dyDescent="0.25">
      <c r="A10">
        <v>9</v>
      </c>
      <c r="B10" t="s">
        <v>14</v>
      </c>
      <c r="C10">
        <v>3.1145783950000001</v>
      </c>
      <c r="D10">
        <v>4.4067192469999998</v>
      </c>
      <c r="E10">
        <v>1.737127461</v>
      </c>
      <c r="F10">
        <v>61.91</v>
      </c>
      <c r="G10">
        <v>1.7339471999999998E-2</v>
      </c>
      <c r="H10">
        <v>-1.8997813719672099E-2</v>
      </c>
      <c r="I10" s="1">
        <v>-2.83267989062101</v>
      </c>
      <c r="J10">
        <f t="shared" si="0"/>
        <v>5.9662560993406828</v>
      </c>
      <c r="M10" s="1">
        <v>-1.853720072</v>
      </c>
      <c r="N10" s="1">
        <v>1.0065112780000001</v>
      </c>
    </row>
    <row r="11" spans="1:14" x14ac:dyDescent="0.25">
      <c r="A11">
        <v>10</v>
      </c>
      <c r="B11" t="s">
        <v>15</v>
      </c>
      <c r="C11">
        <v>3.2647068560000001</v>
      </c>
      <c r="D11">
        <v>4.3956829610000003</v>
      </c>
      <c r="E11">
        <v>1.657954143</v>
      </c>
      <c r="F11">
        <v>49.47</v>
      </c>
      <c r="G11">
        <v>2.8438846999999996E-2</v>
      </c>
      <c r="H11">
        <v>-1.20025831992815E-2</v>
      </c>
      <c r="I11" s="1">
        <v>-14.651692948626399</v>
      </c>
      <c r="J11">
        <f t="shared" si="0"/>
        <v>17.928402387825681</v>
      </c>
      <c r="L11" s="1" t="s">
        <v>131</v>
      </c>
      <c r="M11">
        <v>-0.01</v>
      </c>
      <c r="N11">
        <v>3.3315435999999997E-2</v>
      </c>
    </row>
    <row r="12" spans="1:14" x14ac:dyDescent="0.25">
      <c r="A12">
        <v>11</v>
      </c>
      <c r="B12" t="s">
        <v>16</v>
      </c>
      <c r="C12">
        <v>3.229402012</v>
      </c>
      <c r="D12">
        <v>4.3744983680000002</v>
      </c>
      <c r="E12">
        <v>1.6836173800000001</v>
      </c>
      <c r="F12">
        <v>47.97</v>
      </c>
      <c r="G12">
        <v>5.8658852999999997E-2</v>
      </c>
      <c r="H12">
        <v>-1.6109579321316701E-2</v>
      </c>
      <c r="I12" s="2">
        <v>-17.281647052166502</v>
      </c>
      <c r="J12">
        <f t="shared" si="0"/>
        <v>20.527158643487819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C13">
        <v>2.9463720320000002</v>
      </c>
      <c r="D13">
        <v>4.4103711079999899</v>
      </c>
      <c r="E13">
        <v>1.6602787130000001</v>
      </c>
      <c r="F13">
        <v>58.89</v>
      </c>
      <c r="G13">
        <v>8.218310899999999E-2</v>
      </c>
      <c r="H13">
        <v>2.8473314129831302E-2</v>
      </c>
      <c r="I13" s="2">
        <v>-8.5870788078797702</v>
      </c>
      <c r="J13">
        <f t="shared" si="0"/>
        <v>11.50497752574994</v>
      </c>
      <c r="L13" s="1"/>
      <c r="M13" t="s">
        <v>130</v>
      </c>
    </row>
    <row r="14" spans="1:14" x14ac:dyDescent="0.25">
      <c r="A14">
        <v>13</v>
      </c>
      <c r="B14" t="s">
        <v>18</v>
      </c>
      <c r="C14">
        <v>3.3061416509999999</v>
      </c>
      <c r="D14">
        <v>4.4531838290000003</v>
      </c>
      <c r="E14">
        <v>1.542272954</v>
      </c>
      <c r="F14">
        <v>43.59</v>
      </c>
      <c r="G14">
        <v>0</v>
      </c>
      <c r="H14">
        <v>2.6099319089896999E-2</v>
      </c>
      <c r="I14" s="1">
        <v>-26.495830744748499</v>
      </c>
      <c r="J14">
        <f t="shared" si="0"/>
        <v>29.775873076658602</v>
      </c>
    </row>
    <row r="15" spans="1:14" x14ac:dyDescent="0.25">
      <c r="A15">
        <v>14</v>
      </c>
      <c r="B15" t="s">
        <v>19</v>
      </c>
      <c r="C15">
        <v>2.9242658690000001</v>
      </c>
      <c r="D15">
        <v>4.4508528260000002</v>
      </c>
      <c r="E15">
        <v>1.458852343</v>
      </c>
      <c r="F15">
        <v>46.659999999999897</v>
      </c>
      <c r="G15">
        <v>5.6497480000000003E-2</v>
      </c>
      <c r="H15">
        <v>1.3690035120811E-2</v>
      </c>
      <c r="I15" s="1">
        <v>-17.1160677715867</v>
      </c>
      <c r="J15">
        <f t="shared" si="0"/>
        <v>20.026643605465889</v>
      </c>
    </row>
    <row r="16" spans="1:14" x14ac:dyDescent="0.25">
      <c r="A16">
        <v>15</v>
      </c>
      <c r="B16" t="s">
        <v>20</v>
      </c>
      <c r="C16">
        <v>3.052863077</v>
      </c>
      <c r="D16">
        <v>4.4367515339999999</v>
      </c>
      <c r="E16">
        <v>1.2897957790000001</v>
      </c>
      <c r="F16">
        <v>34.9</v>
      </c>
      <c r="G16">
        <v>2.3759516000000005E-2</v>
      </c>
      <c r="H16">
        <v>-3.2434487237968601E-2</v>
      </c>
      <c r="I16" s="1">
        <v>-32.756846602780897</v>
      </c>
      <c r="J16">
        <f t="shared" si="0"/>
        <v>35.842144167018866</v>
      </c>
      <c r="L16" s="1" t="s">
        <v>2</v>
      </c>
    </row>
    <row r="17" spans="1:13" x14ac:dyDescent="0.25">
      <c r="A17">
        <v>16</v>
      </c>
      <c r="B17" t="s">
        <v>21</v>
      </c>
      <c r="C17">
        <v>3.0821587730000002</v>
      </c>
      <c r="D17">
        <v>4.4308167989999898</v>
      </c>
      <c r="E17">
        <v>1.2488829939999999</v>
      </c>
      <c r="F17">
        <v>46.24</v>
      </c>
      <c r="G17">
        <v>3.9338242999999995E-2</v>
      </c>
      <c r="H17">
        <v>2.5719753064785299E-4</v>
      </c>
      <c r="I17" s="2">
        <v>-18.592344622385301</v>
      </c>
      <c r="J17">
        <f t="shared" si="0"/>
        <v>21.674246197854654</v>
      </c>
      <c r="L17" s="1" t="s">
        <v>3</v>
      </c>
    </row>
    <row r="18" spans="1:13" x14ac:dyDescent="0.25">
      <c r="A18">
        <v>17</v>
      </c>
      <c r="B18" t="s">
        <v>22</v>
      </c>
      <c r="C18">
        <v>3.1560492039999999</v>
      </c>
      <c r="D18">
        <v>4.4367515339999999</v>
      </c>
      <c r="E18">
        <v>1.2401847370000001</v>
      </c>
      <c r="F18">
        <v>51.35</v>
      </c>
      <c r="G18">
        <v>4.4325661000000002E-2</v>
      </c>
      <c r="H18">
        <v>4.1163928141419301E-3</v>
      </c>
      <c r="I18" s="1">
        <v>-14.8442592206539</v>
      </c>
      <c r="J18">
        <f t="shared" si="0"/>
        <v>17.996192031839758</v>
      </c>
      <c r="L18" s="1" t="s">
        <v>4</v>
      </c>
    </row>
    <row r="19" spans="1:13" x14ac:dyDescent="0.25">
      <c r="A19">
        <v>18</v>
      </c>
      <c r="B19" t="s">
        <v>23</v>
      </c>
      <c r="C19">
        <v>3.404966167</v>
      </c>
      <c r="D19">
        <v>4.4367515339999999</v>
      </c>
      <c r="E19">
        <v>1.2582400359999999</v>
      </c>
      <c r="F19">
        <v>49.02</v>
      </c>
      <c r="G19">
        <v>1.1684564000000001E-2</v>
      </c>
      <c r="H19">
        <v>-8.9834015593857105E-4</v>
      </c>
      <c r="I19" s="1">
        <v>-17.7059162542396</v>
      </c>
      <c r="J19">
        <f t="shared" si="0"/>
        <v>21.11178076139554</v>
      </c>
      <c r="L19" s="1" t="s">
        <v>204</v>
      </c>
    </row>
    <row r="20" spans="1:13" x14ac:dyDescent="0.25">
      <c r="A20">
        <v>19</v>
      </c>
      <c r="B20" t="s">
        <v>24</v>
      </c>
      <c r="C20">
        <v>3.3073759570000001</v>
      </c>
      <c r="D20">
        <v>4.4716387930000003</v>
      </c>
      <c r="E20">
        <v>1.3391777920000001</v>
      </c>
      <c r="F20">
        <v>49.14</v>
      </c>
      <c r="G20">
        <v>2.1618637999999999E-2</v>
      </c>
      <c r="H20">
        <v>4.2032349382012398E-2</v>
      </c>
      <c r="I20" s="1">
        <v>-15.0154977326861</v>
      </c>
      <c r="J20">
        <f t="shared" si="0"/>
        <v>18.280841340304086</v>
      </c>
      <c r="L20" s="1" t="s">
        <v>205</v>
      </c>
    </row>
    <row r="21" spans="1:13" x14ac:dyDescent="0.25">
      <c r="A21">
        <v>20</v>
      </c>
      <c r="B21" t="s">
        <v>25</v>
      </c>
      <c r="C21">
        <v>3.344394673</v>
      </c>
      <c r="D21">
        <v>4.4461744540000003</v>
      </c>
      <c r="E21">
        <v>1.314526018</v>
      </c>
      <c r="F21">
        <v>54.04</v>
      </c>
      <c r="G21">
        <v>0</v>
      </c>
      <c r="H21">
        <v>-3.4923247456808998E-2</v>
      </c>
      <c r="I21" s="1">
        <v>-11.4864782061097</v>
      </c>
      <c r="J21">
        <f t="shared" si="0"/>
        <v>14.865796126566508</v>
      </c>
    </row>
    <row r="22" spans="1:13" x14ac:dyDescent="0.25">
      <c r="A22">
        <v>21</v>
      </c>
      <c r="B22" t="s">
        <v>26</v>
      </c>
      <c r="C22">
        <v>3.3827686849999998</v>
      </c>
      <c r="D22">
        <v>4.3681812280000001</v>
      </c>
      <c r="E22">
        <v>1.2407321870000001</v>
      </c>
      <c r="F22">
        <v>46.71</v>
      </c>
      <c r="G22">
        <v>3.2762052999999999E-2</v>
      </c>
      <c r="H22">
        <v>-7.7300086216361197E-2</v>
      </c>
      <c r="I22" s="1">
        <v>-16.2842035677286</v>
      </c>
      <c r="J22">
        <f t="shared" si="0"/>
        <v>19.74427233894496</v>
      </c>
      <c r="L22" s="1" t="s">
        <v>133</v>
      </c>
    </row>
    <row r="23" spans="1:13" x14ac:dyDescent="0.25">
      <c r="A23">
        <v>22</v>
      </c>
      <c r="B23" t="s">
        <v>27</v>
      </c>
      <c r="C23">
        <v>3.5322387759999998</v>
      </c>
      <c r="D23">
        <v>4.4761998050000003</v>
      </c>
      <c r="E23">
        <v>1.2674295209999999</v>
      </c>
      <c r="F23">
        <v>46.1</v>
      </c>
      <c r="G23">
        <v>2.1080972E-2</v>
      </c>
      <c r="H23">
        <v>0.10794053796143301</v>
      </c>
      <c r="I23" s="4">
        <v>-18.5987137105035</v>
      </c>
      <c r="J23">
        <f t="shared" si="0"/>
        <v>22.023011948542067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C24">
        <v>3.6434858270000001</v>
      </c>
      <c r="D24">
        <v>4.4998096700000003</v>
      </c>
      <c r="E24">
        <v>1.41525696</v>
      </c>
      <c r="F24">
        <v>43.32</v>
      </c>
      <c r="G24">
        <v>2.8997000999999998E-2</v>
      </c>
      <c r="H24">
        <v>2.5717960695642798E-2</v>
      </c>
      <c r="I24" s="4">
        <v>-23.0579238569971</v>
      </c>
      <c r="J24">
        <f t="shared" si="0"/>
        <v>26.675691723301458</v>
      </c>
      <c r="L24" s="1" t="s">
        <v>135</v>
      </c>
      <c r="M24">
        <v>5.4697649999999998</v>
      </c>
    </row>
    <row r="25" spans="1:13" x14ac:dyDescent="0.25">
      <c r="A25">
        <v>24</v>
      </c>
      <c r="B25" t="s">
        <v>29</v>
      </c>
      <c r="C25">
        <v>3.3787498409999999</v>
      </c>
      <c r="D25">
        <v>4.5053498510000001</v>
      </c>
      <c r="E25">
        <v>1.5622024699999999</v>
      </c>
      <c r="F25">
        <v>46.58</v>
      </c>
      <c r="G25">
        <v>1.5341591000000002E-2</v>
      </c>
      <c r="H25">
        <v>1.88004706346163E-3</v>
      </c>
      <c r="I25" s="2">
        <v>-19.293218048526899</v>
      </c>
      <c r="J25">
        <f t="shared" si="0"/>
        <v>22.670087842463438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C26">
        <v>3.456860066</v>
      </c>
      <c r="D26">
        <v>4.4485163759999997</v>
      </c>
      <c r="E26">
        <v>1.7584327019999999</v>
      </c>
      <c r="F26">
        <v>58.64</v>
      </c>
      <c r="G26">
        <v>1.9989428E-2</v>
      </c>
      <c r="H26">
        <v>-7.4909530867451404E-2</v>
      </c>
      <c r="I26" s="2">
        <v>-6.1026102294671203</v>
      </c>
      <c r="J26">
        <f t="shared" si="0"/>
        <v>9.6343798263345715</v>
      </c>
      <c r="L26" s="1" t="s">
        <v>135</v>
      </c>
      <c r="M26">
        <v>0.19969999999999999</v>
      </c>
    </row>
    <row r="27" spans="1:13" x14ac:dyDescent="0.25">
      <c r="A27">
        <v>26</v>
      </c>
      <c r="B27" t="s">
        <v>31</v>
      </c>
      <c r="C27">
        <v>3.4153052740000001</v>
      </c>
      <c r="D27">
        <v>4.4761998050000003</v>
      </c>
      <c r="E27">
        <v>1.7230614259999999</v>
      </c>
      <c r="F27">
        <v>63.26</v>
      </c>
      <c r="G27">
        <v>7.7139226000000005E-2</v>
      </c>
      <c r="H27">
        <v>2.2701578798297799E-2</v>
      </c>
      <c r="I27" s="2">
        <v>-0.86899519196830899</v>
      </c>
      <c r="J27">
        <f t="shared" si="0"/>
        <v>4.2615988871700115</v>
      </c>
    </row>
    <row r="28" spans="1:13" x14ac:dyDescent="0.25">
      <c r="A28">
        <v>27</v>
      </c>
      <c r="B28" t="s">
        <v>32</v>
      </c>
      <c r="C28">
        <v>3.3636647929999999</v>
      </c>
      <c r="D28">
        <v>4.5075573569999898</v>
      </c>
      <c r="E28">
        <v>1.502435237</v>
      </c>
      <c r="F28">
        <v>59.55</v>
      </c>
      <c r="G28">
        <v>7.5034474000000004E-2</v>
      </c>
      <c r="H28">
        <v>2.5451462500470898E-2</v>
      </c>
      <c r="I28" s="2">
        <v>-9.9544743015262895</v>
      </c>
      <c r="J28">
        <f t="shared" si="0"/>
        <v>13.292687632025819</v>
      </c>
    </row>
    <row r="29" spans="1:13" x14ac:dyDescent="0.25">
      <c r="A29">
        <v>28</v>
      </c>
      <c r="B29" t="s">
        <v>33</v>
      </c>
      <c r="C29">
        <v>3.309131619</v>
      </c>
      <c r="D29">
        <v>4.4461744540000003</v>
      </c>
      <c r="E29">
        <v>1.511635745</v>
      </c>
      <c r="F29">
        <v>68.97</v>
      </c>
      <c r="G29">
        <v>1.3278880000000007E-2</v>
      </c>
      <c r="H29">
        <v>-6.2334605387129698E-2</v>
      </c>
      <c r="I29" s="2">
        <v>-0.35753016963974399</v>
      </c>
      <c r="J29">
        <f t="shared" si="0"/>
        <v>3.7289963940268738</v>
      </c>
    </row>
    <row r="30" spans="1:13" x14ac:dyDescent="0.25">
      <c r="A30">
        <v>29</v>
      </c>
      <c r="B30" t="s">
        <v>34</v>
      </c>
      <c r="C30">
        <v>3.3593028930000002</v>
      </c>
      <c r="D30">
        <v>4.5086592860000003</v>
      </c>
      <c r="E30">
        <v>1.489888769</v>
      </c>
      <c r="F30">
        <v>70.3</v>
      </c>
      <c r="G30">
        <v>7.7331779999999989E-2</v>
      </c>
      <c r="H30">
        <v>5.8632148461567203E-2</v>
      </c>
      <c r="I30" s="2">
        <v>6.7606248036717496</v>
      </c>
      <c r="J30">
        <f t="shared" si="0"/>
        <v>-3.4599540591333167</v>
      </c>
    </row>
    <row r="31" spans="1:13" x14ac:dyDescent="0.25">
      <c r="A31">
        <v>30</v>
      </c>
      <c r="B31" t="s">
        <v>35</v>
      </c>
      <c r="C31">
        <v>3.3305240309999999</v>
      </c>
      <c r="D31">
        <v>4.4773368140000001</v>
      </c>
      <c r="E31">
        <v>1.4552129330000001</v>
      </c>
      <c r="F31">
        <v>80.64</v>
      </c>
      <c r="G31">
        <v>0.11124238800000001</v>
      </c>
      <c r="H31">
        <v>-3.3438637483473602E-2</v>
      </c>
      <c r="I31" s="2">
        <v>10.6717443694571</v>
      </c>
      <c r="J31">
        <f t="shared" si="0"/>
        <v>-7.3077817009736261</v>
      </c>
    </row>
    <row r="32" spans="1:13" x14ac:dyDescent="0.25">
      <c r="A32">
        <v>31</v>
      </c>
      <c r="B32" t="s">
        <v>36</v>
      </c>
      <c r="C32">
        <v>3.4280465310000001</v>
      </c>
      <c r="D32">
        <v>4.4508528260000002</v>
      </c>
      <c r="E32">
        <v>1.456239332</v>
      </c>
      <c r="F32">
        <v>68.39</v>
      </c>
      <c r="G32">
        <v>0.12436299200000001</v>
      </c>
      <c r="H32">
        <v>-3.2679712897418403E-2</v>
      </c>
      <c r="I32" s="2">
        <v>-2.8459711811301101</v>
      </c>
      <c r="J32">
        <f t="shared" si="0"/>
        <v>6.3066974250275285</v>
      </c>
    </row>
    <row r="33" spans="1:10" x14ac:dyDescent="0.25">
      <c r="A33">
        <v>32</v>
      </c>
      <c r="B33" t="s">
        <v>37</v>
      </c>
      <c r="C33">
        <v>3.4826934399999998</v>
      </c>
      <c r="D33">
        <v>4.4942386250000004</v>
      </c>
      <c r="E33">
        <v>1.5117394660000001</v>
      </c>
      <c r="F33">
        <v>69.69</v>
      </c>
      <c r="G33">
        <v>0.12010955000000001</v>
      </c>
      <c r="H33">
        <v>3.9804839587641999E-2</v>
      </c>
      <c r="I33" s="2">
        <v>-2.55986892367791</v>
      </c>
      <c r="J33">
        <f t="shared" si="0"/>
        <v>6.002757524090268</v>
      </c>
    </row>
    <row r="34" spans="1:10" x14ac:dyDescent="0.25">
      <c r="A34">
        <v>33</v>
      </c>
      <c r="B34" t="s">
        <v>38</v>
      </c>
      <c r="C34">
        <v>3.5435831370000002</v>
      </c>
      <c r="D34">
        <v>4.4308167989999898</v>
      </c>
      <c r="E34">
        <v>1.586339637</v>
      </c>
      <c r="F34">
        <v>65.319999999999894</v>
      </c>
      <c r="G34">
        <v>9.5049493999999998E-2</v>
      </c>
      <c r="H34">
        <v>-7.0054376406531393E-2</v>
      </c>
      <c r="I34" s="2">
        <v>-7.6080675027481899</v>
      </c>
      <c r="J34">
        <f t="shared" si="0"/>
        <v>11.221705016154722</v>
      </c>
    </row>
    <row r="35" spans="1:10" x14ac:dyDescent="0.25">
      <c r="A35">
        <v>34</v>
      </c>
      <c r="B35" t="s">
        <v>39</v>
      </c>
      <c r="C35">
        <v>3.3482612829999998</v>
      </c>
      <c r="D35">
        <v>4.480740108</v>
      </c>
      <c r="E35">
        <v>1.5737550419999999</v>
      </c>
      <c r="F35">
        <v>73.650000000000006</v>
      </c>
      <c r="G35">
        <v>8.2451301000000005E-2</v>
      </c>
      <c r="H35">
        <v>4.4095040330758999E-2</v>
      </c>
      <c r="I35" s="2">
        <v>4.0517929450640304</v>
      </c>
      <c r="J35">
        <f t="shared" si="0"/>
        <v>-0.74762670239478979</v>
      </c>
    </row>
    <row r="36" spans="1:10" x14ac:dyDescent="0.25">
      <c r="A36">
        <v>35</v>
      </c>
      <c r="B36" t="s">
        <v>40</v>
      </c>
      <c r="C36">
        <v>3.4932238849999999</v>
      </c>
      <c r="D36">
        <v>4.4920014879999899</v>
      </c>
      <c r="E36">
        <v>1.709940826</v>
      </c>
      <c r="F36">
        <v>65.930000000000007</v>
      </c>
      <c r="G36">
        <v>0.13179734600000001</v>
      </c>
      <c r="H36">
        <v>-1.2573875671313499E-3</v>
      </c>
      <c r="I36" s="2">
        <v>-4.3409604355165099</v>
      </c>
      <c r="J36">
        <f t="shared" si="0"/>
        <v>7.8354417080836409</v>
      </c>
    </row>
    <row r="37" spans="1:10" x14ac:dyDescent="0.25">
      <c r="A37">
        <v>36</v>
      </c>
      <c r="B37" t="s">
        <v>41</v>
      </c>
      <c r="C37">
        <v>3.3239006249999998</v>
      </c>
      <c r="D37">
        <v>4.4624538840000003</v>
      </c>
      <c r="E37">
        <v>1.766746763</v>
      </c>
      <c r="F37">
        <v>68.86</v>
      </c>
      <c r="G37">
        <v>0.19756816100000002</v>
      </c>
      <c r="H37">
        <v>-3.5755148066893401E-2</v>
      </c>
      <c r="I37" s="2">
        <v>-4.4990948567689699</v>
      </c>
      <c r="J37">
        <f t="shared" si="0"/>
        <v>7.8587506298358631</v>
      </c>
    </row>
    <row r="38" spans="1:10" x14ac:dyDescent="0.25">
      <c r="A38">
        <v>37</v>
      </c>
      <c r="B38" t="s">
        <v>42</v>
      </c>
      <c r="C38">
        <v>3.4198432049999998</v>
      </c>
      <c r="D38">
        <v>4.5020294270000001</v>
      </c>
      <c r="E38">
        <v>1.6626833569999999</v>
      </c>
      <c r="F38">
        <v>60.84</v>
      </c>
      <c r="G38">
        <v>6.3759840000000012E-2</v>
      </c>
      <c r="H38">
        <v>1.9376247384761701E-2</v>
      </c>
      <c r="I38" s="2">
        <v>-16.950547502229</v>
      </c>
      <c r="J38">
        <f t="shared" si="0"/>
        <v>20.351014459844237</v>
      </c>
    </row>
    <row r="39" spans="1:10" x14ac:dyDescent="0.25">
      <c r="A39">
        <v>38</v>
      </c>
      <c r="B39" t="s">
        <v>43</v>
      </c>
      <c r="C39">
        <v>3.634657233</v>
      </c>
      <c r="D39">
        <v>4.48863637</v>
      </c>
      <c r="E39">
        <v>1.8137440650000001</v>
      </c>
      <c r="F39">
        <v>54.49</v>
      </c>
      <c r="G39">
        <v>0.13544514599999999</v>
      </c>
      <c r="H39">
        <v>-1.1041768133838699E-2</v>
      </c>
      <c r="I39" s="2">
        <v>-14.1016540823857</v>
      </c>
      <c r="J39">
        <f t="shared" si="0"/>
        <v>17.747353083519538</v>
      </c>
    </row>
    <row r="40" spans="1:10" x14ac:dyDescent="0.25">
      <c r="A40">
        <v>39</v>
      </c>
      <c r="B40" t="s">
        <v>44</v>
      </c>
      <c r="C40">
        <v>3.6648894360000002</v>
      </c>
      <c r="D40">
        <v>4.480740108</v>
      </c>
      <c r="E40">
        <v>1.890469789</v>
      </c>
      <c r="F40">
        <v>53.909999999999897</v>
      </c>
      <c r="G40">
        <v>3.3819389999999991E-2</v>
      </c>
      <c r="H40">
        <v>-1.2608465153489901E-2</v>
      </c>
      <c r="I40" s="2">
        <v>-19.363720736779701</v>
      </c>
      <c r="J40">
        <f t="shared" si="0"/>
        <v>23.041218637933191</v>
      </c>
    </row>
    <row r="41" spans="1:10" x14ac:dyDescent="0.25">
      <c r="A41">
        <v>40</v>
      </c>
      <c r="B41" t="s">
        <v>45</v>
      </c>
      <c r="C41">
        <v>3.5532282190000002</v>
      </c>
      <c r="D41">
        <v>4.4908810399999899</v>
      </c>
      <c r="E41">
        <v>1.701849087</v>
      </c>
      <c r="F41">
        <v>61.93</v>
      </c>
      <c r="G41">
        <v>-7.8363249999999912E-3</v>
      </c>
      <c r="H41">
        <v>5.6691684143015397E-3</v>
      </c>
      <c r="I41" s="2">
        <v>-3.8720765258386001</v>
      </c>
      <c r="J41">
        <f t="shared" si="0"/>
        <v>7.4196355764242989</v>
      </c>
    </row>
    <row r="42" spans="1:10" x14ac:dyDescent="0.25">
      <c r="A42">
        <v>41</v>
      </c>
      <c r="B42" t="s">
        <v>46</v>
      </c>
      <c r="C42">
        <v>3.55653671</v>
      </c>
      <c r="D42">
        <v>4.4931206819999998</v>
      </c>
      <c r="E42">
        <v>1.7893424659999999</v>
      </c>
      <c r="F42">
        <v>66.27</v>
      </c>
      <c r="G42">
        <v>9.832051700000001E-2</v>
      </c>
      <c r="H42">
        <v>2.6300399792583899E-3</v>
      </c>
      <c r="I42" s="2">
        <v>3.38365214625053</v>
      </c>
      <c r="J42">
        <f t="shared" si="0"/>
        <v>0.17025452377021155</v>
      </c>
    </row>
    <row r="43" spans="1:10" x14ac:dyDescent="0.25">
      <c r="A43">
        <v>42</v>
      </c>
      <c r="B43" t="s">
        <v>47</v>
      </c>
      <c r="C43">
        <v>3.8059069980000002</v>
      </c>
      <c r="D43">
        <v>4.4986979409999899</v>
      </c>
      <c r="E43">
        <v>1.8053175340000001</v>
      </c>
      <c r="F43">
        <v>73.38</v>
      </c>
      <c r="G43">
        <v>0.10292475600000001</v>
      </c>
      <c r="H43">
        <v>-3.1136064766034599E-3</v>
      </c>
      <c r="I43" s="2">
        <v>2.6109971257083502</v>
      </c>
      <c r="J43">
        <f t="shared" si="0"/>
        <v>1.1980234787682535</v>
      </c>
    </row>
    <row r="44" spans="1:10" x14ac:dyDescent="0.25">
      <c r="A44">
        <v>43</v>
      </c>
      <c r="B44" t="s">
        <v>48</v>
      </c>
      <c r="C44">
        <v>3.9255834209999998</v>
      </c>
      <c r="D44">
        <v>4.5031374599999898</v>
      </c>
      <c r="E44">
        <v>1.8217392429999999</v>
      </c>
      <c r="F44">
        <v>58.72</v>
      </c>
      <c r="G44">
        <v>-6.3562669999999988E-3</v>
      </c>
      <c r="H44">
        <v>8.1433686573333802E-3</v>
      </c>
      <c r="I44" s="2">
        <v>-12.3203959637537</v>
      </c>
      <c r="J44">
        <f t="shared" si="0"/>
        <v>16.237836016096367</v>
      </c>
    </row>
    <row r="45" spans="1:10" x14ac:dyDescent="0.25">
      <c r="A45">
        <v>44</v>
      </c>
      <c r="B45" t="s">
        <v>49</v>
      </c>
      <c r="C45">
        <v>3.9953823210000001</v>
      </c>
      <c r="D45">
        <v>4.5042442669999998</v>
      </c>
      <c r="E45">
        <v>1.8939098270000001</v>
      </c>
      <c r="F45">
        <v>74.12</v>
      </c>
      <c r="G45">
        <v>-3.8948499999999983E-3</v>
      </c>
      <c r="H45">
        <v>4.6195341528601002E-3</v>
      </c>
      <c r="I45" s="2">
        <v>11.203686557895701</v>
      </c>
      <c r="J45">
        <f t="shared" si="0"/>
        <v>-7.2129237710485601</v>
      </c>
    </row>
    <row r="46" spans="1:10" x14ac:dyDescent="0.25">
      <c r="A46">
        <v>45</v>
      </c>
      <c r="B46" t="s">
        <v>50</v>
      </c>
      <c r="C46">
        <v>3.8930880010000002</v>
      </c>
      <c r="D46">
        <v>4.4897593340000004</v>
      </c>
      <c r="E46">
        <v>2.041709365</v>
      </c>
      <c r="F46">
        <v>77.930000000000007</v>
      </c>
      <c r="G46">
        <v>0.10873644399999999</v>
      </c>
      <c r="H46">
        <v>-1.3828771658327001E-2</v>
      </c>
      <c r="I46" s="2">
        <v>14.8353164120696</v>
      </c>
      <c r="J46">
        <f t="shared" si="0"/>
        <v>-10.928399639411273</v>
      </c>
    </row>
    <row r="47" spans="1:10" x14ac:dyDescent="0.25">
      <c r="A47">
        <v>46</v>
      </c>
      <c r="B47" t="s">
        <v>51</v>
      </c>
      <c r="C47">
        <v>3.8537249390000001</v>
      </c>
      <c r="D47">
        <v>4.5368913449999999</v>
      </c>
      <c r="E47">
        <v>1.952229225</v>
      </c>
      <c r="F47">
        <v>71.81</v>
      </c>
      <c r="G47">
        <v>8.3550500999999999E-2</v>
      </c>
      <c r="H47">
        <v>3.2488173556124302E-2</v>
      </c>
      <c r="I47" s="2">
        <v>0.43056816478787802</v>
      </c>
      <c r="J47">
        <f t="shared" si="0"/>
        <v>3.3906686006559976</v>
      </c>
    </row>
    <row r="48" spans="1:10" x14ac:dyDescent="0.25">
      <c r="A48">
        <v>47</v>
      </c>
      <c r="B48" t="s">
        <v>52</v>
      </c>
      <c r="C48">
        <v>3.9636606520000002</v>
      </c>
      <c r="D48">
        <v>4.5315236460000001</v>
      </c>
      <c r="E48">
        <v>1.920766596</v>
      </c>
      <c r="F48">
        <v>63.39</v>
      </c>
      <c r="G48">
        <v>6.8029285999999994E-2</v>
      </c>
      <c r="H48">
        <v>-9.3964355622425701E-3</v>
      </c>
      <c r="I48" s="2">
        <v>-6.8373202783188898</v>
      </c>
      <c r="J48">
        <f t="shared" si="0"/>
        <v>10.810377365881132</v>
      </c>
    </row>
    <row r="49" spans="1:10" x14ac:dyDescent="0.25">
      <c r="A49">
        <v>48</v>
      </c>
      <c r="B49" t="s">
        <v>53</v>
      </c>
      <c r="C49">
        <v>3.8371581749999999</v>
      </c>
      <c r="D49">
        <v>4.580877493</v>
      </c>
      <c r="E49">
        <v>1.880817706</v>
      </c>
      <c r="F49">
        <v>61.2</v>
      </c>
      <c r="G49">
        <v>0.145654687</v>
      </c>
      <c r="H49">
        <v>5.0053165179433097E-2</v>
      </c>
      <c r="I49" s="2">
        <v>-7.1177439479541897</v>
      </c>
      <c r="J49">
        <f t="shared" si="0"/>
        <v>10.904848957774757</v>
      </c>
    </row>
    <row r="50" spans="1:10" x14ac:dyDescent="0.25">
      <c r="A50">
        <v>49</v>
      </c>
      <c r="B50" t="s">
        <v>54</v>
      </c>
      <c r="C50">
        <v>3.900569054</v>
      </c>
      <c r="D50">
        <v>4.5517694090000003</v>
      </c>
      <c r="E50">
        <v>1.7889798269999999</v>
      </c>
      <c r="F50">
        <v>61.39</v>
      </c>
      <c r="G50">
        <v>9.1813339999999993E-3</v>
      </c>
      <c r="H50">
        <v>-4.2291760369447297E-2</v>
      </c>
      <c r="I50" s="2">
        <v>-13.5541746664152</v>
      </c>
      <c r="J50">
        <f t="shared" si="0"/>
        <v>17.497035480784646</v>
      </c>
    </row>
    <row r="51" spans="1:10" x14ac:dyDescent="0.25">
      <c r="A51">
        <v>50</v>
      </c>
      <c r="B51" t="s">
        <v>55</v>
      </c>
      <c r="C51">
        <v>3.7331967989999999</v>
      </c>
      <c r="D51">
        <v>4.5207010289999898</v>
      </c>
      <c r="E51">
        <v>1.612148661</v>
      </c>
      <c r="F51">
        <v>64.64</v>
      </c>
      <c r="G51">
        <v>0.11431957200000001</v>
      </c>
      <c r="H51">
        <v>-2.73486823179524E-2</v>
      </c>
      <c r="I51" s="2">
        <v>1.04696162291337</v>
      </c>
      <c r="J51">
        <f t="shared" si="0"/>
        <v>2.7135838584045819</v>
      </c>
    </row>
    <row r="52" spans="1:10" x14ac:dyDescent="0.25">
      <c r="A52">
        <v>51</v>
      </c>
      <c r="B52" t="s">
        <v>56</v>
      </c>
      <c r="C52">
        <v>3.5029883509999999</v>
      </c>
      <c r="D52">
        <v>4.527208645</v>
      </c>
      <c r="E52">
        <v>1.4661427469999999</v>
      </c>
      <c r="F52">
        <v>72.84</v>
      </c>
      <c r="G52">
        <v>7.5250468000000015E-2</v>
      </c>
      <c r="H52">
        <v>-2.3409390747298402E-3</v>
      </c>
      <c r="I52" s="2">
        <v>1.37722160028158</v>
      </c>
      <c r="J52">
        <f t="shared" si="0"/>
        <v>2.1281076897931497</v>
      </c>
    </row>
    <row r="53" spans="1:10" x14ac:dyDescent="0.25">
      <c r="A53">
        <v>52</v>
      </c>
      <c r="B53" t="s">
        <v>57</v>
      </c>
      <c r="C53">
        <v>3.6363167129999998</v>
      </c>
      <c r="D53">
        <v>4.5549289699999997</v>
      </c>
      <c r="E53">
        <v>1.4165227460000001</v>
      </c>
      <c r="F53">
        <v>68.900000000000006</v>
      </c>
      <c r="G53">
        <v>3.5360988999999995E-2</v>
      </c>
      <c r="H53">
        <v>1.8071164622001201E-2</v>
      </c>
      <c r="I53" s="2">
        <v>-0.197519175869384</v>
      </c>
      <c r="J53">
        <f t="shared" si="0"/>
        <v>3.8157647242473827</v>
      </c>
    </row>
    <row r="54" spans="1:10" x14ac:dyDescent="0.25">
      <c r="A54">
        <v>53</v>
      </c>
      <c r="B54" t="s">
        <v>58</v>
      </c>
      <c r="C54">
        <v>3.591957216</v>
      </c>
      <c r="D54">
        <v>4.5920849459999999</v>
      </c>
      <c r="E54">
        <v>1.29207038</v>
      </c>
      <c r="F54">
        <v>79.91</v>
      </c>
      <c r="G54">
        <v>4.0342228999999993E-2</v>
      </c>
      <c r="H54">
        <v>4.1512977864939099E-2</v>
      </c>
      <c r="I54" s="2">
        <v>13.592267349605599</v>
      </c>
      <c r="J54">
        <f t="shared" si="0"/>
        <v>-10.041823111470539</v>
      </c>
    </row>
    <row r="55" spans="1:10" x14ac:dyDescent="0.25">
      <c r="A55">
        <v>54</v>
      </c>
      <c r="B55" t="s">
        <v>59</v>
      </c>
      <c r="C55">
        <v>3.4662652430000001</v>
      </c>
      <c r="D55">
        <v>4.5163389719999998</v>
      </c>
      <c r="E55">
        <v>1.0565470699999999</v>
      </c>
      <c r="F55">
        <v>80.95</v>
      </c>
      <c r="G55">
        <v>9.4057483999999997E-2</v>
      </c>
      <c r="H55">
        <v>-7.6033593682409001E-2</v>
      </c>
      <c r="I55" s="2">
        <v>14.096346933331301</v>
      </c>
      <c r="J55">
        <f t="shared" si="0"/>
        <v>-10.554048096648891</v>
      </c>
    </row>
    <row r="56" spans="1:10" x14ac:dyDescent="0.25">
      <c r="A56">
        <v>55</v>
      </c>
      <c r="B56" t="s">
        <v>60</v>
      </c>
      <c r="C56">
        <v>3.6199181039999999</v>
      </c>
      <c r="D56">
        <v>4.568506202</v>
      </c>
      <c r="E56">
        <v>1.0984340770000001</v>
      </c>
      <c r="F56">
        <v>79.75</v>
      </c>
      <c r="G56">
        <v>9.3514185E-2</v>
      </c>
      <c r="H56">
        <v>4.8921026589930798E-2</v>
      </c>
      <c r="I56" s="2">
        <v>10.4507723632529</v>
      </c>
      <c r="J56">
        <f t="shared" si="0"/>
        <v>-6.8797752858428307</v>
      </c>
    </row>
    <row r="57" spans="1:10" x14ac:dyDescent="0.25">
      <c r="A57">
        <v>56</v>
      </c>
      <c r="B57" t="s">
        <v>61</v>
      </c>
      <c r="C57">
        <v>3.6126955889999999</v>
      </c>
      <c r="D57">
        <v>4.5443580470000002</v>
      </c>
      <c r="E57">
        <v>1.0108720760000001</v>
      </c>
      <c r="F57">
        <v>71.52</v>
      </c>
      <c r="G57">
        <v>-5.8839593999999995E-2</v>
      </c>
      <c r="H57">
        <v>-2.42083398937946E-2</v>
      </c>
      <c r="I57" s="2">
        <v>0.49777295770841801</v>
      </c>
      <c r="J57">
        <f t="shared" si="0"/>
        <v>3.1391309711853763</v>
      </c>
    </row>
    <row r="58" spans="1:10" x14ac:dyDescent="0.25">
      <c r="A58">
        <v>57</v>
      </c>
      <c r="B58" t="s">
        <v>62</v>
      </c>
      <c r="C58">
        <v>3.5528994749999998</v>
      </c>
      <c r="D58">
        <v>4.5528237059999999</v>
      </c>
      <c r="E58">
        <v>0.96250555900000001</v>
      </c>
      <c r="F58">
        <v>79.22</v>
      </c>
      <c r="G58">
        <v>4.3436601999999998E-2</v>
      </c>
      <c r="H58">
        <v>1.35801250949541E-2</v>
      </c>
      <c r="I58" s="2">
        <v>20.608051717643399</v>
      </c>
      <c r="J58">
        <f t="shared" si="0"/>
        <v>-17.068732367738352</v>
      </c>
    </row>
    <row r="59" spans="1:10" x14ac:dyDescent="0.25">
      <c r="A59">
        <v>58</v>
      </c>
      <c r="B59" t="s">
        <v>63</v>
      </c>
      <c r="C59">
        <v>3.6374114729999998</v>
      </c>
      <c r="D59">
        <v>4.5747109789999998</v>
      </c>
      <c r="E59">
        <v>1.035140132</v>
      </c>
      <c r="F59">
        <v>75.680000000000007</v>
      </c>
      <c r="G59">
        <v>6.2418399000000013E-2</v>
      </c>
      <c r="H59">
        <v>1.8498751528567101E-2</v>
      </c>
      <c r="I59" s="2">
        <v>8.9529430608697194</v>
      </c>
      <c r="J59">
        <f t="shared" si="0"/>
        <v>-5.3340303393982866</v>
      </c>
    </row>
    <row r="60" spans="1:10" x14ac:dyDescent="0.25">
      <c r="A60">
        <v>59</v>
      </c>
      <c r="B60" t="s">
        <v>64</v>
      </c>
      <c r="C60">
        <v>3.7035565479999999</v>
      </c>
      <c r="D60">
        <v>4.5075573569999898</v>
      </c>
      <c r="E60">
        <v>1.3964202969999999</v>
      </c>
      <c r="F60">
        <v>69.02</v>
      </c>
      <c r="G60">
        <v>4.5920599000000006E-2</v>
      </c>
      <c r="H60">
        <v>-6.9489393042852204E-2</v>
      </c>
      <c r="I60" s="2">
        <v>0.69640159730433904</v>
      </c>
      <c r="J60">
        <f t="shared" si="0"/>
        <v>3.0766443437385131</v>
      </c>
    </row>
    <row r="61" spans="1:10" x14ac:dyDescent="0.25">
      <c r="A61">
        <v>60</v>
      </c>
      <c r="B61" t="s">
        <v>65</v>
      </c>
      <c r="C61">
        <v>3.5076300759999999</v>
      </c>
      <c r="D61">
        <v>4.5528237059999999</v>
      </c>
      <c r="E61">
        <v>1.268306892</v>
      </c>
      <c r="F61">
        <v>73.010000000000005</v>
      </c>
      <c r="G61">
        <v>8.2552087999999996E-2</v>
      </c>
      <c r="H61">
        <v>3.41248151497517E-2</v>
      </c>
      <c r="I61" s="2">
        <v>7.0170577937084699</v>
      </c>
      <c r="J61">
        <f t="shared" si="0"/>
        <v>-3.5435525328582216</v>
      </c>
    </row>
    <row r="62" spans="1:10" x14ac:dyDescent="0.25">
      <c r="A62">
        <v>61</v>
      </c>
      <c r="B62" t="s">
        <v>66</v>
      </c>
      <c r="C62">
        <v>3.216741775</v>
      </c>
      <c r="D62">
        <v>4.5064542129999898</v>
      </c>
      <c r="E62">
        <v>1.1195017410000001</v>
      </c>
      <c r="F62">
        <v>75.989999999999995</v>
      </c>
      <c r="G62">
        <v>0.15630998599999998</v>
      </c>
      <c r="H62">
        <v>-5.5538169140382003E-2</v>
      </c>
      <c r="I62" s="2">
        <v>5.82127155208582</v>
      </c>
      <c r="J62">
        <f t="shared" si="0"/>
        <v>-2.548991607945438</v>
      </c>
    </row>
    <row r="63" spans="1:10" x14ac:dyDescent="0.25">
      <c r="A63">
        <v>62</v>
      </c>
      <c r="B63" t="s">
        <v>67</v>
      </c>
      <c r="C63">
        <v>2.8536333549999999</v>
      </c>
      <c r="D63">
        <v>4.5443580470000002</v>
      </c>
      <c r="E63">
        <v>0.94406422400000001</v>
      </c>
      <c r="F63">
        <v>75.23</v>
      </c>
      <c r="G63">
        <v>3.5424793999999996E-2</v>
      </c>
      <c r="H63">
        <v>2.1552440630462098E-2</v>
      </c>
      <c r="I63" s="2">
        <v>0.78718363126517199</v>
      </c>
      <c r="J63">
        <f t="shared" si="0"/>
        <v>2.0448972831043659</v>
      </c>
    </row>
    <row r="64" spans="1:10" x14ac:dyDescent="0.25">
      <c r="A64">
        <v>63</v>
      </c>
      <c r="B64" t="s">
        <v>68</v>
      </c>
      <c r="C64">
        <v>2.9019880040000001</v>
      </c>
      <c r="D64">
        <v>4.5185223790000002</v>
      </c>
      <c r="E64">
        <v>0.85396578300000003</v>
      </c>
      <c r="F64">
        <v>71.819999999999894</v>
      </c>
      <c r="G64">
        <v>8.7219590999999999E-2</v>
      </c>
      <c r="H64">
        <v>-3.7697745607701401E-2</v>
      </c>
      <c r="I64" s="2">
        <v>5.2275336338782097</v>
      </c>
      <c r="J64">
        <f t="shared" si="0"/>
        <v>-2.2878478842705081</v>
      </c>
    </row>
    <row r="65" spans="1:10" x14ac:dyDescent="0.25">
      <c r="A65">
        <v>64</v>
      </c>
      <c r="B65" t="s">
        <v>69</v>
      </c>
      <c r="C65">
        <v>2.7118234499999998</v>
      </c>
      <c r="D65">
        <v>4.487512143</v>
      </c>
      <c r="E65">
        <v>0.57842831299999997</v>
      </c>
      <c r="F65">
        <v>75.12</v>
      </c>
      <c r="G65">
        <v>-1.7915055999999999E-2</v>
      </c>
      <c r="H65">
        <v>-3.1629354823309697E-2</v>
      </c>
      <c r="I65" s="2">
        <v>5.6517933844803299</v>
      </c>
      <c r="J65">
        <f t="shared" si="0"/>
        <v>-2.9083405796570205</v>
      </c>
    </row>
    <row r="66" spans="1:10" x14ac:dyDescent="0.25">
      <c r="A66">
        <v>65</v>
      </c>
      <c r="B66" t="s">
        <v>70</v>
      </c>
      <c r="C66">
        <v>2.8079923569999901</v>
      </c>
      <c r="D66">
        <v>4.4224485490000003</v>
      </c>
      <c r="E66">
        <v>0.22065416900000001</v>
      </c>
      <c r="F66">
        <v>75.930000000000007</v>
      </c>
      <c r="G66">
        <v>-1.0935550000000016E-2</v>
      </c>
      <c r="H66">
        <v>-6.3922192842308004E-2</v>
      </c>
      <c r="I66" s="2">
        <v>14.366399839489</v>
      </c>
      <c r="J66">
        <f t="shared" si="0"/>
        <v>-11.494485289646702</v>
      </c>
    </row>
    <row r="67" spans="1:10" x14ac:dyDescent="0.25">
      <c r="A67">
        <v>66</v>
      </c>
      <c r="B67" t="s">
        <v>71</v>
      </c>
      <c r="C67">
        <v>3.2792738410000002</v>
      </c>
      <c r="D67">
        <v>4.4975849749999899</v>
      </c>
      <c r="E67">
        <v>0.30423756000000002</v>
      </c>
      <c r="F67">
        <v>71.430000000000007</v>
      </c>
      <c r="G67">
        <v>-1.5228427999999988E-2</v>
      </c>
      <c r="H67">
        <v>9.0109583024108098E-2</v>
      </c>
      <c r="I67" s="2">
        <v>9.9495000189489193</v>
      </c>
      <c r="J67">
        <f t="shared" ref="J67:J120" si="1">C67-H67-I67</f>
        <v>-6.7603357609730272</v>
      </c>
    </row>
    <row r="68" spans="1:10" x14ac:dyDescent="0.25">
      <c r="A68">
        <v>67</v>
      </c>
      <c r="B68" t="s">
        <v>72</v>
      </c>
      <c r="C68">
        <v>3.1801904350000001</v>
      </c>
      <c r="D68">
        <v>4.4508528260000002</v>
      </c>
      <c r="E68">
        <v>0.28429411799999998</v>
      </c>
      <c r="F68">
        <v>77.040000000000006</v>
      </c>
      <c r="G68">
        <v>6.0641984000000003E-2</v>
      </c>
      <c r="H68">
        <v>-2.9504304418867401E-2</v>
      </c>
      <c r="I68" s="2">
        <v>13.917215272267301</v>
      </c>
      <c r="J68">
        <f t="shared" si="1"/>
        <v>-10.707520532848434</v>
      </c>
    </row>
    <row r="69" spans="1:10" x14ac:dyDescent="0.25">
      <c r="A69">
        <v>68</v>
      </c>
      <c r="B69" t="s">
        <v>73</v>
      </c>
      <c r="C69">
        <v>3.5668923640000001</v>
      </c>
      <c r="D69">
        <v>4.5042442669999998</v>
      </c>
      <c r="E69">
        <v>0.72119739999999999</v>
      </c>
      <c r="F69">
        <v>68.790000000000006</v>
      </c>
      <c r="G69">
        <v>-7.1616659999999985E-2</v>
      </c>
      <c r="H69">
        <v>4.64587535323851E-2</v>
      </c>
      <c r="I69" s="2">
        <v>1.5103286058293099</v>
      </c>
      <c r="J69">
        <f t="shared" si="1"/>
        <v>2.0101050046383051</v>
      </c>
    </row>
    <row r="70" spans="1:10" x14ac:dyDescent="0.25">
      <c r="A70">
        <v>69</v>
      </c>
      <c r="B70" t="s">
        <v>74</v>
      </c>
      <c r="C70">
        <v>3.6198022390000002</v>
      </c>
      <c r="D70">
        <v>4.5432947820000003</v>
      </c>
      <c r="E70">
        <v>1.1132606249999999</v>
      </c>
      <c r="F70">
        <v>78.209999999999894</v>
      </c>
      <c r="G70">
        <v>1.0470014999999999E-2</v>
      </c>
      <c r="H70">
        <v>4.5312373912431397E-2</v>
      </c>
      <c r="I70" s="2">
        <v>19.422063571588598</v>
      </c>
      <c r="J70">
        <f t="shared" si="1"/>
        <v>-15.847573706501029</v>
      </c>
    </row>
    <row r="71" spans="1:10" x14ac:dyDescent="0.25">
      <c r="A71">
        <v>70</v>
      </c>
      <c r="B71" t="s">
        <v>75</v>
      </c>
      <c r="C71">
        <v>3.2216719120000001</v>
      </c>
      <c r="D71">
        <v>4.5031374599999898</v>
      </c>
      <c r="E71">
        <v>1.335048582</v>
      </c>
      <c r="F71">
        <v>79.37</v>
      </c>
      <c r="G71">
        <v>7.9203656999999983E-2</v>
      </c>
      <c r="H71">
        <v>-5.0203930079747897E-2</v>
      </c>
      <c r="I71" s="2">
        <v>14.549029960274</v>
      </c>
      <c r="J71">
        <f t="shared" si="1"/>
        <v>-11.277154118194252</v>
      </c>
    </row>
    <row r="72" spans="1:10" x14ac:dyDescent="0.25">
      <c r="A72">
        <v>71</v>
      </c>
      <c r="B72" t="s">
        <v>76</v>
      </c>
      <c r="C72">
        <v>3.300827628</v>
      </c>
      <c r="D72">
        <v>4.5538768919999999</v>
      </c>
      <c r="E72">
        <v>1.3261605510000001</v>
      </c>
      <c r="F72">
        <v>74.69</v>
      </c>
      <c r="G72">
        <v>4.5993323999999988E-2</v>
      </c>
      <c r="H72">
        <v>2.3512603670382898E-2</v>
      </c>
      <c r="I72" s="2">
        <v>5.7296710128580601</v>
      </c>
      <c r="J72">
        <f t="shared" si="1"/>
        <v>-2.4523559885284429</v>
      </c>
    </row>
    <row r="73" spans="1:10" x14ac:dyDescent="0.25">
      <c r="A73">
        <v>72</v>
      </c>
      <c r="B73" t="s">
        <v>77</v>
      </c>
      <c r="C73">
        <v>3.5558926610000001</v>
      </c>
      <c r="D73">
        <v>4.5293684729999999</v>
      </c>
      <c r="E73">
        <v>1.492911492</v>
      </c>
      <c r="F73">
        <v>65.400000000000006</v>
      </c>
      <c r="G73">
        <v>0.12608529200000002</v>
      </c>
      <c r="H73">
        <v>-2.3800880840923799E-2</v>
      </c>
      <c r="I73" s="2">
        <v>-2.0629141299230001</v>
      </c>
      <c r="J73">
        <f t="shared" si="1"/>
        <v>5.6426076717639244</v>
      </c>
    </row>
    <row r="74" spans="1:10" x14ac:dyDescent="0.25">
      <c r="A74">
        <v>73</v>
      </c>
      <c r="B74" t="s">
        <v>78</v>
      </c>
      <c r="C74">
        <v>3.8801647620000002</v>
      </c>
      <c r="D74">
        <v>4.559126247</v>
      </c>
      <c r="E74">
        <v>1.7154693590000001</v>
      </c>
      <c r="F74">
        <v>57.75</v>
      </c>
      <c r="G74">
        <v>3.1410001E-2</v>
      </c>
      <c r="H74">
        <v>2.7440085891537399E-2</v>
      </c>
      <c r="I74" s="2">
        <v>-14.6643511089383</v>
      </c>
      <c r="J74">
        <f t="shared" si="1"/>
        <v>18.517075785046764</v>
      </c>
    </row>
    <row r="75" spans="1:10" x14ac:dyDescent="0.25">
      <c r="A75">
        <v>74</v>
      </c>
      <c r="B75" t="s">
        <v>79</v>
      </c>
      <c r="C75">
        <v>3.8675601319999999</v>
      </c>
      <c r="D75">
        <v>4.559126247</v>
      </c>
      <c r="E75">
        <v>1.5505053529999999</v>
      </c>
      <c r="F75">
        <v>66.05</v>
      </c>
      <c r="G75">
        <v>6.1747033999999999E-2</v>
      </c>
      <c r="H75">
        <v>3.63509942446694E-3</v>
      </c>
      <c r="I75" s="2">
        <v>-3.9991440923073697E-2</v>
      </c>
      <c r="J75">
        <f t="shared" si="1"/>
        <v>3.9039164734986067</v>
      </c>
    </row>
    <row r="76" spans="1:10" x14ac:dyDescent="0.25">
      <c r="A76">
        <v>75</v>
      </c>
      <c r="B76" t="s">
        <v>80</v>
      </c>
      <c r="C76">
        <v>3.7763264470000002</v>
      </c>
      <c r="D76">
        <v>4.6111522579999997</v>
      </c>
      <c r="E76">
        <v>1.5640423400000001</v>
      </c>
      <c r="F76">
        <v>66.989999999999995</v>
      </c>
      <c r="G76">
        <v>7.2313008000000012E-2</v>
      </c>
      <c r="H76">
        <v>5.2174272836844102E-2</v>
      </c>
      <c r="I76" s="2">
        <v>-0.92379500968613104</v>
      </c>
      <c r="J76">
        <f t="shared" si="1"/>
        <v>4.6479471838492872</v>
      </c>
    </row>
    <row r="77" spans="1:10" x14ac:dyDescent="0.25">
      <c r="A77">
        <v>76</v>
      </c>
      <c r="B77" t="s">
        <v>81</v>
      </c>
      <c r="C77">
        <v>3.8197499189999999</v>
      </c>
      <c r="D77">
        <v>4.576770711</v>
      </c>
      <c r="E77">
        <v>1.7117052230000001</v>
      </c>
      <c r="F77">
        <v>71.77</v>
      </c>
      <c r="G77">
        <v>5.0741683000000003E-2</v>
      </c>
      <c r="H77">
        <v>-4.3267630907160098E-2</v>
      </c>
      <c r="I77" s="2">
        <v>2.25425891612494</v>
      </c>
      <c r="J77">
        <f t="shared" si="1"/>
        <v>1.6087586337822199</v>
      </c>
    </row>
    <row r="78" spans="1:10" x14ac:dyDescent="0.25">
      <c r="A78">
        <v>77</v>
      </c>
      <c r="B78" t="s">
        <v>82</v>
      </c>
      <c r="C78">
        <v>3.9462796789999999</v>
      </c>
      <c r="D78">
        <v>4.6031681830000002</v>
      </c>
      <c r="E78">
        <v>1.9073469519999999</v>
      </c>
      <c r="F78">
        <v>72.34</v>
      </c>
      <c r="G78">
        <v>5.2578155999999994E-2</v>
      </c>
      <c r="H78">
        <v>2.0556902860264799E-2</v>
      </c>
      <c r="I78" s="2">
        <v>5.6147404898272502</v>
      </c>
      <c r="J78">
        <f t="shared" si="1"/>
        <v>-1.6890177136875151</v>
      </c>
    </row>
    <row r="79" spans="1:10" x14ac:dyDescent="0.25">
      <c r="A79">
        <v>78</v>
      </c>
      <c r="B79" t="s">
        <v>83</v>
      </c>
      <c r="C79">
        <v>4.2453319399999998</v>
      </c>
      <c r="D79">
        <v>4.559126247</v>
      </c>
      <c r="E79">
        <v>2.0497653050000002</v>
      </c>
      <c r="F79">
        <v>69.040000000000006</v>
      </c>
      <c r="G79">
        <v>0.12773964199999999</v>
      </c>
      <c r="H79">
        <v>-4.7963735500451701E-2</v>
      </c>
      <c r="I79" s="2">
        <v>1.3551268826607601</v>
      </c>
      <c r="J79">
        <f t="shared" si="1"/>
        <v>2.9381687928396918</v>
      </c>
    </row>
    <row r="80" spans="1:10" x14ac:dyDescent="0.25">
      <c r="A80">
        <v>79</v>
      </c>
      <c r="B80" t="s">
        <v>84</v>
      </c>
      <c r="C80">
        <v>4.3250559859999997</v>
      </c>
      <c r="D80">
        <v>4.6434288979999998</v>
      </c>
      <c r="E80">
        <v>2.2615473540000002</v>
      </c>
      <c r="F80">
        <v>65.97</v>
      </c>
      <c r="G80">
        <v>5.6325571000000005E-2</v>
      </c>
      <c r="H80">
        <v>8.4646434601984899E-2</v>
      </c>
      <c r="I80" s="2">
        <v>-6.2741986678431001</v>
      </c>
      <c r="J80">
        <f t="shared" si="1"/>
        <v>10.514608219241115</v>
      </c>
    </row>
    <row r="81" spans="1:10" x14ac:dyDescent="0.25">
      <c r="A81">
        <v>80</v>
      </c>
      <c r="B81" t="s">
        <v>85</v>
      </c>
      <c r="C81">
        <v>4.3648757529999997</v>
      </c>
      <c r="D81">
        <v>4.6081656950000003</v>
      </c>
      <c r="E81">
        <v>2.461293537</v>
      </c>
      <c r="F81">
        <v>76.540000000000006</v>
      </c>
      <c r="G81">
        <v>0.13599930500000001</v>
      </c>
      <c r="H81">
        <v>-4.2191894613905101E-2</v>
      </c>
      <c r="I81" s="2">
        <v>7.7577823571812399</v>
      </c>
      <c r="J81">
        <f t="shared" si="1"/>
        <v>-3.3507147095673346</v>
      </c>
    </row>
    <row r="82" spans="1:10" x14ac:dyDescent="0.25">
      <c r="A82">
        <v>81</v>
      </c>
      <c r="B82" t="s">
        <v>86</v>
      </c>
      <c r="C82">
        <v>4.7626583379999898</v>
      </c>
      <c r="D82">
        <v>4.6249728130000003</v>
      </c>
      <c r="E82">
        <v>2.8316607999999999</v>
      </c>
      <c r="F82">
        <v>68.58</v>
      </c>
      <c r="G82">
        <v>0.12371833500000001</v>
      </c>
      <c r="H82">
        <v>4.8474587596943003E-3</v>
      </c>
      <c r="I82" s="2">
        <v>-4.5181690919826796</v>
      </c>
      <c r="J82">
        <f t="shared" si="1"/>
        <v>9.2759799712229754</v>
      </c>
    </row>
    <row r="83" spans="1:10" x14ac:dyDescent="0.25">
      <c r="A83">
        <v>82</v>
      </c>
      <c r="B83" t="s">
        <v>87</v>
      </c>
      <c r="C83">
        <v>4.6528209580000004</v>
      </c>
      <c r="D83">
        <v>4.633757643</v>
      </c>
      <c r="E83">
        <v>3.1307085479999999</v>
      </c>
      <c r="F83">
        <v>77.430000000000007</v>
      </c>
      <c r="G83">
        <v>6.3830832000000004E-2</v>
      </c>
      <c r="H83">
        <v>6.61830671552807E-3</v>
      </c>
      <c r="I83" s="2">
        <v>4.5962685518997199</v>
      </c>
      <c r="J83">
        <f t="shared" si="1"/>
        <v>4.9934099384752351E-2</v>
      </c>
    </row>
    <row r="84" spans="1:10" x14ac:dyDescent="0.25">
      <c r="A84">
        <v>83</v>
      </c>
      <c r="B84" t="s">
        <v>88</v>
      </c>
      <c r="C84">
        <v>4.8635720879999997</v>
      </c>
      <c r="D84">
        <v>4.6549122780000003</v>
      </c>
      <c r="E84">
        <v>3.0571827300000001</v>
      </c>
      <c r="F84">
        <v>70.16</v>
      </c>
      <c r="G84">
        <v>0.10542199999999999</v>
      </c>
      <c r="H84">
        <v>4.1832759520207298E-3</v>
      </c>
      <c r="I84" s="2">
        <v>1.7496863465832899</v>
      </c>
      <c r="J84">
        <f t="shared" si="1"/>
        <v>3.1097024654646894</v>
      </c>
    </row>
    <row r="85" spans="1:10" x14ac:dyDescent="0.25">
      <c r="A85">
        <v>84</v>
      </c>
      <c r="B85" t="s">
        <v>89</v>
      </c>
      <c r="C85">
        <v>5.1746048330000001</v>
      </c>
      <c r="D85">
        <v>4.6230101039999898</v>
      </c>
      <c r="E85">
        <v>3.3729572399999999</v>
      </c>
      <c r="F85">
        <v>63.96</v>
      </c>
      <c r="G85">
        <v>0.15174679099999999</v>
      </c>
      <c r="H85">
        <v>-2.74728742595239E-2</v>
      </c>
      <c r="I85" s="2">
        <v>-7.4587514942295501</v>
      </c>
      <c r="J85">
        <f t="shared" si="1"/>
        <v>12.660829201489074</v>
      </c>
    </row>
    <row r="86" spans="1:10" x14ac:dyDescent="0.25">
      <c r="A86">
        <v>85</v>
      </c>
      <c r="B86" t="s">
        <v>90</v>
      </c>
      <c r="C86">
        <v>4.6624599289999997</v>
      </c>
      <c r="D86">
        <v>4.6568134189999899</v>
      </c>
      <c r="E86">
        <v>3.074171566</v>
      </c>
      <c r="F86">
        <v>73.03</v>
      </c>
      <c r="G86">
        <v>7.3676908000000013E-2</v>
      </c>
      <c r="H86">
        <v>2.78510346855231E-2</v>
      </c>
      <c r="I86" s="2">
        <v>-1.2372141943397199</v>
      </c>
      <c r="J86">
        <f t="shared" si="1"/>
        <v>5.8718230886541969</v>
      </c>
    </row>
    <row r="87" spans="1:10" x14ac:dyDescent="0.25">
      <c r="A87">
        <v>86</v>
      </c>
      <c r="B87" t="s">
        <v>91</v>
      </c>
      <c r="C87">
        <v>4.5867427230000004</v>
      </c>
      <c r="D87">
        <v>4.6728288339999997</v>
      </c>
      <c r="E87">
        <v>3.0300066870000002</v>
      </c>
      <c r="F87">
        <v>79.099999999999994</v>
      </c>
      <c r="G87">
        <v>5.5659594000000007E-2</v>
      </c>
      <c r="H87">
        <v>-5.6288244961344295E-4</v>
      </c>
      <c r="I87" s="2">
        <v>9.7039914855437406</v>
      </c>
      <c r="J87">
        <f t="shared" si="1"/>
        <v>-5.1166858800941268</v>
      </c>
    </row>
    <row r="88" spans="1:10" x14ac:dyDescent="0.25">
      <c r="A88">
        <v>87</v>
      </c>
      <c r="B88" t="s">
        <v>92</v>
      </c>
      <c r="C88">
        <v>5.3453276929999998</v>
      </c>
      <c r="D88">
        <v>4.7256163390000001</v>
      </c>
      <c r="E88">
        <v>3.4713143820000001</v>
      </c>
      <c r="F88">
        <v>62.43</v>
      </c>
      <c r="G88">
        <v>7.2535912999999994E-2</v>
      </c>
      <c r="H88">
        <v>4.7936331651672999E-2</v>
      </c>
      <c r="I88" s="2">
        <v>-5.32029348491045</v>
      </c>
      <c r="J88">
        <f t="shared" si="1"/>
        <v>10.617684846258776</v>
      </c>
    </row>
    <row r="89" spans="1:10" x14ac:dyDescent="0.25">
      <c r="A89">
        <v>88</v>
      </c>
      <c r="B89" t="s">
        <v>93</v>
      </c>
      <c r="C89">
        <v>4.9504442319999997</v>
      </c>
      <c r="D89">
        <v>4.6959245489999999</v>
      </c>
      <c r="E89">
        <v>3.2156554819999998</v>
      </c>
      <c r="F89">
        <v>73.739999999999995</v>
      </c>
      <c r="G89">
        <v>1.7454113999999993E-2</v>
      </c>
      <c r="H89">
        <v>-1.6723921672447298E-2</v>
      </c>
      <c r="I89" s="2">
        <v>4.3354753531553802</v>
      </c>
      <c r="J89">
        <f t="shared" si="1"/>
        <v>0.631692800517067</v>
      </c>
    </row>
    <row r="90" spans="1:10" x14ac:dyDescent="0.25">
      <c r="A90">
        <v>89</v>
      </c>
      <c r="B90" t="s">
        <v>94</v>
      </c>
      <c r="C90">
        <v>4.993716515</v>
      </c>
      <c r="D90">
        <v>4.7423200239999899</v>
      </c>
      <c r="E90">
        <v>3.0760331380000001</v>
      </c>
      <c r="F90">
        <v>73.45</v>
      </c>
      <c r="G90">
        <v>6.0513629999999992E-2</v>
      </c>
      <c r="H90">
        <v>3.65097788174761E-2</v>
      </c>
      <c r="I90" s="2">
        <v>9.1462925880713701</v>
      </c>
      <c r="J90">
        <f t="shared" si="1"/>
        <v>-4.1890858518888461</v>
      </c>
    </row>
    <row r="91" spans="1:10" x14ac:dyDescent="0.25">
      <c r="A91">
        <v>90</v>
      </c>
      <c r="B91" t="s">
        <v>95</v>
      </c>
      <c r="C91">
        <v>5.2246341899999997</v>
      </c>
      <c r="D91">
        <v>4.7587492740000004</v>
      </c>
      <c r="E91">
        <v>3.2490915970000001</v>
      </c>
      <c r="F91">
        <v>72.489999999999995</v>
      </c>
      <c r="G91">
        <v>0.114351824</v>
      </c>
      <c r="H91">
        <v>1.8653442199849098E-2</v>
      </c>
      <c r="I91" s="2">
        <v>4.0421139477108703</v>
      </c>
      <c r="J91">
        <f t="shared" si="1"/>
        <v>1.1638668000892807</v>
      </c>
    </row>
    <row r="92" spans="1:10" x14ac:dyDescent="0.25">
      <c r="A92">
        <v>91</v>
      </c>
      <c r="B92" t="s">
        <v>96</v>
      </c>
      <c r="C92">
        <v>5.4046157179999899</v>
      </c>
      <c r="D92">
        <v>4.6977493670000001</v>
      </c>
      <c r="E92">
        <v>3.724875479</v>
      </c>
      <c r="F92">
        <v>80.48</v>
      </c>
      <c r="G92">
        <v>7.0046587999999993E-2</v>
      </c>
      <c r="H92">
        <v>-6.3394032217492693E-2</v>
      </c>
      <c r="I92" s="2">
        <v>8.3685501616087894</v>
      </c>
      <c r="J92">
        <f t="shared" si="1"/>
        <v>-2.9005404113913071</v>
      </c>
    </row>
    <row r="93" spans="1:10" x14ac:dyDescent="0.25">
      <c r="A93">
        <v>92</v>
      </c>
      <c r="B93" t="s">
        <v>97</v>
      </c>
      <c r="C93">
        <v>5.964748771</v>
      </c>
      <c r="D93">
        <v>4.7449321280000003</v>
      </c>
      <c r="E93">
        <v>4.0367339820000003</v>
      </c>
      <c r="F93">
        <v>71.510000000000005</v>
      </c>
      <c r="G93">
        <v>3.8296613000000007E-2</v>
      </c>
      <c r="H93">
        <v>3.6701586810565498E-2</v>
      </c>
      <c r="I93" s="2">
        <v>3.62779485672309</v>
      </c>
      <c r="J93">
        <f t="shared" si="1"/>
        <v>2.3002523274663447</v>
      </c>
    </row>
    <row r="94" spans="1:10" x14ac:dyDescent="0.25">
      <c r="A94">
        <v>93</v>
      </c>
      <c r="B94" t="s">
        <v>98</v>
      </c>
      <c r="C94">
        <v>5.6503623899999997</v>
      </c>
      <c r="D94">
        <v>4.7638818770000002</v>
      </c>
      <c r="E94">
        <v>3.809496486</v>
      </c>
      <c r="F94">
        <v>77.239999999999995</v>
      </c>
      <c r="G94">
        <v>0.109447296</v>
      </c>
      <c r="H94">
        <v>3.00937055429653E-2</v>
      </c>
      <c r="I94" s="2">
        <v>10.4471785955018</v>
      </c>
      <c r="J94">
        <f t="shared" si="1"/>
        <v>-4.8269099110447655</v>
      </c>
    </row>
    <row r="95" spans="1:10" x14ac:dyDescent="0.25">
      <c r="A95">
        <v>94</v>
      </c>
      <c r="B95" t="s">
        <v>99</v>
      </c>
      <c r="C95">
        <v>4.7389174489999899</v>
      </c>
      <c r="D95">
        <v>4.7167115610000003</v>
      </c>
      <c r="E95">
        <v>2.8282135269999999</v>
      </c>
      <c r="F95">
        <v>78.52</v>
      </c>
      <c r="G95">
        <v>6.4506442000000011E-2</v>
      </c>
      <c r="H95">
        <v>-5.9482504038277199E-2</v>
      </c>
      <c r="I95" s="2">
        <v>6.7014733285743997</v>
      </c>
      <c r="J95">
        <f t="shared" si="1"/>
        <v>-1.9030733755361329</v>
      </c>
    </row>
    <row r="96" spans="1:10" x14ac:dyDescent="0.25">
      <c r="A96">
        <v>95</v>
      </c>
      <c r="B96" t="s">
        <v>100</v>
      </c>
      <c r="C96">
        <v>4.7844970670000002</v>
      </c>
      <c r="D96">
        <v>4.761318868</v>
      </c>
      <c r="E96">
        <v>3.114347918</v>
      </c>
      <c r="F96">
        <v>78.569999999999894</v>
      </c>
      <c r="G96">
        <v>9.8427313000000002E-2</v>
      </c>
      <c r="H96">
        <v>3.2733441444145701E-2</v>
      </c>
      <c r="I96" s="2">
        <v>11.0961642333125</v>
      </c>
      <c r="J96">
        <f t="shared" si="1"/>
        <v>-6.3444006077566453</v>
      </c>
    </row>
    <row r="97" spans="1:10" x14ac:dyDescent="0.25">
      <c r="A97">
        <v>96</v>
      </c>
      <c r="B97" t="s">
        <v>101</v>
      </c>
      <c r="C97">
        <v>5.353550373</v>
      </c>
      <c r="D97">
        <v>4.8202815660000002</v>
      </c>
      <c r="E97">
        <v>3.2846191600000001</v>
      </c>
      <c r="F97">
        <v>68.84</v>
      </c>
      <c r="G97">
        <v>8.2974806999999984E-2</v>
      </c>
      <c r="H97">
        <v>4.6894359433419401E-2</v>
      </c>
      <c r="I97" s="2">
        <v>-2.5819707588683798</v>
      </c>
      <c r="J97">
        <f t="shared" si="1"/>
        <v>7.8886267724349608</v>
      </c>
    </row>
    <row r="98" spans="1:10" x14ac:dyDescent="0.25">
      <c r="A98">
        <v>97</v>
      </c>
      <c r="B98" t="s">
        <v>102</v>
      </c>
      <c r="C98">
        <v>4.5091297990000001</v>
      </c>
      <c r="D98">
        <v>4.7908195329999899</v>
      </c>
      <c r="E98">
        <v>2.6902391269999999</v>
      </c>
      <c r="F98">
        <v>76.180000000000007</v>
      </c>
      <c r="G98">
        <v>0.148296235</v>
      </c>
      <c r="H98">
        <v>-1.6408188135973799E-2</v>
      </c>
      <c r="I98" s="2">
        <v>5.9509474788059897</v>
      </c>
      <c r="J98">
        <f t="shared" si="1"/>
        <v>-1.425409491670016</v>
      </c>
    </row>
    <row r="99" spans="1:10" x14ac:dyDescent="0.25">
      <c r="A99">
        <v>98</v>
      </c>
      <c r="B99" t="s">
        <v>103</v>
      </c>
      <c r="C99">
        <v>4.5362826060000003</v>
      </c>
      <c r="D99">
        <v>4.8441870859999998</v>
      </c>
      <c r="E99">
        <v>2.51447552</v>
      </c>
      <c r="F99">
        <v>76.11</v>
      </c>
      <c r="G99">
        <v>0.105432793</v>
      </c>
      <c r="H99">
        <v>2.79856687126501E-2</v>
      </c>
      <c r="I99" s="2">
        <v>2.0099018894095901</v>
      </c>
      <c r="J99">
        <f t="shared" si="1"/>
        <v>2.4983950478777603</v>
      </c>
    </row>
    <row r="100" spans="1:10" x14ac:dyDescent="0.25">
      <c r="A100">
        <v>99</v>
      </c>
      <c r="B100" t="s">
        <v>104</v>
      </c>
      <c r="C100">
        <v>4.3818359329999899</v>
      </c>
      <c r="D100">
        <v>4.8064770430000001</v>
      </c>
      <c r="E100">
        <v>2.3187422550000001</v>
      </c>
      <c r="F100">
        <v>76.27</v>
      </c>
      <c r="G100">
        <v>0.12801643099999999</v>
      </c>
      <c r="H100">
        <v>-3.7400440569287798E-2</v>
      </c>
      <c r="I100" s="2">
        <v>4.3826608436587504</v>
      </c>
      <c r="J100">
        <f t="shared" si="1"/>
        <v>3.6575529910527038E-2</v>
      </c>
    </row>
    <row r="101" spans="1:10" x14ac:dyDescent="0.25">
      <c r="A101">
        <v>100</v>
      </c>
      <c r="B101" t="s">
        <v>105</v>
      </c>
      <c r="C101">
        <v>4.3381511679999898</v>
      </c>
      <c r="D101">
        <v>4.7799634759999998</v>
      </c>
      <c r="E101">
        <v>2.2748451589999901</v>
      </c>
      <c r="F101">
        <v>80.94</v>
      </c>
      <c r="G101">
        <v>9.5224389000000006E-2</v>
      </c>
      <c r="H101">
        <v>-3.42968325944078E-2</v>
      </c>
      <c r="I101" s="2">
        <v>8.5583411683107897</v>
      </c>
      <c r="J101">
        <f t="shared" si="1"/>
        <v>-4.185893167716392</v>
      </c>
    </row>
    <row r="102" spans="1:10" x14ac:dyDescent="0.25">
      <c r="A102">
        <v>101</v>
      </c>
      <c r="B102" t="s">
        <v>106</v>
      </c>
      <c r="C102">
        <v>4.0983599919999998</v>
      </c>
      <c r="D102">
        <v>4.8089270239999999</v>
      </c>
      <c r="E102">
        <v>1.9669884399999999</v>
      </c>
      <c r="F102">
        <v>86.64</v>
      </c>
      <c r="G102">
        <v>0.10572861400000001</v>
      </c>
      <c r="H102">
        <v>2.33379409164199E-2</v>
      </c>
      <c r="I102" s="2">
        <v>16.531779304339299</v>
      </c>
      <c r="J102">
        <f t="shared" si="1"/>
        <v>-12.45675725325572</v>
      </c>
    </row>
    <row r="103" spans="1:10" x14ac:dyDescent="0.25">
      <c r="A103">
        <v>102</v>
      </c>
      <c r="B103" t="s">
        <v>107</v>
      </c>
      <c r="C103">
        <v>4.3586797260000001</v>
      </c>
      <c r="D103">
        <v>4.865224091</v>
      </c>
      <c r="E103">
        <v>1.99879703</v>
      </c>
      <c r="F103">
        <v>82.98</v>
      </c>
      <c r="G103">
        <v>9.6944080000000002E-2</v>
      </c>
      <c r="H103">
        <v>5.0229921548394903E-2</v>
      </c>
      <c r="I103" s="2">
        <v>11.3609508284657</v>
      </c>
      <c r="J103">
        <f t="shared" si="1"/>
        <v>-7.0525010240140951</v>
      </c>
    </row>
    <row r="104" spans="1:10" x14ac:dyDescent="0.25">
      <c r="A104">
        <v>103</v>
      </c>
      <c r="B104" t="s">
        <v>108</v>
      </c>
      <c r="C104">
        <v>3.9845250110000001</v>
      </c>
      <c r="D104">
        <v>4.80073697</v>
      </c>
      <c r="E104">
        <v>1.9107030819999999</v>
      </c>
      <c r="F104">
        <v>86.12</v>
      </c>
      <c r="G104">
        <v>0.12125882599999999</v>
      </c>
      <c r="H104">
        <v>-5.98640619875477E-2</v>
      </c>
      <c r="I104" s="2">
        <v>14.827956551480799</v>
      </c>
      <c r="J104">
        <f t="shared" si="1"/>
        <v>-10.78356747849325</v>
      </c>
    </row>
    <row r="105" spans="1:10" x14ac:dyDescent="0.25">
      <c r="A105">
        <v>104</v>
      </c>
      <c r="B105" t="s">
        <v>109</v>
      </c>
      <c r="C105">
        <v>4.2790156479999899</v>
      </c>
      <c r="D105">
        <v>4.8015590000000001</v>
      </c>
      <c r="E105">
        <v>2.0284547960000001</v>
      </c>
      <c r="F105">
        <v>78.47</v>
      </c>
      <c r="G105">
        <v>4.8612289000000017E-2</v>
      </c>
      <c r="H105">
        <v>-1.8152891489479399E-2</v>
      </c>
      <c r="I105" s="2">
        <v>6.8371004922027803</v>
      </c>
      <c r="J105">
        <f t="shared" si="1"/>
        <v>-2.5399319527133111</v>
      </c>
    </row>
    <row r="106" spans="1:10" x14ac:dyDescent="0.25">
      <c r="A106">
        <v>105</v>
      </c>
      <c r="B106" t="s">
        <v>110</v>
      </c>
      <c r="C106">
        <v>4.268125103</v>
      </c>
      <c r="D106">
        <v>4.8072943700000001</v>
      </c>
      <c r="E106">
        <v>2.1109011400000002</v>
      </c>
      <c r="F106">
        <v>84.85</v>
      </c>
      <c r="G106">
        <v>0.109956058</v>
      </c>
      <c r="H106">
        <v>1.16102810895438E-2</v>
      </c>
      <c r="I106" s="2">
        <v>17.9040421026471</v>
      </c>
      <c r="J106">
        <f t="shared" si="1"/>
        <v>-13.647527280736643</v>
      </c>
    </row>
    <row r="107" spans="1:10" x14ac:dyDescent="0.25">
      <c r="A107">
        <v>106</v>
      </c>
      <c r="B107" t="s">
        <v>111</v>
      </c>
      <c r="C107">
        <v>3.8943355789999998</v>
      </c>
      <c r="D107">
        <v>4.8481163650000001</v>
      </c>
      <c r="E107">
        <v>2.279424245</v>
      </c>
      <c r="F107">
        <v>87.14</v>
      </c>
      <c r="G107">
        <v>9.1779727000000005E-2</v>
      </c>
      <c r="H107">
        <v>3.2228916640767498E-2</v>
      </c>
      <c r="I107" s="2">
        <v>15.4515234892911</v>
      </c>
      <c r="J107">
        <f t="shared" si="1"/>
        <v>-11.589416826931867</v>
      </c>
    </row>
    <row r="108" spans="1:10" x14ac:dyDescent="0.25">
      <c r="A108">
        <v>107</v>
      </c>
      <c r="B108" t="s">
        <v>112</v>
      </c>
      <c r="C108">
        <v>4.2768558920000004</v>
      </c>
      <c r="D108">
        <v>4.9207105870000003</v>
      </c>
      <c r="E108">
        <v>2.2843715929999999</v>
      </c>
      <c r="F108">
        <v>74.11</v>
      </c>
      <c r="G108">
        <v>9.1882410000000012E-2</v>
      </c>
      <c r="H108">
        <v>4.7735871176601302E-2</v>
      </c>
      <c r="I108" s="2">
        <v>3.1305163060347598</v>
      </c>
      <c r="J108">
        <f t="shared" si="1"/>
        <v>1.0986037147886392</v>
      </c>
    </row>
    <row r="109" spans="1:10" x14ac:dyDescent="0.25">
      <c r="A109">
        <v>108</v>
      </c>
      <c r="B109" t="s">
        <v>113</v>
      </c>
      <c r="C109">
        <v>4.0797160049999999</v>
      </c>
      <c r="D109">
        <v>4.881285622</v>
      </c>
      <c r="E109">
        <v>2.080178428</v>
      </c>
      <c r="F109">
        <v>77.67</v>
      </c>
      <c r="G109">
        <v>0.12914458600000001</v>
      </c>
      <c r="H109">
        <v>-2.9279730885320099E-2</v>
      </c>
      <c r="I109" s="2">
        <v>6.5873405382996202</v>
      </c>
      <c r="J109">
        <f t="shared" si="1"/>
        <v>-2.4783448024143002</v>
      </c>
    </row>
    <row r="110" spans="1:10" x14ac:dyDescent="0.25">
      <c r="A110">
        <v>109</v>
      </c>
      <c r="B110" t="s">
        <v>114</v>
      </c>
      <c r="C110">
        <v>4.154567524</v>
      </c>
      <c r="D110">
        <v>4.8713732270000003</v>
      </c>
      <c r="E110">
        <v>1.9117319960000001</v>
      </c>
      <c r="F110">
        <v>76.25</v>
      </c>
      <c r="G110">
        <v>0.167584912</v>
      </c>
      <c r="H110">
        <v>-1.91685327356312E-2</v>
      </c>
      <c r="I110" s="2">
        <v>3.79551918384937</v>
      </c>
      <c r="J110">
        <f t="shared" si="1"/>
        <v>0.37821687288626116</v>
      </c>
    </row>
    <row r="111" spans="1:10" x14ac:dyDescent="0.25">
      <c r="A111">
        <v>110</v>
      </c>
      <c r="B111" t="s">
        <v>115</v>
      </c>
      <c r="C111">
        <v>3.861438014</v>
      </c>
      <c r="D111">
        <v>4.8911007250000003</v>
      </c>
      <c r="E111">
        <v>1.7531788210000001</v>
      </c>
      <c r="F111">
        <v>80.06</v>
      </c>
      <c r="G111">
        <v>0.202950462</v>
      </c>
      <c r="H111">
        <v>1.83348805911882E-2</v>
      </c>
      <c r="I111" s="2">
        <v>4.4165038741337401</v>
      </c>
      <c r="J111">
        <f t="shared" si="1"/>
        <v>-0.57340074072492841</v>
      </c>
    </row>
    <row r="112" spans="1:10" x14ac:dyDescent="0.25">
      <c r="A112">
        <v>111</v>
      </c>
      <c r="B112" t="s">
        <v>116</v>
      </c>
      <c r="C112">
        <v>3.9308398000000002</v>
      </c>
      <c r="D112">
        <v>4.8551503909999898</v>
      </c>
      <c r="E112">
        <v>1.7892068409999999</v>
      </c>
      <c r="F112">
        <v>77.87</v>
      </c>
      <c r="G112">
        <v>0.14771321800000001</v>
      </c>
      <c r="H112">
        <v>-5.4435473602284998E-2</v>
      </c>
      <c r="I112" s="2">
        <v>-0.95715904845895305</v>
      </c>
      <c r="J112">
        <f t="shared" si="1"/>
        <v>4.9424343220612386</v>
      </c>
    </row>
    <row r="113" spans="1:10" x14ac:dyDescent="0.25">
      <c r="A113">
        <v>112</v>
      </c>
      <c r="B113" t="s">
        <v>117</v>
      </c>
      <c r="C113">
        <v>3.9056687409999999</v>
      </c>
      <c r="D113">
        <v>4.960043508</v>
      </c>
      <c r="E113">
        <v>1.866853444</v>
      </c>
      <c r="F113">
        <v>84.25</v>
      </c>
      <c r="G113">
        <v>8.3657486999999989E-2</v>
      </c>
      <c r="H113">
        <v>9.84276573491389E-2</v>
      </c>
      <c r="I113" s="2">
        <v>10.3631134411314</v>
      </c>
      <c r="J113">
        <f t="shared" si="1"/>
        <v>-6.5558723574805384</v>
      </c>
    </row>
    <row r="114" spans="1:10" x14ac:dyDescent="0.25">
      <c r="A114">
        <v>113</v>
      </c>
      <c r="B114" t="s">
        <v>118</v>
      </c>
      <c r="C114">
        <v>3.8867076169999999</v>
      </c>
      <c r="D114">
        <v>4.8978397999999999</v>
      </c>
      <c r="E114">
        <v>1.959127617</v>
      </c>
      <c r="F114">
        <v>88.8</v>
      </c>
      <c r="G114">
        <v>0.18143901099999998</v>
      </c>
      <c r="H114">
        <v>-6.9818445725149295E-2</v>
      </c>
      <c r="I114" s="2">
        <v>17.710931664977899</v>
      </c>
      <c r="J114">
        <f t="shared" si="1"/>
        <v>-13.754405602252749</v>
      </c>
    </row>
    <row r="115" spans="1:10" x14ac:dyDescent="0.25">
      <c r="A115">
        <v>114</v>
      </c>
      <c r="B115" t="s">
        <v>119</v>
      </c>
      <c r="C115">
        <v>3.9895154549999998</v>
      </c>
      <c r="D115">
        <v>4.8978397999999999</v>
      </c>
      <c r="E115">
        <v>2.028964056</v>
      </c>
      <c r="F115">
        <v>86.69</v>
      </c>
      <c r="G115">
        <v>0.198327643</v>
      </c>
      <c r="H115">
        <v>-1.2931482514557001E-2</v>
      </c>
      <c r="I115" s="2">
        <v>10.591615645284</v>
      </c>
      <c r="J115">
        <f t="shared" si="1"/>
        <v>-6.589168707769443</v>
      </c>
    </row>
    <row r="116" spans="1:10" x14ac:dyDescent="0.25">
      <c r="A116">
        <v>115</v>
      </c>
      <c r="B116" t="s">
        <v>120</v>
      </c>
      <c r="C116">
        <v>3.936563466</v>
      </c>
      <c r="D116">
        <v>4.9911126279999998</v>
      </c>
      <c r="E116">
        <v>1.965901941</v>
      </c>
      <c r="F116">
        <v>80.89</v>
      </c>
      <c r="G116">
        <v>0.122931543</v>
      </c>
      <c r="H116">
        <v>8.4924603954655994E-2</v>
      </c>
      <c r="I116" s="2">
        <v>2.7312519470674199</v>
      </c>
      <c r="J116">
        <f t="shared" si="1"/>
        <v>1.120386914977924</v>
      </c>
    </row>
    <row r="117" spans="1:10" x14ac:dyDescent="0.25">
      <c r="A117">
        <v>116</v>
      </c>
      <c r="B117" t="s">
        <v>121</v>
      </c>
      <c r="C117">
        <v>4.0965618179999899</v>
      </c>
      <c r="D117">
        <v>4.9228963800000001</v>
      </c>
      <c r="E117">
        <v>2.124095064</v>
      </c>
      <c r="F117">
        <v>80.89</v>
      </c>
      <c r="G117">
        <v>0.122454695</v>
      </c>
      <c r="H117">
        <v>-7.5194746559200207E-2</v>
      </c>
      <c r="I117" s="2">
        <v>7.0752751604641597</v>
      </c>
      <c r="J117">
        <f t="shared" si="1"/>
        <v>-2.9035185959049699</v>
      </c>
    </row>
    <row r="118" spans="1:10" x14ac:dyDescent="0.25">
      <c r="A118">
        <v>117</v>
      </c>
      <c r="B118" t="s">
        <v>122</v>
      </c>
      <c r="C118">
        <v>4.0755637370000004</v>
      </c>
      <c r="D118">
        <v>4.8751973230000001</v>
      </c>
      <c r="E118">
        <v>2.0793701910000002</v>
      </c>
      <c r="F118">
        <v>85.39</v>
      </c>
      <c r="G118">
        <v>0.15642602799999999</v>
      </c>
      <c r="H118">
        <v>-5.2477005692618699E-2</v>
      </c>
      <c r="I118" s="2">
        <v>13.8149382148094</v>
      </c>
      <c r="J118">
        <f t="shared" si="1"/>
        <v>-9.6868974721167813</v>
      </c>
    </row>
    <row r="119" spans="1:10" x14ac:dyDescent="0.25">
      <c r="A119">
        <v>118</v>
      </c>
      <c r="B119" t="s">
        <v>123</v>
      </c>
      <c r="C119">
        <v>4.1462584140000001</v>
      </c>
      <c r="D119">
        <v>4.9272536850000002</v>
      </c>
      <c r="E119">
        <v>2.176092605</v>
      </c>
      <c r="F119">
        <v>82.81</v>
      </c>
      <c r="G119">
        <v>0.185028102</v>
      </c>
      <c r="H119">
        <v>4.4270335000937702E-2</v>
      </c>
      <c r="I119" s="2">
        <v>8.4333589796232697</v>
      </c>
      <c r="J119">
        <f t="shared" si="1"/>
        <v>-4.3313709006242078</v>
      </c>
    </row>
    <row r="120" spans="1:10" x14ac:dyDescent="0.25">
      <c r="A120">
        <v>119</v>
      </c>
      <c r="B120" t="s">
        <v>124</v>
      </c>
      <c r="C120">
        <v>4.371279446</v>
      </c>
      <c r="D120">
        <v>4.8911007250000003</v>
      </c>
      <c r="E120">
        <v>2.2830938609999998</v>
      </c>
      <c r="F120">
        <v>77.5</v>
      </c>
      <c r="G120">
        <v>0.14946171000000003</v>
      </c>
      <c r="H120">
        <v>-4.6120703078444202E-2</v>
      </c>
      <c r="I120" s="2">
        <v>-0.402576896591128</v>
      </c>
      <c r="J120">
        <f t="shared" si="1"/>
        <v>4.8199770456695727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F90B-DF6D-484B-9C7A-FE32336C9307}">
  <dimension ref="A1:N120"/>
  <sheetViews>
    <sheetView topLeftCell="A8" zoomScale="70" zoomScaleNormal="70" workbookViewId="0">
      <selection activeCell="M24" sqref="M24:M27"/>
    </sheetView>
  </sheetViews>
  <sheetFormatPr defaultRowHeight="15" x14ac:dyDescent="0.25"/>
  <cols>
    <col min="9" max="9" width="9" style="2" bestFit="1" customWidth="1"/>
    <col min="12" max="12" width="9.140625" style="2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</row>
    <row r="2" spans="1:14" x14ac:dyDescent="0.25">
      <c r="A2">
        <v>1</v>
      </c>
      <c r="B2" t="s">
        <v>6</v>
      </c>
      <c r="C2">
        <v>3.7431308689999998</v>
      </c>
      <c r="D2">
        <v>4.5141507880000002</v>
      </c>
      <c r="E2">
        <v>2.0786811570000001</v>
      </c>
      <c r="F2">
        <v>38</v>
      </c>
      <c r="G2">
        <v>4.7073904999999999E-2</v>
      </c>
      <c r="I2" s="1"/>
      <c r="J2">
        <f>C2-H2-I2</f>
        <v>3.7431308689999998</v>
      </c>
      <c r="L2" s="1" t="s">
        <v>128</v>
      </c>
      <c r="M2" t="s">
        <v>129</v>
      </c>
    </row>
    <row r="3" spans="1:14" x14ac:dyDescent="0.25">
      <c r="A3">
        <v>2</v>
      </c>
      <c r="B3" t="s">
        <v>7</v>
      </c>
      <c r="C3">
        <v>3.7367187249999998</v>
      </c>
      <c r="D3">
        <v>4.5228749429999997</v>
      </c>
      <c r="E3">
        <v>2.0968672640000001</v>
      </c>
      <c r="F3">
        <v>49.08</v>
      </c>
      <c r="G3">
        <v>3.1998248999999999E-2</v>
      </c>
      <c r="J3">
        <f t="shared" ref="J3:J66" si="0">C3-H3-I3</f>
        <v>3.7367187249999998</v>
      </c>
      <c r="K3" s="1"/>
      <c r="L3" s="1"/>
      <c r="M3" s="1" t="s">
        <v>130</v>
      </c>
      <c r="N3" s="1"/>
    </row>
    <row r="4" spans="1:14" x14ac:dyDescent="0.25">
      <c r="A4">
        <v>3</v>
      </c>
      <c r="B4" t="s">
        <v>8</v>
      </c>
      <c r="C4">
        <v>3.5716255590000001</v>
      </c>
      <c r="D4">
        <v>4.5475410729999899</v>
      </c>
      <c r="E4">
        <v>2.1328747199999998</v>
      </c>
      <c r="F4">
        <v>47.72</v>
      </c>
      <c r="G4">
        <v>-1.2984271999999998E-2</v>
      </c>
      <c r="H4">
        <v>1.95120083583364E-2</v>
      </c>
      <c r="I4" s="2">
        <v>5.1246345317944098</v>
      </c>
      <c r="J4">
        <f t="shared" si="0"/>
        <v>-1.5725209811527461</v>
      </c>
      <c r="K4" s="1"/>
      <c r="M4" s="1">
        <v>-9.4217671379999999</v>
      </c>
      <c r="N4" s="1">
        <v>7.0968854329999997</v>
      </c>
    </row>
    <row r="5" spans="1:14" x14ac:dyDescent="0.25">
      <c r="A5">
        <v>4</v>
      </c>
      <c r="B5" t="s">
        <v>9</v>
      </c>
      <c r="C5">
        <v>3.52184433</v>
      </c>
      <c r="D5">
        <v>4.5250441419999898</v>
      </c>
      <c r="E5">
        <v>1.9053741829999999</v>
      </c>
      <c r="F5">
        <v>41.72</v>
      </c>
      <c r="G5">
        <v>3.2834226000000001E-2</v>
      </c>
      <c r="H5">
        <v>-2.2545980132150499E-2</v>
      </c>
      <c r="I5" s="1">
        <v>0.29704309041558902</v>
      </c>
      <c r="J5">
        <f t="shared" si="0"/>
        <v>3.2473472197165614</v>
      </c>
      <c r="M5" s="1">
        <v>1.291059556</v>
      </c>
      <c r="N5" s="1">
        <v>0.52022638899999996</v>
      </c>
    </row>
    <row r="6" spans="1:14" x14ac:dyDescent="0.25">
      <c r="A6">
        <v>5</v>
      </c>
      <c r="B6" t="s">
        <v>10</v>
      </c>
      <c r="C6">
        <v>3.3820279499999999</v>
      </c>
      <c r="D6">
        <v>4.5475410729999899</v>
      </c>
      <c r="E6">
        <v>1.866108235</v>
      </c>
      <c r="F6">
        <v>49.1</v>
      </c>
      <c r="G6">
        <v>5.6310048000000001E-2</v>
      </c>
      <c r="H6">
        <v>1.38262544185382E-2</v>
      </c>
      <c r="I6" s="1">
        <v>6.66271204804905</v>
      </c>
      <c r="J6">
        <f t="shared" si="0"/>
        <v>-3.2945103524675883</v>
      </c>
      <c r="L6" s="1" t="s">
        <v>2</v>
      </c>
      <c r="M6">
        <v>-0.30396303800000002</v>
      </c>
      <c r="N6">
        <v>1.222384291</v>
      </c>
    </row>
    <row r="7" spans="1:14" x14ac:dyDescent="0.25">
      <c r="A7">
        <v>6</v>
      </c>
      <c r="B7" t="s">
        <v>11</v>
      </c>
      <c r="C7">
        <v>3.4979365709999999</v>
      </c>
      <c r="D7">
        <v>4.5549289699999997</v>
      </c>
      <c r="E7">
        <v>1.851267226</v>
      </c>
      <c r="F7">
        <v>35.82</v>
      </c>
      <c r="G7">
        <v>1.7916412E-2</v>
      </c>
      <c r="H7">
        <v>1.06481292176908E-2</v>
      </c>
      <c r="I7" s="1">
        <v>-9.2300479984112798</v>
      </c>
      <c r="J7">
        <f t="shared" si="0"/>
        <v>12.717336440193588</v>
      </c>
      <c r="L7" s="1" t="s">
        <v>3</v>
      </c>
      <c r="M7">
        <v>0.80019542700000001</v>
      </c>
      <c r="N7">
        <v>3.4242452E-2</v>
      </c>
    </row>
    <row r="8" spans="1:14" x14ac:dyDescent="0.25">
      <c r="A8">
        <v>7</v>
      </c>
      <c r="B8" t="s">
        <v>12</v>
      </c>
      <c r="C8">
        <v>3.970560222</v>
      </c>
      <c r="D8">
        <v>4.561218298</v>
      </c>
      <c r="E8">
        <v>1.787272448</v>
      </c>
      <c r="F8">
        <v>30.62</v>
      </c>
      <c r="G8">
        <v>4.7227996999999994E-2</v>
      </c>
      <c r="H8">
        <v>-5.0146828737879902E-3</v>
      </c>
      <c r="I8" s="2">
        <v>-9.5689207596253905</v>
      </c>
      <c r="J8">
        <f t="shared" si="0"/>
        <v>13.544495664499179</v>
      </c>
      <c r="K8" s="1"/>
      <c r="L8" s="1" t="s">
        <v>4</v>
      </c>
      <c r="M8" s="1">
        <v>-8.0030380000000005E-3</v>
      </c>
      <c r="N8">
        <v>6.82914E-3</v>
      </c>
    </row>
    <row r="9" spans="1:14" x14ac:dyDescent="0.25">
      <c r="A9">
        <v>8</v>
      </c>
      <c r="B9" t="s">
        <v>13</v>
      </c>
      <c r="C9">
        <v>3.7450217069999998</v>
      </c>
      <c r="D9">
        <v>4.5622626850000003</v>
      </c>
      <c r="E9">
        <v>1.771928347</v>
      </c>
      <c r="F9">
        <v>31.88</v>
      </c>
      <c r="G9">
        <v>1.4193625000000001E-2</v>
      </c>
      <c r="H9">
        <v>-2.7720316908775799E-2</v>
      </c>
      <c r="I9" s="1">
        <v>-5.8213455573064499</v>
      </c>
      <c r="J9">
        <f t="shared" si="0"/>
        <v>9.5940875812152253</v>
      </c>
      <c r="L9" s="1" t="s">
        <v>204</v>
      </c>
      <c r="M9">
        <v>0.65566220200000003</v>
      </c>
      <c r="N9">
        <v>0.88615821900000002</v>
      </c>
    </row>
    <row r="10" spans="1:14" x14ac:dyDescent="0.25">
      <c r="A10">
        <v>9</v>
      </c>
      <c r="B10" t="s">
        <v>14</v>
      </c>
      <c r="C10">
        <v>3.8189362739999999</v>
      </c>
      <c r="D10">
        <v>4.5633059820000001</v>
      </c>
      <c r="E10">
        <v>1.737127461</v>
      </c>
      <c r="F10">
        <v>31.7</v>
      </c>
      <c r="G10">
        <v>1.7339471999999998E-2</v>
      </c>
      <c r="H10">
        <v>9.8937676944852795E-3</v>
      </c>
      <c r="I10" s="1">
        <v>-12.258404480884799</v>
      </c>
      <c r="J10">
        <f t="shared" si="0"/>
        <v>16.067446987190316</v>
      </c>
      <c r="L10" s="1" t="s">
        <v>205</v>
      </c>
      <c r="M10">
        <v>4.1260649999999999E-3</v>
      </c>
      <c r="N10">
        <v>7.322655E-3</v>
      </c>
    </row>
    <row r="11" spans="1:14" x14ac:dyDescent="0.25">
      <c r="A11">
        <v>10</v>
      </c>
      <c r="B11" t="s">
        <v>15</v>
      </c>
      <c r="C11">
        <v>3.7568277330000002</v>
      </c>
      <c r="D11">
        <v>4.5664293579999997</v>
      </c>
      <c r="E11">
        <v>1.657954143</v>
      </c>
      <c r="F11">
        <v>35.270000000000003</v>
      </c>
      <c r="G11">
        <v>2.8438846999999996E-2</v>
      </c>
      <c r="H11">
        <v>-5.4129555380371302E-3</v>
      </c>
      <c r="I11" s="1">
        <v>-5.3752511392248099</v>
      </c>
      <c r="J11">
        <f t="shared" si="0"/>
        <v>9.1374918277628474</v>
      </c>
      <c r="M11" s="1">
        <v>4.2371158150000001</v>
      </c>
      <c r="N11" s="1">
        <v>5.5934416740000001</v>
      </c>
    </row>
    <row r="12" spans="1:14" x14ac:dyDescent="0.25">
      <c r="A12">
        <v>11</v>
      </c>
      <c r="B12" t="s">
        <v>16</v>
      </c>
      <c r="C12">
        <v>3.794765988</v>
      </c>
      <c r="D12">
        <v>4.5705787410000003</v>
      </c>
      <c r="E12">
        <v>1.6836173800000001</v>
      </c>
      <c r="F12">
        <v>35.15</v>
      </c>
      <c r="G12">
        <v>5.8658852999999997E-2</v>
      </c>
      <c r="H12">
        <v>2.2312509263453999E-3</v>
      </c>
      <c r="I12" s="2">
        <v>-7.4538538200312097</v>
      </c>
      <c r="J12">
        <f t="shared" si="0"/>
        <v>11.246388557104865</v>
      </c>
      <c r="L12" s="1" t="s">
        <v>131</v>
      </c>
      <c r="M12">
        <v>-0.01</v>
      </c>
      <c r="N12">
        <v>4.0089298000000002E-2</v>
      </c>
    </row>
    <row r="13" spans="1:14" x14ac:dyDescent="0.25">
      <c r="A13">
        <v>12</v>
      </c>
      <c r="B13" t="s">
        <v>17</v>
      </c>
      <c r="C13">
        <v>3.767804296</v>
      </c>
      <c r="D13">
        <v>4.5716134019999899</v>
      </c>
      <c r="E13">
        <v>1.6602787130000001</v>
      </c>
      <c r="F13">
        <v>29.72</v>
      </c>
      <c r="G13">
        <v>8.218310899999999E-2</v>
      </c>
      <c r="H13">
        <v>1.44002620246463E-4</v>
      </c>
      <c r="I13" s="2">
        <v>-14.1384751197184</v>
      </c>
      <c r="J13">
        <f t="shared" si="0"/>
        <v>17.906135413098156</v>
      </c>
      <c r="L13" s="1" t="s">
        <v>128</v>
      </c>
      <c r="M13" t="s">
        <v>132</v>
      </c>
    </row>
    <row r="14" spans="1:14" x14ac:dyDescent="0.25">
      <c r="A14">
        <v>13</v>
      </c>
      <c r="B14" t="s">
        <v>18</v>
      </c>
      <c r="C14">
        <v>3.7691048760000001</v>
      </c>
      <c r="D14">
        <v>4.5757413749999998</v>
      </c>
      <c r="E14">
        <v>1.542272954</v>
      </c>
      <c r="F14">
        <v>47.53</v>
      </c>
      <c r="G14">
        <v>0</v>
      </c>
      <c r="H14">
        <v>9.3455487651339306E-3</v>
      </c>
      <c r="I14" s="1">
        <v>1.6830282009404101</v>
      </c>
      <c r="J14">
        <f t="shared" si="0"/>
        <v>2.0767311262944563</v>
      </c>
      <c r="L14" s="1"/>
      <c r="M14" t="s">
        <v>130</v>
      </c>
    </row>
    <row r="15" spans="1:14" x14ac:dyDescent="0.25">
      <c r="A15">
        <v>14</v>
      </c>
      <c r="B15" t="s">
        <v>19</v>
      </c>
      <c r="C15">
        <v>3.311718945</v>
      </c>
      <c r="D15">
        <v>4.5859873670000004</v>
      </c>
      <c r="E15">
        <v>1.458852343</v>
      </c>
      <c r="F15">
        <v>56.14</v>
      </c>
      <c r="G15">
        <v>5.6497480000000003E-2</v>
      </c>
      <c r="H15">
        <v>-2.8850290902593398E-3</v>
      </c>
      <c r="I15" s="1">
        <v>16.231526452434299</v>
      </c>
      <c r="J15">
        <f t="shared" si="0"/>
        <v>-12.91692247834404</v>
      </c>
    </row>
    <row r="16" spans="1:14" x14ac:dyDescent="0.25">
      <c r="A16">
        <v>15</v>
      </c>
      <c r="B16" t="s">
        <v>20</v>
      </c>
      <c r="C16">
        <v>3.2601091260000001</v>
      </c>
      <c r="D16">
        <v>4.5653893160000001</v>
      </c>
      <c r="E16">
        <v>1.2897957790000001</v>
      </c>
      <c r="F16">
        <v>53.46</v>
      </c>
      <c r="G16">
        <v>2.3759516000000005E-2</v>
      </c>
      <c r="H16">
        <v>-2.4199582380687798E-3</v>
      </c>
      <c r="I16" s="1">
        <v>4.7891808820658399</v>
      </c>
      <c r="J16">
        <f t="shared" si="0"/>
        <v>-1.5266517978277712</v>
      </c>
    </row>
    <row r="17" spans="1:13" x14ac:dyDescent="0.25">
      <c r="A17">
        <v>16</v>
      </c>
      <c r="B17" t="s">
        <v>21</v>
      </c>
      <c r="C17">
        <v>3.328338542</v>
      </c>
      <c r="D17">
        <v>4.5910712619999998</v>
      </c>
      <c r="E17">
        <v>1.2488829939999999</v>
      </c>
      <c r="F17">
        <v>55.85</v>
      </c>
      <c r="G17">
        <v>3.9338242999999995E-2</v>
      </c>
      <c r="H17">
        <v>1.4959448976505699E-2</v>
      </c>
      <c r="I17" s="2">
        <v>13.680028562039499</v>
      </c>
      <c r="J17">
        <f t="shared" si="0"/>
        <v>-10.366649469016005</v>
      </c>
      <c r="L17" s="1" t="s">
        <v>2</v>
      </c>
    </row>
    <row r="18" spans="1:13" x14ac:dyDescent="0.25">
      <c r="A18">
        <v>17</v>
      </c>
      <c r="B18" t="s">
        <v>22</v>
      </c>
      <c r="C18">
        <v>3.257536564</v>
      </c>
      <c r="D18">
        <v>4.5736795189999997</v>
      </c>
      <c r="E18">
        <v>1.2401847370000001</v>
      </c>
      <c r="F18">
        <v>56.4</v>
      </c>
      <c r="G18">
        <v>4.4325661000000002E-2</v>
      </c>
      <c r="H18">
        <v>-2.9716259728437201E-2</v>
      </c>
      <c r="I18" s="1">
        <v>14.829413328844</v>
      </c>
      <c r="J18">
        <f t="shared" si="0"/>
        <v>-11.542160505115563</v>
      </c>
      <c r="L18" s="1" t="s">
        <v>3</v>
      </c>
    </row>
    <row r="19" spans="1:13" x14ac:dyDescent="0.25">
      <c r="A19">
        <v>18</v>
      </c>
      <c r="B19" t="s">
        <v>23</v>
      </c>
      <c r="C19">
        <v>3.4384948899999999</v>
      </c>
      <c r="D19">
        <v>4.5705787410000003</v>
      </c>
      <c r="E19">
        <v>1.2582400359999999</v>
      </c>
      <c r="F19">
        <v>43.14</v>
      </c>
      <c r="G19">
        <v>1.1684564000000001E-2</v>
      </c>
      <c r="H19">
        <v>-6.0138288120850803E-3</v>
      </c>
      <c r="I19" s="1">
        <v>-1.2959976350097799</v>
      </c>
      <c r="J19">
        <f t="shared" si="0"/>
        <v>4.740506353821865</v>
      </c>
      <c r="L19" s="1" t="s">
        <v>4</v>
      </c>
    </row>
    <row r="20" spans="1:13" x14ac:dyDescent="0.25">
      <c r="A20">
        <v>19</v>
      </c>
      <c r="B20" t="s">
        <v>24</v>
      </c>
      <c r="C20">
        <v>3.5729178570000002</v>
      </c>
      <c r="D20">
        <v>4.5716134019999899</v>
      </c>
      <c r="E20">
        <v>1.3391777920000001</v>
      </c>
      <c r="F20">
        <v>36.74</v>
      </c>
      <c r="G20">
        <v>2.1618637999999999E-2</v>
      </c>
      <c r="H20">
        <v>-1.55162042503302E-2</v>
      </c>
      <c r="I20" s="1">
        <v>-2.6947733268830798</v>
      </c>
      <c r="J20">
        <f t="shared" si="0"/>
        <v>6.2832073881334107</v>
      </c>
      <c r="L20" s="1" t="s">
        <v>204</v>
      </c>
    </row>
    <row r="21" spans="1:13" x14ac:dyDescent="0.25">
      <c r="A21">
        <v>20</v>
      </c>
      <c r="B21" t="s">
        <v>25</v>
      </c>
      <c r="C21">
        <v>3.4764288310000002</v>
      </c>
      <c r="D21">
        <v>4.578826211</v>
      </c>
      <c r="E21">
        <v>1.314526018</v>
      </c>
      <c r="F21">
        <v>37.89</v>
      </c>
      <c r="G21">
        <v>0</v>
      </c>
      <c r="H21">
        <v>-1.8620780151235999E-3</v>
      </c>
      <c r="I21" s="1">
        <v>-2.9380581708085698</v>
      </c>
      <c r="J21">
        <f t="shared" si="0"/>
        <v>6.4163490798236937</v>
      </c>
      <c r="L21" s="1" t="s">
        <v>205</v>
      </c>
    </row>
    <row r="22" spans="1:13" x14ac:dyDescent="0.25">
      <c r="A22">
        <v>21</v>
      </c>
      <c r="B22" t="s">
        <v>26</v>
      </c>
      <c r="C22">
        <v>3.599898944</v>
      </c>
      <c r="D22">
        <v>4.579852378</v>
      </c>
      <c r="E22">
        <v>1.2407321870000001</v>
      </c>
      <c r="F22">
        <v>30.72</v>
      </c>
      <c r="G22">
        <v>3.2762052999999999E-2</v>
      </c>
      <c r="H22">
        <v>-9.3849883147616305E-4</v>
      </c>
      <c r="I22" s="1">
        <v>-10.732132609848</v>
      </c>
      <c r="J22">
        <f t="shared" si="0"/>
        <v>14.332970052679476</v>
      </c>
    </row>
    <row r="23" spans="1:13" x14ac:dyDescent="0.25">
      <c r="A23">
        <v>22</v>
      </c>
      <c r="B23" t="s">
        <v>27</v>
      </c>
      <c r="C23">
        <v>3.7978511359999998</v>
      </c>
      <c r="D23">
        <v>4.5726469940000003</v>
      </c>
      <c r="E23">
        <v>1.2674295209999999</v>
      </c>
      <c r="F23">
        <v>26.329999999999899</v>
      </c>
      <c r="G23">
        <v>2.1080972E-2</v>
      </c>
      <c r="H23">
        <v>-1.7908918334800399E-2</v>
      </c>
      <c r="I23" s="2">
        <v>-14.4976327245849</v>
      </c>
      <c r="J23">
        <f t="shared" si="0"/>
        <v>18.313392778919699</v>
      </c>
      <c r="L23" s="1" t="s">
        <v>133</v>
      </c>
    </row>
    <row r="24" spans="1:13" x14ac:dyDescent="0.25">
      <c r="A24">
        <v>23</v>
      </c>
      <c r="B24" t="s">
        <v>28</v>
      </c>
      <c r="C24">
        <v>3.7022101150000002</v>
      </c>
      <c r="D24">
        <v>4.579852378</v>
      </c>
      <c r="E24">
        <v>1.41525696</v>
      </c>
      <c r="F24">
        <v>31.73</v>
      </c>
      <c r="G24">
        <v>2.8997000999999998E-2</v>
      </c>
      <c r="H24">
        <v>-4.6112685681623097E-3</v>
      </c>
      <c r="I24" s="2">
        <v>-8.2127330744427507</v>
      </c>
      <c r="J24">
        <f t="shared" si="0"/>
        <v>11.919554458010914</v>
      </c>
      <c r="L24" s="1" t="s">
        <v>128</v>
      </c>
      <c r="M24" t="s">
        <v>134</v>
      </c>
    </row>
    <row r="25" spans="1:13" x14ac:dyDescent="0.25">
      <c r="A25">
        <v>24</v>
      </c>
      <c r="B25" t="s">
        <v>29</v>
      </c>
      <c r="C25">
        <v>3.8689042859999998</v>
      </c>
      <c r="D25">
        <v>4.5819015590000003</v>
      </c>
      <c r="E25">
        <v>1.5622024699999999</v>
      </c>
      <c r="F25">
        <v>27.15</v>
      </c>
      <c r="G25">
        <v>1.5341591000000002E-2</v>
      </c>
      <c r="H25">
        <v>1.0444538334333999E-2</v>
      </c>
      <c r="I25" s="2">
        <v>-16.983529475793201</v>
      </c>
      <c r="J25">
        <f t="shared" si="0"/>
        <v>20.841989223458867</v>
      </c>
      <c r="L25" s="1" t="s">
        <v>135</v>
      </c>
      <c r="M25">
        <v>11.689080000000001</v>
      </c>
    </row>
    <row r="26" spans="1:13" x14ac:dyDescent="0.25">
      <c r="A26">
        <v>25</v>
      </c>
      <c r="B26" t="s">
        <v>30</v>
      </c>
      <c r="C26">
        <v>4.3165526710000002</v>
      </c>
      <c r="D26">
        <v>4.5920849459999999</v>
      </c>
      <c r="E26">
        <v>1.7584327019999999</v>
      </c>
      <c r="F26">
        <v>33.81</v>
      </c>
      <c r="G26">
        <v>1.9989428E-2</v>
      </c>
      <c r="H26">
        <v>3.2378447295909698E-3</v>
      </c>
      <c r="I26" s="2">
        <v>-6.5916202042927701</v>
      </c>
      <c r="J26">
        <f t="shared" si="0"/>
        <v>10.90493503056318</v>
      </c>
      <c r="L26" s="1" t="s">
        <v>128</v>
      </c>
      <c r="M26" t="s">
        <v>136</v>
      </c>
    </row>
    <row r="27" spans="1:13" x14ac:dyDescent="0.25">
      <c r="A27">
        <v>26</v>
      </c>
      <c r="B27" t="s">
        <v>31</v>
      </c>
      <c r="C27">
        <v>3.95078358</v>
      </c>
      <c r="D27">
        <v>4.5870062149999997</v>
      </c>
      <c r="E27">
        <v>1.7230614259999999</v>
      </c>
      <c r="F27">
        <v>40.1</v>
      </c>
      <c r="G27">
        <v>7.7139226000000005E-2</v>
      </c>
      <c r="H27">
        <v>-2.7734590071877001E-2</v>
      </c>
      <c r="I27" s="2">
        <v>2.5007950055997599</v>
      </c>
      <c r="J27">
        <f t="shared" si="0"/>
        <v>1.4777231644721169</v>
      </c>
      <c r="L27" s="1" t="s">
        <v>135</v>
      </c>
      <c r="M27">
        <v>0.12790000000000001</v>
      </c>
    </row>
    <row r="28" spans="1:13" x14ac:dyDescent="0.25">
      <c r="A28">
        <v>27</v>
      </c>
      <c r="B28" t="s">
        <v>32</v>
      </c>
      <c r="C28">
        <v>3.5828898530000002</v>
      </c>
      <c r="D28">
        <v>4.5961294410000004</v>
      </c>
      <c r="E28">
        <v>1.502435237</v>
      </c>
      <c r="F28">
        <v>44.96</v>
      </c>
      <c r="G28">
        <v>7.5034474000000004E-2</v>
      </c>
      <c r="H28">
        <v>3.00769420120281E-2</v>
      </c>
      <c r="I28" s="2">
        <v>-4.4802686427895999</v>
      </c>
      <c r="J28">
        <f t="shared" si="0"/>
        <v>8.0330815537775724</v>
      </c>
    </row>
    <row r="29" spans="1:13" x14ac:dyDescent="0.25">
      <c r="A29">
        <v>28</v>
      </c>
      <c r="B29" t="s">
        <v>33</v>
      </c>
      <c r="C29">
        <v>3.6048397759999999</v>
      </c>
      <c r="D29">
        <v>4.5890408039999997</v>
      </c>
      <c r="E29">
        <v>1.511635745</v>
      </c>
      <c r="F29">
        <v>42.97</v>
      </c>
      <c r="G29">
        <v>1.3278880000000007E-2</v>
      </c>
      <c r="H29">
        <v>6.4405638808790102E-3</v>
      </c>
      <c r="I29" s="2">
        <v>-5.1265778970735996</v>
      </c>
      <c r="J29">
        <f t="shared" si="0"/>
        <v>8.7249771091927215</v>
      </c>
    </row>
    <row r="30" spans="1:13" x14ac:dyDescent="0.25">
      <c r="A30">
        <v>29</v>
      </c>
      <c r="B30" t="s">
        <v>34</v>
      </c>
      <c r="C30">
        <v>3.650211681</v>
      </c>
      <c r="D30">
        <v>4.6041696859999899</v>
      </c>
      <c r="E30">
        <v>1.489888769</v>
      </c>
      <c r="F30">
        <v>38.450000000000003</v>
      </c>
      <c r="G30">
        <v>7.7331779999999989E-2</v>
      </c>
      <c r="H30">
        <v>7.6106257852471496E-3</v>
      </c>
      <c r="I30" s="2">
        <v>-2.9193756845187799</v>
      </c>
      <c r="J30">
        <f t="shared" si="0"/>
        <v>6.5619767397335327</v>
      </c>
    </row>
    <row r="31" spans="1:13" x14ac:dyDescent="0.25">
      <c r="A31">
        <v>30</v>
      </c>
      <c r="B31" t="s">
        <v>35</v>
      </c>
      <c r="C31">
        <v>3.7483295399999998</v>
      </c>
      <c r="D31">
        <v>4.6071681890000002</v>
      </c>
      <c r="E31">
        <v>1.4552129330000001</v>
      </c>
      <c r="F31">
        <v>32.6</v>
      </c>
      <c r="G31">
        <v>0.11124238800000001</v>
      </c>
      <c r="H31">
        <v>1.31279799223825E-3</v>
      </c>
      <c r="I31" s="2">
        <v>-11.8695016328113</v>
      </c>
      <c r="J31">
        <f t="shared" si="0"/>
        <v>15.616518374819062</v>
      </c>
    </row>
    <row r="32" spans="1:13" x14ac:dyDescent="0.25">
      <c r="A32">
        <v>31</v>
      </c>
      <c r="B32" t="s">
        <v>36</v>
      </c>
      <c r="C32">
        <v>3.8824760870000001</v>
      </c>
      <c r="D32">
        <v>4.6031681830000002</v>
      </c>
      <c r="E32">
        <v>1.456239332</v>
      </c>
      <c r="F32">
        <v>30.98</v>
      </c>
      <c r="G32">
        <v>0.12436299200000001</v>
      </c>
      <c r="H32">
        <v>-3.8903360306835901E-3</v>
      </c>
      <c r="I32" s="2">
        <v>-15.1385249872356</v>
      </c>
      <c r="J32">
        <f t="shared" si="0"/>
        <v>19.024891410266285</v>
      </c>
    </row>
    <row r="33" spans="1:10" x14ac:dyDescent="0.25">
      <c r="A33">
        <v>32</v>
      </c>
      <c r="B33" t="s">
        <v>37</v>
      </c>
      <c r="C33">
        <v>4.0189894989999999</v>
      </c>
      <c r="D33">
        <v>4.6101577269999998</v>
      </c>
      <c r="E33">
        <v>1.5117394660000001</v>
      </c>
      <c r="F33">
        <v>31.01</v>
      </c>
      <c r="G33">
        <v>0.12010955000000001</v>
      </c>
      <c r="H33">
        <v>8.0594202794605895E-3</v>
      </c>
      <c r="I33" s="2">
        <v>-15.825706106180499</v>
      </c>
      <c r="J33">
        <f t="shared" si="0"/>
        <v>19.836636184901039</v>
      </c>
    </row>
    <row r="34" spans="1:10" x14ac:dyDescent="0.25">
      <c r="A34">
        <v>33</v>
      </c>
      <c r="B34" t="s">
        <v>38</v>
      </c>
      <c r="C34">
        <v>3.698900219</v>
      </c>
      <c r="D34">
        <v>4.6151205170000003</v>
      </c>
      <c r="E34">
        <v>1.586339637</v>
      </c>
      <c r="F34">
        <v>30.5</v>
      </c>
      <c r="G34">
        <v>9.5049493999999998E-2</v>
      </c>
      <c r="H34">
        <v>7.2018324048695199E-3</v>
      </c>
      <c r="I34" s="2">
        <v>-16.1262508010185</v>
      </c>
      <c r="J34">
        <f t="shared" si="0"/>
        <v>19.817949187613632</v>
      </c>
    </row>
    <row r="35" spans="1:10" x14ac:dyDescent="0.25">
      <c r="A35">
        <v>34</v>
      </c>
      <c r="B35" t="s">
        <v>39</v>
      </c>
      <c r="C35">
        <v>3.8800450880000001</v>
      </c>
      <c r="D35">
        <v>4.6170987569999999</v>
      </c>
      <c r="E35">
        <v>1.5737550419999999</v>
      </c>
      <c r="F35">
        <v>27.15</v>
      </c>
      <c r="G35">
        <v>8.2451301000000005E-2</v>
      </c>
      <c r="H35">
        <v>2.8374284589965701E-2</v>
      </c>
      <c r="I35" s="2">
        <v>-23.262511132004999</v>
      </c>
      <c r="J35">
        <f t="shared" si="0"/>
        <v>27.114181935415033</v>
      </c>
    </row>
    <row r="36" spans="1:10" x14ac:dyDescent="0.25">
      <c r="A36">
        <v>35</v>
      </c>
      <c r="B36" t="s">
        <v>40</v>
      </c>
      <c r="C36">
        <v>4.0449457049999999</v>
      </c>
      <c r="D36">
        <v>4.6230101039999898</v>
      </c>
      <c r="E36">
        <v>1.709940826</v>
      </c>
      <c r="F36">
        <v>28.17</v>
      </c>
      <c r="G36">
        <v>0.13179734600000001</v>
      </c>
      <c r="H36">
        <v>2.6799421219337899E-4</v>
      </c>
      <c r="I36" s="2">
        <v>-15.365928769185899</v>
      </c>
      <c r="J36">
        <f t="shared" si="0"/>
        <v>19.410606479973705</v>
      </c>
    </row>
    <row r="37" spans="1:10" x14ac:dyDescent="0.25">
      <c r="A37">
        <v>36</v>
      </c>
      <c r="B37" t="s">
        <v>41</v>
      </c>
      <c r="C37">
        <v>3.7506836529999998</v>
      </c>
      <c r="D37">
        <v>4.6259527250000003</v>
      </c>
      <c r="E37">
        <v>1.766746763</v>
      </c>
      <c r="F37">
        <v>35.659999999999897</v>
      </c>
      <c r="G37">
        <v>0.19756816100000002</v>
      </c>
      <c r="H37">
        <v>8.2096570840303994E-3</v>
      </c>
      <c r="I37" s="2">
        <v>-11.8068878255283</v>
      </c>
      <c r="J37">
        <f t="shared" si="0"/>
        <v>15.549361821444268</v>
      </c>
    </row>
    <row r="38" spans="1:10" x14ac:dyDescent="0.25">
      <c r="A38">
        <v>37</v>
      </c>
      <c r="B38" t="s">
        <v>42</v>
      </c>
      <c r="C38">
        <v>3.6043486960000002</v>
      </c>
      <c r="D38">
        <v>4.6161101259999997</v>
      </c>
      <c r="E38">
        <v>1.6626833569999999</v>
      </c>
      <c r="F38">
        <v>39.89</v>
      </c>
      <c r="G38">
        <v>6.3759840000000012E-2</v>
      </c>
      <c r="H38">
        <v>2.4348874687757201E-2</v>
      </c>
      <c r="I38" s="2">
        <v>-16.488678454050099</v>
      </c>
      <c r="J38">
        <f t="shared" si="0"/>
        <v>20.068678275362341</v>
      </c>
    </row>
    <row r="39" spans="1:10" x14ac:dyDescent="0.25">
      <c r="A39">
        <v>38</v>
      </c>
      <c r="B39" t="s">
        <v>43</v>
      </c>
      <c r="C39">
        <v>3.736596875</v>
      </c>
      <c r="D39">
        <v>4.6151205170000003</v>
      </c>
      <c r="E39">
        <v>1.8137440650000001</v>
      </c>
      <c r="F39">
        <v>40.229999999999897</v>
      </c>
      <c r="G39">
        <v>0.13544514599999999</v>
      </c>
      <c r="H39">
        <v>3.7534574368792298E-3</v>
      </c>
      <c r="I39" s="2">
        <v>-5.6201378686192003</v>
      </c>
      <c r="J39">
        <f t="shared" si="0"/>
        <v>9.3529812861823203</v>
      </c>
    </row>
    <row r="40" spans="1:10" x14ac:dyDescent="0.25">
      <c r="A40">
        <v>39</v>
      </c>
      <c r="B40" t="s">
        <v>44</v>
      </c>
      <c r="C40">
        <v>3.69823945</v>
      </c>
      <c r="D40">
        <v>4.626931678</v>
      </c>
      <c r="E40">
        <v>1.890469789</v>
      </c>
      <c r="F40">
        <v>58.63</v>
      </c>
      <c r="G40">
        <v>3.3819389999999991E-2</v>
      </c>
      <c r="H40">
        <v>1.66761368037553E-2</v>
      </c>
      <c r="I40" s="2">
        <v>10.359601639932</v>
      </c>
      <c r="J40">
        <f t="shared" si="0"/>
        <v>-6.6780383267357557</v>
      </c>
    </row>
    <row r="41" spans="1:10" x14ac:dyDescent="0.25">
      <c r="A41">
        <v>40</v>
      </c>
      <c r="B41" t="s">
        <v>45</v>
      </c>
      <c r="C41">
        <v>3.420055214</v>
      </c>
      <c r="D41">
        <v>4.6200587979999899</v>
      </c>
      <c r="E41">
        <v>1.701849087</v>
      </c>
      <c r="F41">
        <v>55.05</v>
      </c>
      <c r="G41">
        <v>-7.8363249999999912E-3</v>
      </c>
      <c r="H41">
        <v>-1.05877721838669E-2</v>
      </c>
      <c r="I41" s="2">
        <v>11.730112090919601</v>
      </c>
      <c r="J41">
        <f t="shared" si="0"/>
        <v>-8.299469104735735</v>
      </c>
    </row>
    <row r="42" spans="1:10" x14ac:dyDescent="0.25">
      <c r="A42">
        <v>41</v>
      </c>
      <c r="B42" t="s">
        <v>46</v>
      </c>
      <c r="C42">
        <v>3.6475744529999998</v>
      </c>
      <c r="D42">
        <v>4.6180864110000002</v>
      </c>
      <c r="E42">
        <v>1.7893424659999999</v>
      </c>
      <c r="F42">
        <v>44.74</v>
      </c>
      <c r="G42">
        <v>9.832051700000001E-2</v>
      </c>
      <c r="H42">
        <v>-4.2316784680074496E-3</v>
      </c>
      <c r="I42" s="2">
        <v>2.3003115391408699</v>
      </c>
      <c r="J42">
        <f t="shared" si="0"/>
        <v>1.3514945923271373</v>
      </c>
    </row>
    <row r="43" spans="1:10" x14ac:dyDescent="0.25">
      <c r="A43">
        <v>42</v>
      </c>
      <c r="B43" t="s">
        <v>47</v>
      </c>
      <c r="C43">
        <v>3.8611458449999998</v>
      </c>
      <c r="D43">
        <v>4.6239919399999998</v>
      </c>
      <c r="E43">
        <v>1.8053175340000001</v>
      </c>
      <c r="F43">
        <v>42.81</v>
      </c>
      <c r="G43">
        <v>0.10292475600000001</v>
      </c>
      <c r="H43">
        <v>-1.99505925023305E-3</v>
      </c>
      <c r="I43" s="2">
        <v>-1.77524384361302</v>
      </c>
      <c r="J43">
        <f t="shared" si="0"/>
        <v>5.6383847478632525</v>
      </c>
    </row>
    <row r="44" spans="1:10" x14ac:dyDescent="0.25">
      <c r="A44">
        <v>43</v>
      </c>
      <c r="B44" t="s">
        <v>48</v>
      </c>
      <c r="C44">
        <v>3.8899995870000001</v>
      </c>
      <c r="D44">
        <v>4.6308379329999898</v>
      </c>
      <c r="E44">
        <v>1.8217392429999999</v>
      </c>
      <c r="F44">
        <v>37.29</v>
      </c>
      <c r="G44">
        <v>-6.3562669999999988E-3</v>
      </c>
      <c r="H44">
        <v>-1.58146609645274E-3</v>
      </c>
      <c r="I44" s="2">
        <v>-7.2145024360422703</v>
      </c>
      <c r="J44">
        <f t="shared" si="0"/>
        <v>11.106083489138722</v>
      </c>
    </row>
    <row r="45" spans="1:10" x14ac:dyDescent="0.25">
      <c r="A45">
        <v>44</v>
      </c>
      <c r="B45" t="s">
        <v>49</v>
      </c>
      <c r="C45">
        <v>4.0550857090000001</v>
      </c>
      <c r="D45">
        <v>4.6210435350000001</v>
      </c>
      <c r="E45">
        <v>1.8939098270000001</v>
      </c>
      <c r="F45">
        <v>33.840000000000003</v>
      </c>
      <c r="G45">
        <v>-3.8948499999999983E-3</v>
      </c>
      <c r="H45">
        <v>-1.8132154749013599E-2</v>
      </c>
      <c r="I45" s="2">
        <v>-6.0176941361476501</v>
      </c>
      <c r="J45">
        <f t="shared" si="0"/>
        <v>10.090911999896663</v>
      </c>
    </row>
    <row r="46" spans="1:10" x14ac:dyDescent="0.25">
      <c r="A46">
        <v>45</v>
      </c>
      <c r="B46" t="s">
        <v>50</v>
      </c>
      <c r="C46">
        <v>4.1013201759999998</v>
      </c>
      <c r="D46">
        <v>4.6200587979999899</v>
      </c>
      <c r="E46">
        <v>2.041709365</v>
      </c>
      <c r="F46">
        <v>29.91</v>
      </c>
      <c r="G46">
        <v>0.10873644399999999</v>
      </c>
      <c r="H46">
        <v>-1.41307711657823E-2</v>
      </c>
      <c r="I46" s="2">
        <v>-9.1549948825433791</v>
      </c>
      <c r="J46">
        <f t="shared" si="0"/>
        <v>13.270445829709161</v>
      </c>
    </row>
    <row r="47" spans="1:10" x14ac:dyDescent="0.25">
      <c r="A47">
        <v>46</v>
      </c>
      <c r="B47" t="s">
        <v>51</v>
      </c>
      <c r="C47">
        <v>4.0932721150000004</v>
      </c>
      <c r="D47">
        <v>4.6239919399999998</v>
      </c>
      <c r="E47">
        <v>1.952229225</v>
      </c>
      <c r="F47">
        <v>34.26</v>
      </c>
      <c r="G47">
        <v>8.3550500999999999E-2</v>
      </c>
      <c r="H47">
        <v>1.33967765863073E-2</v>
      </c>
      <c r="I47" s="2">
        <v>-13.3259321671731</v>
      </c>
      <c r="J47">
        <f t="shared" si="0"/>
        <v>17.405807505586793</v>
      </c>
    </row>
    <row r="48" spans="1:10" x14ac:dyDescent="0.25">
      <c r="A48">
        <v>47</v>
      </c>
      <c r="B48" t="s">
        <v>52</v>
      </c>
      <c r="C48">
        <v>4.0807178879999899</v>
      </c>
      <c r="D48">
        <v>4.6161101259999997</v>
      </c>
      <c r="E48">
        <v>1.920766596</v>
      </c>
      <c r="F48">
        <v>36.15</v>
      </c>
      <c r="G48">
        <v>6.8029285999999994E-2</v>
      </c>
      <c r="H48">
        <v>-6.9434625666345198E-3</v>
      </c>
      <c r="I48" s="2">
        <v>-9.16483948331223</v>
      </c>
      <c r="J48">
        <f t="shared" si="0"/>
        <v>13.252500833878855</v>
      </c>
    </row>
    <row r="49" spans="1:10" x14ac:dyDescent="0.25">
      <c r="A49">
        <v>48</v>
      </c>
      <c r="B49" t="s">
        <v>53</v>
      </c>
      <c r="C49">
        <v>4.0750305879999997</v>
      </c>
      <c r="D49">
        <v>4.6190730909999997</v>
      </c>
      <c r="E49">
        <v>1.880817706</v>
      </c>
      <c r="F49">
        <v>38.22</v>
      </c>
      <c r="G49">
        <v>0.145654687</v>
      </c>
      <c r="H49">
        <v>3.8614335696424201E-3</v>
      </c>
      <c r="I49" s="2">
        <v>-6.7159893454009998</v>
      </c>
      <c r="J49">
        <f t="shared" si="0"/>
        <v>10.787158499831357</v>
      </c>
    </row>
    <row r="50" spans="1:10" x14ac:dyDescent="0.25">
      <c r="A50">
        <v>49</v>
      </c>
      <c r="B50" t="s">
        <v>54</v>
      </c>
      <c r="C50">
        <v>4.1886245720000002</v>
      </c>
      <c r="D50">
        <v>4.6366688529999998</v>
      </c>
      <c r="E50">
        <v>1.7889798269999999</v>
      </c>
      <c r="F50">
        <v>39.700000000000003</v>
      </c>
      <c r="G50">
        <v>9.1813339999999993E-3</v>
      </c>
      <c r="H50">
        <v>2.5766578970047301E-2</v>
      </c>
      <c r="I50" s="2">
        <v>-9.6916758720997205</v>
      </c>
      <c r="J50">
        <f t="shared" si="0"/>
        <v>13.854533865129675</v>
      </c>
    </row>
    <row r="51" spans="1:10" x14ac:dyDescent="0.25">
      <c r="A51">
        <v>50</v>
      </c>
      <c r="B51" t="s">
        <v>55</v>
      </c>
      <c r="C51">
        <v>3.8614079229999998</v>
      </c>
      <c r="D51">
        <v>4.6249728130000003</v>
      </c>
      <c r="E51">
        <v>1.612148661</v>
      </c>
      <c r="F51">
        <v>38.630000000000003</v>
      </c>
      <c r="G51">
        <v>0.11431957200000001</v>
      </c>
      <c r="H51">
        <v>-2.7349660042557501E-2</v>
      </c>
      <c r="I51" s="2">
        <v>-0.45172799538070002</v>
      </c>
      <c r="J51">
        <f t="shared" si="0"/>
        <v>4.340485578423257</v>
      </c>
    </row>
    <row r="52" spans="1:10" x14ac:dyDescent="0.25">
      <c r="A52">
        <v>51</v>
      </c>
      <c r="B52" t="s">
        <v>56</v>
      </c>
      <c r="C52">
        <v>3.6197651670000002</v>
      </c>
      <c r="D52">
        <v>4.6170987569999999</v>
      </c>
      <c r="E52">
        <v>1.4661427469999999</v>
      </c>
      <c r="F52">
        <v>44.43</v>
      </c>
      <c r="G52">
        <v>7.5250468000000015E-2</v>
      </c>
      <c r="H52">
        <v>1.0705215822590999E-2</v>
      </c>
      <c r="I52" s="2">
        <v>-6.2444862672953398</v>
      </c>
      <c r="J52">
        <f t="shared" si="0"/>
        <v>9.8535462184727489</v>
      </c>
    </row>
    <row r="53" spans="1:10" x14ac:dyDescent="0.25">
      <c r="A53">
        <v>52</v>
      </c>
      <c r="B53" t="s">
        <v>57</v>
      </c>
      <c r="C53">
        <v>3.7514093380000002</v>
      </c>
      <c r="D53">
        <v>4.633757643</v>
      </c>
      <c r="E53">
        <v>1.4165227460000001</v>
      </c>
      <c r="F53">
        <v>42.57</v>
      </c>
      <c r="G53">
        <v>3.5360988999999995E-2</v>
      </c>
      <c r="H53">
        <v>2.5557568374613902E-2</v>
      </c>
      <c r="I53" s="2">
        <v>-4.8147297779569396</v>
      </c>
      <c r="J53">
        <f t="shared" si="0"/>
        <v>8.5405815475823257</v>
      </c>
    </row>
    <row r="54" spans="1:10" x14ac:dyDescent="0.25">
      <c r="A54">
        <v>53</v>
      </c>
      <c r="B54" t="s">
        <v>58</v>
      </c>
      <c r="C54">
        <v>3.6495717779999999</v>
      </c>
      <c r="D54">
        <v>4.6259527250000003</v>
      </c>
      <c r="E54">
        <v>1.29207038</v>
      </c>
      <c r="F54">
        <v>43.86</v>
      </c>
      <c r="G54">
        <v>4.0342228999999993E-2</v>
      </c>
      <c r="H54">
        <v>-2.1004001239505101E-2</v>
      </c>
      <c r="I54" s="2">
        <v>3.1318017739181099</v>
      </c>
      <c r="J54">
        <f t="shared" si="0"/>
        <v>0.53877400532139497</v>
      </c>
    </row>
    <row r="55" spans="1:10" x14ac:dyDescent="0.25">
      <c r="A55">
        <v>54</v>
      </c>
      <c r="B55" t="s">
        <v>59</v>
      </c>
      <c r="C55">
        <v>3.6190817200000001</v>
      </c>
      <c r="D55">
        <v>4.6131383560000003</v>
      </c>
      <c r="E55">
        <v>1.0565470699999999</v>
      </c>
      <c r="F55">
        <v>34.93</v>
      </c>
      <c r="G55">
        <v>9.4057483999999997E-2</v>
      </c>
      <c r="H55">
        <v>-1.4882005253930099E-2</v>
      </c>
      <c r="I55" s="2">
        <v>-8.8264534317916592</v>
      </c>
      <c r="J55">
        <f t="shared" si="0"/>
        <v>12.46041715704559</v>
      </c>
    </row>
    <row r="56" spans="1:10" x14ac:dyDescent="0.25">
      <c r="A56">
        <v>55</v>
      </c>
      <c r="B56" t="s">
        <v>60</v>
      </c>
      <c r="C56">
        <v>3.8778926039999999</v>
      </c>
      <c r="D56">
        <v>4.6111522579999997</v>
      </c>
      <c r="E56">
        <v>1.0984340770000001</v>
      </c>
      <c r="F56">
        <v>31.04</v>
      </c>
      <c r="G56">
        <v>9.3514185E-2</v>
      </c>
      <c r="H56">
        <v>-3.5550956882932899E-3</v>
      </c>
      <c r="I56" s="2">
        <v>-14.7255595722593</v>
      </c>
      <c r="J56">
        <f t="shared" si="0"/>
        <v>18.607007271947595</v>
      </c>
    </row>
    <row r="57" spans="1:10" x14ac:dyDescent="0.25">
      <c r="A57">
        <v>56</v>
      </c>
      <c r="B57" t="s">
        <v>61</v>
      </c>
      <c r="C57">
        <v>3.942452458</v>
      </c>
      <c r="D57">
        <v>4.6220273030000003</v>
      </c>
      <c r="E57">
        <v>1.0108720760000001</v>
      </c>
      <c r="F57">
        <v>29.34</v>
      </c>
      <c r="G57">
        <v>-5.8839593999999995E-2</v>
      </c>
      <c r="H57">
        <v>2.7541695828040601E-3</v>
      </c>
      <c r="I57" s="2">
        <v>-14.354420922608</v>
      </c>
      <c r="J57">
        <f t="shared" si="0"/>
        <v>18.294119211025198</v>
      </c>
    </row>
    <row r="58" spans="1:10" x14ac:dyDescent="0.25">
      <c r="A58">
        <v>57</v>
      </c>
      <c r="B58" t="s">
        <v>62</v>
      </c>
      <c r="C58">
        <v>3.9510688780000001</v>
      </c>
      <c r="D58">
        <v>4.6298627989999899</v>
      </c>
      <c r="E58">
        <v>0.96250555900000001</v>
      </c>
      <c r="F58">
        <v>33.5</v>
      </c>
      <c r="G58">
        <v>4.3436601999999998E-2</v>
      </c>
      <c r="H58">
        <v>-9.5952125001074091E-3</v>
      </c>
      <c r="I58" s="2">
        <v>-2.0976655337047698</v>
      </c>
      <c r="J58">
        <f t="shared" si="0"/>
        <v>6.0583296242048768</v>
      </c>
    </row>
    <row r="59" spans="1:10" x14ac:dyDescent="0.25">
      <c r="A59">
        <v>58</v>
      </c>
      <c r="B59" t="s">
        <v>63</v>
      </c>
      <c r="C59">
        <v>3.94302617</v>
      </c>
      <c r="D59">
        <v>4.6386049619999898</v>
      </c>
      <c r="E59">
        <v>1.035140132</v>
      </c>
      <c r="F59">
        <v>32.19</v>
      </c>
      <c r="G59">
        <v>6.2418399000000013E-2</v>
      </c>
      <c r="H59">
        <v>5.8826460042388298E-3</v>
      </c>
      <c r="I59" s="2">
        <v>-10.6067064785206</v>
      </c>
      <c r="J59">
        <f t="shared" si="0"/>
        <v>14.543850002516361</v>
      </c>
    </row>
    <row r="60" spans="1:10" x14ac:dyDescent="0.25">
      <c r="A60">
        <v>59</v>
      </c>
      <c r="B60" t="s">
        <v>64</v>
      </c>
      <c r="C60">
        <v>3.7118666180000002</v>
      </c>
      <c r="D60">
        <v>4.633757643</v>
      </c>
      <c r="E60">
        <v>1.3964202969999999</v>
      </c>
      <c r="F60">
        <v>51.25</v>
      </c>
      <c r="G60">
        <v>4.5920599000000006E-2</v>
      </c>
      <c r="H60">
        <v>-3.8775735972058602E-4</v>
      </c>
      <c r="I60" s="2">
        <v>6.4769378317006598</v>
      </c>
      <c r="J60">
        <f t="shared" si="0"/>
        <v>-2.764683456340939</v>
      </c>
    </row>
    <row r="61" spans="1:10" x14ac:dyDescent="0.25">
      <c r="A61">
        <v>60</v>
      </c>
      <c r="B61" t="s">
        <v>65</v>
      </c>
      <c r="C61">
        <v>3.6093655920000001</v>
      </c>
      <c r="D61">
        <v>4.6376373759999998</v>
      </c>
      <c r="E61">
        <v>1.268306892</v>
      </c>
      <c r="F61">
        <v>52.45</v>
      </c>
      <c r="G61">
        <v>8.2552087999999996E-2</v>
      </c>
      <c r="H61">
        <v>2.37402306374341E-2</v>
      </c>
      <c r="I61" s="2">
        <v>4.3872996336688397</v>
      </c>
      <c r="J61">
        <f t="shared" si="0"/>
        <v>-0.80167427230627375</v>
      </c>
    </row>
    <row r="62" spans="1:10" x14ac:dyDescent="0.25">
      <c r="A62">
        <v>61</v>
      </c>
      <c r="B62" t="s">
        <v>66</v>
      </c>
      <c r="C62">
        <v>3.8633887140000001</v>
      </c>
      <c r="D62">
        <v>4.634728988</v>
      </c>
      <c r="E62">
        <v>1.1195017410000001</v>
      </c>
      <c r="F62">
        <v>44.47</v>
      </c>
      <c r="G62">
        <v>0.15630998599999998</v>
      </c>
      <c r="H62">
        <v>-2.69170316612557E-3</v>
      </c>
      <c r="I62" s="2">
        <v>-1.6556773950786601</v>
      </c>
      <c r="J62">
        <f t="shared" si="0"/>
        <v>5.5217578122447861</v>
      </c>
    </row>
    <row r="63" spans="1:10" x14ac:dyDescent="0.25">
      <c r="A63">
        <v>62</v>
      </c>
      <c r="B63" t="s">
        <v>67</v>
      </c>
      <c r="C63">
        <v>3.617363707</v>
      </c>
      <c r="D63">
        <v>4.6549122780000003</v>
      </c>
      <c r="E63">
        <v>0.94406422400000001</v>
      </c>
      <c r="F63">
        <v>45.67</v>
      </c>
      <c r="G63">
        <v>3.5424793999999996E-2</v>
      </c>
      <c r="H63">
        <v>9.4639166289456605E-3</v>
      </c>
      <c r="I63" s="2">
        <v>-0.96426996357893502</v>
      </c>
      <c r="J63">
        <f t="shared" si="0"/>
        <v>4.5721697539499893</v>
      </c>
    </row>
    <row r="64" spans="1:10" x14ac:dyDescent="0.25">
      <c r="A64">
        <v>63</v>
      </c>
      <c r="B64" t="s">
        <v>68</v>
      </c>
      <c r="C64">
        <v>3.3225117389999999</v>
      </c>
      <c r="D64">
        <v>4.4508528260000002</v>
      </c>
      <c r="E64">
        <v>0.85396578300000003</v>
      </c>
      <c r="F64">
        <v>52.93</v>
      </c>
      <c r="G64">
        <v>8.7219590999999999E-2</v>
      </c>
      <c r="H64">
        <v>-0.20054731381706101</v>
      </c>
      <c r="I64" s="2">
        <v>8.6296679401551994</v>
      </c>
      <c r="J64">
        <f t="shared" si="0"/>
        <v>-5.1066088873381386</v>
      </c>
    </row>
    <row r="65" spans="1:10" x14ac:dyDescent="0.25">
      <c r="A65">
        <v>64</v>
      </c>
      <c r="B65" t="s">
        <v>69</v>
      </c>
      <c r="C65">
        <v>3.104786314</v>
      </c>
      <c r="D65">
        <v>4.1541845630000003</v>
      </c>
      <c r="E65">
        <v>0.57842831299999997</v>
      </c>
      <c r="F65">
        <v>51.2</v>
      </c>
      <c r="G65">
        <v>-1.7915055999999999E-2</v>
      </c>
      <c r="H65">
        <v>-0.28381510460555198</v>
      </c>
      <c r="I65" s="2">
        <v>-1.5021203882840299</v>
      </c>
      <c r="J65">
        <f t="shared" si="0"/>
        <v>4.8907218068895819</v>
      </c>
    </row>
    <row r="66" spans="1:10" x14ac:dyDescent="0.25">
      <c r="A66">
        <v>65</v>
      </c>
      <c r="B66" t="s">
        <v>70</v>
      </c>
      <c r="C66">
        <v>2.9924653779999999</v>
      </c>
      <c r="D66">
        <v>4.3148178850000001</v>
      </c>
      <c r="E66">
        <v>0.22065416900000001</v>
      </c>
      <c r="F66">
        <v>56.08</v>
      </c>
      <c r="G66">
        <v>-1.0935550000000016E-2</v>
      </c>
      <c r="H66">
        <v>0.15198274761243399</v>
      </c>
      <c r="I66" s="2">
        <v>9.9658704318845093</v>
      </c>
      <c r="J66">
        <f t="shared" si="0"/>
        <v>-7.1253878014969434</v>
      </c>
    </row>
    <row r="67" spans="1:10" x14ac:dyDescent="0.25">
      <c r="A67">
        <v>66</v>
      </c>
      <c r="B67" t="s">
        <v>71</v>
      </c>
      <c r="C67">
        <v>3.2634289879999998</v>
      </c>
      <c r="D67">
        <v>4.4391156020000002</v>
      </c>
      <c r="E67">
        <v>0.30423756000000002</v>
      </c>
      <c r="F67">
        <v>46.76</v>
      </c>
      <c r="G67">
        <v>-1.5228427999999988E-2</v>
      </c>
      <c r="H67">
        <v>0.106415802887526</v>
      </c>
      <c r="I67" s="2">
        <v>10.427983627369001</v>
      </c>
      <c r="J67">
        <f t="shared" ref="J67:J120" si="1">C67-H67-I67</f>
        <v>-7.2709704422565267</v>
      </c>
    </row>
    <row r="68" spans="1:10" x14ac:dyDescent="0.25">
      <c r="A68">
        <v>67</v>
      </c>
      <c r="B68" t="s">
        <v>72</v>
      </c>
      <c r="C68">
        <v>3.5100301539999998</v>
      </c>
      <c r="D68">
        <v>4.5108595070000002</v>
      </c>
      <c r="E68">
        <v>0.28429411799999998</v>
      </c>
      <c r="F68">
        <v>40.22</v>
      </c>
      <c r="G68">
        <v>6.0641984000000003E-2</v>
      </c>
      <c r="H68">
        <v>4.8290011855439199E-2</v>
      </c>
      <c r="I68" s="2">
        <v>5.5136990572422198</v>
      </c>
      <c r="J68">
        <f t="shared" si="1"/>
        <v>-2.0519589150976589</v>
      </c>
    </row>
    <row r="69" spans="1:10" x14ac:dyDescent="0.25">
      <c r="A69">
        <v>68</v>
      </c>
      <c r="B69" t="s">
        <v>73</v>
      </c>
      <c r="C69">
        <v>3.5756860229999998</v>
      </c>
      <c r="D69">
        <v>4.5464811899999997</v>
      </c>
      <c r="E69">
        <v>0.72119739999999999</v>
      </c>
      <c r="F69">
        <v>39.83</v>
      </c>
      <c r="G69">
        <v>-7.1616659999999985E-2</v>
      </c>
      <c r="H69">
        <v>2.01878130091078E-2</v>
      </c>
      <c r="I69" s="2">
        <v>-0.270289436096672</v>
      </c>
      <c r="J69">
        <f t="shared" si="1"/>
        <v>3.8257876460875639</v>
      </c>
    </row>
    <row r="70" spans="1:10" x14ac:dyDescent="0.25">
      <c r="A70">
        <v>69</v>
      </c>
      <c r="B70" t="s">
        <v>74</v>
      </c>
      <c r="C70">
        <v>3.7693450789999998</v>
      </c>
      <c r="D70">
        <v>4.5726469940000003</v>
      </c>
      <c r="E70">
        <v>1.1132606249999999</v>
      </c>
      <c r="F70">
        <v>40.159999999999897</v>
      </c>
      <c r="G70">
        <v>1.0470014999999999E-2</v>
      </c>
      <c r="H70">
        <v>2.1643732444928201E-2</v>
      </c>
      <c r="I70" s="2">
        <v>3.0754730635236101</v>
      </c>
      <c r="J70">
        <f t="shared" si="1"/>
        <v>0.67222828303146143</v>
      </c>
    </row>
    <row r="71" spans="1:10" x14ac:dyDescent="0.25">
      <c r="A71">
        <v>70</v>
      </c>
      <c r="B71" t="s">
        <v>75</v>
      </c>
      <c r="C71">
        <v>3.59310398</v>
      </c>
      <c r="D71">
        <v>4.5930976049999899</v>
      </c>
      <c r="E71">
        <v>1.335048582</v>
      </c>
      <c r="F71">
        <v>49.59</v>
      </c>
      <c r="G71">
        <v>7.9203656999999983E-2</v>
      </c>
      <c r="H71">
        <v>1.6022840599125902E-2</v>
      </c>
      <c r="I71" s="2">
        <v>8.9620301819979993</v>
      </c>
      <c r="J71">
        <f t="shared" si="1"/>
        <v>-5.3849490425971247</v>
      </c>
    </row>
    <row r="72" spans="1:10" x14ac:dyDescent="0.25">
      <c r="A72">
        <v>71</v>
      </c>
      <c r="B72" t="s">
        <v>76</v>
      </c>
      <c r="C72">
        <v>3.7884886080000002</v>
      </c>
      <c r="D72">
        <v>4.6101577269999998</v>
      </c>
      <c r="E72">
        <v>1.3261605510000001</v>
      </c>
      <c r="F72">
        <v>43.35</v>
      </c>
      <c r="G72">
        <v>4.5993323999999988E-2</v>
      </c>
      <c r="H72">
        <v>3.32972311793297E-2</v>
      </c>
      <c r="I72" s="2">
        <v>-4.9321161672613396</v>
      </c>
      <c r="J72">
        <f t="shared" si="1"/>
        <v>8.6873075440820102</v>
      </c>
    </row>
    <row r="73" spans="1:10" x14ac:dyDescent="0.25">
      <c r="A73">
        <v>72</v>
      </c>
      <c r="B73" t="s">
        <v>77</v>
      </c>
      <c r="C73">
        <v>3.9368635759999999</v>
      </c>
      <c r="D73">
        <v>4.6051701859999898</v>
      </c>
      <c r="E73">
        <v>1.492911492</v>
      </c>
      <c r="F73">
        <v>53.51</v>
      </c>
      <c r="G73">
        <v>0.12608529200000002</v>
      </c>
      <c r="H73">
        <v>-1.9548610961055798E-2</v>
      </c>
      <c r="I73" s="2">
        <v>12.6454860558945</v>
      </c>
      <c r="J73">
        <f t="shared" si="1"/>
        <v>-8.6890738689334448</v>
      </c>
    </row>
    <row r="74" spans="1:10" x14ac:dyDescent="0.25">
      <c r="A74">
        <v>73</v>
      </c>
      <c r="B74" t="s">
        <v>78</v>
      </c>
      <c r="C74">
        <v>3.9945419929999999</v>
      </c>
      <c r="D74">
        <v>4.6011621649999999</v>
      </c>
      <c r="E74">
        <v>1.7154693590000001</v>
      </c>
      <c r="F74">
        <v>55.2</v>
      </c>
      <c r="G74">
        <v>3.1410001E-2</v>
      </c>
      <c r="H74">
        <v>-4.0518298243395296E-3</v>
      </c>
      <c r="I74" s="2">
        <v>7.5322213965509297</v>
      </c>
      <c r="J74">
        <f t="shared" si="1"/>
        <v>-3.5336275737265903</v>
      </c>
    </row>
    <row r="75" spans="1:10" x14ac:dyDescent="0.25">
      <c r="A75">
        <v>74</v>
      </c>
      <c r="B75" t="s">
        <v>79</v>
      </c>
      <c r="C75">
        <v>3.8676229119999999</v>
      </c>
      <c r="D75">
        <v>4.5991521139999998</v>
      </c>
      <c r="E75">
        <v>1.5505053529999999</v>
      </c>
      <c r="F75">
        <v>62.45</v>
      </c>
      <c r="G75">
        <v>6.1747033999999999E-2</v>
      </c>
      <c r="H75">
        <v>-5.83039445467549E-3</v>
      </c>
      <c r="I75" s="2">
        <v>19.308729893880699</v>
      </c>
      <c r="J75">
        <f t="shared" si="1"/>
        <v>-15.435276587426024</v>
      </c>
    </row>
    <row r="76" spans="1:10" x14ac:dyDescent="0.25">
      <c r="A76">
        <v>75</v>
      </c>
      <c r="B76" t="s">
        <v>80</v>
      </c>
      <c r="C76">
        <v>3.9536018500000001</v>
      </c>
      <c r="D76">
        <v>4.6259527250000003</v>
      </c>
      <c r="E76">
        <v>1.5640423400000001</v>
      </c>
      <c r="F76">
        <v>56.76</v>
      </c>
      <c r="G76">
        <v>7.2313008000000012E-2</v>
      </c>
      <c r="H76">
        <v>2.2322561838929601E-2</v>
      </c>
      <c r="I76" s="2">
        <v>11.721038518072801</v>
      </c>
      <c r="J76">
        <f t="shared" si="1"/>
        <v>-7.7897592299117306</v>
      </c>
    </row>
    <row r="77" spans="1:10" x14ac:dyDescent="0.25">
      <c r="A77">
        <v>76</v>
      </c>
      <c r="B77" t="s">
        <v>81</v>
      </c>
      <c r="C77">
        <v>4.0850842209999998</v>
      </c>
      <c r="D77">
        <v>4.6051701859999898</v>
      </c>
      <c r="E77">
        <v>1.7117052230000001</v>
      </c>
      <c r="F77">
        <v>48.64</v>
      </c>
      <c r="G77">
        <v>5.0741683000000003E-2</v>
      </c>
      <c r="H77">
        <v>-2.8980730905732902E-2</v>
      </c>
      <c r="I77" s="2">
        <v>4.9753589952049104</v>
      </c>
      <c r="J77">
        <f t="shared" si="1"/>
        <v>-0.86129404329917758</v>
      </c>
    </row>
    <row r="78" spans="1:10" x14ac:dyDescent="0.25">
      <c r="A78">
        <v>77</v>
      </c>
      <c r="B78" t="s">
        <v>82</v>
      </c>
      <c r="C78">
        <v>4.0051896679999999</v>
      </c>
      <c r="D78">
        <v>4.5981455709999999</v>
      </c>
      <c r="E78">
        <v>1.9073469519999999</v>
      </c>
      <c r="F78">
        <v>53.38</v>
      </c>
      <c r="G78">
        <v>5.2578155999999994E-2</v>
      </c>
      <c r="H78">
        <v>-1.3684563186690899E-2</v>
      </c>
      <c r="I78" s="2">
        <v>9.96507738923526</v>
      </c>
      <c r="J78">
        <f t="shared" si="1"/>
        <v>-5.9462031580485695</v>
      </c>
    </row>
    <row r="79" spans="1:10" x14ac:dyDescent="0.25">
      <c r="A79">
        <v>78</v>
      </c>
      <c r="B79" t="s">
        <v>83</v>
      </c>
      <c r="C79">
        <v>4.2709732599999999</v>
      </c>
      <c r="D79">
        <v>4.5870062149999997</v>
      </c>
      <c r="E79">
        <v>2.0497653050000002</v>
      </c>
      <c r="F79">
        <v>48.52</v>
      </c>
      <c r="G79">
        <v>0.12773964199999999</v>
      </c>
      <c r="H79">
        <v>-5.1725287081303001E-3</v>
      </c>
      <c r="I79" s="2">
        <v>2.5950494073814498</v>
      </c>
      <c r="J79">
        <f t="shared" si="1"/>
        <v>1.6810963813266806</v>
      </c>
    </row>
    <row r="80" spans="1:10" x14ac:dyDescent="0.25">
      <c r="A80">
        <v>79</v>
      </c>
      <c r="B80" t="s">
        <v>84</v>
      </c>
      <c r="C80">
        <v>4.4598042199999899</v>
      </c>
      <c r="D80">
        <v>4.5961294410000004</v>
      </c>
      <c r="E80">
        <v>2.2615473540000002</v>
      </c>
      <c r="F80">
        <v>48.33</v>
      </c>
      <c r="G80">
        <v>5.6325571000000005E-2</v>
      </c>
      <c r="H80">
        <v>3.0505418756492501E-3</v>
      </c>
      <c r="I80" s="2">
        <v>1.9074711181581201</v>
      </c>
      <c r="J80">
        <f t="shared" si="1"/>
        <v>2.5492825599662208</v>
      </c>
    </row>
    <row r="81" spans="1:10" x14ac:dyDescent="0.25">
      <c r="A81">
        <v>80</v>
      </c>
      <c r="B81" t="s">
        <v>85</v>
      </c>
      <c r="C81">
        <v>4.575292074</v>
      </c>
      <c r="D81">
        <v>4.6101577269999998</v>
      </c>
      <c r="E81">
        <v>2.461293537</v>
      </c>
      <c r="F81">
        <v>44.979999999999897</v>
      </c>
      <c r="G81">
        <v>0.13599930500000001</v>
      </c>
      <c r="H81">
        <v>6.8687753600502402E-3</v>
      </c>
      <c r="I81" s="2">
        <v>2.0981215151492298</v>
      </c>
      <c r="J81">
        <f t="shared" si="1"/>
        <v>2.4703017834907204</v>
      </c>
    </row>
    <row r="82" spans="1:10" x14ac:dyDescent="0.25">
      <c r="A82">
        <v>81</v>
      </c>
      <c r="B82" t="s">
        <v>86</v>
      </c>
      <c r="C82">
        <v>4.8360408469999898</v>
      </c>
      <c r="D82">
        <v>4.6021656770000003</v>
      </c>
      <c r="E82">
        <v>2.8316607999999999</v>
      </c>
      <c r="F82">
        <v>37.93</v>
      </c>
      <c r="G82">
        <v>0.12371833500000001</v>
      </c>
      <c r="H82">
        <v>-1.76127912020046E-3</v>
      </c>
      <c r="I82" s="2">
        <v>-10.538620530445501</v>
      </c>
      <c r="J82">
        <f t="shared" si="1"/>
        <v>15.376422656565691</v>
      </c>
    </row>
    <row r="83" spans="1:10" x14ac:dyDescent="0.25">
      <c r="A83">
        <v>82</v>
      </c>
      <c r="B83" t="s">
        <v>87</v>
      </c>
      <c r="C83">
        <v>5.2004132280000004</v>
      </c>
      <c r="D83">
        <v>4.6031681830000002</v>
      </c>
      <c r="E83">
        <v>3.1307085479999999</v>
      </c>
      <c r="F83">
        <v>41.36</v>
      </c>
      <c r="G83">
        <v>6.3830832000000004E-2</v>
      </c>
      <c r="H83">
        <v>4.9868733091068202E-3</v>
      </c>
      <c r="I83" s="2">
        <v>-6.0085892673519004</v>
      </c>
      <c r="J83">
        <f t="shared" si="1"/>
        <v>11.204015622042794</v>
      </c>
    </row>
    <row r="84" spans="1:10" x14ac:dyDescent="0.25">
      <c r="A84">
        <v>83</v>
      </c>
      <c r="B84" t="s">
        <v>88</v>
      </c>
      <c r="C84">
        <v>5.2604761010000001</v>
      </c>
      <c r="D84">
        <v>4.6121458000000004</v>
      </c>
      <c r="E84">
        <v>3.0571827300000001</v>
      </c>
      <c r="F84">
        <v>44.1</v>
      </c>
      <c r="G84">
        <v>0.10542199999999999</v>
      </c>
      <c r="H84">
        <v>-2.7399441920961999E-3</v>
      </c>
      <c r="I84" s="2">
        <v>2.1416591369614801</v>
      </c>
      <c r="J84">
        <f t="shared" si="1"/>
        <v>3.121556908230616</v>
      </c>
    </row>
    <row r="85" spans="1:10" x14ac:dyDescent="0.25">
      <c r="A85">
        <v>84</v>
      </c>
      <c r="B85" t="s">
        <v>89</v>
      </c>
      <c r="C85">
        <v>5.405690002</v>
      </c>
      <c r="D85">
        <v>4.6220273030000003</v>
      </c>
      <c r="E85">
        <v>3.3729572399999999</v>
      </c>
      <c r="F85">
        <v>49.08</v>
      </c>
      <c r="G85">
        <v>0.15174679099999999</v>
      </c>
      <c r="H85">
        <v>7.2571486003856897E-3</v>
      </c>
      <c r="I85" s="2">
        <v>3.2032945293789399</v>
      </c>
      <c r="J85">
        <f t="shared" si="1"/>
        <v>2.1951383240206748</v>
      </c>
    </row>
    <row r="86" spans="1:10" x14ac:dyDescent="0.25">
      <c r="A86">
        <v>85</v>
      </c>
      <c r="B86" t="s">
        <v>90</v>
      </c>
      <c r="C86">
        <v>5.2147699300000001</v>
      </c>
      <c r="D86">
        <v>4.6101577269999998</v>
      </c>
      <c r="E86">
        <v>3.074171566</v>
      </c>
      <c r="F86">
        <v>42.35</v>
      </c>
      <c r="G86">
        <v>7.3676908000000013E-2</v>
      </c>
      <c r="H86">
        <v>-2.90635184524707E-3</v>
      </c>
      <c r="I86" s="2">
        <v>-7.4370765630497004</v>
      </c>
      <c r="J86">
        <f t="shared" si="1"/>
        <v>12.654752844894947</v>
      </c>
    </row>
    <row r="87" spans="1:10" x14ac:dyDescent="0.25">
      <c r="A87">
        <v>86</v>
      </c>
      <c r="B87" t="s">
        <v>91</v>
      </c>
      <c r="C87">
        <v>5.1495436579999998</v>
      </c>
      <c r="D87">
        <v>4.6170987569999999</v>
      </c>
      <c r="E87">
        <v>3.0300066870000002</v>
      </c>
      <c r="F87">
        <v>41.84</v>
      </c>
      <c r="G87">
        <v>5.5659594000000007E-2</v>
      </c>
      <c r="H87">
        <v>8.3232600454401801E-3</v>
      </c>
      <c r="I87" s="2">
        <v>-4.1447109733019198</v>
      </c>
      <c r="J87">
        <f t="shared" si="1"/>
        <v>9.2859313712564795</v>
      </c>
    </row>
    <row r="88" spans="1:10" x14ac:dyDescent="0.25">
      <c r="A88">
        <v>87</v>
      </c>
      <c r="B88" t="s">
        <v>92</v>
      </c>
      <c r="C88">
        <v>5.517691642</v>
      </c>
      <c r="D88">
        <v>4.5849674790000003</v>
      </c>
      <c r="E88">
        <v>3.4713143820000001</v>
      </c>
      <c r="F88">
        <v>48.34</v>
      </c>
      <c r="G88">
        <v>7.2535912999999994E-2</v>
      </c>
      <c r="H88">
        <v>-3.14725731725541E-2</v>
      </c>
      <c r="I88" s="2">
        <v>3.9118977318642001</v>
      </c>
      <c r="J88">
        <f t="shared" si="1"/>
        <v>1.6372664833083537</v>
      </c>
    </row>
    <row r="89" spans="1:10" x14ac:dyDescent="0.25">
      <c r="A89">
        <v>88</v>
      </c>
      <c r="B89" t="s">
        <v>93</v>
      </c>
      <c r="C89">
        <v>5.0997016879999899</v>
      </c>
      <c r="D89">
        <v>4.6279096729999898</v>
      </c>
      <c r="E89">
        <v>3.2156554819999998</v>
      </c>
      <c r="F89">
        <v>53.39</v>
      </c>
      <c r="G89">
        <v>1.7454113999999993E-2</v>
      </c>
      <c r="H89">
        <v>3.4775367365396902E-2</v>
      </c>
      <c r="I89" s="2">
        <v>9.5703670796272693</v>
      </c>
      <c r="J89">
        <f t="shared" si="1"/>
        <v>-4.5054407589926759</v>
      </c>
    </row>
    <row r="90" spans="1:10" x14ac:dyDescent="0.25">
      <c r="A90">
        <v>89</v>
      </c>
      <c r="B90" t="s">
        <v>94</v>
      </c>
      <c r="C90">
        <v>5.1400914630000001</v>
      </c>
      <c r="D90">
        <v>4.633757643</v>
      </c>
      <c r="E90">
        <v>3.0760331380000001</v>
      </c>
      <c r="F90">
        <v>53.59</v>
      </c>
      <c r="G90">
        <v>6.0513629999999992E-2</v>
      </c>
      <c r="H90">
        <v>1.26032301453294E-2</v>
      </c>
      <c r="I90" s="2">
        <v>9.2892455713406399</v>
      </c>
      <c r="J90">
        <f t="shared" si="1"/>
        <v>-4.1617573384859696</v>
      </c>
    </row>
    <row r="91" spans="1:10" x14ac:dyDescent="0.25">
      <c r="A91">
        <v>90</v>
      </c>
      <c r="B91" t="s">
        <v>95</v>
      </c>
      <c r="C91">
        <v>5.3186068540000004</v>
      </c>
      <c r="D91">
        <v>4.6239919399999998</v>
      </c>
      <c r="E91">
        <v>3.2490915970000001</v>
      </c>
      <c r="F91">
        <v>41.99</v>
      </c>
      <c r="G91">
        <v>0.114351824</v>
      </c>
      <c r="H91">
        <v>-2.0811569828571901E-2</v>
      </c>
      <c r="I91" s="2">
        <v>-1.05605401028452</v>
      </c>
      <c r="J91">
        <f t="shared" si="1"/>
        <v>6.395472434113092</v>
      </c>
    </row>
    <row r="92" spans="1:10" x14ac:dyDescent="0.25">
      <c r="A92">
        <v>91</v>
      </c>
      <c r="B92" t="s">
        <v>96</v>
      </c>
      <c r="C92">
        <v>5.7454162110000002</v>
      </c>
      <c r="D92">
        <v>4.6180864110000002</v>
      </c>
      <c r="E92">
        <v>3.724875479</v>
      </c>
      <c r="F92">
        <v>39.82</v>
      </c>
      <c r="G92">
        <v>7.0046587999999993E-2</v>
      </c>
      <c r="H92">
        <v>-5.7373188658696398E-3</v>
      </c>
      <c r="I92" s="2">
        <v>-6.9050310383374596</v>
      </c>
      <c r="J92">
        <f t="shared" si="1"/>
        <v>12.656184568203329</v>
      </c>
    </row>
    <row r="93" spans="1:10" x14ac:dyDescent="0.25">
      <c r="A93">
        <v>92</v>
      </c>
      <c r="B93" t="s">
        <v>97</v>
      </c>
      <c r="C93">
        <v>6.0193522389999998</v>
      </c>
      <c r="D93">
        <v>4.6239919399999998</v>
      </c>
      <c r="E93">
        <v>4.0367339820000003</v>
      </c>
      <c r="F93">
        <v>40.01</v>
      </c>
      <c r="G93">
        <v>3.8296613000000007E-2</v>
      </c>
      <c r="H93">
        <v>-2.5375186429522898E-3</v>
      </c>
      <c r="I93" s="2">
        <v>-2.6779294065127401</v>
      </c>
      <c r="J93">
        <f t="shared" si="1"/>
        <v>8.6998191641556915</v>
      </c>
    </row>
    <row r="94" spans="1:10" x14ac:dyDescent="0.25">
      <c r="A94">
        <v>93</v>
      </c>
      <c r="B94" t="s">
        <v>98</v>
      </c>
      <c r="C94">
        <v>5.7961055750000003</v>
      </c>
      <c r="D94">
        <v>4.6259527250000003</v>
      </c>
      <c r="E94">
        <v>3.809496486</v>
      </c>
      <c r="F94">
        <v>39.880000000000003</v>
      </c>
      <c r="G94">
        <v>0.109447296</v>
      </c>
      <c r="H94">
        <v>-6.5990583171686504E-3</v>
      </c>
      <c r="I94" s="2">
        <v>-1.5088845966694999</v>
      </c>
      <c r="J94">
        <f t="shared" si="1"/>
        <v>7.3115892299866685</v>
      </c>
    </row>
    <row r="95" spans="1:10" x14ac:dyDescent="0.25">
      <c r="A95">
        <v>94</v>
      </c>
      <c r="B95" t="s">
        <v>99</v>
      </c>
      <c r="C95">
        <v>5.1006466899999898</v>
      </c>
      <c r="D95">
        <v>4.6200587979999899</v>
      </c>
      <c r="E95">
        <v>2.8282135269999999</v>
      </c>
      <c r="F95">
        <v>41.61</v>
      </c>
      <c r="G95">
        <v>6.4506442000000011E-2</v>
      </c>
      <c r="H95">
        <v>4.2291187934715502E-3</v>
      </c>
      <c r="I95" s="2">
        <v>-7.0614848672881099</v>
      </c>
      <c r="J95">
        <f t="shared" si="1"/>
        <v>12.157902438494627</v>
      </c>
    </row>
    <row r="96" spans="1:10" x14ac:dyDescent="0.25">
      <c r="A96">
        <v>95</v>
      </c>
      <c r="B96" t="s">
        <v>100</v>
      </c>
      <c r="C96">
        <v>5.227283323</v>
      </c>
      <c r="D96">
        <v>4.6170987569999999</v>
      </c>
      <c r="E96">
        <v>3.114347918</v>
      </c>
      <c r="F96">
        <v>50.08</v>
      </c>
      <c r="G96">
        <v>9.8427313000000002E-2</v>
      </c>
      <c r="H96">
        <v>4.2282854873619E-3</v>
      </c>
      <c r="I96" s="2">
        <v>2.6152280292954999</v>
      </c>
      <c r="J96">
        <f t="shared" si="1"/>
        <v>2.607827008217138</v>
      </c>
    </row>
    <row r="97" spans="1:10" x14ac:dyDescent="0.25">
      <c r="A97">
        <v>96</v>
      </c>
      <c r="B97" t="s">
        <v>101</v>
      </c>
      <c r="C97">
        <v>5.3982186719999898</v>
      </c>
      <c r="D97">
        <v>4.6220273030000003</v>
      </c>
      <c r="E97">
        <v>3.2846191600000001</v>
      </c>
      <c r="F97">
        <v>47.61</v>
      </c>
      <c r="G97">
        <v>8.2974806999999984E-2</v>
      </c>
      <c r="H97">
        <v>7.8990580483919298E-3</v>
      </c>
      <c r="I97" s="2">
        <v>0.81068903827069905</v>
      </c>
      <c r="J97">
        <f t="shared" si="1"/>
        <v>4.5796305756808984</v>
      </c>
    </row>
    <row r="98" spans="1:10" x14ac:dyDescent="0.25">
      <c r="A98">
        <v>97</v>
      </c>
      <c r="B98" t="s">
        <v>102</v>
      </c>
      <c r="C98">
        <v>4.8136464500000002</v>
      </c>
      <c r="D98">
        <v>4.6031681830000002</v>
      </c>
      <c r="E98">
        <v>2.6902391269999999</v>
      </c>
      <c r="F98">
        <v>59.93</v>
      </c>
      <c r="G98">
        <v>0.148296235</v>
      </c>
      <c r="H98">
        <v>-2.3247618023006698E-2</v>
      </c>
      <c r="I98" s="2">
        <v>15.3420238331249</v>
      </c>
      <c r="J98">
        <f t="shared" si="1"/>
        <v>-10.505129765101893</v>
      </c>
    </row>
    <row r="99" spans="1:10" x14ac:dyDescent="0.25">
      <c r="A99">
        <v>98</v>
      </c>
      <c r="B99" t="s">
        <v>103</v>
      </c>
      <c r="C99">
        <v>4.7973553459999998</v>
      </c>
      <c r="D99">
        <v>4.5930976049999899</v>
      </c>
      <c r="E99">
        <v>2.51447552</v>
      </c>
      <c r="F99">
        <v>47.93</v>
      </c>
      <c r="G99">
        <v>0.105432793</v>
      </c>
      <c r="H99">
        <v>7.7582423163071196E-3</v>
      </c>
      <c r="I99" s="2">
        <v>-5.7081075562009298</v>
      </c>
      <c r="J99">
        <f t="shared" si="1"/>
        <v>10.497704659884622</v>
      </c>
    </row>
    <row r="100" spans="1:10" x14ac:dyDescent="0.25">
      <c r="A100">
        <v>99</v>
      </c>
      <c r="B100" t="s">
        <v>104</v>
      </c>
      <c r="C100">
        <v>4.5380793219999997</v>
      </c>
      <c r="D100">
        <v>4.6259527250000003</v>
      </c>
      <c r="E100">
        <v>2.3187422550000001</v>
      </c>
      <c r="F100">
        <v>56.56</v>
      </c>
      <c r="G100">
        <v>0.12801643099999999</v>
      </c>
      <c r="H100">
        <v>3.02650872099232E-2</v>
      </c>
      <c r="I100" s="2">
        <v>9.9932109353816099</v>
      </c>
      <c r="J100">
        <f t="shared" si="1"/>
        <v>-5.4853967005915329</v>
      </c>
    </row>
    <row r="101" spans="1:10" x14ac:dyDescent="0.25">
      <c r="A101">
        <v>100</v>
      </c>
      <c r="B101" t="s">
        <v>105</v>
      </c>
      <c r="C101">
        <v>4.4654268989999899</v>
      </c>
      <c r="D101">
        <v>4.6011621649999999</v>
      </c>
      <c r="E101">
        <v>2.2748451589999901</v>
      </c>
      <c r="F101">
        <v>56.7</v>
      </c>
      <c r="G101">
        <v>9.5224389000000006E-2</v>
      </c>
      <c r="H101">
        <v>-1.39116306908672E-2</v>
      </c>
      <c r="I101" s="2">
        <v>6.8895260545114603</v>
      </c>
      <c r="J101">
        <f t="shared" si="1"/>
        <v>-2.4101875248206035</v>
      </c>
    </row>
    <row r="102" spans="1:10" x14ac:dyDescent="0.25">
      <c r="A102">
        <v>101</v>
      </c>
      <c r="B102" t="s">
        <v>106</v>
      </c>
      <c r="C102">
        <v>4.2579546659999998</v>
      </c>
      <c r="D102">
        <v>4.6061696860000003</v>
      </c>
      <c r="E102">
        <v>1.9669884399999999</v>
      </c>
      <c r="F102">
        <v>58.64</v>
      </c>
      <c r="G102">
        <v>0.10572861400000001</v>
      </c>
      <c r="H102">
        <v>6.5363283028517802E-3</v>
      </c>
      <c r="I102" s="2">
        <v>11.0933134434576</v>
      </c>
      <c r="J102">
        <f t="shared" si="1"/>
        <v>-6.841895105760452</v>
      </c>
    </row>
    <row r="103" spans="1:10" x14ac:dyDescent="0.25">
      <c r="A103">
        <v>102</v>
      </c>
      <c r="B103" t="s">
        <v>107</v>
      </c>
      <c r="C103">
        <v>4.3518351859999997</v>
      </c>
      <c r="D103">
        <v>4.6121458000000004</v>
      </c>
      <c r="E103">
        <v>1.99879703</v>
      </c>
      <c r="F103">
        <v>49.409999999999897</v>
      </c>
      <c r="G103">
        <v>9.6944080000000002E-2</v>
      </c>
      <c r="H103">
        <v>7.2509033253388101E-3</v>
      </c>
      <c r="I103" s="2">
        <v>1.6269789194258999</v>
      </c>
      <c r="J103">
        <f t="shared" si="1"/>
        <v>2.7176053632487607</v>
      </c>
    </row>
    <row r="104" spans="1:10" x14ac:dyDescent="0.25">
      <c r="A104">
        <v>103</v>
      </c>
      <c r="B104" t="s">
        <v>108</v>
      </c>
      <c r="C104">
        <v>4.2999958129999998</v>
      </c>
      <c r="D104">
        <v>4.6180864110000002</v>
      </c>
      <c r="E104">
        <v>1.9107030819999999</v>
      </c>
      <c r="F104">
        <v>49.18</v>
      </c>
      <c r="G104">
        <v>0.12125882599999999</v>
      </c>
      <c r="H104">
        <v>2.5012946063027799E-3</v>
      </c>
      <c r="I104" s="2">
        <v>3.6012542650797901</v>
      </c>
      <c r="J104">
        <f t="shared" si="1"/>
        <v>0.69624025331390715</v>
      </c>
    </row>
    <row r="105" spans="1:10" x14ac:dyDescent="0.25">
      <c r="A105">
        <v>104</v>
      </c>
      <c r="B105" t="s">
        <v>109</v>
      </c>
      <c r="C105">
        <v>4.343580523</v>
      </c>
      <c r="D105">
        <v>4.6091622069999998</v>
      </c>
      <c r="E105">
        <v>2.0284547960000001</v>
      </c>
      <c r="F105">
        <v>49.409999999999897</v>
      </c>
      <c r="G105">
        <v>4.8612289000000017E-2</v>
      </c>
      <c r="H105">
        <v>-5.21604976244855E-3</v>
      </c>
      <c r="I105" s="2">
        <v>1.3047678572107499</v>
      </c>
      <c r="J105">
        <f t="shared" si="1"/>
        <v>3.0440287155516983</v>
      </c>
    </row>
    <row r="106" spans="1:10" x14ac:dyDescent="0.25">
      <c r="A106">
        <v>105</v>
      </c>
      <c r="B106" t="s">
        <v>110</v>
      </c>
      <c r="C106">
        <v>4.4171899010000004</v>
      </c>
      <c r="D106">
        <v>4.6161101259999997</v>
      </c>
      <c r="E106">
        <v>2.1109011400000002</v>
      </c>
      <c r="F106">
        <v>44.88</v>
      </c>
      <c r="G106">
        <v>0.109956058</v>
      </c>
      <c r="H106">
        <v>3.9097333037282104E-3</v>
      </c>
      <c r="I106" s="2">
        <v>0.97624722130442498</v>
      </c>
      <c r="J106">
        <f t="shared" si="1"/>
        <v>3.4370329463918474</v>
      </c>
    </row>
    <row r="107" spans="1:10" x14ac:dyDescent="0.25">
      <c r="A107">
        <v>106</v>
      </c>
      <c r="B107" t="s">
        <v>111</v>
      </c>
      <c r="C107">
        <v>4.4243395320000003</v>
      </c>
      <c r="D107">
        <v>4.6081656950000003</v>
      </c>
      <c r="E107">
        <v>2.279424245</v>
      </c>
      <c r="F107">
        <v>53.76</v>
      </c>
      <c r="G107">
        <v>9.1779727000000005E-2</v>
      </c>
      <c r="H107">
        <v>-5.9637154341999898E-3</v>
      </c>
      <c r="I107" s="2">
        <v>6.9018542107490299</v>
      </c>
      <c r="J107">
        <f t="shared" si="1"/>
        <v>-2.4715509633148294</v>
      </c>
    </row>
    <row r="108" spans="1:10" x14ac:dyDescent="0.25">
      <c r="A108">
        <v>107</v>
      </c>
      <c r="B108" t="s">
        <v>112</v>
      </c>
      <c r="C108">
        <v>4.3513301709999999</v>
      </c>
      <c r="D108">
        <v>4.6210435350000001</v>
      </c>
      <c r="E108">
        <v>2.2843715929999999</v>
      </c>
      <c r="F108">
        <v>63.02</v>
      </c>
      <c r="G108">
        <v>9.1882410000000012E-2</v>
      </c>
      <c r="H108">
        <v>1.71618400572905E-2</v>
      </c>
      <c r="I108" s="2">
        <v>15.794898441328399</v>
      </c>
      <c r="J108">
        <f t="shared" si="1"/>
        <v>-11.46073011038569</v>
      </c>
    </row>
    <row r="109" spans="1:10" x14ac:dyDescent="0.25">
      <c r="A109">
        <v>108</v>
      </c>
      <c r="B109" t="s">
        <v>113</v>
      </c>
      <c r="C109">
        <v>4.1129569879999899</v>
      </c>
      <c r="D109">
        <v>4.5981455709999999</v>
      </c>
      <c r="E109">
        <v>2.080178428</v>
      </c>
      <c r="F109">
        <v>56.79</v>
      </c>
      <c r="G109">
        <v>0.12914458600000001</v>
      </c>
      <c r="H109">
        <v>-2.1773816975231699E-2</v>
      </c>
      <c r="I109" s="2">
        <v>9.8958616351842199</v>
      </c>
      <c r="J109">
        <f t="shared" si="1"/>
        <v>-5.7611308302089981</v>
      </c>
    </row>
    <row r="110" spans="1:10" x14ac:dyDescent="0.25">
      <c r="A110">
        <v>109</v>
      </c>
      <c r="B110" t="s">
        <v>114</v>
      </c>
      <c r="C110">
        <v>4.2115996579999999</v>
      </c>
      <c r="D110">
        <v>4.6161101259999997</v>
      </c>
      <c r="E110">
        <v>1.9117319960000001</v>
      </c>
      <c r="F110">
        <v>54.87</v>
      </c>
      <c r="G110">
        <v>0.167584912</v>
      </c>
      <c r="H110">
        <v>2.7433944622374001E-2</v>
      </c>
      <c r="I110" s="2">
        <v>4.2257526247495996</v>
      </c>
      <c r="J110">
        <f t="shared" si="1"/>
        <v>-4.1586911371974011E-2</v>
      </c>
    </row>
    <row r="111" spans="1:10" x14ac:dyDescent="0.25">
      <c r="A111">
        <v>110</v>
      </c>
      <c r="B111" t="s">
        <v>115</v>
      </c>
      <c r="C111">
        <v>3.9944179050000002</v>
      </c>
      <c r="D111">
        <v>4.6151205170000003</v>
      </c>
      <c r="E111">
        <v>1.7531788210000001</v>
      </c>
      <c r="F111">
        <v>62.96</v>
      </c>
      <c r="G111">
        <v>0.202950462</v>
      </c>
      <c r="H111">
        <v>-4.9434894336867399E-3</v>
      </c>
      <c r="I111" s="2">
        <v>14.359184580959401</v>
      </c>
      <c r="J111">
        <f t="shared" si="1"/>
        <v>-10.359823186525713</v>
      </c>
    </row>
    <row r="112" spans="1:10" x14ac:dyDescent="0.25">
      <c r="A112">
        <v>111</v>
      </c>
      <c r="B112" t="s">
        <v>116</v>
      </c>
      <c r="C112">
        <v>3.9338927739999998</v>
      </c>
      <c r="D112">
        <v>4.6161101259999997</v>
      </c>
      <c r="E112">
        <v>1.7892068409999999</v>
      </c>
      <c r="F112">
        <v>68.92</v>
      </c>
      <c r="G112">
        <v>0.14771321800000001</v>
      </c>
      <c r="H112">
        <v>1.7187192946965E-2</v>
      </c>
      <c r="I112" s="2">
        <v>14.141966970446401</v>
      </c>
      <c r="J112">
        <f t="shared" si="1"/>
        <v>-10.225261389393365</v>
      </c>
    </row>
    <row r="113" spans="1:10" x14ac:dyDescent="0.25">
      <c r="A113">
        <v>112</v>
      </c>
      <c r="B113" t="s">
        <v>117</v>
      </c>
      <c r="C113">
        <v>3.8662614030000002</v>
      </c>
      <c r="D113">
        <v>4.6101577269999998</v>
      </c>
      <c r="E113">
        <v>1.866853444</v>
      </c>
      <c r="F113">
        <v>68.87</v>
      </c>
      <c r="G113">
        <v>8.3657486999999989E-2</v>
      </c>
      <c r="H113" s="3">
        <v>2.9446262616777898E-5</v>
      </c>
      <c r="I113" s="2">
        <v>18.2924529098403</v>
      </c>
      <c r="J113">
        <f t="shared" si="1"/>
        <v>-14.426220953102916</v>
      </c>
    </row>
    <row r="114" spans="1:10" x14ac:dyDescent="0.25">
      <c r="A114">
        <v>113</v>
      </c>
      <c r="B114" t="s">
        <v>118</v>
      </c>
      <c r="C114">
        <v>4.0582828009999998</v>
      </c>
      <c r="D114">
        <v>4.6190730909999997</v>
      </c>
      <c r="E114">
        <v>1.959127617</v>
      </c>
      <c r="F114">
        <v>68.33</v>
      </c>
      <c r="G114">
        <v>0.18143901099999998</v>
      </c>
      <c r="H114">
        <v>9.6741795356459701E-3</v>
      </c>
      <c r="I114" s="2">
        <v>21.268977460850198</v>
      </c>
      <c r="J114">
        <f t="shared" si="1"/>
        <v>-17.220368839385845</v>
      </c>
    </row>
    <row r="115" spans="1:10" x14ac:dyDescent="0.25">
      <c r="A115">
        <v>114</v>
      </c>
      <c r="B115" t="s">
        <v>119</v>
      </c>
      <c r="C115">
        <v>4.2932907939999998</v>
      </c>
      <c r="D115">
        <v>4.6111522579999997</v>
      </c>
      <c r="E115">
        <v>2.028964056</v>
      </c>
      <c r="F115">
        <v>63.29</v>
      </c>
      <c r="G115">
        <v>0.198327643</v>
      </c>
      <c r="H115">
        <v>-1.07210024340099E-2</v>
      </c>
      <c r="I115" s="2">
        <v>13.360204627190299</v>
      </c>
      <c r="J115">
        <f t="shared" si="1"/>
        <v>-9.0561928307562898</v>
      </c>
    </row>
    <row r="116" spans="1:10" x14ac:dyDescent="0.25">
      <c r="A116">
        <v>115</v>
      </c>
      <c r="B116" t="s">
        <v>120</v>
      </c>
      <c r="C116">
        <v>4.2501332349999998</v>
      </c>
      <c r="D116">
        <v>4.6200587979999899</v>
      </c>
      <c r="E116">
        <v>1.965901941</v>
      </c>
      <c r="F116">
        <v>59.72</v>
      </c>
      <c r="G116">
        <v>0.122931543</v>
      </c>
      <c r="H116">
        <v>6.0778682870657403E-3</v>
      </c>
      <c r="I116" s="2">
        <v>9.0403434154166593</v>
      </c>
      <c r="J116">
        <f t="shared" si="1"/>
        <v>-4.7962880487037252</v>
      </c>
    </row>
    <row r="117" spans="1:10" x14ac:dyDescent="0.25">
      <c r="A117">
        <v>116</v>
      </c>
      <c r="B117" t="s">
        <v>121</v>
      </c>
      <c r="C117">
        <v>4.4779803449999998</v>
      </c>
      <c r="D117">
        <v>4.6071681890000002</v>
      </c>
      <c r="E117">
        <v>2.124095064</v>
      </c>
      <c r="F117">
        <v>56.83</v>
      </c>
      <c r="G117">
        <v>0.122454695</v>
      </c>
      <c r="H117">
        <v>-1.14375607207988E-2</v>
      </c>
      <c r="I117" s="2">
        <v>8.6448124419973293</v>
      </c>
      <c r="J117">
        <f t="shared" si="1"/>
        <v>-4.155394536276531</v>
      </c>
    </row>
    <row r="118" spans="1:10" x14ac:dyDescent="0.25">
      <c r="A118">
        <v>117</v>
      </c>
      <c r="B118" t="s">
        <v>122</v>
      </c>
      <c r="C118">
        <v>4.3197569360000001</v>
      </c>
      <c r="D118">
        <v>4.6230101039999898</v>
      </c>
      <c r="E118">
        <v>2.0793701910000002</v>
      </c>
      <c r="F118">
        <v>56.81</v>
      </c>
      <c r="G118">
        <v>0.15642602799999999</v>
      </c>
      <c r="H118">
        <v>9.7038783985926198E-3</v>
      </c>
      <c r="I118" s="2">
        <v>10.1660702290194</v>
      </c>
      <c r="J118">
        <f t="shared" si="1"/>
        <v>-5.8560171714179932</v>
      </c>
    </row>
    <row r="119" spans="1:10" x14ac:dyDescent="0.25">
      <c r="A119">
        <v>118</v>
      </c>
      <c r="B119" t="s">
        <v>123</v>
      </c>
      <c r="C119">
        <v>4.2546811269999898</v>
      </c>
      <c r="D119">
        <v>4.6200587979999899</v>
      </c>
      <c r="E119">
        <v>2.176092605</v>
      </c>
      <c r="F119">
        <v>58.55</v>
      </c>
      <c r="G119">
        <v>0.185028102</v>
      </c>
      <c r="H119">
        <v>1.0109353188448401E-2</v>
      </c>
      <c r="I119" s="2">
        <v>7.0271485682808104</v>
      </c>
      <c r="J119">
        <f t="shared" si="1"/>
        <v>-2.7825767944692688</v>
      </c>
    </row>
    <row r="120" spans="1:10" x14ac:dyDescent="0.25">
      <c r="A120">
        <v>119</v>
      </c>
      <c r="B120" t="s">
        <v>124</v>
      </c>
      <c r="C120">
        <v>4.7008341700000003</v>
      </c>
      <c r="D120">
        <v>4.6220273030000003</v>
      </c>
      <c r="E120">
        <v>2.2830938609999998</v>
      </c>
      <c r="F120">
        <v>53.7</v>
      </c>
      <c r="G120">
        <v>0.14946171000000003</v>
      </c>
      <c r="H120">
        <v>1.69826688684418E-2</v>
      </c>
      <c r="I120" s="2">
        <v>0.37977323806344099</v>
      </c>
      <c r="J120">
        <f t="shared" si="1"/>
        <v>4.3040782630681171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4A83-AB62-4B56-B4C0-350FD18C368F}">
  <dimension ref="A1:N120"/>
  <sheetViews>
    <sheetView topLeftCell="A10" zoomScale="70" zoomScaleNormal="70" workbookViewId="0">
      <selection activeCell="M23" sqref="M23:M26"/>
    </sheetView>
  </sheetViews>
  <sheetFormatPr defaultRowHeight="15" x14ac:dyDescent="0.25"/>
  <cols>
    <col min="9" max="9" width="13.140625" style="2" bestFit="1" customWidth="1"/>
    <col min="12" max="12" width="9.140625" style="2"/>
    <col min="13" max="13" width="13.42578125" bestFit="1" customWidth="1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J1" t="s">
        <v>203</v>
      </c>
      <c r="L1" s="1" t="s">
        <v>128</v>
      </c>
      <c r="M1" t="s">
        <v>129</v>
      </c>
    </row>
    <row r="2" spans="1:14" x14ac:dyDescent="0.25">
      <c r="A2">
        <v>1</v>
      </c>
      <c r="B2" t="s">
        <v>6</v>
      </c>
      <c r="C2">
        <v>3.9411933829999999</v>
      </c>
      <c r="D2">
        <v>4.3040650930000002</v>
      </c>
      <c r="E2">
        <v>2.0786811570000001</v>
      </c>
      <c r="F2">
        <v>13.54</v>
      </c>
      <c r="G2">
        <v>4.7073904999999999E-2</v>
      </c>
      <c r="I2" s="1"/>
      <c r="J2">
        <f>C2-H2-I2</f>
        <v>3.9411933829999999</v>
      </c>
      <c r="L2" s="1"/>
      <c r="M2" t="s">
        <v>130</v>
      </c>
    </row>
    <row r="3" spans="1:14" x14ac:dyDescent="0.25">
      <c r="A3">
        <v>2</v>
      </c>
      <c r="B3" t="s">
        <v>7</v>
      </c>
      <c r="C3">
        <v>3.7466038369999999</v>
      </c>
      <c r="D3">
        <v>4.3241326559999997</v>
      </c>
      <c r="E3">
        <v>2.0968672640000001</v>
      </c>
      <c r="F3">
        <v>10.87</v>
      </c>
      <c r="G3">
        <v>3.1998248999999999E-2</v>
      </c>
      <c r="J3">
        <f t="shared" ref="J3:J66" si="0">C3-H3-I3</f>
        <v>3.7466038369999999</v>
      </c>
      <c r="K3" s="1"/>
      <c r="M3" s="1">
        <v>0.21881331000000001</v>
      </c>
      <c r="N3" s="1">
        <v>0.69973127499999999</v>
      </c>
    </row>
    <row r="4" spans="1:14" x14ac:dyDescent="0.25">
      <c r="A4">
        <v>3</v>
      </c>
      <c r="B4" t="s">
        <v>8</v>
      </c>
      <c r="C4">
        <v>3.751283946</v>
      </c>
      <c r="D4">
        <v>4.3333614630000001</v>
      </c>
      <c r="E4">
        <v>2.1328747199999998</v>
      </c>
      <c r="F4">
        <v>16.899999999999999</v>
      </c>
      <c r="G4">
        <v>-1.2984271999999998E-2</v>
      </c>
      <c r="H4">
        <v>6.0605485115646299E-3</v>
      </c>
      <c r="I4" s="2">
        <v>-4.7118075449559003</v>
      </c>
      <c r="J4">
        <f t="shared" si="0"/>
        <v>8.4570309424443355</v>
      </c>
      <c r="K4" s="1"/>
      <c r="M4" s="1">
        <v>-3.17742864</v>
      </c>
      <c r="N4" s="1">
        <v>2.1004846129999999</v>
      </c>
    </row>
    <row r="5" spans="1:14" x14ac:dyDescent="0.25">
      <c r="A5">
        <v>4</v>
      </c>
      <c r="B5" t="s">
        <v>9</v>
      </c>
      <c r="C5">
        <v>3.7972900580000002</v>
      </c>
      <c r="D5">
        <v>4.3214801349999998</v>
      </c>
      <c r="E5">
        <v>1.9053741829999999</v>
      </c>
      <c r="F5">
        <v>15.38</v>
      </c>
      <c r="G5">
        <v>3.2834226000000001E-2</v>
      </c>
      <c r="H5">
        <v>-1.41585926704055E-2</v>
      </c>
      <c r="I5" s="1">
        <v>-1.5541580682417699</v>
      </c>
      <c r="J5">
        <f t="shared" si="0"/>
        <v>5.3656067189121757</v>
      </c>
      <c r="L5" s="1" t="s">
        <v>2</v>
      </c>
      <c r="M5">
        <v>1.38141632</v>
      </c>
      <c r="N5">
        <v>0.35557209499999998</v>
      </c>
    </row>
    <row r="6" spans="1:14" x14ac:dyDescent="0.25">
      <c r="A6">
        <v>5</v>
      </c>
      <c r="B6" t="s">
        <v>10</v>
      </c>
      <c r="C6">
        <v>3.7892974910000001</v>
      </c>
      <c r="D6">
        <v>4.3201512309999899</v>
      </c>
      <c r="E6">
        <v>1.866108235</v>
      </c>
      <c r="F6">
        <v>11.99</v>
      </c>
      <c r="G6">
        <v>5.6310048000000001E-2</v>
      </c>
      <c r="H6">
        <v>5.2147677660188399E-3</v>
      </c>
      <c r="I6" s="1">
        <v>-10.682497839509701</v>
      </c>
      <c r="J6">
        <f t="shared" si="0"/>
        <v>14.466580562743681</v>
      </c>
      <c r="L6" s="1" t="s">
        <v>3</v>
      </c>
      <c r="M6">
        <v>0.49220953000000001</v>
      </c>
      <c r="N6">
        <v>4.9904485999999998E-2</v>
      </c>
    </row>
    <row r="7" spans="1:14" x14ac:dyDescent="0.25">
      <c r="A7">
        <v>6</v>
      </c>
      <c r="B7" t="s">
        <v>11</v>
      </c>
      <c r="C7">
        <v>3.981146243</v>
      </c>
      <c r="D7">
        <v>4.3359826960000003</v>
      </c>
      <c r="E7">
        <v>1.851267226</v>
      </c>
      <c r="F7">
        <v>17.64</v>
      </c>
      <c r="G7">
        <v>1.7916412E-2</v>
      </c>
      <c r="H7">
        <v>1.4652909788634901E-2</v>
      </c>
      <c r="I7" s="1">
        <v>-7.3294841156650996</v>
      </c>
      <c r="J7">
        <f t="shared" si="0"/>
        <v>11.295977448876464</v>
      </c>
      <c r="L7" s="1" t="s">
        <v>4</v>
      </c>
      <c r="M7">
        <v>-1.5031060000000001E-2</v>
      </c>
      <c r="N7">
        <v>6.8156320000000003E-3</v>
      </c>
    </row>
    <row r="8" spans="1:14" x14ac:dyDescent="0.25">
      <c r="A8">
        <v>7</v>
      </c>
      <c r="B8" t="s">
        <v>12</v>
      </c>
      <c r="C8">
        <v>4.0681238860000004</v>
      </c>
      <c r="D8">
        <v>4.3372907410000003</v>
      </c>
      <c r="E8">
        <v>1.787272448</v>
      </c>
      <c r="F8">
        <v>14.54</v>
      </c>
      <c r="G8">
        <v>4.7227996999999994E-2</v>
      </c>
      <c r="H8">
        <v>6.3020915513883901E-4</v>
      </c>
      <c r="I8" s="2">
        <v>-4.6124448702590701</v>
      </c>
      <c r="J8">
        <f t="shared" si="0"/>
        <v>8.6799385471039319</v>
      </c>
      <c r="K8" s="1"/>
      <c r="L8" s="1" t="s">
        <v>204</v>
      </c>
      <c r="M8" s="1">
        <v>1.705421E-2</v>
      </c>
      <c r="N8">
        <v>0.76489050199999997</v>
      </c>
    </row>
    <row r="9" spans="1:14" x14ac:dyDescent="0.25">
      <c r="A9">
        <v>8</v>
      </c>
      <c r="B9" t="s">
        <v>13</v>
      </c>
      <c r="C9">
        <v>4.0019963919999899</v>
      </c>
      <c r="D9">
        <v>4.3201512309999899</v>
      </c>
      <c r="E9">
        <v>1.771928347</v>
      </c>
      <c r="F9">
        <v>13.43</v>
      </c>
      <c r="G9">
        <v>1.4193625000000001E-2</v>
      </c>
      <c r="H9">
        <v>-1.69039670573751E-2</v>
      </c>
      <c r="I9" s="1">
        <v>-10.061253236618301</v>
      </c>
      <c r="J9">
        <f t="shared" si="0"/>
        <v>14.080153595675664</v>
      </c>
      <c r="L9" s="1" t="s">
        <v>205</v>
      </c>
      <c r="M9">
        <v>8.1628199999999995E-3</v>
      </c>
      <c r="N9">
        <v>5.8109870000000001E-3</v>
      </c>
    </row>
    <row r="10" spans="1:14" x14ac:dyDescent="0.25">
      <c r="A10">
        <v>9</v>
      </c>
      <c r="B10" t="s">
        <v>14</v>
      </c>
      <c r="C10">
        <v>3.9382671789999999</v>
      </c>
      <c r="D10">
        <v>4.3214801349999998</v>
      </c>
      <c r="E10">
        <v>1.737127461</v>
      </c>
      <c r="F10">
        <v>11.4</v>
      </c>
      <c r="G10">
        <v>1.7339471999999998E-2</v>
      </c>
      <c r="H10" s="3">
        <v>6.0493806118056697E-5</v>
      </c>
      <c r="I10" s="1">
        <v>-10.3216451885987</v>
      </c>
      <c r="J10">
        <f t="shared" si="0"/>
        <v>14.259851873792581</v>
      </c>
      <c r="M10" s="1">
        <v>-2.7356627599999999</v>
      </c>
      <c r="N10" s="1">
        <v>1.4966154819999999</v>
      </c>
    </row>
    <row r="11" spans="1:14" x14ac:dyDescent="0.25">
      <c r="A11">
        <v>10</v>
      </c>
      <c r="B11" t="s">
        <v>15</v>
      </c>
      <c r="C11">
        <v>3.8970456759999998</v>
      </c>
      <c r="D11">
        <v>4.3425058769999998</v>
      </c>
      <c r="E11">
        <v>1.657954143</v>
      </c>
      <c r="F11">
        <v>12.98</v>
      </c>
      <c r="G11">
        <v>2.8438846999999996E-2</v>
      </c>
      <c r="H11">
        <v>2.0189996084195E-2</v>
      </c>
      <c r="I11" s="1">
        <v>-7.8153116564158003</v>
      </c>
      <c r="J11">
        <f t="shared" si="0"/>
        <v>11.692167336331606</v>
      </c>
      <c r="L11" s="1" t="s">
        <v>131</v>
      </c>
      <c r="M11">
        <v>0.125</v>
      </c>
      <c r="N11">
        <v>2.9793701999999998E-2</v>
      </c>
    </row>
    <row r="12" spans="1:14" x14ac:dyDescent="0.25">
      <c r="A12">
        <v>11</v>
      </c>
      <c r="B12" t="s">
        <v>16</v>
      </c>
      <c r="C12">
        <v>3.9267592630000001</v>
      </c>
      <c r="D12">
        <v>4.3121405069999899</v>
      </c>
      <c r="E12">
        <v>1.6836173800000001</v>
      </c>
      <c r="F12">
        <v>15.58</v>
      </c>
      <c r="G12">
        <v>5.8658852999999997E-2</v>
      </c>
      <c r="H12">
        <v>-2.9545739140551901E-2</v>
      </c>
      <c r="I12" s="2">
        <v>-4.9566436783471497</v>
      </c>
      <c r="J12">
        <f t="shared" si="0"/>
        <v>8.9129486804877018</v>
      </c>
      <c r="L12" s="1" t="s">
        <v>128</v>
      </c>
      <c r="M12" t="s">
        <v>132</v>
      </c>
    </row>
    <row r="13" spans="1:14" x14ac:dyDescent="0.25">
      <c r="A13">
        <v>12</v>
      </c>
      <c r="B13" t="s">
        <v>17</v>
      </c>
      <c r="C13">
        <v>3.9602002870000002</v>
      </c>
      <c r="D13">
        <v>4.2849649220000003</v>
      </c>
      <c r="E13">
        <v>1.6602787130000001</v>
      </c>
      <c r="F13">
        <v>18.18</v>
      </c>
      <c r="G13">
        <v>8.218310899999999E-2</v>
      </c>
      <c r="H13">
        <v>-3.0337002794359001E-2</v>
      </c>
      <c r="I13" s="2">
        <v>-8.9589857475259702</v>
      </c>
      <c r="J13">
        <f t="shared" si="0"/>
        <v>12.949523037320329</v>
      </c>
      <c r="L13" s="1"/>
      <c r="M13" t="s">
        <v>130</v>
      </c>
    </row>
    <row r="14" spans="1:14" x14ac:dyDescent="0.25">
      <c r="A14">
        <v>13</v>
      </c>
      <c r="B14" t="s">
        <v>18</v>
      </c>
      <c r="C14">
        <v>3.5968778019999998</v>
      </c>
      <c r="D14">
        <v>4.298645026</v>
      </c>
      <c r="E14">
        <v>1.542272954</v>
      </c>
      <c r="F14">
        <v>9.6199999999999903</v>
      </c>
      <c r="G14">
        <v>0</v>
      </c>
      <c r="H14">
        <v>1.2253348779372101E-2</v>
      </c>
      <c r="I14" s="1">
        <v>-19.734272780890802</v>
      </c>
      <c r="J14">
        <f t="shared" si="0"/>
        <v>23.318897234111429</v>
      </c>
    </row>
    <row r="15" spans="1:14" x14ac:dyDescent="0.25">
      <c r="A15">
        <v>14</v>
      </c>
      <c r="B15" t="s">
        <v>19</v>
      </c>
      <c r="C15">
        <v>3.3046895759999999</v>
      </c>
      <c r="D15">
        <v>4.343805422</v>
      </c>
      <c r="E15">
        <v>1.458852343</v>
      </c>
      <c r="F15">
        <v>16.440000000000001</v>
      </c>
      <c r="G15">
        <v>5.6497480000000003E-2</v>
      </c>
      <c r="H15">
        <v>4.7242049659966298E-2</v>
      </c>
      <c r="I15" s="1">
        <v>-2.4510389648477502</v>
      </c>
      <c r="J15">
        <f t="shared" si="0"/>
        <v>5.7084864911877844</v>
      </c>
    </row>
    <row r="16" spans="1:14" x14ac:dyDescent="0.25">
      <c r="A16">
        <v>15</v>
      </c>
      <c r="B16" t="s">
        <v>20</v>
      </c>
      <c r="C16">
        <v>3.3083095949999999</v>
      </c>
      <c r="D16">
        <v>4.3161538909999999</v>
      </c>
      <c r="E16">
        <v>1.2897957790000001</v>
      </c>
      <c r="F16">
        <v>13.85</v>
      </c>
      <c r="G16">
        <v>2.3759516000000005E-2</v>
      </c>
      <c r="H16">
        <v>-2.6893233873868799E-2</v>
      </c>
      <c r="I16" s="1">
        <v>-8.8505023720149705</v>
      </c>
      <c r="J16">
        <f t="shared" si="0"/>
        <v>12.18570520088884</v>
      </c>
      <c r="L16" s="1" t="s">
        <v>2</v>
      </c>
    </row>
    <row r="17" spans="1:13" x14ac:dyDescent="0.25">
      <c r="A17">
        <v>16</v>
      </c>
      <c r="B17" t="s">
        <v>21</v>
      </c>
      <c r="C17">
        <v>3.1646337510000002</v>
      </c>
      <c r="D17">
        <v>4.3425058769999998</v>
      </c>
      <c r="E17">
        <v>1.2488829939999999</v>
      </c>
      <c r="F17">
        <v>12.67</v>
      </c>
      <c r="G17">
        <v>3.9338242999999995E-2</v>
      </c>
      <c r="H17">
        <v>3.0682778033901702E-2</v>
      </c>
      <c r="I17" s="2">
        <v>-10.3021251877433</v>
      </c>
      <c r="J17">
        <f t="shared" si="0"/>
        <v>13.436076160709398</v>
      </c>
      <c r="L17" s="1" t="s">
        <v>3</v>
      </c>
    </row>
    <row r="18" spans="1:13" x14ac:dyDescent="0.25">
      <c r="A18">
        <v>17</v>
      </c>
      <c r="B18" t="s">
        <v>22</v>
      </c>
      <c r="C18">
        <v>3.2297254770000001</v>
      </c>
      <c r="D18">
        <v>4.3333614630000001</v>
      </c>
      <c r="E18">
        <v>1.2401847370000001</v>
      </c>
      <c r="F18">
        <v>10.17</v>
      </c>
      <c r="G18">
        <v>4.4325661000000002E-2</v>
      </c>
      <c r="H18">
        <v>-1.00111504252573E-2</v>
      </c>
      <c r="I18" s="1">
        <v>-11.5576221328418</v>
      </c>
      <c r="J18">
        <f t="shared" si="0"/>
        <v>14.797358760267057</v>
      </c>
      <c r="L18" s="1" t="s">
        <v>4</v>
      </c>
    </row>
    <row r="19" spans="1:13" x14ac:dyDescent="0.25">
      <c r="A19">
        <v>18</v>
      </c>
      <c r="B19" t="s">
        <v>23</v>
      </c>
      <c r="C19">
        <v>3.635626223</v>
      </c>
      <c r="D19">
        <v>4.351567427</v>
      </c>
      <c r="E19">
        <v>1.2582400359999999</v>
      </c>
      <c r="F19">
        <v>12.3</v>
      </c>
      <c r="G19">
        <v>1.1684564000000001E-2</v>
      </c>
      <c r="H19">
        <v>1.5932761648845901E-2</v>
      </c>
      <c r="I19" s="1">
        <v>-11.732258863290101</v>
      </c>
      <c r="J19">
        <f t="shared" si="0"/>
        <v>15.351952324641255</v>
      </c>
      <c r="L19" s="1" t="s">
        <v>204</v>
      </c>
    </row>
    <row r="20" spans="1:13" x14ac:dyDescent="0.25">
      <c r="A20">
        <v>19</v>
      </c>
      <c r="B20" t="s">
        <v>24</v>
      </c>
      <c r="C20">
        <v>3.6758150010000001</v>
      </c>
      <c r="D20">
        <v>4.3643716990000003</v>
      </c>
      <c r="E20">
        <v>1.3391777920000001</v>
      </c>
      <c r="F20">
        <v>7.23</v>
      </c>
      <c r="G20">
        <v>2.1618637999999999E-2</v>
      </c>
      <c r="H20">
        <v>1.0546784967588201E-2</v>
      </c>
      <c r="I20" s="1">
        <v>-10.501566574325899</v>
      </c>
      <c r="J20">
        <f t="shared" si="0"/>
        <v>14.166834790358312</v>
      </c>
      <c r="L20" s="1" t="s">
        <v>205</v>
      </c>
    </row>
    <row r="21" spans="1:13" x14ac:dyDescent="0.25">
      <c r="A21">
        <v>20</v>
      </c>
      <c r="B21" t="s">
        <v>25</v>
      </c>
      <c r="C21">
        <v>3.6896202159999998</v>
      </c>
      <c r="D21">
        <v>4.3307333400000001</v>
      </c>
      <c r="E21">
        <v>1.314526018</v>
      </c>
      <c r="F21">
        <v>8.24</v>
      </c>
      <c r="G21">
        <v>0</v>
      </c>
      <c r="H21">
        <v>-3.9207537887643001E-2</v>
      </c>
      <c r="I21" s="1">
        <v>-12.1321077481442</v>
      </c>
      <c r="J21">
        <f t="shared" si="0"/>
        <v>15.860935502031843</v>
      </c>
    </row>
    <row r="22" spans="1:13" x14ac:dyDescent="0.25">
      <c r="A22">
        <v>21</v>
      </c>
      <c r="B22" t="s">
        <v>26</v>
      </c>
      <c r="C22">
        <v>3.7475318799999999</v>
      </c>
      <c r="D22">
        <v>4.3744983680000002</v>
      </c>
      <c r="E22">
        <v>1.2407321870000001</v>
      </c>
      <c r="F22">
        <v>7.45</v>
      </c>
      <c r="G22">
        <v>3.2762052999999999E-2</v>
      </c>
      <c r="H22">
        <v>4.2517954918214799E-2</v>
      </c>
      <c r="I22" s="1">
        <v>-13.585020605227299</v>
      </c>
      <c r="J22">
        <f t="shared" si="0"/>
        <v>17.290034530309086</v>
      </c>
      <c r="L22" s="1" t="s">
        <v>133</v>
      </c>
    </row>
    <row r="23" spans="1:13" x14ac:dyDescent="0.25">
      <c r="A23">
        <v>22</v>
      </c>
      <c r="B23" t="s">
        <v>27</v>
      </c>
      <c r="C23">
        <v>3.9443416579999999</v>
      </c>
      <c r="D23">
        <v>4.3744983680000002</v>
      </c>
      <c r="E23">
        <v>1.2674295209999999</v>
      </c>
      <c r="F23">
        <v>9.7100000000000009</v>
      </c>
      <c r="G23">
        <v>2.1080972E-2</v>
      </c>
      <c r="H23" s="3">
        <v>-1.6922195481218701E-5</v>
      </c>
      <c r="I23" s="2">
        <v>-9.4909986487603408</v>
      </c>
      <c r="J23">
        <f t="shared" si="0"/>
        <v>13.435357228955823</v>
      </c>
      <c r="L23" s="1" t="s">
        <v>128</v>
      </c>
      <c r="M23" t="s">
        <v>134</v>
      </c>
    </row>
    <row r="24" spans="1:13" x14ac:dyDescent="0.25">
      <c r="A24">
        <v>23</v>
      </c>
      <c r="B24" t="s">
        <v>28</v>
      </c>
      <c r="C24">
        <v>4.0052074370000001</v>
      </c>
      <c r="D24">
        <v>4.3770140929999899</v>
      </c>
      <c r="E24">
        <v>1.41525696</v>
      </c>
      <c r="F24">
        <v>9.6199999999999903</v>
      </c>
      <c r="G24">
        <v>2.8997000999999998E-2</v>
      </c>
      <c r="H24">
        <v>-6.5374447443453196E-4</v>
      </c>
      <c r="I24" s="2">
        <v>-10.9749304904638</v>
      </c>
      <c r="J24">
        <f t="shared" si="0"/>
        <v>14.980791671938235</v>
      </c>
      <c r="L24" s="1" t="s">
        <v>135</v>
      </c>
      <c r="M24">
        <v>2.0258569999999998</v>
      </c>
    </row>
    <row r="25" spans="1:13" x14ac:dyDescent="0.25">
      <c r="A25">
        <v>24</v>
      </c>
      <c r="B25" t="s">
        <v>29</v>
      </c>
      <c r="C25">
        <v>4.0768920179999899</v>
      </c>
      <c r="D25">
        <v>4.3707128749999997</v>
      </c>
      <c r="E25">
        <v>1.5622024699999999</v>
      </c>
      <c r="F25">
        <v>13.04</v>
      </c>
      <c r="G25">
        <v>1.5341591000000002E-2</v>
      </c>
      <c r="H25">
        <v>-1.4155424349392201E-2</v>
      </c>
      <c r="I25" s="2">
        <v>-8.8537022687235805</v>
      </c>
      <c r="J25">
        <f t="shared" si="0"/>
        <v>12.944749711072962</v>
      </c>
      <c r="L25" s="1" t="s">
        <v>128</v>
      </c>
      <c r="M25" t="s">
        <v>136</v>
      </c>
    </row>
    <row r="26" spans="1:13" x14ac:dyDescent="0.25">
      <c r="A26">
        <v>25</v>
      </c>
      <c r="B26" t="s">
        <v>30</v>
      </c>
      <c r="C26">
        <v>4.2415905</v>
      </c>
      <c r="D26">
        <v>4.3385970770000002</v>
      </c>
      <c r="E26">
        <v>1.7584327019999999</v>
      </c>
      <c r="F26">
        <v>10.71</v>
      </c>
      <c r="G26">
        <v>1.9989428E-2</v>
      </c>
      <c r="H26">
        <v>-3.9318968264359301E-2</v>
      </c>
      <c r="I26" s="2">
        <v>-10.2703357909778</v>
      </c>
      <c r="J26">
        <f t="shared" si="0"/>
        <v>14.551245259242158</v>
      </c>
      <c r="M26" s="1">
        <v>0.49459999999999998</v>
      </c>
    </row>
    <row r="27" spans="1:13" x14ac:dyDescent="0.25">
      <c r="A27">
        <v>26</v>
      </c>
      <c r="B27" t="s">
        <v>31</v>
      </c>
      <c r="C27">
        <v>3.9028475509999998</v>
      </c>
      <c r="D27">
        <v>4.3630986250000001</v>
      </c>
      <c r="E27">
        <v>1.7230614259999999</v>
      </c>
      <c r="F27">
        <v>10.3</v>
      </c>
      <c r="G27">
        <v>7.7139226000000005E-2</v>
      </c>
      <c r="H27">
        <v>1.5208191293710401E-2</v>
      </c>
      <c r="I27" s="2">
        <v>-12.6881488052262</v>
      </c>
      <c r="J27">
        <f t="shared" si="0"/>
        <v>16.57578816493249</v>
      </c>
    </row>
    <row r="28" spans="1:13" x14ac:dyDescent="0.25">
      <c r="A28">
        <v>27</v>
      </c>
      <c r="B28" t="s">
        <v>32</v>
      </c>
      <c r="C28">
        <v>3.7186242310000002</v>
      </c>
      <c r="D28">
        <v>4.3807758530000003</v>
      </c>
      <c r="E28">
        <v>1.502435237</v>
      </c>
      <c r="F28">
        <v>11.88</v>
      </c>
      <c r="G28">
        <v>7.5034474000000004E-2</v>
      </c>
      <c r="H28">
        <v>1.5600060328867099E-2</v>
      </c>
      <c r="I28" s="2">
        <v>-14.6229003086749</v>
      </c>
      <c r="J28">
        <f t="shared" si="0"/>
        <v>18.325924479346032</v>
      </c>
    </row>
    <row r="29" spans="1:13" x14ac:dyDescent="0.25">
      <c r="A29">
        <v>28</v>
      </c>
      <c r="B29" t="s">
        <v>33</v>
      </c>
      <c r="C29">
        <v>3.725046742</v>
      </c>
      <c r="D29">
        <v>4.3894986500000002</v>
      </c>
      <c r="E29">
        <v>1.511635745</v>
      </c>
      <c r="F29">
        <v>12.79</v>
      </c>
      <c r="G29">
        <v>1.3278880000000007E-2</v>
      </c>
      <c r="H29">
        <v>1.3782299100561E-2</v>
      </c>
      <c r="I29" s="2">
        <v>-13.1577813291282</v>
      </c>
      <c r="J29">
        <f t="shared" si="0"/>
        <v>16.86904577202764</v>
      </c>
    </row>
    <row r="30" spans="1:13" x14ac:dyDescent="0.25">
      <c r="A30">
        <v>29</v>
      </c>
      <c r="B30" t="s">
        <v>34</v>
      </c>
      <c r="C30">
        <v>3.7983277960000001</v>
      </c>
      <c r="D30">
        <v>4.3643716990000003</v>
      </c>
      <c r="E30">
        <v>1.489888769</v>
      </c>
      <c r="F30">
        <v>8.08</v>
      </c>
      <c r="G30">
        <v>7.7331779999999989E-2</v>
      </c>
      <c r="H30">
        <v>-2.73068257103544E-2</v>
      </c>
      <c r="I30" s="2">
        <v>-11.651058693001101</v>
      </c>
      <c r="J30">
        <f t="shared" si="0"/>
        <v>15.476693314711456</v>
      </c>
    </row>
    <row r="31" spans="1:13" x14ac:dyDescent="0.25">
      <c r="A31">
        <v>30</v>
      </c>
      <c r="B31" t="s">
        <v>35</v>
      </c>
      <c r="C31">
        <v>3.8592447559999998</v>
      </c>
      <c r="D31">
        <v>4.3907385750000003</v>
      </c>
      <c r="E31">
        <v>1.4552129330000001</v>
      </c>
      <c r="F31">
        <v>11.5</v>
      </c>
      <c r="G31">
        <v>0.11124238800000001</v>
      </c>
      <c r="H31">
        <v>2.3817112066498999E-2</v>
      </c>
      <c r="I31" s="2">
        <v>-17.080276248083798</v>
      </c>
      <c r="J31">
        <f t="shared" si="0"/>
        <v>20.915703892017298</v>
      </c>
    </row>
    <row r="32" spans="1:13" x14ac:dyDescent="0.25">
      <c r="A32">
        <v>31</v>
      </c>
      <c r="B32" t="s">
        <v>36</v>
      </c>
      <c r="C32">
        <v>3.819752722</v>
      </c>
      <c r="D32">
        <v>4.3707128749999997</v>
      </c>
      <c r="E32">
        <v>1.456239332</v>
      </c>
      <c r="F32">
        <v>11.68</v>
      </c>
      <c r="G32">
        <v>0.12436299200000001</v>
      </c>
      <c r="H32">
        <v>-2.2247426106355099E-2</v>
      </c>
      <c r="I32" s="2">
        <v>-17.1382758395238</v>
      </c>
      <c r="J32">
        <f t="shared" si="0"/>
        <v>20.980275987630154</v>
      </c>
    </row>
    <row r="33" spans="1:10" x14ac:dyDescent="0.25">
      <c r="A33">
        <v>32</v>
      </c>
      <c r="B33" t="s">
        <v>37</v>
      </c>
      <c r="C33">
        <v>3.7910211600000001</v>
      </c>
      <c r="D33">
        <v>4.3554259530000001</v>
      </c>
      <c r="E33">
        <v>1.5117394660000001</v>
      </c>
      <c r="F33">
        <v>10.71</v>
      </c>
      <c r="G33">
        <v>0.12010955000000001</v>
      </c>
      <c r="H33">
        <v>-1.9077813148807798E-2</v>
      </c>
      <c r="I33" s="2">
        <v>-22.9525756603276</v>
      </c>
      <c r="J33">
        <f t="shared" si="0"/>
        <v>26.762674633476408</v>
      </c>
    </row>
    <row r="34" spans="1:10" x14ac:dyDescent="0.25">
      <c r="A34">
        <v>33</v>
      </c>
      <c r="B34" t="s">
        <v>38</v>
      </c>
      <c r="C34">
        <v>3.8286959280000001</v>
      </c>
      <c r="D34">
        <v>4.3832758539999999</v>
      </c>
      <c r="E34">
        <v>1.586339637</v>
      </c>
      <c r="F34">
        <v>11.39</v>
      </c>
      <c r="G34">
        <v>9.5049493999999998E-2</v>
      </c>
      <c r="H34">
        <v>2.2018135156227001E-2</v>
      </c>
      <c r="I34" s="2">
        <v>-21.5618450034791</v>
      </c>
      <c r="J34">
        <f t="shared" si="0"/>
        <v>25.368522796322871</v>
      </c>
    </row>
    <row r="35" spans="1:10" x14ac:dyDescent="0.25">
      <c r="A35">
        <v>34</v>
      </c>
      <c r="B35" t="s">
        <v>39</v>
      </c>
      <c r="C35">
        <v>3.9765963069999999</v>
      </c>
      <c r="D35">
        <v>4.4042772440000002</v>
      </c>
      <c r="E35">
        <v>1.5737550419999999</v>
      </c>
      <c r="F35">
        <v>12.91</v>
      </c>
      <c r="G35">
        <v>8.2451301000000005E-2</v>
      </c>
      <c r="H35">
        <v>1.4987437163527399E-2</v>
      </c>
      <c r="I35" s="2">
        <v>-14.3296595260119</v>
      </c>
      <c r="J35">
        <f t="shared" si="0"/>
        <v>18.291268395848373</v>
      </c>
    </row>
    <row r="36" spans="1:10" x14ac:dyDescent="0.25">
      <c r="A36">
        <v>35</v>
      </c>
      <c r="B36" t="s">
        <v>40</v>
      </c>
      <c r="C36">
        <v>4.0148749659999998</v>
      </c>
      <c r="D36">
        <v>4.3845235149999997</v>
      </c>
      <c r="E36">
        <v>1.709940826</v>
      </c>
      <c r="F36">
        <v>12.91</v>
      </c>
      <c r="G36">
        <v>0.13179734600000001</v>
      </c>
      <c r="H36">
        <v>-2.2109946127551301E-2</v>
      </c>
      <c r="I36" s="2">
        <v>-12.9515919186306</v>
      </c>
      <c r="J36">
        <f t="shared" si="0"/>
        <v>16.988576830758149</v>
      </c>
    </row>
    <row r="37" spans="1:10" x14ac:dyDescent="0.25">
      <c r="A37">
        <v>36</v>
      </c>
      <c r="B37" t="s">
        <v>41</v>
      </c>
      <c r="C37">
        <v>3.9953607070000001</v>
      </c>
      <c r="D37">
        <v>4.4248466320000004</v>
      </c>
      <c r="E37">
        <v>1.766746763</v>
      </c>
      <c r="F37">
        <v>16.47</v>
      </c>
      <c r="G37">
        <v>0.19756816100000002</v>
      </c>
      <c r="H37">
        <v>3.1641505527274003E-2</v>
      </c>
      <c r="I37" s="2">
        <v>-17.9617396588215</v>
      </c>
      <c r="J37">
        <f t="shared" si="0"/>
        <v>21.925458860294228</v>
      </c>
    </row>
    <row r="38" spans="1:10" x14ac:dyDescent="0.25">
      <c r="A38">
        <v>37</v>
      </c>
      <c r="B38" t="s">
        <v>42</v>
      </c>
      <c r="C38">
        <v>3.849294193</v>
      </c>
      <c r="D38">
        <v>4.4438270360000001</v>
      </c>
      <c r="E38">
        <v>1.6626833569999999</v>
      </c>
      <c r="F38">
        <v>11.22</v>
      </c>
      <c r="G38">
        <v>6.3759840000000012E-2</v>
      </c>
      <c r="H38">
        <v>1.2552671182639599E-2</v>
      </c>
      <c r="I38" s="2">
        <v>-26.321081173392798</v>
      </c>
      <c r="J38">
        <f t="shared" si="0"/>
        <v>30.157822695210157</v>
      </c>
    </row>
    <row r="39" spans="1:10" x14ac:dyDescent="0.25">
      <c r="A39">
        <v>38</v>
      </c>
      <c r="B39" t="s">
        <v>43</v>
      </c>
      <c r="C39">
        <v>3.930938324</v>
      </c>
      <c r="D39">
        <v>4.3882571840000004</v>
      </c>
      <c r="E39">
        <v>1.8137440650000001</v>
      </c>
      <c r="F39">
        <v>9.7799999999999905</v>
      </c>
      <c r="G39">
        <v>0.13544514599999999</v>
      </c>
      <c r="H39">
        <v>-5.4668742081913503E-2</v>
      </c>
      <c r="I39" s="2">
        <v>-14.9534567183295</v>
      </c>
      <c r="J39">
        <f t="shared" si="0"/>
        <v>18.939063784411413</v>
      </c>
    </row>
    <row r="40" spans="1:10" x14ac:dyDescent="0.25">
      <c r="A40">
        <v>39</v>
      </c>
      <c r="B40" t="s">
        <v>44</v>
      </c>
      <c r="C40">
        <v>3.6181851840000001</v>
      </c>
      <c r="D40">
        <v>4.4042772440000002</v>
      </c>
      <c r="E40">
        <v>1.890469789</v>
      </c>
      <c r="F40">
        <v>8.84</v>
      </c>
      <c r="G40">
        <v>3.3819389999999991E-2</v>
      </c>
      <c r="H40">
        <v>6.4020714615052304E-3</v>
      </c>
      <c r="I40" s="2">
        <v>-28.248104174083</v>
      </c>
      <c r="J40">
        <f t="shared" si="0"/>
        <v>31.859887286621493</v>
      </c>
    </row>
    <row r="41" spans="1:10" x14ac:dyDescent="0.25">
      <c r="A41">
        <v>40</v>
      </c>
      <c r="B41" t="s">
        <v>45</v>
      </c>
      <c r="C41">
        <v>3.6736572600000001</v>
      </c>
      <c r="D41">
        <v>4.4152196019999899</v>
      </c>
      <c r="E41">
        <v>1.701849087</v>
      </c>
      <c r="F41">
        <v>10.42</v>
      </c>
      <c r="G41">
        <v>-7.8363249999999912E-3</v>
      </c>
      <c r="H41">
        <v>5.2750535959762198E-3</v>
      </c>
      <c r="I41" s="2">
        <v>-12.1129843516345</v>
      </c>
      <c r="J41">
        <f t="shared" si="0"/>
        <v>15.781366558038524</v>
      </c>
    </row>
    <row r="42" spans="1:10" x14ac:dyDescent="0.25">
      <c r="A42">
        <v>41</v>
      </c>
      <c r="B42" t="s">
        <v>46</v>
      </c>
      <c r="C42">
        <v>3.9213510579999999</v>
      </c>
      <c r="D42">
        <v>4.4212473479999899</v>
      </c>
      <c r="E42">
        <v>1.7893424659999999</v>
      </c>
      <c r="F42">
        <v>10.29</v>
      </c>
      <c r="G42">
        <v>9.832051700000001E-2</v>
      </c>
      <c r="H42">
        <v>1.1215378426985801E-2</v>
      </c>
      <c r="I42" s="2">
        <v>-6.5498977943163998</v>
      </c>
      <c r="J42">
        <f t="shared" si="0"/>
        <v>10.460033473889414</v>
      </c>
    </row>
    <row r="43" spans="1:10" x14ac:dyDescent="0.25">
      <c r="A43">
        <v>42</v>
      </c>
      <c r="B43" t="s">
        <v>47</v>
      </c>
      <c r="C43">
        <v>3.9729351359999998</v>
      </c>
      <c r="D43">
        <v>4.4018292619999899</v>
      </c>
      <c r="E43">
        <v>1.8053175340000001</v>
      </c>
      <c r="F43">
        <v>11.94</v>
      </c>
      <c r="G43">
        <v>0.10292475600000001</v>
      </c>
      <c r="H43">
        <v>-2.5938041547263799E-2</v>
      </c>
      <c r="I43" s="2">
        <v>-16.478319300192801</v>
      </c>
      <c r="J43">
        <f t="shared" si="0"/>
        <v>20.477192477740065</v>
      </c>
    </row>
    <row r="44" spans="1:10" x14ac:dyDescent="0.25">
      <c r="A44">
        <v>43</v>
      </c>
      <c r="B44" t="s">
        <v>48</v>
      </c>
      <c r="C44">
        <v>4.0279376710000001</v>
      </c>
      <c r="D44">
        <v>4.4127982929999998</v>
      </c>
      <c r="E44">
        <v>1.8217392429999999</v>
      </c>
      <c r="F44">
        <v>10.119999999999999</v>
      </c>
      <c r="G44">
        <v>-6.3562669999999988E-3</v>
      </c>
      <c r="H44">
        <v>7.0601840632402999E-3</v>
      </c>
      <c r="I44" s="2">
        <v>-20.953533027119999</v>
      </c>
      <c r="J44">
        <f t="shared" si="0"/>
        <v>24.974410514056757</v>
      </c>
    </row>
    <row r="45" spans="1:10" x14ac:dyDescent="0.25">
      <c r="A45">
        <v>44</v>
      </c>
      <c r="B45" t="s">
        <v>49</v>
      </c>
      <c r="C45">
        <v>4.0606956109999999</v>
      </c>
      <c r="D45">
        <v>4.4176350619999898</v>
      </c>
      <c r="E45">
        <v>1.8939098270000001</v>
      </c>
      <c r="F45">
        <v>9.9</v>
      </c>
      <c r="G45">
        <v>-3.8948499999999983E-3</v>
      </c>
      <c r="H45">
        <v>2.4258650068723401E-3</v>
      </c>
      <c r="I45" s="2">
        <v>-7.44294967167514</v>
      </c>
      <c r="J45">
        <f t="shared" si="0"/>
        <v>11.501219417668267</v>
      </c>
    </row>
    <row r="46" spans="1:10" x14ac:dyDescent="0.25">
      <c r="A46">
        <v>45</v>
      </c>
      <c r="B46" t="s">
        <v>50</v>
      </c>
      <c r="C46">
        <v>4.1653596110000004</v>
      </c>
      <c r="D46">
        <v>4.4224485490000003</v>
      </c>
      <c r="E46">
        <v>2.041709365</v>
      </c>
      <c r="F46">
        <v>15.19</v>
      </c>
      <c r="G46">
        <v>0.10873644399999999</v>
      </c>
      <c r="H46">
        <v>2.7266539055496598E-4</v>
      </c>
      <c r="I46" s="2">
        <v>-2.9842943432029299</v>
      </c>
      <c r="J46">
        <f t="shared" si="0"/>
        <v>7.1493812888123749</v>
      </c>
    </row>
    <row r="47" spans="1:10" x14ac:dyDescent="0.25">
      <c r="A47">
        <v>46</v>
      </c>
      <c r="B47" t="s">
        <v>51</v>
      </c>
      <c r="C47">
        <v>4.0697664749999998</v>
      </c>
      <c r="D47">
        <v>4.4355674020000002</v>
      </c>
      <c r="E47">
        <v>1.952229225</v>
      </c>
      <c r="F47">
        <v>16.46</v>
      </c>
      <c r="G47">
        <v>8.3550500999999999E-2</v>
      </c>
      <c r="H47">
        <v>4.6839865580937199E-3</v>
      </c>
      <c r="I47" s="2">
        <v>-13.6912695020754</v>
      </c>
      <c r="J47">
        <f t="shared" si="0"/>
        <v>17.756351990517306</v>
      </c>
    </row>
    <row r="48" spans="1:10" x14ac:dyDescent="0.25">
      <c r="A48">
        <v>47</v>
      </c>
      <c r="B48" t="s">
        <v>52</v>
      </c>
      <c r="C48">
        <v>4.0283115560000002</v>
      </c>
      <c r="D48">
        <v>4.4716387930000003</v>
      </c>
      <c r="E48">
        <v>1.920766596</v>
      </c>
      <c r="F48">
        <v>12.23</v>
      </c>
      <c r="G48">
        <v>6.8029285999999994E-2</v>
      </c>
      <c r="H48">
        <v>3.6765989277522303E-2</v>
      </c>
      <c r="I48" s="2">
        <v>-14.883007665861699</v>
      </c>
      <c r="J48">
        <f t="shared" si="0"/>
        <v>18.874553232584176</v>
      </c>
    </row>
    <row r="49" spans="1:10" x14ac:dyDescent="0.25">
      <c r="A49">
        <v>48</v>
      </c>
      <c r="B49" t="s">
        <v>53</v>
      </c>
      <c r="C49">
        <v>4.0289206550000003</v>
      </c>
      <c r="D49">
        <v>4.4998096700000003</v>
      </c>
      <c r="E49">
        <v>1.880817706</v>
      </c>
      <c r="F49">
        <v>14.5</v>
      </c>
      <c r="G49">
        <v>0.145654687</v>
      </c>
      <c r="H49">
        <v>2.6524989617046399E-2</v>
      </c>
      <c r="I49" s="2">
        <v>-9.3625755318376296</v>
      </c>
      <c r="J49">
        <f t="shared" si="0"/>
        <v>13.364971197220584</v>
      </c>
    </row>
    <row r="50" spans="1:10" x14ac:dyDescent="0.25">
      <c r="A50">
        <v>49</v>
      </c>
      <c r="B50" t="s">
        <v>54</v>
      </c>
      <c r="C50">
        <v>4.0355876640000004</v>
      </c>
      <c r="D50">
        <v>4.548599834</v>
      </c>
      <c r="E50">
        <v>1.7889798269999999</v>
      </c>
      <c r="F50">
        <v>10.89</v>
      </c>
      <c r="G50">
        <v>9.1813339999999993E-3</v>
      </c>
      <c r="H50">
        <v>4.6524876019621998E-2</v>
      </c>
      <c r="I50" s="2">
        <v>-21.670238962884302</v>
      </c>
      <c r="J50">
        <f t="shared" si="0"/>
        <v>25.659301750864678</v>
      </c>
    </row>
    <row r="51" spans="1:10" x14ac:dyDescent="0.25">
      <c r="A51">
        <v>50</v>
      </c>
      <c r="B51" t="s">
        <v>55</v>
      </c>
      <c r="C51">
        <v>3.896605933</v>
      </c>
      <c r="D51">
        <v>4.5239601309999999</v>
      </c>
      <c r="E51">
        <v>1.612148661</v>
      </c>
      <c r="F51">
        <v>21.54</v>
      </c>
      <c r="G51">
        <v>0.11431957200000001</v>
      </c>
      <c r="H51">
        <v>-2.3259144802465801E-2</v>
      </c>
      <c r="I51" s="2">
        <v>5.0726781312782299</v>
      </c>
      <c r="J51">
        <f t="shared" si="0"/>
        <v>-1.1528130534757639</v>
      </c>
    </row>
    <row r="52" spans="1:10" x14ac:dyDescent="0.25">
      <c r="A52">
        <v>51</v>
      </c>
      <c r="B52" t="s">
        <v>56</v>
      </c>
      <c r="C52">
        <v>3.7916577729999998</v>
      </c>
      <c r="D52">
        <v>4.5432947820000003</v>
      </c>
      <c r="E52">
        <v>1.4661427469999999</v>
      </c>
      <c r="F52">
        <v>20.96</v>
      </c>
      <c r="G52">
        <v>7.5250468000000015E-2</v>
      </c>
      <c r="H52">
        <v>2.3313974147837799E-2</v>
      </c>
      <c r="I52" s="2">
        <v>-11.9357748020706</v>
      </c>
      <c r="J52">
        <f t="shared" si="0"/>
        <v>15.704118600922762</v>
      </c>
    </row>
    <row r="53" spans="1:10" x14ac:dyDescent="0.25">
      <c r="A53">
        <v>52</v>
      </c>
      <c r="B53" t="s">
        <v>57</v>
      </c>
      <c r="C53">
        <v>3.8078708099999998</v>
      </c>
      <c r="D53">
        <v>4.5304466400000001</v>
      </c>
      <c r="E53">
        <v>1.4165227460000001</v>
      </c>
      <c r="F53">
        <v>16.36</v>
      </c>
      <c r="G53">
        <v>3.5360988999999995E-2</v>
      </c>
      <c r="H53">
        <v>-9.4298318480277796E-3</v>
      </c>
      <c r="I53" s="2">
        <v>-9.3854302739389901</v>
      </c>
      <c r="J53">
        <f t="shared" si="0"/>
        <v>13.202730915787019</v>
      </c>
    </row>
    <row r="54" spans="1:10" x14ac:dyDescent="0.25">
      <c r="A54">
        <v>53</v>
      </c>
      <c r="B54" t="s">
        <v>58</v>
      </c>
      <c r="C54">
        <v>3.7632889650000001</v>
      </c>
      <c r="D54">
        <v>4.5517694090000003</v>
      </c>
      <c r="E54">
        <v>1.29207038</v>
      </c>
      <c r="F54">
        <v>20.45</v>
      </c>
      <c r="G54">
        <v>4.0342228999999993E-2</v>
      </c>
      <c r="H54">
        <v>2.1377852932082001E-2</v>
      </c>
      <c r="I54" s="2">
        <v>-2.9470378619576998</v>
      </c>
      <c r="J54">
        <f t="shared" si="0"/>
        <v>6.6889489740256174</v>
      </c>
    </row>
    <row r="55" spans="1:10" x14ac:dyDescent="0.25">
      <c r="A55">
        <v>54</v>
      </c>
      <c r="B55" t="s">
        <v>59</v>
      </c>
      <c r="C55">
        <v>3.7326857339999999</v>
      </c>
      <c r="D55">
        <v>4.5031374599999898</v>
      </c>
      <c r="E55">
        <v>1.0565470699999999</v>
      </c>
      <c r="F55">
        <v>28.58</v>
      </c>
      <c r="G55">
        <v>9.4057483999999997E-2</v>
      </c>
      <c r="H55">
        <v>-4.5472754579639001E-2</v>
      </c>
      <c r="I55" s="2">
        <v>6.8536566810757096</v>
      </c>
      <c r="J55">
        <f t="shared" si="0"/>
        <v>-3.0754981924960707</v>
      </c>
    </row>
    <row r="56" spans="1:10" x14ac:dyDescent="0.25">
      <c r="A56">
        <v>55</v>
      </c>
      <c r="B56" t="s">
        <v>60</v>
      </c>
      <c r="C56">
        <v>3.823269265</v>
      </c>
      <c r="D56">
        <v>4.4998096700000003</v>
      </c>
      <c r="E56">
        <v>1.0984340770000001</v>
      </c>
      <c r="F56">
        <v>28.58</v>
      </c>
      <c r="G56">
        <v>9.3514185E-2</v>
      </c>
      <c r="H56">
        <v>4.0198106675403203E-3</v>
      </c>
      <c r="I56" s="2">
        <v>-3.3057604576482702</v>
      </c>
      <c r="J56">
        <f t="shared" si="0"/>
        <v>7.1250099119807295</v>
      </c>
    </row>
    <row r="57" spans="1:10" x14ac:dyDescent="0.25">
      <c r="A57">
        <v>56</v>
      </c>
      <c r="B57" t="s">
        <v>61</v>
      </c>
      <c r="C57">
        <v>3.6811084329999999</v>
      </c>
      <c r="D57">
        <v>4.5228749429999997</v>
      </c>
      <c r="E57">
        <v>1.0108720760000001</v>
      </c>
      <c r="F57">
        <v>24.32</v>
      </c>
      <c r="G57">
        <v>-5.8839593999999995E-2</v>
      </c>
      <c r="H57">
        <v>2.03048607174992E-2</v>
      </c>
      <c r="I57" s="2">
        <v>-4.6044037464636203</v>
      </c>
      <c r="J57">
        <f t="shared" si="0"/>
        <v>8.2652073187461212</v>
      </c>
    </row>
    <row r="58" spans="1:10" x14ac:dyDescent="0.25">
      <c r="A58">
        <v>57</v>
      </c>
      <c r="B58" t="s">
        <v>62</v>
      </c>
      <c r="C58">
        <v>3.6178385249999998</v>
      </c>
      <c r="D58">
        <v>4.4931206819999998</v>
      </c>
      <c r="E58">
        <v>0.96250555900000001</v>
      </c>
      <c r="F58">
        <v>25</v>
      </c>
      <c r="G58">
        <v>4.3436601999999998E-2</v>
      </c>
      <c r="H58">
        <v>-2.6008692047706099E-2</v>
      </c>
      <c r="I58" s="2">
        <v>13.656239271559301</v>
      </c>
      <c r="J58">
        <f t="shared" si="0"/>
        <v>-10.012392054511594</v>
      </c>
    </row>
    <row r="59" spans="1:10" x14ac:dyDescent="0.25">
      <c r="A59">
        <v>58</v>
      </c>
      <c r="B59" t="s">
        <v>63</v>
      </c>
      <c r="C59">
        <v>3.7326531040000002</v>
      </c>
      <c r="D59">
        <v>4.4953553199999998</v>
      </c>
      <c r="E59">
        <v>1.035140132</v>
      </c>
      <c r="F59">
        <v>29.26</v>
      </c>
      <c r="G59">
        <v>6.2418399000000013E-2</v>
      </c>
      <c r="H59">
        <v>3.06057393159431E-3</v>
      </c>
      <c r="I59" s="2">
        <v>3.6339619666677998</v>
      </c>
      <c r="J59">
        <f t="shared" si="0"/>
        <v>9.563056340060605E-2</v>
      </c>
    </row>
    <row r="60" spans="1:10" x14ac:dyDescent="0.25">
      <c r="A60">
        <v>59</v>
      </c>
      <c r="B60" t="s">
        <v>64</v>
      </c>
      <c r="C60">
        <v>3.6259987310000001</v>
      </c>
      <c r="D60">
        <v>4.513054897</v>
      </c>
      <c r="E60">
        <v>1.3964202969999999</v>
      </c>
      <c r="F60">
        <v>24.48</v>
      </c>
      <c r="G60">
        <v>4.5920599000000006E-2</v>
      </c>
      <c r="H60">
        <v>1.4394279162265501E-2</v>
      </c>
      <c r="I60" s="2">
        <v>-0.72241186867683105</v>
      </c>
      <c r="J60">
        <f t="shared" si="0"/>
        <v>4.3340163205145661</v>
      </c>
    </row>
    <row r="61" spans="1:10" x14ac:dyDescent="0.25">
      <c r="A61">
        <v>60</v>
      </c>
      <c r="B61" t="s">
        <v>65</v>
      </c>
      <c r="C61">
        <v>3.407822103</v>
      </c>
      <c r="D61">
        <v>4.5108595070000002</v>
      </c>
      <c r="E61">
        <v>1.268306892</v>
      </c>
      <c r="F61">
        <v>34.15</v>
      </c>
      <c r="G61">
        <v>8.2552087999999996E-2</v>
      </c>
      <c r="H61">
        <v>-1.65633582730936E-2</v>
      </c>
      <c r="I61" s="2">
        <v>10.580290676166101</v>
      </c>
      <c r="J61">
        <f t="shared" si="0"/>
        <v>-7.1559052148930071</v>
      </c>
    </row>
    <row r="62" spans="1:10" x14ac:dyDescent="0.25">
      <c r="A62">
        <v>61</v>
      </c>
      <c r="B62" t="s">
        <v>66</v>
      </c>
      <c r="C62">
        <v>3.6084817770000002</v>
      </c>
      <c r="D62">
        <v>4.5152454779999998</v>
      </c>
      <c r="E62">
        <v>1.1195017410000001</v>
      </c>
      <c r="F62">
        <v>43.24</v>
      </c>
      <c r="G62">
        <v>0.15630998599999998</v>
      </c>
      <c r="H62">
        <v>8.4783906303728101E-3</v>
      </c>
      <c r="I62" s="2">
        <v>14.911550994619001</v>
      </c>
      <c r="J62">
        <f t="shared" si="0"/>
        <v>-11.311547608249374</v>
      </c>
    </row>
    <row r="63" spans="1:10" x14ac:dyDescent="0.25">
      <c r="A63">
        <v>62</v>
      </c>
      <c r="B63" t="s">
        <v>67</v>
      </c>
      <c r="C63">
        <v>3.4669592630000001</v>
      </c>
      <c r="D63">
        <v>4.5920849459999999</v>
      </c>
      <c r="E63">
        <v>0.94406422400000001</v>
      </c>
      <c r="F63">
        <v>47.06</v>
      </c>
      <c r="G63">
        <v>3.5424793999999996E-2</v>
      </c>
      <c r="H63">
        <v>8.1875234894584495E-2</v>
      </c>
      <c r="I63" s="2">
        <v>12.574373830341999</v>
      </c>
      <c r="J63">
        <f t="shared" si="0"/>
        <v>-9.1892898022365834</v>
      </c>
    </row>
    <row r="64" spans="1:10" x14ac:dyDescent="0.25">
      <c r="A64">
        <v>63</v>
      </c>
      <c r="B64" t="s">
        <v>68</v>
      </c>
      <c r="C64">
        <v>3.216290705</v>
      </c>
      <c r="D64">
        <v>4.4920014879999899</v>
      </c>
      <c r="E64">
        <v>0.85396578300000003</v>
      </c>
      <c r="F64">
        <v>41.67</v>
      </c>
      <c r="G64">
        <v>8.7219590999999999E-2</v>
      </c>
      <c r="H64">
        <v>-9.1960221385343197E-2</v>
      </c>
      <c r="I64" s="2">
        <v>23.938744682246899</v>
      </c>
      <c r="J64">
        <f t="shared" si="0"/>
        <v>-20.630493755861554</v>
      </c>
    </row>
    <row r="65" spans="1:10" x14ac:dyDescent="0.25">
      <c r="A65">
        <v>64</v>
      </c>
      <c r="B65" t="s">
        <v>69</v>
      </c>
      <c r="C65">
        <v>2.7652548970000002</v>
      </c>
      <c r="D65">
        <v>4.3857696209999899</v>
      </c>
      <c r="E65">
        <v>0.57842831299999997</v>
      </c>
      <c r="F65">
        <v>53.85</v>
      </c>
      <c r="G65">
        <v>-1.7915055999999999E-2</v>
      </c>
      <c r="H65">
        <v>-0.102763452574487</v>
      </c>
      <c r="I65" s="2">
        <v>18.374562183217702</v>
      </c>
      <c r="J65">
        <f t="shared" si="0"/>
        <v>-15.506543833643214</v>
      </c>
    </row>
    <row r="66" spans="1:10" x14ac:dyDescent="0.25">
      <c r="A66">
        <v>65</v>
      </c>
      <c r="B66" t="s">
        <v>70</v>
      </c>
      <c r="C66">
        <v>2.962487834</v>
      </c>
      <c r="D66">
        <v>4.3744983680000002</v>
      </c>
      <c r="E66">
        <v>0.22065416900000001</v>
      </c>
      <c r="F66">
        <v>48</v>
      </c>
      <c r="G66">
        <v>-1.0935550000000016E-2</v>
      </c>
      <c r="H66">
        <v>1.9429784975083901E-3</v>
      </c>
      <c r="I66" s="2">
        <v>23.083378949545999</v>
      </c>
      <c r="J66">
        <f t="shared" si="0"/>
        <v>-20.122834094043508</v>
      </c>
    </row>
    <row r="67" spans="1:10" x14ac:dyDescent="0.25">
      <c r="A67">
        <v>66</v>
      </c>
      <c r="B67" t="s">
        <v>71</v>
      </c>
      <c r="C67">
        <v>3.3173992189999999</v>
      </c>
      <c r="D67">
        <v>4.4647580319999998</v>
      </c>
      <c r="E67">
        <v>0.30423756000000002</v>
      </c>
      <c r="F67">
        <v>35.479999999999897</v>
      </c>
      <c r="G67">
        <v>-1.5228427999999988E-2</v>
      </c>
      <c r="H67">
        <v>0.10616473264406801</v>
      </c>
      <c r="I67" s="2">
        <v>18.2164783423197</v>
      </c>
      <c r="J67">
        <f t="shared" ref="J67:J120" si="1">C67-H67-I67</f>
        <v>-15.005243855963769</v>
      </c>
    </row>
    <row r="68" spans="1:10" x14ac:dyDescent="0.25">
      <c r="A68">
        <v>67</v>
      </c>
      <c r="B68" t="s">
        <v>72</v>
      </c>
      <c r="C68">
        <v>3.4396684990000002</v>
      </c>
      <c r="D68">
        <v>4.5042442669999998</v>
      </c>
      <c r="E68">
        <v>0.28429411799999998</v>
      </c>
      <c r="F68">
        <v>40.630000000000003</v>
      </c>
      <c r="G68">
        <v>6.0641984000000003E-2</v>
      </c>
      <c r="H68">
        <v>3.78901082050166E-2</v>
      </c>
      <c r="I68" s="2">
        <v>30.289349154717801</v>
      </c>
      <c r="J68">
        <f t="shared" si="1"/>
        <v>-26.887570763922817</v>
      </c>
    </row>
    <row r="69" spans="1:10" x14ac:dyDescent="0.25">
      <c r="A69">
        <v>68</v>
      </c>
      <c r="B69" t="s">
        <v>73</v>
      </c>
      <c r="C69">
        <v>3.4783015210000001</v>
      </c>
      <c r="D69">
        <v>4.4739218989999898</v>
      </c>
      <c r="E69">
        <v>0.72119739999999999</v>
      </c>
      <c r="F69">
        <v>20</v>
      </c>
      <c r="G69">
        <v>-7.1616659999999985E-2</v>
      </c>
      <c r="H69">
        <v>-2.8874211635903799E-2</v>
      </c>
      <c r="I69" s="2">
        <v>-2.3661634149487298</v>
      </c>
      <c r="J69">
        <f t="shared" si="1"/>
        <v>5.8733391475846339</v>
      </c>
    </row>
    <row r="70" spans="1:10" x14ac:dyDescent="0.25">
      <c r="A70">
        <v>69</v>
      </c>
      <c r="B70" t="s">
        <v>74</v>
      </c>
      <c r="C70">
        <v>3.6268952190000001</v>
      </c>
      <c r="D70">
        <v>4.5053498510000001</v>
      </c>
      <c r="E70">
        <v>1.1132606249999999</v>
      </c>
      <c r="F70">
        <v>27.91</v>
      </c>
      <c r="G70">
        <v>1.0470014999999999E-2</v>
      </c>
      <c r="H70">
        <v>1.5715015434620599E-2</v>
      </c>
      <c r="I70" s="2">
        <v>14.066791211115</v>
      </c>
      <c r="J70">
        <f t="shared" si="1"/>
        <v>-10.455611007549621</v>
      </c>
    </row>
    <row r="71" spans="1:10" x14ac:dyDescent="0.25">
      <c r="A71">
        <v>70</v>
      </c>
      <c r="B71" t="s">
        <v>75</v>
      </c>
      <c r="C71">
        <v>3.4955604720000002</v>
      </c>
      <c r="D71">
        <v>4.5325994930000002</v>
      </c>
      <c r="E71">
        <v>1.335048582</v>
      </c>
      <c r="F71">
        <v>30.95</v>
      </c>
      <c r="G71">
        <v>7.9203656999999983E-2</v>
      </c>
      <c r="H71">
        <v>1.28840568983138E-2</v>
      </c>
      <c r="I71" s="2">
        <v>12.8125640491703</v>
      </c>
      <c r="J71">
        <f t="shared" si="1"/>
        <v>-9.3298876340686139</v>
      </c>
    </row>
    <row r="72" spans="1:10" x14ac:dyDescent="0.25">
      <c r="A72">
        <v>71</v>
      </c>
      <c r="B72" t="s">
        <v>76</v>
      </c>
      <c r="C72">
        <v>3.6325008790000002</v>
      </c>
      <c r="D72">
        <v>4.5239601309999999</v>
      </c>
      <c r="E72">
        <v>1.3261605510000001</v>
      </c>
      <c r="F72">
        <v>31.71</v>
      </c>
      <c r="G72">
        <v>4.5993323999999988E-2</v>
      </c>
      <c r="H72">
        <v>-1.7670858918291701E-2</v>
      </c>
      <c r="I72" s="2">
        <v>5.3665261351381996</v>
      </c>
      <c r="J72">
        <f t="shared" si="1"/>
        <v>-1.7163543972199076</v>
      </c>
    </row>
    <row r="73" spans="1:10" x14ac:dyDescent="0.25">
      <c r="A73">
        <v>72</v>
      </c>
      <c r="B73" t="s">
        <v>77</v>
      </c>
      <c r="C73">
        <v>3.6328303919999998</v>
      </c>
      <c r="D73">
        <v>4.5250441419999898</v>
      </c>
      <c r="E73">
        <v>1.492911492</v>
      </c>
      <c r="F73">
        <v>30.23</v>
      </c>
      <c r="G73">
        <v>0.12608529200000002</v>
      </c>
      <c r="H73">
        <v>1.33451967607919E-3</v>
      </c>
      <c r="I73" s="2">
        <v>6.2714441954859703</v>
      </c>
      <c r="J73">
        <f t="shared" si="1"/>
        <v>-2.6399483231620495</v>
      </c>
    </row>
    <row r="74" spans="1:10" x14ac:dyDescent="0.25">
      <c r="A74">
        <v>73</v>
      </c>
      <c r="B74" t="s">
        <v>78</v>
      </c>
      <c r="C74">
        <v>3.9864266279999998</v>
      </c>
      <c r="D74">
        <v>4.5726469940000003</v>
      </c>
      <c r="E74">
        <v>1.7154693590000001</v>
      </c>
      <c r="F74">
        <v>21.56</v>
      </c>
      <c r="G74">
        <v>3.1410001E-2</v>
      </c>
      <c r="H74">
        <v>3.9865098718066802E-2</v>
      </c>
      <c r="I74" s="2">
        <v>-11.0463272914192</v>
      </c>
      <c r="J74">
        <f t="shared" si="1"/>
        <v>14.992888820701133</v>
      </c>
    </row>
    <row r="75" spans="1:10" x14ac:dyDescent="0.25">
      <c r="A75">
        <v>74</v>
      </c>
      <c r="B75" t="s">
        <v>79</v>
      </c>
      <c r="C75">
        <v>3.233231162</v>
      </c>
      <c r="D75">
        <v>4.5549289699999997</v>
      </c>
      <c r="E75">
        <v>1.5505053529999999</v>
      </c>
      <c r="F75">
        <v>19.239999999999899</v>
      </c>
      <c r="G75">
        <v>6.1747033999999999E-2</v>
      </c>
      <c r="H75">
        <v>-2.6771736290288398E-2</v>
      </c>
      <c r="I75" s="2">
        <v>0.83931377048903399</v>
      </c>
      <c r="J75">
        <f t="shared" si="1"/>
        <v>2.4206891278012543</v>
      </c>
    </row>
    <row r="76" spans="1:10" x14ac:dyDescent="0.25">
      <c r="A76">
        <v>75</v>
      </c>
      <c r="B76" t="s">
        <v>80</v>
      </c>
      <c r="C76">
        <v>3.7018094800000001</v>
      </c>
      <c r="D76">
        <v>4.5643481909999899</v>
      </c>
      <c r="E76">
        <v>1.5640423400000001</v>
      </c>
      <c r="F76">
        <v>45.71</v>
      </c>
      <c r="G76">
        <v>7.2313008000000012E-2</v>
      </c>
      <c r="H76">
        <v>1.30948029740603E-2</v>
      </c>
      <c r="I76" s="2">
        <v>17.0165132180603</v>
      </c>
      <c r="J76">
        <f t="shared" si="1"/>
        <v>-13.32779854103436</v>
      </c>
    </row>
    <row r="77" spans="1:10" x14ac:dyDescent="0.25">
      <c r="A77">
        <v>76</v>
      </c>
      <c r="B77" t="s">
        <v>81</v>
      </c>
      <c r="C77">
        <v>4.0559758180000003</v>
      </c>
      <c r="D77">
        <v>4.6071681890000002</v>
      </c>
      <c r="E77">
        <v>1.7117052230000001</v>
      </c>
      <c r="F77">
        <v>41.659999999999897</v>
      </c>
      <c r="G77">
        <v>5.0741683000000003E-2</v>
      </c>
      <c r="H77">
        <v>4.3683246801475901E-2</v>
      </c>
      <c r="I77" s="2">
        <v>17.0491184775256</v>
      </c>
      <c r="J77">
        <f t="shared" si="1"/>
        <v>-13.036825906327074</v>
      </c>
    </row>
    <row r="78" spans="1:10" x14ac:dyDescent="0.25">
      <c r="A78">
        <v>77</v>
      </c>
      <c r="B78" t="s">
        <v>82</v>
      </c>
      <c r="C78">
        <v>4.078384754</v>
      </c>
      <c r="D78">
        <v>4.5991521139999998</v>
      </c>
      <c r="E78">
        <v>1.9073469519999999</v>
      </c>
      <c r="F78">
        <v>33.33</v>
      </c>
      <c r="G78">
        <v>5.2578155999999994E-2</v>
      </c>
      <c r="H78">
        <v>-1.2293861465973201E-2</v>
      </c>
      <c r="I78" s="2">
        <v>12.669036121005</v>
      </c>
      <c r="J78">
        <f t="shared" si="1"/>
        <v>-8.578357505539028</v>
      </c>
    </row>
    <row r="79" spans="1:10" x14ac:dyDescent="0.25">
      <c r="A79">
        <v>78</v>
      </c>
      <c r="B79" t="s">
        <v>83</v>
      </c>
      <c r="C79">
        <v>4.2813727789999998</v>
      </c>
      <c r="D79">
        <v>4.6091622069999998</v>
      </c>
      <c r="E79">
        <v>2.0497653050000002</v>
      </c>
      <c r="F79">
        <v>27.91</v>
      </c>
      <c r="G79">
        <v>0.12773964199999999</v>
      </c>
      <c r="H79">
        <v>2.7428151919245002E-3</v>
      </c>
      <c r="I79" s="2">
        <v>2.59483126741589</v>
      </c>
      <c r="J79">
        <f t="shared" si="1"/>
        <v>1.6837986963921856</v>
      </c>
    </row>
    <row r="80" spans="1:10" x14ac:dyDescent="0.25">
      <c r="A80">
        <v>79</v>
      </c>
      <c r="B80" t="s">
        <v>84</v>
      </c>
      <c r="C80">
        <v>4.3731567670000002</v>
      </c>
      <c r="D80">
        <v>4.5870062149999997</v>
      </c>
      <c r="E80">
        <v>2.2615473540000002</v>
      </c>
      <c r="F80">
        <v>29.17</v>
      </c>
      <c r="G80">
        <v>5.6325571000000005E-2</v>
      </c>
      <c r="H80">
        <v>-2.9151672592999701E-2</v>
      </c>
      <c r="I80" s="2">
        <v>-2.3647987646710802</v>
      </c>
      <c r="J80">
        <f t="shared" si="1"/>
        <v>6.7671072042640805</v>
      </c>
    </row>
    <row r="81" spans="1:10" x14ac:dyDescent="0.25">
      <c r="A81">
        <v>80</v>
      </c>
      <c r="B81" t="s">
        <v>85</v>
      </c>
      <c r="C81">
        <v>4.5047061160000004</v>
      </c>
      <c r="D81">
        <v>4.6031681830000002</v>
      </c>
      <c r="E81">
        <v>2.461293537</v>
      </c>
      <c r="F81">
        <v>31.71</v>
      </c>
      <c r="G81">
        <v>0.13599930500000001</v>
      </c>
      <c r="H81">
        <v>7.8092155208065702E-3</v>
      </c>
      <c r="I81" s="2">
        <v>5.24063910300511</v>
      </c>
      <c r="J81">
        <f t="shared" si="1"/>
        <v>-0.74374220252591616</v>
      </c>
    </row>
    <row r="82" spans="1:10" x14ac:dyDescent="0.25">
      <c r="A82">
        <v>81</v>
      </c>
      <c r="B82" t="s">
        <v>86</v>
      </c>
      <c r="C82">
        <v>4.8810035760000003</v>
      </c>
      <c r="D82">
        <v>4.631812117</v>
      </c>
      <c r="E82">
        <v>2.8316607999999999</v>
      </c>
      <c r="F82">
        <v>22.64</v>
      </c>
      <c r="G82">
        <v>0.12371833500000001</v>
      </c>
      <c r="H82">
        <v>1.9799662231486801E-2</v>
      </c>
      <c r="I82" s="2">
        <v>-9.6859741323105002</v>
      </c>
      <c r="J82">
        <f t="shared" si="1"/>
        <v>14.547178046079015</v>
      </c>
    </row>
    <row r="83" spans="1:10" x14ac:dyDescent="0.25">
      <c r="A83">
        <v>82</v>
      </c>
      <c r="B83" t="s">
        <v>87</v>
      </c>
      <c r="C83">
        <v>5.1277291629999997</v>
      </c>
      <c r="D83">
        <v>4.6170987569999999</v>
      </c>
      <c r="E83">
        <v>3.1307085479999999</v>
      </c>
      <c r="F83">
        <v>29.63</v>
      </c>
      <c r="G83">
        <v>6.3830832000000004E-2</v>
      </c>
      <c r="H83">
        <v>-3.0516748518099799E-2</v>
      </c>
      <c r="I83" s="2">
        <v>-9.5706777870184098E-2</v>
      </c>
      <c r="J83">
        <f t="shared" si="1"/>
        <v>5.2539526893882833</v>
      </c>
    </row>
    <row r="84" spans="1:10" x14ac:dyDescent="0.25">
      <c r="A84">
        <v>83</v>
      </c>
      <c r="B84" t="s">
        <v>88</v>
      </c>
      <c r="C84">
        <v>5.0800174269999898</v>
      </c>
      <c r="D84">
        <v>4.6376373759999998</v>
      </c>
      <c r="E84">
        <v>3.0571827300000001</v>
      </c>
      <c r="F84">
        <v>22.579999999999899</v>
      </c>
      <c r="G84">
        <v>0.10542199999999999</v>
      </c>
      <c r="H84">
        <v>9.0201557824207499E-3</v>
      </c>
      <c r="I84" s="2">
        <v>-3.8758007852942602</v>
      </c>
      <c r="J84">
        <f t="shared" si="1"/>
        <v>8.9467980565118292</v>
      </c>
    </row>
    <row r="85" spans="1:10" x14ac:dyDescent="0.25">
      <c r="A85">
        <v>84</v>
      </c>
      <c r="B85" t="s">
        <v>89</v>
      </c>
      <c r="C85">
        <v>5.2585947309999899</v>
      </c>
      <c r="D85">
        <v>4.6415021149999998</v>
      </c>
      <c r="E85">
        <v>3.3729572399999999</v>
      </c>
      <c r="F85">
        <v>15.79</v>
      </c>
      <c r="G85">
        <v>0.15174679099999999</v>
      </c>
      <c r="H85">
        <v>4.3696313269912402E-3</v>
      </c>
      <c r="I85" s="2">
        <v>-13.055926911802</v>
      </c>
      <c r="J85">
        <f t="shared" si="1"/>
        <v>18.310152011474997</v>
      </c>
    </row>
    <row r="86" spans="1:10" x14ac:dyDescent="0.25">
      <c r="A86">
        <v>85</v>
      </c>
      <c r="B86" t="s">
        <v>90</v>
      </c>
      <c r="C86">
        <v>5.092959596</v>
      </c>
      <c r="D86">
        <v>4.628886713</v>
      </c>
      <c r="E86">
        <v>3.074171566</v>
      </c>
      <c r="F86">
        <v>21.53</v>
      </c>
      <c r="G86">
        <v>7.3676908000000013E-2</v>
      </c>
      <c r="H86">
        <v>-2.77841291353641E-2</v>
      </c>
      <c r="I86" s="2">
        <v>-13.3497346420678</v>
      </c>
      <c r="J86">
        <f t="shared" si="1"/>
        <v>18.470478367203164</v>
      </c>
    </row>
    <row r="87" spans="1:10" x14ac:dyDescent="0.25">
      <c r="A87">
        <v>86</v>
      </c>
      <c r="B87" t="s">
        <v>91</v>
      </c>
      <c r="C87">
        <v>5.0723184789999998</v>
      </c>
      <c r="D87">
        <v>4.633757643</v>
      </c>
      <c r="E87">
        <v>3.0300066870000002</v>
      </c>
      <c r="F87">
        <v>31.11</v>
      </c>
      <c r="G87">
        <v>5.5659594000000007E-2</v>
      </c>
      <c r="H87">
        <v>1.3955805486085399E-2</v>
      </c>
      <c r="I87" s="2">
        <v>3.4890658845795999</v>
      </c>
      <c r="J87">
        <f t="shared" si="1"/>
        <v>1.5692967889343148</v>
      </c>
    </row>
    <row r="88" spans="1:10" x14ac:dyDescent="0.25">
      <c r="A88">
        <v>87</v>
      </c>
      <c r="B88" t="s">
        <v>92</v>
      </c>
      <c r="C88">
        <v>5.3923881480000002</v>
      </c>
      <c r="D88">
        <v>4.6596583709999999</v>
      </c>
      <c r="E88">
        <v>3.4713143820000001</v>
      </c>
      <c r="F88">
        <v>26.1</v>
      </c>
      <c r="G88">
        <v>7.2535912999999994E-2</v>
      </c>
      <c r="H88">
        <v>2.7116403109842199E-2</v>
      </c>
      <c r="I88" s="2">
        <v>1.5806385248274499</v>
      </c>
      <c r="J88">
        <f t="shared" si="1"/>
        <v>3.7846332200627084</v>
      </c>
    </row>
    <row r="89" spans="1:10" x14ac:dyDescent="0.25">
      <c r="A89">
        <v>88</v>
      </c>
      <c r="B89" t="s">
        <v>93</v>
      </c>
      <c r="C89">
        <v>4.960625737</v>
      </c>
      <c r="D89">
        <v>4.6756286500000002</v>
      </c>
      <c r="E89">
        <v>3.2156554819999998</v>
      </c>
      <c r="F89">
        <v>41.659999999999897</v>
      </c>
      <c r="G89">
        <v>1.7454113999999993E-2</v>
      </c>
      <c r="H89">
        <v>-1.27400172103194E-3</v>
      </c>
      <c r="I89" s="2">
        <v>16.9457595018809</v>
      </c>
      <c r="J89">
        <f t="shared" si="1"/>
        <v>-11.983859763159868</v>
      </c>
    </row>
    <row r="90" spans="1:10" x14ac:dyDescent="0.25">
      <c r="A90">
        <v>89</v>
      </c>
      <c r="B90" t="s">
        <v>94</v>
      </c>
      <c r="C90">
        <v>4.9194361049999999</v>
      </c>
      <c r="D90">
        <v>4.6501435520000003</v>
      </c>
      <c r="E90">
        <v>3.0760331380000001</v>
      </c>
      <c r="F90">
        <v>30.77</v>
      </c>
      <c r="G90">
        <v>6.0513629999999992E-2</v>
      </c>
      <c r="H90">
        <v>-1.4956607257707699E-2</v>
      </c>
      <c r="I90" s="2">
        <v>10.183939980919201</v>
      </c>
      <c r="J90">
        <f t="shared" si="1"/>
        <v>-5.2495472686614928</v>
      </c>
    </row>
    <row r="91" spans="1:10" x14ac:dyDescent="0.25">
      <c r="A91">
        <v>90</v>
      </c>
      <c r="B91" t="s">
        <v>95</v>
      </c>
      <c r="C91">
        <v>4.7923730180000002</v>
      </c>
      <c r="D91">
        <v>4.6091622069999998</v>
      </c>
      <c r="E91">
        <v>3.2490915970000001</v>
      </c>
      <c r="F91">
        <v>33.33</v>
      </c>
      <c r="G91">
        <v>0.114351824</v>
      </c>
      <c r="H91">
        <v>-3.6385591866264402E-2</v>
      </c>
      <c r="I91" s="2">
        <v>6.3778090416815703</v>
      </c>
      <c r="J91">
        <f t="shared" si="1"/>
        <v>-1.5490504318153056</v>
      </c>
    </row>
    <row r="92" spans="1:10" x14ac:dyDescent="0.25">
      <c r="A92">
        <v>91</v>
      </c>
      <c r="B92" t="s">
        <v>96</v>
      </c>
      <c r="C92">
        <v>4.5995756769999998</v>
      </c>
      <c r="D92">
        <v>4.548599834</v>
      </c>
      <c r="E92">
        <v>3.724875479</v>
      </c>
      <c r="F92">
        <v>33.33</v>
      </c>
      <c r="G92">
        <v>7.0046587999999993E-2</v>
      </c>
      <c r="H92">
        <v>-6.8077531143707307E-2</v>
      </c>
      <c r="I92" s="2">
        <v>-1.20385463719539</v>
      </c>
      <c r="J92">
        <f t="shared" si="1"/>
        <v>5.8715078453390976</v>
      </c>
    </row>
    <row r="93" spans="1:10" x14ac:dyDescent="0.25">
      <c r="A93">
        <v>92</v>
      </c>
      <c r="B93" t="s">
        <v>97</v>
      </c>
      <c r="C93">
        <v>4.6594530479999898</v>
      </c>
      <c r="D93">
        <v>4.5910712619999998</v>
      </c>
      <c r="E93">
        <v>4.0367339820000003</v>
      </c>
      <c r="F93">
        <v>36.53</v>
      </c>
      <c r="G93">
        <v>3.8296613000000007E-2</v>
      </c>
      <c r="H93">
        <v>2.4476325422841901E-2</v>
      </c>
      <c r="I93" s="2">
        <v>4.7367480585389403</v>
      </c>
      <c r="J93">
        <f t="shared" si="1"/>
        <v>-0.101771335961792</v>
      </c>
    </row>
    <row r="94" spans="1:10" x14ac:dyDescent="0.25">
      <c r="A94">
        <v>93</v>
      </c>
      <c r="B94" t="s">
        <v>98</v>
      </c>
      <c r="C94">
        <v>4.5609114220000002</v>
      </c>
      <c r="D94">
        <v>4.578826211</v>
      </c>
      <c r="E94">
        <v>3.809496486</v>
      </c>
      <c r="F94">
        <v>24.64</v>
      </c>
      <c r="G94">
        <v>0.109447296</v>
      </c>
      <c r="H94">
        <v>-2.3164379126826101E-2</v>
      </c>
      <c r="I94" s="2">
        <v>4.1177822577336798</v>
      </c>
      <c r="J94">
        <f t="shared" si="1"/>
        <v>0.46629354339314677</v>
      </c>
    </row>
    <row r="95" spans="1:10" x14ac:dyDescent="0.25">
      <c r="A95">
        <v>94</v>
      </c>
      <c r="B95" t="s">
        <v>99</v>
      </c>
      <c r="C95">
        <v>4.4743612969999997</v>
      </c>
      <c r="D95">
        <v>4.5757413749999998</v>
      </c>
      <c r="E95">
        <v>2.8282135269999999</v>
      </c>
      <c r="F95">
        <v>31.03</v>
      </c>
      <c r="G95">
        <v>6.4506442000000011E-2</v>
      </c>
      <c r="H95">
        <v>3.2119671986963502E-3</v>
      </c>
      <c r="I95" s="2">
        <v>-0.31493932319492002</v>
      </c>
      <c r="J95">
        <f t="shared" si="1"/>
        <v>4.7860886529962237</v>
      </c>
    </row>
    <row r="96" spans="1:10" x14ac:dyDescent="0.25">
      <c r="A96">
        <v>95</v>
      </c>
      <c r="B96" t="s">
        <v>100</v>
      </c>
      <c r="C96">
        <v>4.3695612610000003</v>
      </c>
      <c r="D96">
        <v>4.513054897</v>
      </c>
      <c r="E96">
        <v>3.114347918</v>
      </c>
      <c r="F96">
        <v>16.940000000000001</v>
      </c>
      <c r="G96">
        <v>9.8427313000000002E-2</v>
      </c>
      <c r="H96">
        <v>-2.7204380265740499E-2</v>
      </c>
      <c r="I96" s="2">
        <v>-7.67875376865927</v>
      </c>
      <c r="J96">
        <f t="shared" si="1"/>
        <v>12.075519409925011</v>
      </c>
    </row>
    <row r="97" spans="1:10" x14ac:dyDescent="0.25">
      <c r="A97">
        <v>96</v>
      </c>
      <c r="B97" t="s">
        <v>101</v>
      </c>
      <c r="C97">
        <v>4.1931310210000001</v>
      </c>
      <c r="D97">
        <v>4.5368913449999999</v>
      </c>
      <c r="E97">
        <v>3.2846191600000001</v>
      </c>
      <c r="F97">
        <v>17.190000000000001</v>
      </c>
      <c r="G97">
        <v>8.2974806999999984E-2</v>
      </c>
      <c r="H97">
        <v>1.0532926849112599E-2</v>
      </c>
      <c r="I97" s="2">
        <v>-17.197925231712301</v>
      </c>
      <c r="J97">
        <f t="shared" si="1"/>
        <v>21.380523325863187</v>
      </c>
    </row>
    <row r="98" spans="1:10" x14ac:dyDescent="0.25">
      <c r="A98">
        <v>97</v>
      </c>
      <c r="B98" t="s">
        <v>102</v>
      </c>
      <c r="C98">
        <v>3.8596892139999999</v>
      </c>
      <c r="D98">
        <v>4.5549289699999997</v>
      </c>
      <c r="E98">
        <v>2.6902391269999999</v>
      </c>
      <c r="F98">
        <v>26.53</v>
      </c>
      <c r="G98">
        <v>0.148296235</v>
      </c>
      <c r="H98">
        <v>9.2171928525181298E-3</v>
      </c>
      <c r="I98" s="2">
        <v>-0.494162312877717</v>
      </c>
      <c r="J98">
        <f t="shared" si="1"/>
        <v>4.3446343340251987</v>
      </c>
    </row>
    <row r="99" spans="1:10" x14ac:dyDescent="0.25">
      <c r="A99">
        <v>98</v>
      </c>
      <c r="B99" t="s">
        <v>103</v>
      </c>
      <c r="C99">
        <v>4.5023566580000001</v>
      </c>
      <c r="D99">
        <v>4.5119578039999899</v>
      </c>
      <c r="E99">
        <v>2.51447552</v>
      </c>
      <c r="F99">
        <v>27.91</v>
      </c>
      <c r="G99">
        <v>0.105432793</v>
      </c>
      <c r="H99">
        <v>-2.3731242729536799E-2</v>
      </c>
      <c r="I99" s="2">
        <v>-5.6884314430230196</v>
      </c>
      <c r="J99">
        <f t="shared" si="1"/>
        <v>10.214519343752556</v>
      </c>
    </row>
    <row r="100" spans="1:10" x14ac:dyDescent="0.25">
      <c r="A100">
        <v>99</v>
      </c>
      <c r="B100" t="s">
        <v>104</v>
      </c>
      <c r="C100">
        <v>4.0962350299999999</v>
      </c>
      <c r="D100">
        <v>4.5196122980000002</v>
      </c>
      <c r="E100">
        <v>2.3187422550000001</v>
      </c>
      <c r="F100">
        <v>36.36</v>
      </c>
      <c r="G100">
        <v>0.12801643099999999</v>
      </c>
      <c r="H100">
        <v>1.30188724005152E-2</v>
      </c>
      <c r="I100" s="2">
        <v>5.5784050116498598</v>
      </c>
      <c r="J100">
        <f t="shared" si="1"/>
        <v>-1.495188854050375</v>
      </c>
    </row>
    <row r="101" spans="1:10" x14ac:dyDescent="0.25">
      <c r="A101">
        <v>100</v>
      </c>
      <c r="B101" t="s">
        <v>105</v>
      </c>
      <c r="C101">
        <v>3.8836229269999998</v>
      </c>
      <c r="D101">
        <v>4.4975849749999899</v>
      </c>
      <c r="E101">
        <v>2.2748451589999901</v>
      </c>
      <c r="F101">
        <v>54.54</v>
      </c>
      <c r="G101">
        <v>9.5224389000000006E-2</v>
      </c>
      <c r="H101">
        <v>-1.6040711879377501E-2</v>
      </c>
      <c r="I101" s="2">
        <v>21.5349785383602</v>
      </c>
      <c r="J101">
        <f t="shared" si="1"/>
        <v>-17.635314899480822</v>
      </c>
    </row>
    <row r="102" spans="1:10" x14ac:dyDescent="0.25">
      <c r="A102">
        <v>101</v>
      </c>
      <c r="B102" t="s">
        <v>106</v>
      </c>
      <c r="C102">
        <v>3.8880864260000001</v>
      </c>
      <c r="D102">
        <v>4.4841318579999898</v>
      </c>
      <c r="E102">
        <v>1.9669884399999999</v>
      </c>
      <c r="F102">
        <v>53.84</v>
      </c>
      <c r="G102">
        <v>0.10572861400000001</v>
      </c>
      <c r="H102">
        <v>-1.0293848381354401E-2</v>
      </c>
      <c r="I102" s="2">
        <v>22.715503120716502</v>
      </c>
      <c r="J102">
        <f t="shared" si="1"/>
        <v>-18.817122846335145</v>
      </c>
    </row>
    <row r="103" spans="1:10" x14ac:dyDescent="0.25">
      <c r="A103">
        <v>102</v>
      </c>
      <c r="B103" t="s">
        <v>107</v>
      </c>
      <c r="C103">
        <v>4.1067675179999998</v>
      </c>
      <c r="D103">
        <v>4.4612998160000004</v>
      </c>
      <c r="E103">
        <v>1.99879703</v>
      </c>
      <c r="F103">
        <v>51.229999999999897</v>
      </c>
      <c r="G103">
        <v>9.6944080000000002E-2</v>
      </c>
      <c r="H103">
        <v>-1.0060672079591699E-2</v>
      </c>
      <c r="I103" s="2">
        <v>20.652416382867401</v>
      </c>
      <c r="J103">
        <f t="shared" si="1"/>
        <v>-16.535588192787809</v>
      </c>
    </row>
    <row r="104" spans="1:10" x14ac:dyDescent="0.25">
      <c r="A104">
        <v>103</v>
      </c>
      <c r="B104" t="s">
        <v>108</v>
      </c>
      <c r="C104">
        <v>4.0834412430000002</v>
      </c>
      <c r="D104">
        <v>4.4750615009999999</v>
      </c>
      <c r="E104">
        <v>1.9107030819999999</v>
      </c>
      <c r="F104">
        <v>66.67</v>
      </c>
      <c r="G104">
        <v>0.12125882599999999</v>
      </c>
      <c r="H104">
        <v>1.4028670207030801E-2</v>
      </c>
      <c r="I104" s="2">
        <v>36.492841137790499</v>
      </c>
      <c r="J104">
        <f t="shared" si="1"/>
        <v>-32.423428564997529</v>
      </c>
    </row>
    <row r="105" spans="1:10" x14ac:dyDescent="0.25">
      <c r="A105">
        <v>104</v>
      </c>
      <c r="B105" t="s">
        <v>109</v>
      </c>
      <c r="C105">
        <v>4.1392463099999999</v>
      </c>
      <c r="D105">
        <v>4.48863637</v>
      </c>
      <c r="E105">
        <v>2.0284547960000001</v>
      </c>
      <c r="F105">
        <v>51.51</v>
      </c>
      <c r="G105">
        <v>4.8612289000000017E-2</v>
      </c>
      <c r="H105">
        <v>1.9485267966619101E-2</v>
      </c>
      <c r="I105" s="2">
        <v>20.6171423966872</v>
      </c>
      <c r="J105">
        <f t="shared" si="1"/>
        <v>-16.497381354653818</v>
      </c>
    </row>
    <row r="106" spans="1:10" x14ac:dyDescent="0.25">
      <c r="A106">
        <v>105</v>
      </c>
      <c r="B106" t="s">
        <v>110</v>
      </c>
      <c r="C106">
        <v>4.2127081640000004</v>
      </c>
      <c r="D106">
        <v>4.4508528260000002</v>
      </c>
      <c r="E106">
        <v>2.1109011400000002</v>
      </c>
      <c r="F106">
        <v>57.15</v>
      </c>
      <c r="G106">
        <v>0.109956058</v>
      </c>
      <c r="H106">
        <v>-3.9996738068898301E-2</v>
      </c>
      <c r="I106" s="2">
        <v>33.9225102576045</v>
      </c>
      <c r="J106">
        <f t="shared" si="1"/>
        <v>-29.669805355535601</v>
      </c>
    </row>
    <row r="107" spans="1:10" x14ac:dyDescent="0.25">
      <c r="A107">
        <v>106</v>
      </c>
      <c r="B107" t="s">
        <v>111</v>
      </c>
      <c r="C107">
        <v>4.077294663</v>
      </c>
      <c r="D107">
        <v>4.4367515339999999</v>
      </c>
      <c r="E107">
        <v>2.279424245</v>
      </c>
      <c r="F107">
        <v>57.57</v>
      </c>
      <c r="G107">
        <v>9.1779727000000005E-2</v>
      </c>
      <c r="H107">
        <v>-1.5318088567865601E-2</v>
      </c>
      <c r="I107" s="2">
        <v>24.481395292993302</v>
      </c>
      <c r="J107">
        <f t="shared" si="1"/>
        <v>-20.388782541425435</v>
      </c>
    </row>
    <row r="108" spans="1:10" x14ac:dyDescent="0.25">
      <c r="A108">
        <v>107</v>
      </c>
      <c r="B108" t="s">
        <v>112</v>
      </c>
      <c r="C108">
        <v>3.7312066310000001</v>
      </c>
      <c r="D108">
        <v>4.457829598</v>
      </c>
      <c r="E108">
        <v>2.2843715929999999</v>
      </c>
      <c r="F108">
        <v>35.89</v>
      </c>
      <c r="G108">
        <v>9.1882410000000012E-2</v>
      </c>
      <c r="H108">
        <v>1.6884841294750701E-2</v>
      </c>
      <c r="I108" s="2">
        <v>5.5372253840996599</v>
      </c>
      <c r="J108">
        <f t="shared" si="1"/>
        <v>-1.8229035943944107</v>
      </c>
    </row>
    <row r="109" spans="1:10" x14ac:dyDescent="0.25">
      <c r="A109">
        <v>108</v>
      </c>
      <c r="B109" t="s">
        <v>113</v>
      </c>
      <c r="C109">
        <v>3.8575957509999999</v>
      </c>
      <c r="D109">
        <v>4.5141507880000002</v>
      </c>
      <c r="E109">
        <v>2.080178428</v>
      </c>
      <c r="F109">
        <v>27.28</v>
      </c>
      <c r="G109">
        <v>0.12914458600000001</v>
      </c>
      <c r="H109">
        <v>5.5485245773432598E-2</v>
      </c>
      <c r="I109" s="2">
        <v>-1.1193701985641999</v>
      </c>
      <c r="J109">
        <f t="shared" si="1"/>
        <v>4.9214807037907669</v>
      </c>
    </row>
    <row r="110" spans="1:10" x14ac:dyDescent="0.25">
      <c r="A110">
        <v>109</v>
      </c>
      <c r="B110" t="s">
        <v>114</v>
      </c>
      <c r="C110">
        <v>3.8722651259999998</v>
      </c>
      <c r="D110">
        <v>4.4103711079999899</v>
      </c>
      <c r="E110">
        <v>1.9117319960000001</v>
      </c>
      <c r="F110">
        <v>33.96</v>
      </c>
      <c r="G110">
        <v>0.167584912</v>
      </c>
      <c r="H110">
        <v>-9.8177849619964494E-2</v>
      </c>
      <c r="I110" s="2">
        <v>5.69218940783911</v>
      </c>
      <c r="J110">
        <f t="shared" si="1"/>
        <v>-1.7217464322191458</v>
      </c>
    </row>
    <row r="111" spans="1:10" x14ac:dyDescent="0.25">
      <c r="A111">
        <v>110</v>
      </c>
      <c r="B111" t="s">
        <v>115</v>
      </c>
      <c r="C111">
        <v>3.2518446220000001</v>
      </c>
      <c r="D111">
        <v>4.4461744540000003</v>
      </c>
      <c r="E111">
        <v>1.7531788210000001</v>
      </c>
      <c r="F111">
        <v>40.53</v>
      </c>
      <c r="G111">
        <v>0.202950462</v>
      </c>
      <c r="H111">
        <v>4.0179562181082901E-2</v>
      </c>
      <c r="I111" s="2">
        <v>-2.8613623348544599</v>
      </c>
      <c r="J111">
        <f t="shared" si="1"/>
        <v>6.0730273946733773</v>
      </c>
    </row>
    <row r="112" spans="1:10" x14ac:dyDescent="0.25">
      <c r="A112">
        <v>111</v>
      </c>
      <c r="B112" t="s">
        <v>116</v>
      </c>
      <c r="C112">
        <v>2.5707860770000002</v>
      </c>
      <c r="D112">
        <v>4.4531838290000003</v>
      </c>
      <c r="E112">
        <v>1.7892068409999999</v>
      </c>
      <c r="F112">
        <v>42.11</v>
      </c>
      <c r="G112">
        <v>0.14771321800000001</v>
      </c>
      <c r="H112">
        <v>1.07801475692246E-2</v>
      </c>
      <c r="I112" s="2">
        <v>2.22680759666948</v>
      </c>
      <c r="J112">
        <f t="shared" si="1"/>
        <v>0.33319833276129573</v>
      </c>
    </row>
    <row r="113" spans="1:10" x14ac:dyDescent="0.25">
      <c r="A113">
        <v>112</v>
      </c>
      <c r="B113" t="s">
        <v>117</v>
      </c>
      <c r="C113">
        <v>2.1735119379999999</v>
      </c>
      <c r="D113">
        <v>4.4379342670000002</v>
      </c>
      <c r="E113">
        <v>1.866853444</v>
      </c>
      <c r="F113">
        <v>57.14</v>
      </c>
      <c r="G113">
        <v>8.3657486999999989E-2</v>
      </c>
      <c r="H113">
        <v>-1.7623140079795901E-2</v>
      </c>
      <c r="I113" s="2">
        <v>20.755740047633001</v>
      </c>
      <c r="J113">
        <f t="shared" si="1"/>
        <v>-18.564604969553205</v>
      </c>
    </row>
    <row r="114" spans="1:10" x14ac:dyDescent="0.25">
      <c r="A114">
        <v>113</v>
      </c>
      <c r="B114" t="s">
        <v>118</v>
      </c>
      <c r="C114">
        <v>2.9628271860000002</v>
      </c>
      <c r="D114">
        <v>4.4670568839999998</v>
      </c>
      <c r="E114">
        <v>1.959127617</v>
      </c>
      <c r="F114">
        <v>60.47</v>
      </c>
      <c r="G114">
        <v>0.18143901099999998</v>
      </c>
      <c r="H114">
        <v>2.8166254619787199E-2</v>
      </c>
      <c r="I114" s="2">
        <v>30.267480801704298</v>
      </c>
      <c r="J114">
        <f t="shared" si="1"/>
        <v>-27.332819870324087</v>
      </c>
    </row>
    <row r="115" spans="1:10" x14ac:dyDescent="0.25">
      <c r="A115">
        <v>114</v>
      </c>
      <c r="B115" t="s">
        <v>119</v>
      </c>
      <c r="C115">
        <v>3.5763618519999998</v>
      </c>
      <c r="D115">
        <v>4.4367515339999999</v>
      </c>
      <c r="E115">
        <v>2.028964056</v>
      </c>
      <c r="F115">
        <v>57.14</v>
      </c>
      <c r="G115">
        <v>0.198327643</v>
      </c>
      <c r="H115">
        <v>-3.2125118789183497E-2</v>
      </c>
      <c r="I115" s="2">
        <v>22.986228447113799</v>
      </c>
      <c r="J115">
        <f t="shared" si="1"/>
        <v>-19.377741476324616</v>
      </c>
    </row>
    <row r="116" spans="1:10" x14ac:dyDescent="0.25">
      <c r="A116">
        <v>115</v>
      </c>
      <c r="B116" t="s">
        <v>120</v>
      </c>
      <c r="C116">
        <v>3.8268142379999999</v>
      </c>
      <c r="D116">
        <v>4.393213824</v>
      </c>
      <c r="E116">
        <v>1.965901941</v>
      </c>
      <c r="F116">
        <v>58.34</v>
      </c>
      <c r="G116">
        <v>0.122931543</v>
      </c>
      <c r="H116">
        <v>-4.5306968235724498E-2</v>
      </c>
      <c r="I116" s="2">
        <v>17.943221022783199</v>
      </c>
      <c r="J116">
        <f t="shared" si="1"/>
        <v>-14.071099816547473</v>
      </c>
    </row>
    <row r="117" spans="1:10" x14ac:dyDescent="0.25">
      <c r="A117">
        <v>116</v>
      </c>
      <c r="B117" t="s">
        <v>121</v>
      </c>
      <c r="C117">
        <v>4.0523721950000002</v>
      </c>
      <c r="D117">
        <v>4.4212473479999899</v>
      </c>
      <c r="E117">
        <v>2.124095064</v>
      </c>
      <c r="F117">
        <v>64.709999999999894</v>
      </c>
      <c r="G117">
        <v>0.122454695</v>
      </c>
      <c r="H117">
        <v>3.2224658704126101E-2</v>
      </c>
      <c r="I117" s="2">
        <v>30.6332702594549</v>
      </c>
      <c r="J117">
        <f t="shared" si="1"/>
        <v>-26.613122723159027</v>
      </c>
    </row>
    <row r="118" spans="1:10" x14ac:dyDescent="0.25">
      <c r="A118">
        <v>117</v>
      </c>
      <c r="B118" t="s">
        <v>122</v>
      </c>
      <c r="C118">
        <v>3.827497846</v>
      </c>
      <c r="D118">
        <v>4.4308167989999898</v>
      </c>
      <c r="E118">
        <v>2.0793701910000002</v>
      </c>
      <c r="F118">
        <v>51.36</v>
      </c>
      <c r="G118">
        <v>0.15642602799999999</v>
      </c>
      <c r="H118">
        <v>6.3514879375073602E-3</v>
      </c>
      <c r="I118" s="2">
        <v>21.627434788367498</v>
      </c>
      <c r="J118">
        <f t="shared" si="1"/>
        <v>-17.806288430305006</v>
      </c>
    </row>
    <row r="119" spans="1:10" x14ac:dyDescent="0.25">
      <c r="A119">
        <v>118</v>
      </c>
      <c r="B119" t="s">
        <v>123</v>
      </c>
      <c r="C119">
        <v>3.7620640239999998</v>
      </c>
      <c r="D119">
        <v>4.4450014339999999</v>
      </c>
      <c r="E119">
        <v>2.176092605</v>
      </c>
      <c r="F119">
        <v>58.54</v>
      </c>
      <c r="G119">
        <v>0.185028102</v>
      </c>
      <c r="H119">
        <v>1.6033032733449699E-2</v>
      </c>
      <c r="I119" s="2">
        <v>22.915586237225298</v>
      </c>
      <c r="J119">
        <f t="shared" si="1"/>
        <v>-19.169555245958747</v>
      </c>
    </row>
    <row r="120" spans="1:10" x14ac:dyDescent="0.25">
      <c r="A120">
        <v>119</v>
      </c>
      <c r="B120" t="s">
        <v>124</v>
      </c>
      <c r="C120">
        <v>4.1661681420000001</v>
      </c>
      <c r="D120">
        <v>4.4716387930000003</v>
      </c>
      <c r="E120">
        <v>2.2830938609999998</v>
      </c>
      <c r="F120">
        <v>57.5</v>
      </c>
      <c r="G120">
        <v>0.14946171000000003</v>
      </c>
      <c r="H120">
        <v>2.3775868086105E-2</v>
      </c>
      <c r="I120" s="2">
        <v>19.364168769237601</v>
      </c>
      <c r="J120">
        <f t="shared" si="1"/>
        <v>-15.221776495323706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24</vt:i4>
      </vt:variant>
    </vt:vector>
  </HeadingPairs>
  <TitlesOfParts>
    <vt:vector size="24" baseType="lpstr">
      <vt:lpstr>results_kink</vt:lpstr>
      <vt:lpstr>EL</vt:lpstr>
      <vt:lpstr>AUT</vt:lpstr>
      <vt:lpstr>BEL</vt:lpstr>
      <vt:lpstr>CZE</vt:lpstr>
      <vt:lpstr>DEU</vt:lpstr>
      <vt:lpstr>DNK</vt:lpstr>
      <vt:lpstr>ESP</vt:lpstr>
      <vt:lpstr>EST</vt:lpstr>
      <vt:lpstr>FIN</vt:lpstr>
      <vt:lpstr>FRA</vt:lpstr>
      <vt:lpstr>GRC</vt:lpstr>
      <vt:lpstr>HUN</vt:lpstr>
      <vt:lpstr>IRL</vt:lpstr>
      <vt:lpstr>ITA</vt:lpstr>
      <vt:lpstr>LTU</vt:lpstr>
      <vt:lpstr>LUX</vt:lpstr>
      <vt:lpstr>LVA</vt:lpstr>
      <vt:lpstr>NLD</vt:lpstr>
      <vt:lpstr>POL</vt:lpstr>
      <vt:lpstr>PRT</vt:lpstr>
      <vt:lpstr>SVK</vt:lpstr>
      <vt:lpstr>SVN</vt:lpstr>
      <vt:lpstr>SWE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2025-03-06T17:01:01Z</dcterms:modified>
</cp:coreProperties>
</file>