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endogenous_regression_kink\"/>
    </mc:Choice>
  </mc:AlternateContent>
  <xr:revisionPtr revIDLastSave="0" documentId="13_ncr:1_{2D1D0BDC-EDE1-40EA-B8D8-5F9439521304}" xr6:coauthVersionLast="36" xr6:coauthVersionMax="36" xr10:uidLastSave="{00000000-0000-0000-0000-000000000000}"/>
  <bookViews>
    <workbookView xWindow="0" yWindow="0" windowWidth="22260" windowHeight="12645" tabRatio="956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  <definedName name="_xlnm._FilterDatabase" localSheetId="20" hidden="1">PRT!$I$1:$I$120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24" l="1"/>
  <c r="U44" i="24"/>
  <c r="T44" i="24"/>
  <c r="S44" i="24"/>
  <c r="R44" i="24"/>
  <c r="Q44" i="24"/>
  <c r="P44" i="24"/>
  <c r="O44" i="24"/>
  <c r="N44" i="24"/>
  <c r="M44" i="24"/>
  <c r="V43" i="24"/>
  <c r="U42" i="24"/>
  <c r="T42" i="24"/>
  <c r="S42" i="24"/>
  <c r="R42" i="24"/>
  <c r="Q42" i="24"/>
  <c r="P42" i="24"/>
  <c r="O42" i="24"/>
  <c r="N42" i="24"/>
  <c r="M42" i="24"/>
  <c r="V41" i="24"/>
  <c r="U40" i="24"/>
  <c r="T40" i="24"/>
  <c r="S40" i="24"/>
  <c r="R40" i="24"/>
  <c r="Q40" i="24"/>
  <c r="P40" i="24"/>
  <c r="O40" i="24"/>
  <c r="N40" i="24"/>
  <c r="M40" i="24"/>
  <c r="V39" i="24"/>
  <c r="U38" i="24"/>
  <c r="T38" i="24"/>
  <c r="S38" i="24"/>
  <c r="R38" i="24"/>
  <c r="Q38" i="24"/>
  <c r="P38" i="24"/>
  <c r="O38" i="24"/>
  <c r="N38" i="24"/>
  <c r="M38" i="24"/>
  <c r="V37" i="24"/>
  <c r="U36" i="24"/>
  <c r="T36" i="24"/>
  <c r="S36" i="24"/>
  <c r="R36" i="24"/>
  <c r="Q36" i="24"/>
  <c r="P36" i="24"/>
  <c r="O36" i="24"/>
  <c r="N36" i="24"/>
  <c r="M36" i="24"/>
  <c r="V35" i="24"/>
  <c r="U34" i="24"/>
  <c r="T34" i="24"/>
  <c r="S34" i="24"/>
  <c r="R34" i="24"/>
  <c r="Q34" i="24"/>
  <c r="P34" i="24"/>
  <c r="O34" i="24"/>
  <c r="N34" i="24"/>
  <c r="M34" i="24"/>
  <c r="V33" i="24"/>
  <c r="U32" i="24"/>
  <c r="T32" i="24"/>
  <c r="S32" i="24"/>
  <c r="R32" i="24"/>
  <c r="Q32" i="24"/>
  <c r="P32" i="24"/>
  <c r="O32" i="24"/>
  <c r="N32" i="24"/>
  <c r="M32" i="24"/>
  <c r="V31" i="24"/>
  <c r="U30" i="24"/>
  <c r="T30" i="24"/>
  <c r="S30" i="24"/>
  <c r="R30" i="24"/>
  <c r="Q30" i="24"/>
  <c r="P30" i="24"/>
  <c r="O30" i="24"/>
  <c r="N30" i="24"/>
  <c r="M30" i="24"/>
  <c r="V29" i="24"/>
  <c r="U28" i="24"/>
  <c r="T28" i="24"/>
  <c r="S28" i="24"/>
  <c r="R28" i="24"/>
  <c r="Q28" i="24"/>
  <c r="P28" i="24"/>
  <c r="O28" i="24"/>
  <c r="N28" i="24"/>
  <c r="M28" i="24"/>
  <c r="V27" i="24"/>
  <c r="U26" i="24"/>
  <c r="T26" i="24"/>
  <c r="S26" i="24"/>
  <c r="R26" i="24"/>
  <c r="Q26" i="24"/>
  <c r="P26" i="24"/>
  <c r="O26" i="24"/>
  <c r="N26" i="24"/>
  <c r="M26" i="24"/>
  <c r="V25" i="24"/>
  <c r="U24" i="24"/>
  <c r="T24" i="24"/>
  <c r="S24" i="24"/>
  <c r="R24" i="24"/>
  <c r="Q24" i="24"/>
  <c r="P24" i="24"/>
  <c r="O24" i="24"/>
  <c r="N24" i="24"/>
  <c r="M24" i="24"/>
  <c r="V23" i="24"/>
  <c r="U22" i="24"/>
  <c r="T22" i="24"/>
  <c r="S22" i="24"/>
  <c r="R22" i="24"/>
  <c r="Q22" i="24"/>
  <c r="P22" i="24"/>
  <c r="O22" i="24"/>
  <c r="N22" i="24"/>
  <c r="M22" i="24"/>
  <c r="V21" i="24"/>
  <c r="U20" i="24"/>
  <c r="T20" i="24"/>
  <c r="S20" i="24"/>
  <c r="R20" i="24"/>
  <c r="Q20" i="24"/>
  <c r="P20" i="24"/>
  <c r="O20" i="24"/>
  <c r="N20" i="24"/>
  <c r="M20" i="24"/>
  <c r="V19" i="24"/>
  <c r="U18" i="24"/>
  <c r="T18" i="24"/>
  <c r="S18" i="24"/>
  <c r="R18" i="24"/>
  <c r="Q18" i="24"/>
  <c r="P18" i="24"/>
  <c r="O18" i="24"/>
  <c r="N18" i="24"/>
  <c r="M18" i="24"/>
  <c r="V17" i="24"/>
  <c r="U16" i="24"/>
  <c r="T16" i="24"/>
  <c r="S16" i="24"/>
  <c r="R16" i="24"/>
  <c r="Q16" i="24"/>
  <c r="P16" i="24"/>
  <c r="O16" i="24"/>
  <c r="N16" i="24"/>
  <c r="M16" i="24"/>
  <c r="V15" i="24"/>
  <c r="U14" i="24"/>
  <c r="T14" i="24"/>
  <c r="S14" i="24"/>
  <c r="R14" i="24"/>
  <c r="Q14" i="24"/>
  <c r="P14" i="24"/>
  <c r="O14" i="24"/>
  <c r="N14" i="24"/>
  <c r="M14" i="24"/>
  <c r="V13" i="24"/>
  <c r="U12" i="24"/>
  <c r="T12" i="24"/>
  <c r="S12" i="24"/>
  <c r="R12" i="24"/>
  <c r="Q12" i="24"/>
  <c r="P12" i="24"/>
  <c r="O12" i="24"/>
  <c r="N12" i="24"/>
  <c r="M12" i="24"/>
  <c r="V11" i="24"/>
  <c r="U10" i="24"/>
  <c r="T10" i="24"/>
  <c r="S10" i="24"/>
  <c r="R10" i="24"/>
  <c r="Q10" i="24"/>
  <c r="P10" i="24"/>
  <c r="O10" i="24"/>
  <c r="N10" i="24"/>
  <c r="M10" i="24"/>
  <c r="V9" i="24"/>
  <c r="U8" i="24"/>
  <c r="T8" i="24"/>
  <c r="S8" i="24"/>
  <c r="R8" i="24"/>
  <c r="Q8" i="24"/>
  <c r="P8" i="24"/>
  <c r="O8" i="24"/>
  <c r="N8" i="24"/>
  <c r="M8" i="24"/>
  <c r="V7" i="24"/>
  <c r="U6" i="24"/>
  <c r="T6" i="24"/>
  <c r="S6" i="24"/>
  <c r="R6" i="24"/>
  <c r="Q6" i="24"/>
  <c r="P6" i="24"/>
  <c r="O6" i="24"/>
  <c r="N6" i="24"/>
  <c r="M6" i="24"/>
  <c r="V5" i="24"/>
  <c r="U4" i="24"/>
  <c r="T4" i="24"/>
  <c r="S4" i="24"/>
  <c r="R4" i="24"/>
  <c r="Q4" i="24"/>
  <c r="P4" i="24"/>
  <c r="O4" i="24"/>
  <c r="N4" i="24"/>
  <c r="M4" i="24"/>
  <c r="V3" i="24"/>
  <c r="U2" i="24"/>
  <c r="T2" i="24"/>
  <c r="S2" i="24"/>
  <c r="R2" i="24"/>
  <c r="Q2" i="24"/>
  <c r="P2" i="24"/>
  <c r="O2" i="24"/>
  <c r="N2" i="24"/>
  <c r="M2" i="24"/>
  <c r="L2" i="1" l="1"/>
  <c r="L3" i="1"/>
</calcChain>
</file>

<file path=xl/sharedStrings.xml><?xml version="1.0" encoding="utf-8"?>
<sst xmlns="http://schemas.openxmlformats.org/spreadsheetml/2006/main" count="3536" uniqueCount="205">
  <si>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</si>
  <si>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</si>
  <si>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</si>
  <si>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</si>
  <si>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</si>
  <si>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</si>
  <si>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</si>
  <si>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</si>
  <si>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</si>
  <si>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</si>
  <si>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</si>
  <si>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</si>
  <si>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</si>
  <si>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</si>
  <si>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</si>
  <si>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</si>
  <si>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</si>
  <si>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</si>
  <si>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</si>
  <si>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</si>
  <si>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</si>
  <si>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</si>
  <si>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</si>
  <si>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</si>
  <si>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</si>
  <si>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</si>
  <si>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</si>
  <si>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</si>
  <si>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</si>
  <si>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</si>
  <si>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</si>
  <si>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</si>
  <si>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</si>
  <si>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</si>
  <si>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</si>
  <si>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</si>
  <si>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</si>
  <si>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</si>
  <si>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</si>
  <si>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</si>
  <si>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</si>
  <si>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</si>
  <si>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</si>
  <si>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</si>
  <si>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</si>
  <si>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</si>
  <si>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</si>
  <si>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</si>
  <si>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</si>
  <si>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</si>
  <si>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</si>
  <si>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</si>
  <si>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</si>
  <si>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</si>
  <si>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</si>
  <si>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</si>
  <si>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</si>
  <si>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</si>
  <si>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</si>
  <si>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</si>
  <si>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</si>
  <si>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</si>
  <si>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</si>
  <si>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</si>
  <si>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</si>
  <si>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</si>
  <si>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</si>
  <si>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</si>
  <si>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</si>
  <si>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</si>
  <si>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</si>
  <si>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</si>
  <si>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</si>
  <si>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</si>
  <si>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</si>
  <si>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</si>
  <si>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</si>
  <si>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</si>
  <si>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</si>
  <si>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</si>
  <si>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</si>
  <si>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</si>
  <si>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</si>
  <si>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</si>
  <si>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</si>
  <si>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</si>
  <si>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</si>
  <si>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</si>
  <si>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</si>
  <si>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</si>
  <si>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</si>
  <si>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</si>
  <si>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</si>
  <si>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</si>
  <si>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</si>
  <si>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</si>
  <si>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</si>
  <si>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</si>
  <si>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</si>
  <si>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</si>
  <si>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</si>
  <si>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</si>
  <si>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</si>
  <si>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</si>
  <si>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</si>
  <si>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</si>
  <si>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</si>
  <si>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</si>
  <si>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</si>
  <si>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</si>
  <si>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</si>
  <si>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</si>
  <si>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</si>
  <si>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</si>
  <si>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</si>
  <si>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</si>
  <si>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</si>
  <si>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</si>
  <si>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</si>
  <si>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</si>
  <si>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</si>
  <si>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</si>
  <si>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</si>
  <si>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</si>
  <si>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</si>
  <si>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</si>
  <si>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</si>
  <si>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</si>
  <si>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</si>
  <si>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</si>
  <si>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</si>
  <si>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</si>
  <si>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</si>
  <si>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</si>
  <si>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</si>
  <si>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</si>
  <si>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</si>
  <si>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</si>
  <si>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</si>
  <si>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</si>
  <si>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</si>
  <si>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</si>
  <si>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</si>
  <si>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</si>
  <si>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</si>
  <si>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</si>
  <si>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</si>
  <si>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</si>
  <si>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</si>
  <si>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</si>
  <si>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</si>
  <si>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</si>
  <si>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</si>
  <si>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</si>
  <si>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</si>
  <si>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</si>
  <si>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</si>
  <si>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</si>
  <si>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</si>
  <si>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</si>
  <si>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</si>
  <si>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</si>
  <si>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</si>
  <si>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</si>
  <si>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</si>
  <si>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</si>
  <si>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</si>
  <si>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</si>
  <si>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</si>
  <si>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</si>
  <si>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</si>
  <si>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</si>
  <si>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</si>
  <si>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</si>
  <si>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</si>
  <si>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</si>
  <si>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</si>
  <si>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</si>
  <si>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</si>
  <si>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</si>
  <si>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</si>
  <si>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</si>
  <si>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</si>
  <si>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</si>
  <si>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</si>
  <si>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</si>
  <si>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</si>
  <si>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</si>
  <si>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</si>
  <si>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</si>
  <si>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</si>
  <si>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</si>
  <si>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</si>
  <si>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</si>
  <si>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</si>
  <si>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</si>
  <si>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</si>
  <si>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</si>
  <si>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</si>
  <si>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seq(-0.0764, 0.168,by=0.01)</t>
  </si>
  <si>
    <t>seq(-0.027, 0.14,by=0.005)</t>
  </si>
  <si>
    <t>RESID01</t>
  </si>
  <si>
    <t>RESID02</t>
  </si>
  <si>
    <t>resid1</t>
  </si>
  <si>
    <t>resid2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</si>
</sst>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9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2C282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4" fillId="0" borderId="0" xfId="0" applyFont="1" applyFill="1" applyAlignment="1">
      <alignment horizontal="left" vertical="top" wrapText="1"/>
    </xf>
    <xf numFmtId="0" fontId="5" fillId="0" borderId="0" xfId="0" applyFon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164" fontId="0" fillId="0" borderId="0" xfId="0" applyNumberFormat="1"/>
    <xf numFmtId="164" fontId="2" fillId="0" borderId="0" xfId="0" applyNumberFormat="1" applyFont="1" applyFill="1" applyAlignment="1">
      <alignment vertical="center"/>
    </xf>
    <xf numFmtId="164" fontId="5" fillId="0" borderId="0" xfId="0" applyNumberFormat="1" applyFont="1"/>
    <xf numFmtId="11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164" fontId="6" fillId="0" borderId="0" xfId="0" applyNumberFormat="1" applyFont="1"/>
  </cellXfs>
  <cellStyles count="2">
    <cellStyle name="Köprü" xfId="1" builtinId="8"/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V45"/>
  <sheetViews>
    <sheetView tabSelected="1" zoomScale="55" zoomScaleNormal="55" workbookViewId="0">
      <selection activeCell="M1" sqref="M1:V1048576"/>
    </sheetView>
  </sheetViews>
  <sheetFormatPr defaultRowHeight="15" x14ac:dyDescent="0.25"/>
  <cols>
    <col min="2" max="2" width="8.7109375" style="7" bestFit="1" customWidth="1"/>
    <col min="3" max="3" width="11.5703125" style="8" customWidth="1"/>
    <col min="4" max="4" width="8.140625" style="7" customWidth="1"/>
    <col min="5" max="6" width="9.140625" style="8"/>
    <col min="7" max="8" width="9.140625" style="12"/>
    <col min="9" max="10" width="9.140625" style="8"/>
    <col min="11" max="11" width="9.140625" style="12"/>
    <col min="13" max="13" width="8.7109375" style="12" bestFit="1" customWidth="1"/>
    <col min="14" max="14" width="8.85546875" style="12" bestFit="1" customWidth="1"/>
    <col min="15" max="15" width="7.85546875" style="12" bestFit="1" customWidth="1"/>
    <col min="16" max="16" width="8.140625" style="12" bestFit="1" customWidth="1"/>
    <col min="17" max="17" width="7.85546875" style="12" bestFit="1" customWidth="1"/>
    <col min="18" max="19" width="9.5703125" style="20" bestFit="1" customWidth="1"/>
    <col min="20" max="21" width="9" style="12" bestFit="1" customWidth="1"/>
    <col min="22" max="22" width="13" customWidth="1"/>
  </cols>
  <sheetData>
    <row r="1" spans="1:22" x14ac:dyDescent="0.25">
      <c r="B1" s="7" t="s">
        <v>160</v>
      </c>
      <c r="C1" s="7" t="s">
        <v>161</v>
      </c>
      <c r="D1" s="6" t="s">
        <v>2</v>
      </c>
      <c r="E1" s="6" t="s">
        <v>3</v>
      </c>
      <c r="F1" s="6" t="s">
        <v>4</v>
      </c>
      <c r="G1" s="13" t="s">
        <v>203</v>
      </c>
      <c r="H1" s="13" t="s">
        <v>204</v>
      </c>
      <c r="I1" s="6" t="s">
        <v>137</v>
      </c>
      <c r="J1" s="6" t="s">
        <v>131</v>
      </c>
      <c r="K1" s="12" t="s">
        <v>134</v>
      </c>
      <c r="L1" s="9" t="s">
        <v>162</v>
      </c>
      <c r="M1" s="7" t="s">
        <v>160</v>
      </c>
      <c r="N1" s="7" t="s">
        <v>161</v>
      </c>
      <c r="O1" s="6" t="s">
        <v>2</v>
      </c>
      <c r="P1" s="6" t="s">
        <v>3</v>
      </c>
      <c r="Q1" s="6" t="s">
        <v>4</v>
      </c>
      <c r="R1" s="19"/>
      <c r="S1" s="19"/>
      <c r="T1" s="6" t="s">
        <v>137</v>
      </c>
      <c r="U1" s="6" t="s">
        <v>131</v>
      </c>
      <c r="V1" s="6" t="s">
        <v>134</v>
      </c>
    </row>
    <row r="2" spans="1:22" x14ac:dyDescent="0.25">
      <c r="A2" t="s">
        <v>138</v>
      </c>
      <c r="B2" s="13">
        <v>-0.91343074099999999</v>
      </c>
      <c r="C2" s="13">
        <v>-2.4649050309999998</v>
      </c>
      <c r="D2" s="12">
        <v>1.0423237519999999</v>
      </c>
      <c r="E2" s="12">
        <v>0.74834724799999996</v>
      </c>
      <c r="F2" s="12">
        <v>7.6987369999999998E-3</v>
      </c>
      <c r="G2" s="13">
        <v>0.66508882899999999</v>
      </c>
      <c r="H2" s="12">
        <v>-1.1178983999999999E-2</v>
      </c>
      <c r="I2" s="13">
        <v>-2.8788948130000001</v>
      </c>
      <c r="J2" s="12">
        <v>8.7999999999999995E-2</v>
      </c>
      <c r="K2" s="12">
        <v>0.55242069999999999</v>
      </c>
      <c r="L2" s="9" t="s">
        <v>162</v>
      </c>
      <c r="M2" s="12">
        <f>B2/B3</f>
        <v>-1.3048804750139928</v>
      </c>
      <c r="N2" s="12">
        <f t="shared" ref="N2:U2" si="0">C2/C3</f>
        <v>-1.1740532215562642</v>
      </c>
      <c r="O2" s="12">
        <f t="shared" si="0"/>
        <v>1.7794291198727066</v>
      </c>
      <c r="P2" s="12">
        <f t="shared" si="0"/>
        <v>14.975391979600014</v>
      </c>
      <c r="Q2" s="12">
        <f t="shared" si="0"/>
        <v>1.0556492464650173</v>
      </c>
      <c r="R2" s="20">
        <f t="shared" si="0"/>
        <v>0.67107864140457407</v>
      </c>
      <c r="S2" s="20">
        <f t="shared" si="0"/>
        <v>-1.426748139092253</v>
      </c>
      <c r="T2" s="12">
        <f t="shared" si="0"/>
        <v>-1.0346173058817616</v>
      </c>
      <c r="U2" s="12">
        <f t="shared" si="0"/>
        <v>1.7335597808930152</v>
      </c>
    </row>
    <row r="3" spans="1:22" x14ac:dyDescent="0.25">
      <c r="B3" s="13">
        <v>0.70001104199999997</v>
      </c>
      <c r="C3" s="13">
        <v>2.0994832140000002</v>
      </c>
      <c r="D3" s="12">
        <v>0.58576300699999995</v>
      </c>
      <c r="E3" s="12">
        <v>4.9971796999999998E-2</v>
      </c>
      <c r="F3" s="12">
        <v>7.2928929999999999E-3</v>
      </c>
      <c r="G3" s="12">
        <v>0.99107435099999996</v>
      </c>
      <c r="H3" s="12">
        <v>7.8352890000000005E-3</v>
      </c>
      <c r="I3" s="13">
        <v>2.782569745</v>
      </c>
      <c r="J3" s="14">
        <v>5.0762598999999999E-2</v>
      </c>
      <c r="K3" s="12">
        <v>0.90249999999999997</v>
      </c>
      <c r="L3" s="9" t="s">
        <v>162</v>
      </c>
      <c r="V3" s="12">
        <f>IF(K3&lt;0.1,1,0)</f>
        <v>0</v>
      </c>
    </row>
    <row r="4" spans="1:22" x14ac:dyDescent="0.25">
      <c r="A4" t="s">
        <v>139</v>
      </c>
      <c r="B4" s="13">
        <v>0.31152543300000002</v>
      </c>
      <c r="C4" s="13">
        <v>-0.68081232899999999</v>
      </c>
      <c r="D4" s="12">
        <v>0.49967619099999999</v>
      </c>
      <c r="E4" s="12">
        <v>0.75828140600000005</v>
      </c>
      <c r="F4" s="12">
        <v>-8.3057670000000004E-3</v>
      </c>
      <c r="G4" s="13">
        <v>-0.34011976599999999</v>
      </c>
      <c r="H4" s="12">
        <v>-3.5448770000000001E-3</v>
      </c>
      <c r="I4" s="13">
        <v>0.53812860299999998</v>
      </c>
      <c r="J4" s="12">
        <v>1.2999999999999999E-2</v>
      </c>
      <c r="K4" s="12">
        <v>0.39350610000000003</v>
      </c>
      <c r="L4" s="9" t="s">
        <v>162</v>
      </c>
      <c r="M4" s="12">
        <f t="shared" ref="M4:U44" si="1">B4/B5</f>
        <v>7.7357415085194503E-2</v>
      </c>
      <c r="N4" s="12">
        <f t="shared" si="1"/>
        <v>-1.3886291796853905</v>
      </c>
      <c r="O4" s="12">
        <f t="shared" si="1"/>
        <v>1.6040851494746333</v>
      </c>
      <c r="P4" s="12">
        <f t="shared" si="1"/>
        <v>18.577055414292214</v>
      </c>
      <c r="Q4" s="12">
        <f t="shared" si="1"/>
        <v>-1.2151170003528708</v>
      </c>
      <c r="R4" s="20">
        <f t="shared" si="1"/>
        <v>-0.85962142915471829</v>
      </c>
      <c r="S4" s="20">
        <f t="shared" si="1"/>
        <v>-0.41214501543591869</v>
      </c>
      <c r="T4" s="12">
        <f t="shared" si="1"/>
        <v>0.39611489884345469</v>
      </c>
      <c r="U4" s="12">
        <f t="shared" si="1"/>
        <v>8.1340607336026785E-2</v>
      </c>
      <c r="V4" s="12"/>
    </row>
    <row r="5" spans="1:22" x14ac:dyDescent="0.25">
      <c r="B5" s="13">
        <v>4.0270920720000003</v>
      </c>
      <c r="C5" s="13">
        <v>0.49027655399999998</v>
      </c>
      <c r="D5" s="12">
        <v>0.31150228600000002</v>
      </c>
      <c r="E5" s="12">
        <v>4.0818170000000001E-2</v>
      </c>
      <c r="F5" s="12">
        <v>6.835364E-3</v>
      </c>
      <c r="G5" s="12">
        <v>0.39566226999999998</v>
      </c>
      <c r="H5" s="12">
        <v>8.6010429999999992E-3</v>
      </c>
      <c r="I5" s="13">
        <v>1.358516442</v>
      </c>
      <c r="J5" s="12">
        <v>0.159821772</v>
      </c>
      <c r="K5" s="12">
        <v>0.9456</v>
      </c>
      <c r="L5" s="9" t="s">
        <v>162</v>
      </c>
      <c r="V5" s="12">
        <f t="shared" ref="V5:V46" si="2">IF(K5&lt;0.1,1,0)</f>
        <v>0</v>
      </c>
    </row>
    <row r="6" spans="1:22" x14ac:dyDescent="0.25">
      <c r="A6" t="s">
        <v>140</v>
      </c>
      <c r="B6" s="13">
        <v>1.725968846</v>
      </c>
      <c r="C6" s="13">
        <v>-0.723440097</v>
      </c>
      <c r="D6" s="12">
        <v>-0.426260062</v>
      </c>
      <c r="E6" s="12">
        <v>0.77529842199999999</v>
      </c>
      <c r="F6" s="12">
        <v>-1.5374760000000001E-3</v>
      </c>
      <c r="G6" s="13">
        <v>1.217902287</v>
      </c>
      <c r="H6" s="12">
        <v>1.634815E-3</v>
      </c>
      <c r="I6" s="13">
        <v>4.4757536189999998</v>
      </c>
      <c r="J6" s="12">
        <v>-2.7E-2</v>
      </c>
      <c r="K6" s="12">
        <v>0.57343809999999995</v>
      </c>
      <c r="L6" s="9" t="s">
        <v>162</v>
      </c>
      <c r="M6" s="12">
        <f t="shared" si="1"/>
        <v>0.46544459958735462</v>
      </c>
      <c r="N6" s="12">
        <f t="shared" si="1"/>
        <v>-1.59122932610796</v>
      </c>
      <c r="O6" s="12">
        <f t="shared" si="1"/>
        <v>-1.1857209410927714</v>
      </c>
      <c r="P6" s="12">
        <f t="shared" si="1"/>
        <v>23.635273484418917</v>
      </c>
      <c r="Q6" s="12">
        <f t="shared" si="1"/>
        <v>-8.1667563474614666E-2</v>
      </c>
      <c r="R6" s="20">
        <f t="shared" si="1"/>
        <v>2.5437771274450207</v>
      </c>
      <c r="S6" s="20">
        <f t="shared" si="1"/>
        <v>8.1178185176725287E-2</v>
      </c>
      <c r="T6" s="12">
        <f t="shared" si="1"/>
        <v>2.743002671571821</v>
      </c>
      <c r="U6" s="12">
        <f t="shared" si="1"/>
        <v>-0.54720161096154274</v>
      </c>
      <c r="V6" s="12"/>
    </row>
    <row r="7" spans="1:22" x14ac:dyDescent="0.25">
      <c r="B7" s="13">
        <v>3.7082154300000001</v>
      </c>
      <c r="C7" s="13">
        <v>0.45464226000000002</v>
      </c>
      <c r="D7" s="12">
        <v>0.35949441999999998</v>
      </c>
      <c r="E7" s="12">
        <v>3.2802600000000001E-2</v>
      </c>
      <c r="F7" s="12">
        <v>1.8826030000000001E-2</v>
      </c>
      <c r="G7" s="12">
        <v>0.47877712</v>
      </c>
      <c r="H7" s="12">
        <v>2.01386E-2</v>
      </c>
      <c r="I7" s="13">
        <v>1.6316986</v>
      </c>
      <c r="J7" s="12">
        <v>4.9341959999999997E-2</v>
      </c>
      <c r="K7" s="12">
        <v>0.87849999999999995</v>
      </c>
      <c r="L7" s="9" t="s">
        <v>162</v>
      </c>
      <c r="V7" s="12">
        <f t="shared" si="2"/>
        <v>0</v>
      </c>
    </row>
    <row r="8" spans="1:22" x14ac:dyDescent="0.25">
      <c r="A8" t="s">
        <v>141</v>
      </c>
      <c r="B8" s="13">
        <v>2.6308455342000001</v>
      </c>
      <c r="C8" s="13">
        <v>-0.96853439240000005</v>
      </c>
      <c r="D8" s="12">
        <v>-1.1742736553999999</v>
      </c>
      <c r="E8" s="12">
        <v>0.84716709649999999</v>
      </c>
      <c r="F8" s="12">
        <v>-1.94296698E-2</v>
      </c>
      <c r="G8" s="12">
        <v>1.6812131591999999</v>
      </c>
      <c r="H8" s="12">
        <v>5.3779770000000004E-4</v>
      </c>
      <c r="I8" s="13">
        <v>8.7510029063000001</v>
      </c>
      <c r="J8" s="12">
        <v>-2.7E-2</v>
      </c>
      <c r="K8" s="12">
        <v>0.73396470000000003</v>
      </c>
      <c r="L8" s="9" t="s">
        <v>162</v>
      </c>
      <c r="M8" s="12">
        <f t="shared" si="1"/>
        <v>0.63781356773215969</v>
      </c>
      <c r="N8" s="12">
        <f t="shared" si="1"/>
        <v>-1.7190852783268675</v>
      </c>
      <c r="O8" s="12">
        <f t="shared" si="1"/>
        <v>-2.0579732763642427</v>
      </c>
      <c r="P8" s="12">
        <f t="shared" si="1"/>
        <v>26.445909350065911</v>
      </c>
      <c r="Q8" s="12">
        <f t="shared" si="1"/>
        <v>-2.5333615749927536</v>
      </c>
      <c r="R8" s="20">
        <f t="shared" si="1"/>
        <v>2.2419431624356547</v>
      </c>
      <c r="S8" s="20">
        <f t="shared" si="1"/>
        <v>6.8598657868789534E-2</v>
      </c>
      <c r="T8" s="12">
        <f t="shared" si="1"/>
        <v>3.131596458533386</v>
      </c>
      <c r="U8" s="12">
        <f t="shared" si="1"/>
        <v>-0.82126856854013952</v>
      </c>
      <c r="V8" s="12"/>
    </row>
    <row r="9" spans="1:22" x14ac:dyDescent="0.25">
      <c r="B9" s="13">
        <v>4.124787661</v>
      </c>
      <c r="C9" s="13">
        <v>0.56340101600000003</v>
      </c>
      <c r="D9" s="12">
        <v>0.57059713499999998</v>
      </c>
      <c r="E9" s="12">
        <v>3.2033956000000002E-2</v>
      </c>
      <c r="F9" s="12">
        <v>7.6695210000000003E-3</v>
      </c>
      <c r="G9" s="12">
        <v>0.74989107099999996</v>
      </c>
      <c r="H9" s="12">
        <v>7.8397699999999994E-3</v>
      </c>
      <c r="I9" s="13">
        <v>2.7944222769999998</v>
      </c>
      <c r="J9" s="12">
        <v>3.2875968999999998E-2</v>
      </c>
      <c r="K9" s="12">
        <v>0.86360000000000003</v>
      </c>
      <c r="L9" s="9" t="s">
        <v>162</v>
      </c>
      <c r="V9" s="12">
        <f t="shared" si="2"/>
        <v>0</v>
      </c>
    </row>
    <row r="10" spans="1:22" x14ac:dyDescent="0.25">
      <c r="A10" t="s">
        <v>142</v>
      </c>
      <c r="B10" s="13">
        <v>-1.4820262340000001</v>
      </c>
      <c r="C10" s="13">
        <v>0.12654494099999999</v>
      </c>
      <c r="D10" s="12">
        <v>0.25567406300000001</v>
      </c>
      <c r="E10" s="12">
        <v>0.73928242</v>
      </c>
      <c r="F10" s="12">
        <v>4.6884420000000001E-3</v>
      </c>
      <c r="G10" s="12">
        <v>0.63288409199999995</v>
      </c>
      <c r="H10" s="12">
        <v>-2.0878860000000002E-3</v>
      </c>
      <c r="I10" s="13">
        <v>0.97047907300000003</v>
      </c>
      <c r="J10" s="12">
        <v>6.3E-2</v>
      </c>
      <c r="K10" s="12">
        <v>0.98183330000000002</v>
      </c>
      <c r="L10" s="9" t="s">
        <v>162</v>
      </c>
      <c r="M10" s="12">
        <f t="shared" si="1"/>
        <v>-1.469554667274072</v>
      </c>
      <c r="N10" s="12">
        <f t="shared" si="1"/>
        <v>9.6613333287525111E-2</v>
      </c>
      <c r="O10" s="12">
        <f t="shared" si="1"/>
        <v>1.0592043131098552</v>
      </c>
      <c r="P10" s="12">
        <f t="shared" si="1"/>
        <v>18.856580473065797</v>
      </c>
      <c r="Q10" s="12">
        <f t="shared" si="1"/>
        <v>0.36775382269473506</v>
      </c>
      <c r="R10" s="20">
        <f t="shared" si="1"/>
        <v>1.0309820785267749</v>
      </c>
      <c r="S10" s="20">
        <f t="shared" si="1"/>
        <v>-0.16820088535855413</v>
      </c>
      <c r="T10" s="12">
        <f t="shared" si="1"/>
        <v>0.9956353431802305</v>
      </c>
      <c r="U10" s="12">
        <f t="shared" si="1"/>
        <v>1.3528725349266593</v>
      </c>
      <c r="V10" s="12"/>
    </row>
    <row r="11" spans="1:22" x14ac:dyDescent="0.25">
      <c r="B11" s="13">
        <v>1.0084866299999999</v>
      </c>
      <c r="C11" s="13">
        <v>1.3098082499999999</v>
      </c>
      <c r="D11" s="12">
        <v>0.24138314</v>
      </c>
      <c r="E11" s="12">
        <v>3.9205539999999997E-2</v>
      </c>
      <c r="F11" s="12">
        <v>1.2748860000000001E-2</v>
      </c>
      <c r="G11" s="12">
        <v>0.61386527000000002</v>
      </c>
      <c r="H11" s="12">
        <v>1.241305E-2</v>
      </c>
      <c r="I11" s="13">
        <v>0.97473345</v>
      </c>
      <c r="J11" s="12">
        <v>4.6567579999999997E-2</v>
      </c>
      <c r="K11" s="12">
        <v>0.68200000000000005</v>
      </c>
      <c r="L11" s="9" t="s">
        <v>162</v>
      </c>
      <c r="V11" s="12">
        <f t="shared" si="2"/>
        <v>0</v>
      </c>
    </row>
    <row r="12" spans="1:22" x14ac:dyDescent="0.25">
      <c r="A12" t="s">
        <v>143</v>
      </c>
      <c r="B12" s="13">
        <v>-1.0813520999999999</v>
      </c>
      <c r="C12" s="13">
        <v>6.2094187500000002</v>
      </c>
      <c r="D12" s="12">
        <v>-0.81632455000000004</v>
      </c>
      <c r="E12" s="12">
        <v>0.79623259999999996</v>
      </c>
      <c r="F12" s="12">
        <v>-1.7825279999999999E-2</v>
      </c>
      <c r="G12" s="12">
        <v>0.95236778</v>
      </c>
      <c r="H12" s="12">
        <v>1.268616E-2</v>
      </c>
      <c r="I12" s="13">
        <v>7.1467534300000004</v>
      </c>
      <c r="J12" s="12">
        <v>0.13300000000000001</v>
      </c>
      <c r="K12" s="12">
        <v>2.0856629999999998</v>
      </c>
      <c r="L12" s="9" t="s">
        <v>162</v>
      </c>
      <c r="M12" s="12">
        <f t="shared" si="1"/>
        <v>-2.7769576236267817</v>
      </c>
      <c r="N12" s="12">
        <f t="shared" si="1"/>
        <v>0.67121305929700248</v>
      </c>
      <c r="O12" s="12">
        <f t="shared" si="1"/>
        <v>-2.9088708978652913</v>
      </c>
      <c r="P12" s="12">
        <f t="shared" si="1"/>
        <v>31.428471734914019</v>
      </c>
      <c r="Q12" s="12">
        <f t="shared" si="1"/>
        <v>-2.7084797712787436</v>
      </c>
      <c r="R12" s="20">
        <f t="shared" si="1"/>
        <v>3.1271025665896071</v>
      </c>
      <c r="S12" s="20">
        <f t="shared" si="1"/>
        <v>1.7515933416544245</v>
      </c>
      <c r="T12" s="12">
        <f t="shared" si="1"/>
        <v>5.2417551314812645</v>
      </c>
      <c r="U12" s="12">
        <f t="shared" si="1"/>
        <v>3.2403894616784847</v>
      </c>
      <c r="V12" s="12"/>
    </row>
    <row r="13" spans="1:22" x14ac:dyDescent="0.25">
      <c r="B13" s="13">
        <v>0.38940172899999997</v>
      </c>
      <c r="C13" s="13">
        <v>9.2510398360000003</v>
      </c>
      <c r="D13" s="12">
        <v>0.28063278800000002</v>
      </c>
      <c r="E13" s="12">
        <v>2.5334754000000001E-2</v>
      </c>
      <c r="F13" s="12">
        <v>6.5812860000000004E-3</v>
      </c>
      <c r="G13" s="12">
        <v>0.30455278000000002</v>
      </c>
      <c r="H13" s="12">
        <v>7.2426399999999998E-3</v>
      </c>
      <c r="I13" s="13">
        <v>1.363427564</v>
      </c>
      <c r="J13" s="12">
        <v>4.1044448999999997E-2</v>
      </c>
      <c r="K13" s="12">
        <v>0.53749999999999998</v>
      </c>
      <c r="L13" s="9" t="s">
        <v>162</v>
      </c>
      <c r="V13" s="12">
        <f t="shared" si="2"/>
        <v>0</v>
      </c>
    </row>
    <row r="14" spans="1:22" x14ac:dyDescent="0.25">
      <c r="A14" t="s">
        <v>144</v>
      </c>
      <c r="B14" s="13">
        <v>-6.4799830610000004</v>
      </c>
      <c r="C14" s="13">
        <v>1.328077379</v>
      </c>
      <c r="D14" s="12">
        <v>1.766164802</v>
      </c>
      <c r="E14" s="12">
        <v>0.455390605</v>
      </c>
      <c r="F14" s="12">
        <v>-1.6839334000000001E-2</v>
      </c>
      <c r="G14" s="12">
        <v>0.422786616</v>
      </c>
      <c r="H14" s="12">
        <v>9.2173949999999998E-3</v>
      </c>
      <c r="I14" s="13">
        <v>-4.4571444639999998</v>
      </c>
      <c r="J14" s="12">
        <v>-7.0000000000000001E-3</v>
      </c>
      <c r="K14" s="12">
        <v>4.3232850000000003</v>
      </c>
      <c r="L14" s="9" t="s">
        <v>162</v>
      </c>
      <c r="M14" s="12">
        <f t="shared" si="1"/>
        <v>-1.9871028296164051</v>
      </c>
      <c r="N14" s="12">
        <f t="shared" si="1"/>
        <v>1.3039954069830786</v>
      </c>
      <c r="O14" s="12">
        <f t="shared" si="1"/>
        <v>3.4710037500774589</v>
      </c>
      <c r="P14" s="12">
        <f t="shared" si="1"/>
        <v>9.7140009222305217</v>
      </c>
      <c r="Q14" s="12">
        <f t="shared" si="1"/>
        <v>-2.6713849251467061</v>
      </c>
      <c r="R14" s="20">
        <f t="shared" si="1"/>
        <v>0.46494027287484835</v>
      </c>
      <c r="S14" s="20">
        <f t="shared" si="1"/>
        <v>1.460989125076676</v>
      </c>
      <c r="T14" s="12">
        <f t="shared" si="1"/>
        <v>-2.0097619038565457</v>
      </c>
      <c r="U14" s="12">
        <f t="shared" si="1"/>
        <v>-0.37834993055387028</v>
      </c>
      <c r="V14" s="12"/>
    </row>
    <row r="15" spans="1:22" x14ac:dyDescent="0.25">
      <c r="B15" s="13">
        <v>3.2610204989999998</v>
      </c>
      <c r="C15" s="13">
        <v>1.018467835</v>
      </c>
      <c r="D15" s="12">
        <v>0.50883402300000002</v>
      </c>
      <c r="E15" s="12">
        <v>4.6879819000000003E-2</v>
      </c>
      <c r="F15" s="12">
        <v>6.3035970000000002E-3</v>
      </c>
      <c r="G15" s="12">
        <v>0.90933532900000003</v>
      </c>
      <c r="H15" s="12">
        <v>6.3090100000000003E-3</v>
      </c>
      <c r="I15" s="13">
        <v>2.2177475129999999</v>
      </c>
      <c r="J15" s="12">
        <v>1.8501390999999999E-2</v>
      </c>
      <c r="K15" s="12">
        <v>0.15909999999999999</v>
      </c>
      <c r="L15" s="9" t="s">
        <v>162</v>
      </c>
      <c r="V15" s="12">
        <f t="shared" si="2"/>
        <v>0</v>
      </c>
    </row>
    <row r="16" spans="1:22" x14ac:dyDescent="0.25">
      <c r="A16" t="s">
        <v>145</v>
      </c>
      <c r="B16" s="13">
        <v>-6.9019239399999996</v>
      </c>
      <c r="C16" s="13">
        <v>-0.14433814</v>
      </c>
      <c r="D16" s="12">
        <v>5.25874066</v>
      </c>
      <c r="E16" s="12">
        <v>0.47117890000000001</v>
      </c>
      <c r="F16" s="12">
        <v>-1.668014E-2</v>
      </c>
      <c r="G16" s="12">
        <v>-3.2535175500000002</v>
      </c>
      <c r="H16" s="12">
        <v>1.9360229999999999E-2</v>
      </c>
      <c r="I16" s="13">
        <v>-20.189194839999999</v>
      </c>
      <c r="J16" s="12">
        <v>-2E-3</v>
      </c>
      <c r="K16" s="12">
        <v>9.0923549999999995</v>
      </c>
      <c r="L16" s="9" t="s">
        <v>162</v>
      </c>
      <c r="M16" s="12">
        <f t="shared" si="1"/>
        <v>-2.575629053203925</v>
      </c>
      <c r="N16" s="12">
        <f t="shared" si="1"/>
        <v>-0.21954321494045967</v>
      </c>
      <c r="O16" s="12">
        <f t="shared" si="1"/>
        <v>5.438318224028829</v>
      </c>
      <c r="P16" s="12">
        <f t="shared" si="1"/>
        <v>10.713505487734169</v>
      </c>
      <c r="Q16" s="12">
        <f t="shared" si="1"/>
        <v>-1.2857036046417518</v>
      </c>
      <c r="R16" s="20">
        <f t="shared" si="1"/>
        <v>-2.0674980423215428</v>
      </c>
      <c r="S16" s="20">
        <f t="shared" si="1"/>
        <v>1.3131036830899894</v>
      </c>
      <c r="T16" s="12">
        <f t="shared" si="1"/>
        <v>-4.3761215767916664</v>
      </c>
      <c r="U16" s="12">
        <f t="shared" si="1"/>
        <v>-0.11338305558264151</v>
      </c>
      <c r="V16" s="12"/>
    </row>
    <row r="17" spans="1:22" x14ac:dyDescent="0.25">
      <c r="B17" s="13">
        <v>2.6797041799999999</v>
      </c>
      <c r="C17" s="13">
        <v>0.65744751000000001</v>
      </c>
      <c r="D17" s="12">
        <v>0.96697920999999998</v>
      </c>
      <c r="E17" s="12">
        <v>4.3979900000000002E-2</v>
      </c>
      <c r="F17" s="12">
        <v>1.297355E-2</v>
      </c>
      <c r="G17" s="12">
        <v>1.57364964</v>
      </c>
      <c r="H17" s="12">
        <v>1.4743869999999999E-2</v>
      </c>
      <c r="I17" s="13">
        <v>4.6134903899999999</v>
      </c>
      <c r="J17" s="12">
        <v>1.763932E-2</v>
      </c>
      <c r="K17" s="12">
        <v>0.1714</v>
      </c>
      <c r="L17" s="9" t="s">
        <v>162</v>
      </c>
      <c r="V17" s="12">
        <f t="shared" si="2"/>
        <v>0</v>
      </c>
    </row>
    <row r="18" spans="1:22" x14ac:dyDescent="0.25">
      <c r="A18" t="s">
        <v>146</v>
      </c>
      <c r="B18" s="13">
        <v>6.4449999870000001</v>
      </c>
      <c r="C18" s="13">
        <v>-3.4325126999999997E-2</v>
      </c>
      <c r="D18" s="12">
        <v>-7.5099609999999999E-3</v>
      </c>
      <c r="E18" s="12">
        <v>0.58155783599999999</v>
      </c>
      <c r="F18" s="12">
        <v>4.9718280000000002E-3</v>
      </c>
      <c r="G18" s="12">
        <v>0.35448127699999998</v>
      </c>
      <c r="H18" s="12">
        <v>-1.6055788000000001E-2</v>
      </c>
      <c r="I18" s="13">
        <v>2.6205109470000001</v>
      </c>
      <c r="J18" s="12">
        <v>-2.1999999999999999E-2</v>
      </c>
      <c r="K18" s="12">
        <v>1.302894</v>
      </c>
      <c r="L18" s="9" t="s">
        <v>162</v>
      </c>
      <c r="M18" s="12">
        <f t="shared" si="1"/>
        <v>0.33260657877122113</v>
      </c>
      <c r="N18" s="12">
        <f t="shared" si="1"/>
        <v>-4.6641471170778936E-2</v>
      </c>
      <c r="O18" s="12">
        <f t="shared" si="1"/>
        <v>-1.7987891762628536E-2</v>
      </c>
      <c r="P18" s="12">
        <f t="shared" si="1"/>
        <v>11.700529157374071</v>
      </c>
      <c r="Q18" s="12">
        <f t="shared" si="1"/>
        <v>0.28573986887235747</v>
      </c>
      <c r="R18" s="20">
        <f t="shared" si="1"/>
        <v>0.62380127833751575</v>
      </c>
      <c r="S18" s="20">
        <f t="shared" si="1"/>
        <v>-0.85699200162262723</v>
      </c>
      <c r="T18" s="12">
        <f t="shared" si="1"/>
        <v>1.290427614458457</v>
      </c>
      <c r="U18" s="12">
        <f t="shared" si="1"/>
        <v>-0.69459660670614065</v>
      </c>
      <c r="V18" s="12"/>
    </row>
    <row r="19" spans="1:22" x14ac:dyDescent="0.25">
      <c r="B19" s="13">
        <v>19.37724747</v>
      </c>
      <c r="C19" s="13">
        <v>0.73593576999999999</v>
      </c>
      <c r="D19" s="12">
        <v>0.41750090000000001</v>
      </c>
      <c r="E19" s="12">
        <v>4.9703549999999999E-2</v>
      </c>
      <c r="F19" s="12">
        <v>1.739984E-2</v>
      </c>
      <c r="G19" s="12">
        <v>0.56825994000000002</v>
      </c>
      <c r="H19" s="12">
        <v>1.873505E-2</v>
      </c>
      <c r="I19" s="13">
        <v>2.03073068</v>
      </c>
      <c r="J19" s="12">
        <v>3.1673060000000003E-2</v>
      </c>
      <c r="K19" s="12">
        <v>0.86119999999999997</v>
      </c>
      <c r="L19" s="9" t="s">
        <v>162</v>
      </c>
      <c r="V19" s="12">
        <f t="shared" si="2"/>
        <v>0</v>
      </c>
    </row>
    <row r="20" spans="1:22" x14ac:dyDescent="0.25">
      <c r="A20" t="s">
        <v>147</v>
      </c>
      <c r="B20" s="13">
        <v>0.45810768699999999</v>
      </c>
      <c r="C20" s="13">
        <v>-0.65826241100000005</v>
      </c>
      <c r="D20" s="12">
        <v>0.83007145900000001</v>
      </c>
      <c r="E20" s="12">
        <v>0.64483944900000001</v>
      </c>
      <c r="F20" s="12">
        <v>-6.2084219999999999E-3</v>
      </c>
      <c r="G20" s="12">
        <v>-0.12530746100000001</v>
      </c>
      <c r="H20" s="12">
        <v>4.627234E-3</v>
      </c>
      <c r="I20" s="13">
        <v>-0.42139316799999998</v>
      </c>
      <c r="J20" s="12">
        <v>1.7999999999999999E-2</v>
      </c>
      <c r="K20" s="12">
        <v>0.40069840000000001</v>
      </c>
      <c r="L20" s="9" t="s">
        <v>162</v>
      </c>
      <c r="M20" s="12">
        <f t="shared" si="1"/>
        <v>0.27352239415769408</v>
      </c>
      <c r="N20" s="12">
        <f t="shared" si="1"/>
        <v>-0.7653502065418899</v>
      </c>
      <c r="O20" s="12">
        <f t="shared" si="1"/>
        <v>1.2972994721038025</v>
      </c>
      <c r="P20" s="12">
        <f t="shared" si="1"/>
        <v>15.494213897079973</v>
      </c>
      <c r="Q20" s="12">
        <f t="shared" si="1"/>
        <v>-0.85353377182116708</v>
      </c>
      <c r="R20" s="20">
        <f t="shared" si="1"/>
        <v>-0.15445629326632648</v>
      </c>
      <c r="S20" s="20">
        <f t="shared" si="1"/>
        <v>0.66946534458649554</v>
      </c>
      <c r="T20" s="12">
        <f t="shared" si="1"/>
        <v>-0.15315731737780294</v>
      </c>
      <c r="U20" s="12">
        <f t="shared" si="1"/>
        <v>0.22665087111562432</v>
      </c>
      <c r="V20" s="12"/>
    </row>
    <row r="21" spans="1:22" x14ac:dyDescent="0.25">
      <c r="B21" s="13">
        <v>1.6748452659999999</v>
      </c>
      <c r="C21" s="13">
        <v>0.86008000699999998</v>
      </c>
      <c r="D21" s="12">
        <v>0.63984567699999995</v>
      </c>
      <c r="E21" s="12">
        <v>4.1618081000000001E-2</v>
      </c>
      <c r="F21" s="12">
        <v>7.273786E-3</v>
      </c>
      <c r="G21" s="12">
        <v>0.81128103200000001</v>
      </c>
      <c r="H21" s="12">
        <v>6.9118349999999999E-3</v>
      </c>
      <c r="I21" s="13">
        <v>2.7513746989999999</v>
      </c>
      <c r="J21" s="12">
        <v>7.9417298999999997E-2</v>
      </c>
      <c r="K21" s="12">
        <v>0.95599999999999996</v>
      </c>
      <c r="L21" s="9" t="s">
        <v>162</v>
      </c>
      <c r="V21" s="12">
        <f t="shared" si="2"/>
        <v>0</v>
      </c>
    </row>
    <row r="22" spans="1:22" x14ac:dyDescent="0.25">
      <c r="A22" t="s">
        <v>148</v>
      </c>
      <c r="B22" s="13">
        <v>1.963512916</v>
      </c>
      <c r="C22" s="13">
        <v>-0.34916086600000001</v>
      </c>
      <c r="D22" s="12">
        <v>0.59428339799999996</v>
      </c>
      <c r="E22" s="12">
        <v>0.68092309100000004</v>
      </c>
      <c r="F22" s="12">
        <v>-7.0536729999999999E-3</v>
      </c>
      <c r="G22" s="12">
        <v>0.122467438</v>
      </c>
      <c r="H22" s="12">
        <v>3.3872379999999999E-3</v>
      </c>
      <c r="I22" s="13">
        <v>0.204889556</v>
      </c>
      <c r="J22" s="12">
        <v>-2.7E-2</v>
      </c>
      <c r="K22" s="12">
        <v>0.39879369999999997</v>
      </c>
      <c r="L22" s="9" t="s">
        <v>162</v>
      </c>
      <c r="M22" s="12">
        <f t="shared" si="1"/>
        <v>1.0966396447294731</v>
      </c>
      <c r="N22" s="12">
        <f t="shared" si="1"/>
        <v>-0.60398093230906202</v>
      </c>
      <c r="O22" s="12">
        <f t="shared" si="1"/>
        <v>1.3147770113284112</v>
      </c>
      <c r="P22" s="12">
        <f t="shared" si="1"/>
        <v>15.723887166865914</v>
      </c>
      <c r="Q22" s="12">
        <f t="shared" si="1"/>
        <v>-0.86887743443853238</v>
      </c>
      <c r="R22" s="20">
        <f t="shared" si="1"/>
        <v>0.22572333872367595</v>
      </c>
      <c r="S22" s="20">
        <f t="shared" si="1"/>
        <v>0.38738780467190942</v>
      </c>
      <c r="T22" s="12">
        <f t="shared" si="1"/>
        <v>9.9992265748146042E-2</v>
      </c>
      <c r="U22" s="12">
        <f t="shared" si="1"/>
        <v>-0.77712321936245676</v>
      </c>
      <c r="V22" s="12"/>
    </row>
    <row r="23" spans="1:22" x14ac:dyDescent="0.25">
      <c r="B23" s="13">
        <v>1.790481427</v>
      </c>
      <c r="C23" s="13">
        <v>0.578099154</v>
      </c>
      <c r="D23" s="12">
        <v>0.452003186</v>
      </c>
      <c r="E23" s="12">
        <v>4.3305009999999998E-2</v>
      </c>
      <c r="F23" s="12">
        <v>8.1181450000000002E-3</v>
      </c>
      <c r="G23" s="12">
        <v>0.54255549599999997</v>
      </c>
      <c r="H23" s="12">
        <v>8.7437910000000008E-3</v>
      </c>
      <c r="I23" s="13">
        <v>2.049054039</v>
      </c>
      <c r="J23" s="12">
        <v>3.4743524999999997E-2</v>
      </c>
      <c r="K23" s="12">
        <v>0.94950000000000001</v>
      </c>
      <c r="L23" s="9" t="s">
        <v>162</v>
      </c>
      <c r="V23" s="12">
        <f t="shared" si="2"/>
        <v>0</v>
      </c>
    </row>
    <row r="24" spans="1:22" x14ac:dyDescent="0.25">
      <c r="A24" t="s">
        <v>149</v>
      </c>
      <c r="B24" s="13">
        <v>-0.69459733999999995</v>
      </c>
      <c r="C24" s="13">
        <v>5.7112665500000004</v>
      </c>
      <c r="D24" s="12">
        <v>0.44745705000000002</v>
      </c>
      <c r="E24" s="12">
        <v>0.64404620999999995</v>
      </c>
      <c r="F24" s="12">
        <v>-1.836078E-2</v>
      </c>
      <c r="G24" s="12">
        <v>0.11057024999999999</v>
      </c>
      <c r="H24" s="12">
        <v>1.8049740000000002E-2</v>
      </c>
      <c r="I24" s="13">
        <v>1.64878624</v>
      </c>
      <c r="J24" s="12">
        <v>0.128</v>
      </c>
      <c r="K24" s="12">
        <v>2.081448</v>
      </c>
      <c r="L24" s="9" t="s">
        <v>162</v>
      </c>
      <c r="M24" s="12">
        <f t="shared" si="1"/>
        <v>-1.324378032485287</v>
      </c>
      <c r="N24" s="12">
        <f t="shared" si="1"/>
        <v>0.83133689862818339</v>
      </c>
      <c r="O24" s="12">
        <f t="shared" si="1"/>
        <v>3.2922772823857582</v>
      </c>
      <c r="P24" s="12">
        <f t="shared" si="1"/>
        <v>15.044230016219737</v>
      </c>
      <c r="Q24" s="12">
        <f t="shared" si="1"/>
        <v>-2.3764400731539688</v>
      </c>
      <c r="R24" s="20">
        <f t="shared" si="1"/>
        <v>0.61180306371158955</v>
      </c>
      <c r="S24" s="20">
        <f t="shared" si="1"/>
        <v>2.3355521182404204</v>
      </c>
      <c r="T24" s="12">
        <f t="shared" si="1"/>
        <v>3.0278773714562681</v>
      </c>
      <c r="U24" s="12">
        <f t="shared" si="1"/>
        <v>3.3707081668256169</v>
      </c>
      <c r="V24" s="12"/>
    </row>
    <row r="25" spans="1:22" x14ac:dyDescent="0.25">
      <c r="B25" s="13">
        <v>0.52447059900000004</v>
      </c>
      <c r="C25" s="13">
        <v>6.8699784160000004</v>
      </c>
      <c r="D25" s="12">
        <v>0.135911107</v>
      </c>
      <c r="E25" s="12">
        <v>4.2810181000000003E-2</v>
      </c>
      <c r="F25" s="12">
        <v>7.7261700000000001E-3</v>
      </c>
      <c r="G25" s="12">
        <v>0.18072849999999999</v>
      </c>
      <c r="H25" s="12">
        <v>7.7282540000000004E-3</v>
      </c>
      <c r="I25" s="13">
        <v>0.54453534199999998</v>
      </c>
      <c r="J25" s="12">
        <v>3.7974215999999998E-2</v>
      </c>
      <c r="K25" s="12">
        <v>0.43730000000000002</v>
      </c>
      <c r="L25" s="9" t="s">
        <v>162</v>
      </c>
      <c r="V25" s="12">
        <f t="shared" si="2"/>
        <v>0</v>
      </c>
    </row>
    <row r="26" spans="1:22" x14ac:dyDescent="0.25">
      <c r="A26" t="s">
        <v>150</v>
      </c>
      <c r="B26" s="18">
        <v>-0.60237616400000005</v>
      </c>
      <c r="C26" s="18">
        <v>1.2426739360000001</v>
      </c>
      <c r="D26" s="12">
        <v>0.31097688099999998</v>
      </c>
      <c r="E26" s="12">
        <v>0.69129922200000005</v>
      </c>
      <c r="F26" s="12">
        <v>-4.4193449999999999E-3</v>
      </c>
      <c r="G26" s="12">
        <v>6.3353395000000007E-2</v>
      </c>
      <c r="H26" s="12">
        <v>8.2760319999999991E-3</v>
      </c>
      <c r="I26" s="18">
        <v>1.745560293</v>
      </c>
      <c r="J26" s="12">
        <v>9.2999999999999999E-2</v>
      </c>
      <c r="K26" s="12">
        <v>1.3661490000000001</v>
      </c>
      <c r="L26" s="9" t="s">
        <v>162</v>
      </c>
      <c r="M26" s="12">
        <f t="shared" si="1"/>
        <v>-1.2038018782650348</v>
      </c>
      <c r="N26" s="12">
        <f t="shared" si="1"/>
        <v>1.0040855641698752</v>
      </c>
      <c r="O26" s="12">
        <f t="shared" si="1"/>
        <v>1.8763392144951525</v>
      </c>
      <c r="P26" s="12">
        <f t="shared" si="1"/>
        <v>29.736765962828358</v>
      </c>
      <c r="Q26" s="12">
        <f t="shared" si="1"/>
        <v>-0.38236772614952275</v>
      </c>
      <c r="R26" s="20">
        <f t="shared" si="1"/>
        <v>0.44733557273925645</v>
      </c>
      <c r="S26" s="20">
        <f t="shared" si="1"/>
        <v>0.67540313070501656</v>
      </c>
      <c r="T26" s="12">
        <f t="shared" si="1"/>
        <v>1.5911865557356397</v>
      </c>
      <c r="U26" s="12">
        <f t="shared" si="1"/>
        <v>2.2748008326260249</v>
      </c>
      <c r="V26" s="12"/>
    </row>
    <row r="27" spans="1:22" x14ac:dyDescent="0.25">
      <c r="B27" s="18">
        <v>0.50039476999999999</v>
      </c>
      <c r="C27" s="18">
        <v>1.2376175700000001</v>
      </c>
      <c r="D27" s="12">
        <v>0.16573595999999999</v>
      </c>
      <c r="E27" s="12">
        <v>2.324729E-2</v>
      </c>
      <c r="F27" s="12">
        <v>1.155784E-2</v>
      </c>
      <c r="G27" s="12">
        <v>0.14162387000000001</v>
      </c>
      <c r="H27" s="12">
        <v>1.2253470000000001E-2</v>
      </c>
      <c r="I27" s="18">
        <v>1.097018</v>
      </c>
      <c r="J27" s="12">
        <v>4.0882700000000001E-2</v>
      </c>
      <c r="K27" s="12">
        <v>0.55079999999999996</v>
      </c>
      <c r="L27" s="9" t="s">
        <v>162</v>
      </c>
      <c r="V27" s="12">
        <f t="shared" si="2"/>
        <v>0</v>
      </c>
    </row>
    <row r="28" spans="1:22" x14ac:dyDescent="0.25">
      <c r="A28" t="s">
        <v>152</v>
      </c>
      <c r="B28" s="13">
        <v>-1.606400168</v>
      </c>
      <c r="C28" s="13">
        <v>1.0737191450000001</v>
      </c>
      <c r="D28" s="12">
        <v>0.53017154499999997</v>
      </c>
      <c r="E28" s="12">
        <v>0.60187503899999995</v>
      </c>
      <c r="F28" s="12">
        <v>-9.2047799999999992E-3</v>
      </c>
      <c r="G28" s="12">
        <v>-0.73284320000000003</v>
      </c>
      <c r="H28" s="12">
        <v>8.74985E-4</v>
      </c>
      <c r="I28" s="13">
        <v>1.0311182430000001</v>
      </c>
      <c r="J28" s="12">
        <v>5.8000000000000003E-2</v>
      </c>
      <c r="K28" s="12">
        <v>3.4343569999999999</v>
      </c>
      <c r="L28" s="9" t="s">
        <v>162</v>
      </c>
      <c r="M28" s="12">
        <f t="shared" si="1"/>
        <v>-2.1672886373361648</v>
      </c>
      <c r="N28" s="12">
        <f t="shared" si="1"/>
        <v>0.73772294293040119</v>
      </c>
      <c r="O28" s="12">
        <f t="shared" si="1"/>
        <v>2.538651365563199</v>
      </c>
      <c r="P28" s="12">
        <f t="shared" si="1"/>
        <v>12.609320872234983</v>
      </c>
      <c r="Q28" s="12">
        <f t="shared" si="1"/>
        <v>-0.81777378974582215</v>
      </c>
      <c r="R28" s="20">
        <f t="shared" si="1"/>
        <v>-1.4665993287501604</v>
      </c>
      <c r="S28" s="20">
        <f t="shared" si="1"/>
        <v>7.4796102329660705E-2</v>
      </c>
      <c r="T28" s="12">
        <f t="shared" si="1"/>
        <v>0.78683010797199793</v>
      </c>
      <c r="U28" s="12">
        <f t="shared" si="1"/>
        <v>2.0560311013697778</v>
      </c>
      <c r="V28" s="12"/>
    </row>
    <row r="29" spans="1:22" x14ac:dyDescent="0.25">
      <c r="B29" s="13">
        <v>0.74120269000000005</v>
      </c>
      <c r="C29" s="13">
        <v>1.45545039</v>
      </c>
      <c r="D29" s="12">
        <v>0.20883984</v>
      </c>
      <c r="E29" s="12">
        <v>4.7732549999999999E-2</v>
      </c>
      <c r="F29" s="12">
        <v>1.1255899999999999E-2</v>
      </c>
      <c r="G29" s="12">
        <v>0.49968876000000001</v>
      </c>
      <c r="H29" s="12">
        <v>1.169827E-2</v>
      </c>
      <c r="I29" s="13">
        <v>1.3104712599999999</v>
      </c>
      <c r="J29" s="12">
        <v>2.8209689999999999E-2</v>
      </c>
      <c r="K29" s="12">
        <v>0.28620000000000001</v>
      </c>
      <c r="L29" s="9" t="s">
        <v>162</v>
      </c>
      <c r="V29" s="12">
        <f t="shared" si="2"/>
        <v>0</v>
      </c>
    </row>
    <row r="30" spans="1:22" x14ac:dyDescent="0.25">
      <c r="A30" t="s">
        <v>153</v>
      </c>
      <c r="B30" s="13">
        <v>-0.25116896100000002</v>
      </c>
      <c r="C30" s="13">
        <v>-2.037321307</v>
      </c>
      <c r="D30" s="12">
        <v>-0.44937566499999998</v>
      </c>
      <c r="E30" s="12">
        <v>0.76630159600000003</v>
      </c>
      <c r="F30" s="12">
        <v>4.08385E-3</v>
      </c>
      <c r="G30" s="12">
        <v>1.0132028449999999</v>
      </c>
      <c r="H30" s="12">
        <v>-1.0566359999999999E-3</v>
      </c>
      <c r="I30" s="13">
        <v>4.302120393</v>
      </c>
      <c r="J30" s="12">
        <v>9.2999999999999999E-2</v>
      </c>
      <c r="K30" s="12">
        <v>0.99322699999999997</v>
      </c>
      <c r="L30" s="9" t="s">
        <v>162</v>
      </c>
      <c r="M30" s="12">
        <f t="shared" si="1"/>
        <v>-0.43821824550192767</v>
      </c>
      <c r="N30" s="12">
        <f t="shared" si="1"/>
        <v>-1.453541482358683</v>
      </c>
      <c r="O30" s="12">
        <f t="shared" si="1"/>
        <v>-1.1218992688063698</v>
      </c>
      <c r="P30" s="12">
        <f t="shared" si="1"/>
        <v>23.30158528598113</v>
      </c>
      <c r="Q30" s="12">
        <f t="shared" si="1"/>
        <v>0.97375672164795057</v>
      </c>
      <c r="R30" s="20">
        <f t="shared" si="1"/>
        <v>2.5130966643844972</v>
      </c>
      <c r="S30" s="20">
        <f t="shared" si="1"/>
        <v>-0.20236478735184649</v>
      </c>
      <c r="T30" s="12">
        <f t="shared" si="1"/>
        <v>2.2675182669298306</v>
      </c>
      <c r="U30" s="12">
        <f t="shared" si="1"/>
        <v>2.7867416302162855</v>
      </c>
      <c r="V30" s="12"/>
    </row>
    <row r="31" spans="1:22" x14ac:dyDescent="0.25">
      <c r="B31" s="13">
        <v>0.57315952400000003</v>
      </c>
      <c r="C31" s="13">
        <v>1.401625844</v>
      </c>
      <c r="D31" s="12">
        <v>0.400549031</v>
      </c>
      <c r="E31" s="12">
        <v>3.2886243000000003E-2</v>
      </c>
      <c r="F31" s="12">
        <v>4.1939120000000002E-3</v>
      </c>
      <c r="G31" s="12">
        <v>0.40316907000000002</v>
      </c>
      <c r="H31" s="12">
        <v>5.2214419999999998E-3</v>
      </c>
      <c r="I31" s="13">
        <v>1.8972814710000001</v>
      </c>
      <c r="J31" s="12">
        <v>3.3372308000000003E-2</v>
      </c>
      <c r="K31" s="12">
        <v>0.73529999999999995</v>
      </c>
      <c r="L31" s="9" t="s">
        <v>162</v>
      </c>
      <c r="V31" s="12">
        <f t="shared" si="2"/>
        <v>0</v>
      </c>
    </row>
    <row r="32" spans="1:22" x14ac:dyDescent="0.25">
      <c r="A32" t="s">
        <v>151</v>
      </c>
      <c r="B32" s="13">
        <v>-1.0262012629999999</v>
      </c>
      <c r="C32" s="13">
        <v>0.32245463200000002</v>
      </c>
      <c r="D32" s="12">
        <v>1.7283804199999999</v>
      </c>
      <c r="E32" s="12">
        <v>0.67617300599999997</v>
      </c>
      <c r="F32" s="12">
        <v>-4.5107849999999998E-3</v>
      </c>
      <c r="G32" s="12">
        <v>0.114506489</v>
      </c>
      <c r="H32" s="12">
        <v>3.393985E-3</v>
      </c>
      <c r="I32" s="13">
        <v>-4.682755266</v>
      </c>
      <c r="J32" s="12">
        <v>5.8000000000000003E-2</v>
      </c>
      <c r="K32" s="12">
        <v>2.654312</v>
      </c>
      <c r="L32" s="9" t="s">
        <v>162</v>
      </c>
      <c r="M32" s="12">
        <f t="shared" si="1"/>
        <v>-2.8011168537575402</v>
      </c>
      <c r="N32" s="12">
        <f t="shared" si="1"/>
        <v>0.31314300441832754</v>
      </c>
      <c r="O32" s="12">
        <f t="shared" si="1"/>
        <v>3.7943415150082052</v>
      </c>
      <c r="P32" s="12">
        <f t="shared" si="1"/>
        <v>20.747964396765521</v>
      </c>
      <c r="Q32" s="12">
        <f t="shared" si="1"/>
        <v>-2.3096318954323327</v>
      </c>
      <c r="R32" s="20">
        <f t="shared" si="1"/>
        <v>0.19218127485701889</v>
      </c>
      <c r="S32" s="20">
        <f t="shared" si="1"/>
        <v>1.6244199158399351</v>
      </c>
      <c r="T32" s="12">
        <f t="shared" si="1"/>
        <v>-2.3282945420093464</v>
      </c>
      <c r="U32" s="12">
        <f t="shared" si="1"/>
        <v>1.4516381010150905</v>
      </c>
      <c r="V32" s="12"/>
    </row>
    <row r="33" spans="1:22" x14ac:dyDescent="0.25">
      <c r="B33" s="13">
        <v>0.36635432099999998</v>
      </c>
      <c r="C33" s="13">
        <v>1.0297360229999999</v>
      </c>
      <c r="D33" s="12">
        <v>0.45551524900000001</v>
      </c>
      <c r="E33" s="12">
        <v>3.2589847999999998E-2</v>
      </c>
      <c r="F33" s="12">
        <v>1.9530319999999999E-3</v>
      </c>
      <c r="G33" s="12">
        <v>0.59582542100000002</v>
      </c>
      <c r="H33" s="12">
        <v>2.089352E-3</v>
      </c>
      <c r="I33" s="13">
        <v>2.0112383469999999</v>
      </c>
      <c r="J33" s="12">
        <v>3.9954862000000001E-2</v>
      </c>
      <c r="K33" s="12">
        <v>0.29210000000000003</v>
      </c>
      <c r="L33" s="9" t="s">
        <v>162</v>
      </c>
      <c r="V33" s="12">
        <f t="shared" si="2"/>
        <v>0</v>
      </c>
    </row>
    <row r="34" spans="1:22" x14ac:dyDescent="0.25">
      <c r="A34" t="s">
        <v>154</v>
      </c>
      <c r="B34" s="13">
        <v>-4.5272619629999999</v>
      </c>
      <c r="C34" s="13">
        <v>-0.162341181</v>
      </c>
      <c r="D34" s="12">
        <v>1.0485655899999999</v>
      </c>
      <c r="E34" s="12">
        <v>0.58339675800000002</v>
      </c>
      <c r="F34" s="12">
        <v>1.542676E-3</v>
      </c>
      <c r="G34" s="12">
        <v>-0.78444008600000004</v>
      </c>
      <c r="H34" s="12">
        <v>9.2903799999999998E-4</v>
      </c>
      <c r="I34" s="13">
        <v>-1.9675402019999999</v>
      </c>
      <c r="J34" s="12">
        <v>-2E-3</v>
      </c>
      <c r="K34" s="12">
        <v>3.0798670000000001</v>
      </c>
      <c r="L34" s="9" t="s">
        <v>162</v>
      </c>
      <c r="M34" s="12">
        <f t="shared" si="1"/>
        <v>-3.125309803691783</v>
      </c>
      <c r="N34" s="12">
        <f t="shared" si="1"/>
        <v>-0.21630521123869623</v>
      </c>
      <c r="O34" s="12">
        <f t="shared" si="1"/>
        <v>0.83900708758212794</v>
      </c>
      <c r="P34" s="12">
        <f t="shared" si="1"/>
        <v>8.4253594214180829</v>
      </c>
      <c r="Q34" s="12">
        <f t="shared" si="1"/>
        <v>0.26637602616455208</v>
      </c>
      <c r="R34" s="20">
        <f t="shared" si="1"/>
        <v>-0.53988615412473384</v>
      </c>
      <c r="S34" s="20">
        <f t="shared" si="1"/>
        <v>0.1747578038676891</v>
      </c>
      <c r="T34" s="12">
        <f t="shared" si="1"/>
        <v>-0.35417126686890382</v>
      </c>
      <c r="U34" s="12">
        <f t="shared" si="1"/>
        <v>-8.4044955983135203E-2</v>
      </c>
      <c r="V34" s="12"/>
    </row>
    <row r="35" spans="1:22" x14ac:dyDescent="0.25">
      <c r="B35" s="13">
        <v>1.44858022</v>
      </c>
      <c r="C35" s="13">
        <v>0.75051904700000005</v>
      </c>
      <c r="D35" s="12">
        <v>1.249769645</v>
      </c>
      <c r="E35" s="12">
        <v>6.9242951999999997E-2</v>
      </c>
      <c r="F35" s="12">
        <v>5.7913469999999996E-3</v>
      </c>
      <c r="G35" s="12">
        <v>1.45297315</v>
      </c>
      <c r="H35" s="12">
        <v>5.3161459999999999E-3</v>
      </c>
      <c r="I35" s="13">
        <v>5.5553354720000003</v>
      </c>
      <c r="J35" s="12">
        <v>2.3796787999999999E-2</v>
      </c>
      <c r="K35" s="12">
        <v>0.2656</v>
      </c>
      <c r="L35" s="9" t="s">
        <v>162</v>
      </c>
      <c r="V35" s="12">
        <f t="shared" si="2"/>
        <v>0</v>
      </c>
    </row>
    <row r="36" spans="1:22" x14ac:dyDescent="0.25">
      <c r="A36" t="s">
        <v>155</v>
      </c>
      <c r="B36" s="13">
        <v>-0.79149664399999997</v>
      </c>
      <c r="C36" s="13">
        <v>0.89060011299999997</v>
      </c>
      <c r="D36" s="12">
        <v>1.2116885690000001</v>
      </c>
      <c r="E36" s="12">
        <v>0.66711476800000002</v>
      </c>
      <c r="F36" s="12">
        <v>-2.7836736000000001E-2</v>
      </c>
      <c r="G36" s="12">
        <v>0.16443656500000001</v>
      </c>
      <c r="H36" s="12">
        <v>6.6507019999999997E-3</v>
      </c>
      <c r="I36" s="13">
        <v>-2.333205091</v>
      </c>
      <c r="J36" s="12">
        <v>6.3E-2</v>
      </c>
      <c r="K36" s="12">
        <v>3.6360410000000001</v>
      </c>
      <c r="L36" s="9" t="s">
        <v>162</v>
      </c>
      <c r="M36" s="12">
        <f t="shared" si="1"/>
        <v>-1.3545702786582621</v>
      </c>
      <c r="N36" s="12">
        <f t="shared" si="1"/>
        <v>1.9154380142055711</v>
      </c>
      <c r="O36" s="12">
        <f t="shared" si="1"/>
        <v>4.8986728207008152</v>
      </c>
      <c r="P36" s="12">
        <f t="shared" si="1"/>
        <v>22.172209142019977</v>
      </c>
      <c r="Q36" s="12">
        <f t="shared" si="1"/>
        <v>-3.8600961531794757</v>
      </c>
      <c r="R36" s="20">
        <f t="shared" si="1"/>
        <v>0.27606936099157964</v>
      </c>
      <c r="S36" s="20">
        <f t="shared" si="1"/>
        <v>0.94312332879169292</v>
      </c>
      <c r="T36" s="12">
        <f t="shared" si="1"/>
        <v>-2.2738348847037928</v>
      </c>
      <c r="U36" s="12">
        <f t="shared" si="1"/>
        <v>2.9304953486061449</v>
      </c>
      <c r="V36" s="12"/>
    </row>
    <row r="37" spans="1:22" x14ac:dyDescent="0.25">
      <c r="B37" s="13">
        <v>0.58431567299999998</v>
      </c>
      <c r="C37" s="13">
        <v>0.46495898400000002</v>
      </c>
      <c r="D37" s="12">
        <v>0.24735037700000001</v>
      </c>
      <c r="E37" s="12">
        <v>3.0087880000000001E-2</v>
      </c>
      <c r="F37" s="12">
        <v>7.2114099999999997E-3</v>
      </c>
      <c r="G37" s="12">
        <v>0.59563496800000004</v>
      </c>
      <c r="H37" s="12">
        <v>7.0517840000000002E-3</v>
      </c>
      <c r="I37" s="13">
        <v>1.026110166</v>
      </c>
      <c r="J37" s="12">
        <v>2.1498072E-2</v>
      </c>
      <c r="K37" s="12">
        <v>0.1192</v>
      </c>
      <c r="L37" s="9" t="s">
        <v>162</v>
      </c>
      <c r="V37" s="12">
        <f t="shared" si="2"/>
        <v>0</v>
      </c>
    </row>
    <row r="38" spans="1:22" x14ac:dyDescent="0.25">
      <c r="A38" t="s">
        <v>156</v>
      </c>
      <c r="B38" s="13">
        <v>-1.380506893</v>
      </c>
      <c r="C38" s="13">
        <v>0.38965306300000002</v>
      </c>
      <c r="D38" s="12">
        <v>-1.8377545369999999</v>
      </c>
      <c r="E38" s="12">
        <v>0.525550352</v>
      </c>
      <c r="F38" s="12">
        <v>-9.6498469999999996E-3</v>
      </c>
      <c r="G38" s="12">
        <v>1.5118735619999999</v>
      </c>
      <c r="H38" s="12">
        <v>1.2062267E-2</v>
      </c>
      <c r="I38" s="13">
        <v>12.169608890999999</v>
      </c>
      <c r="J38" s="12">
        <v>4.8000000000000001E-2</v>
      </c>
      <c r="K38" s="12">
        <v>1.2484010000000001</v>
      </c>
      <c r="L38" s="9" t="s">
        <v>162</v>
      </c>
      <c r="M38" s="12">
        <f t="shared" si="1"/>
        <v>-1.3421803662418494</v>
      </c>
      <c r="N38" s="12">
        <f t="shared" si="1"/>
        <v>0.31324287417574881</v>
      </c>
      <c r="O38" s="12">
        <f t="shared" si="1"/>
        <v>-4.3807921265001157</v>
      </c>
      <c r="P38" s="12">
        <f t="shared" si="1"/>
        <v>18.154625977302363</v>
      </c>
      <c r="Q38" s="12">
        <f t="shared" si="1"/>
        <v>-1.5855024939610292</v>
      </c>
      <c r="R38" s="20">
        <f t="shared" si="1"/>
        <v>2.7116304977814716</v>
      </c>
      <c r="S38" s="20">
        <f t="shared" si="1"/>
        <v>1.9890915698980691</v>
      </c>
      <c r="T38" s="12">
        <f t="shared" si="1"/>
        <v>5.8303845244682684</v>
      </c>
      <c r="U38" s="12">
        <f t="shared" si="1"/>
        <v>1.1393706686111926</v>
      </c>
      <c r="V38" s="12"/>
    </row>
    <row r="39" spans="1:22" x14ac:dyDescent="0.25">
      <c r="B39" s="13">
        <v>1.0285554219999999</v>
      </c>
      <c r="C39" s="13">
        <v>1.2439327280000001</v>
      </c>
      <c r="D39" s="12">
        <v>0.41950279400000001</v>
      </c>
      <c r="E39" s="12">
        <v>2.8948564E-2</v>
      </c>
      <c r="F39" s="12">
        <v>6.086302E-3</v>
      </c>
      <c r="G39" s="12">
        <v>0.55755146700000002</v>
      </c>
      <c r="H39" s="12">
        <v>6.0642090000000001E-3</v>
      </c>
      <c r="I39" s="13">
        <v>2.0872738050000001</v>
      </c>
      <c r="J39" s="12">
        <v>4.2128520000000003E-2</v>
      </c>
      <c r="K39" s="12">
        <v>0.61470000000000002</v>
      </c>
      <c r="L39" s="9" t="s">
        <v>162</v>
      </c>
      <c r="V39" s="12">
        <f t="shared" si="2"/>
        <v>0</v>
      </c>
    </row>
    <row r="40" spans="1:22" x14ac:dyDescent="0.25">
      <c r="A40" t="s">
        <v>157</v>
      </c>
      <c r="B40" s="13">
        <v>-2.54648276</v>
      </c>
      <c r="C40" s="13">
        <v>0.21668161</v>
      </c>
      <c r="D40" s="12">
        <v>-1.1387178200000001</v>
      </c>
      <c r="E40" s="12">
        <v>0.72944566</v>
      </c>
      <c r="F40" s="12">
        <v>-2.4267489999999999E-2</v>
      </c>
      <c r="G40" s="12">
        <v>1.2701855</v>
      </c>
      <c r="H40" s="12">
        <v>1.6330580000000001E-2</v>
      </c>
      <c r="I40" s="13">
        <v>8.50352541</v>
      </c>
      <c r="J40" s="12">
        <v>-2E-3</v>
      </c>
      <c r="K40" s="12">
        <v>1.2802169999999999</v>
      </c>
      <c r="L40" s="9" t="s">
        <v>162</v>
      </c>
      <c r="M40" s="12">
        <f t="shared" si="1"/>
        <v>-1.1265231412644898</v>
      </c>
      <c r="N40" s="12">
        <f t="shared" si="1"/>
        <v>0.27769170498184803</v>
      </c>
      <c r="O40" s="12">
        <f t="shared" si="1"/>
        <v>-3.0051886526675684</v>
      </c>
      <c r="P40" s="12">
        <f t="shared" si="1"/>
        <v>24.650413191302132</v>
      </c>
      <c r="Q40" s="12">
        <f t="shared" si="1"/>
        <v>-1.2296925197369086</v>
      </c>
      <c r="R40" s="20">
        <f t="shared" si="1"/>
        <v>2.4430151366922197</v>
      </c>
      <c r="S40" s="20">
        <f t="shared" si="1"/>
        <v>0.86007955848359618</v>
      </c>
      <c r="T40" s="12">
        <f t="shared" si="1"/>
        <v>4.5177521868038806</v>
      </c>
      <c r="U40" s="12">
        <f t="shared" si="1"/>
        <v>-5.2969342139309906E-2</v>
      </c>
      <c r="V40" s="12"/>
    </row>
    <row r="41" spans="1:22" x14ac:dyDescent="0.25">
      <c r="B41" s="13">
        <v>2.2604797599999999</v>
      </c>
      <c r="C41" s="13">
        <v>0.78029557999999999</v>
      </c>
      <c r="D41" s="12">
        <v>0.37891724999999998</v>
      </c>
      <c r="E41" s="12">
        <v>2.9591619999999999E-2</v>
      </c>
      <c r="F41" s="12">
        <v>1.9734600000000001E-2</v>
      </c>
      <c r="G41" s="12">
        <v>0.51992534999999995</v>
      </c>
      <c r="H41" s="12">
        <v>1.898729E-2</v>
      </c>
      <c r="I41" s="13">
        <v>1.8822469799999999</v>
      </c>
      <c r="J41" s="12">
        <v>3.7757689999999997E-2</v>
      </c>
      <c r="K41" s="12">
        <v>0.64070000000000005</v>
      </c>
      <c r="L41" s="9" t="s">
        <v>162</v>
      </c>
      <c r="V41" s="12">
        <f t="shared" si="2"/>
        <v>0</v>
      </c>
    </row>
    <row r="42" spans="1:22" x14ac:dyDescent="0.25">
      <c r="A42" t="s">
        <v>158</v>
      </c>
      <c r="B42" s="13">
        <v>1.5234393429999999</v>
      </c>
      <c r="C42" s="13">
        <v>-1.287675039</v>
      </c>
      <c r="D42" s="12">
        <v>1.7659832440000001</v>
      </c>
      <c r="E42" s="12">
        <v>0.66988977500000002</v>
      </c>
      <c r="F42" s="12">
        <v>-9.8258170000000006E-3</v>
      </c>
      <c r="G42" s="12">
        <v>-7.6473444000000002E-2</v>
      </c>
      <c r="H42" s="12">
        <v>4.5683829999999996E-3</v>
      </c>
      <c r="I42" s="13">
        <v>-4.7891142220000003</v>
      </c>
      <c r="J42" s="12">
        <v>-2.7E-2</v>
      </c>
      <c r="K42" s="12">
        <v>0.86391790000000002</v>
      </c>
      <c r="L42" s="9" t="s">
        <v>162</v>
      </c>
      <c r="M42" s="12">
        <f t="shared" si="1"/>
        <v>1.4169447906287473</v>
      </c>
      <c r="N42" s="12">
        <f t="shared" si="1"/>
        <v>-2.9639626962975689</v>
      </c>
      <c r="O42" s="12">
        <f t="shared" si="1"/>
        <v>3.6377097110881911</v>
      </c>
      <c r="P42" s="12">
        <f t="shared" si="1"/>
        <v>15.63805218935839</v>
      </c>
      <c r="Q42" s="12">
        <f t="shared" si="1"/>
        <v>-1.081314469733911</v>
      </c>
      <c r="R42" s="20">
        <f t="shared" si="1"/>
        <v>-0.1163461218500999</v>
      </c>
      <c r="S42" s="20">
        <f t="shared" si="1"/>
        <v>0.47866529379758149</v>
      </c>
      <c r="T42" s="12">
        <f t="shared" si="1"/>
        <v>-2.2137780352353427</v>
      </c>
      <c r="U42" s="12">
        <f t="shared" si="1"/>
        <v>-1.4351555272729515</v>
      </c>
      <c r="V42" s="12"/>
    </row>
    <row r="43" spans="1:22" x14ac:dyDescent="0.25">
      <c r="B43" s="13">
        <v>1.07515787</v>
      </c>
      <c r="C43" s="13">
        <v>0.43444374000000002</v>
      </c>
      <c r="D43" s="12">
        <v>0.48546568699999998</v>
      </c>
      <c r="E43" s="12">
        <v>4.2837161999999998E-2</v>
      </c>
      <c r="F43" s="12">
        <v>9.0869190000000006E-3</v>
      </c>
      <c r="G43" s="12">
        <v>0.65729259200000001</v>
      </c>
      <c r="H43" s="12">
        <v>9.5440030000000006E-3</v>
      </c>
      <c r="I43" s="13">
        <v>2.1633217720000002</v>
      </c>
      <c r="J43" s="12">
        <v>1.8813291999999999E-2</v>
      </c>
      <c r="K43" s="12">
        <v>0.81340000000000001</v>
      </c>
      <c r="L43" s="9" t="s">
        <v>162</v>
      </c>
      <c r="V43" s="12">
        <f t="shared" si="2"/>
        <v>0</v>
      </c>
    </row>
    <row r="44" spans="1:22" x14ac:dyDescent="0.25">
      <c r="A44" t="s">
        <v>159</v>
      </c>
      <c r="B44" s="13">
        <v>0.63174494000000003</v>
      </c>
      <c r="C44" s="13">
        <v>-26.84705155</v>
      </c>
      <c r="D44" s="12">
        <v>-0.29078391999999997</v>
      </c>
      <c r="E44" s="12">
        <v>0.62545925000000002</v>
      </c>
      <c r="F44" s="12">
        <v>-3.9096609999999997E-2</v>
      </c>
      <c r="G44" s="12">
        <v>1.02701596</v>
      </c>
      <c r="H44" s="12">
        <v>3.0717999999999999E-2</v>
      </c>
      <c r="I44" s="13">
        <v>6.3532107699999996</v>
      </c>
      <c r="J44" s="12">
        <v>0.13800000000000001</v>
      </c>
      <c r="K44" s="12">
        <v>5.577915</v>
      </c>
      <c r="L44" s="9" t="s">
        <v>162</v>
      </c>
      <c r="M44" s="12">
        <f t="shared" si="1"/>
        <v>0.53423450318110344</v>
      </c>
      <c r="N44" s="12">
        <f t="shared" si="1"/>
        <v>-1.1501930552300963</v>
      </c>
      <c r="O44" s="12">
        <f t="shared" si="1"/>
        <v>-0.34215791468022988</v>
      </c>
      <c r="P44" s="12">
        <f t="shared" si="1"/>
        <v>10.440327595591976</v>
      </c>
      <c r="Q44" s="12">
        <f t="shared" si="1"/>
        <v>-2.5404367330919597</v>
      </c>
      <c r="R44" s="20">
        <f t="shared" si="1"/>
        <v>0.75403504349470118</v>
      </c>
      <c r="S44" s="20">
        <f t="shared" si="1"/>
        <v>1.7452635621830395</v>
      </c>
      <c r="T44" s="12">
        <f t="shared" si="1"/>
        <v>1.5712286807163351</v>
      </c>
      <c r="U44" s="12">
        <f t="shared" si="1"/>
        <v>10.046702606682514</v>
      </c>
      <c r="V44" s="12"/>
    </row>
    <row r="45" spans="1:22" x14ac:dyDescent="0.25">
      <c r="B45" s="13">
        <v>1.18252366</v>
      </c>
      <c r="C45" s="13">
        <v>23.341343810000001</v>
      </c>
      <c r="D45" s="12">
        <v>0.84985297000000004</v>
      </c>
      <c r="E45" s="12">
        <v>5.9908009999999998E-2</v>
      </c>
      <c r="F45" s="12">
        <v>1.5389720000000001E-2</v>
      </c>
      <c r="G45" s="12">
        <v>1.36202683</v>
      </c>
      <c r="H45" s="12">
        <v>1.760078E-2</v>
      </c>
      <c r="I45" s="13">
        <v>4.0434666500000001</v>
      </c>
      <c r="J45" s="12">
        <v>1.3735850000000001E-2</v>
      </c>
      <c r="K45" s="12">
        <v>0.62209999999999999</v>
      </c>
      <c r="L45" s="9" t="s">
        <v>162</v>
      </c>
      <c r="V45" s="12">
        <f t="shared" si="2"/>
        <v>0</v>
      </c>
    </row>
  </sheetData>
  <conditionalFormatting sqref="M1:U1048576">
    <cfRule type="cellIs" dxfId="2" priority="3" operator="lessThan">
      <formula>-1.645</formula>
    </cfRule>
    <cfRule type="cellIs" dxfId="3" priority="4" operator="greaterThan">
      <formula>1.645</formula>
    </cfRule>
  </conditionalFormatting>
  <conditionalFormatting sqref="V3:V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L3:L45" r:id="rId1" display="\\" xr:uid="{3AEBACF2-90D4-4780-B5DD-56BEA4567112}"/>
    <hyperlink ref="L1:L2" r:id="rId2" display="\\" xr:uid="{7EA13604-DD17-48A3-9BF4-C77D5CF147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J3" s="1"/>
      <c r="L3" s="1">
        <v>-6.9019239399999996</v>
      </c>
      <c r="M3" s="1">
        <v>2.6797041799999999</v>
      </c>
    </row>
    <row r="4" spans="1:13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J4" s="1"/>
      <c r="L4" s="1">
        <v>-0.14433814</v>
      </c>
      <c r="M4" s="1">
        <v>0.65744751000000001</v>
      </c>
    </row>
    <row r="5" spans="1:13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I5" s="1"/>
      <c r="K5" s="1" t="s">
        <v>2</v>
      </c>
      <c r="L5">
        <v>5.25874066</v>
      </c>
      <c r="M5">
        <v>0.96697920999999998</v>
      </c>
    </row>
    <row r="6" spans="1:13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I6" s="1"/>
      <c r="K6" s="1" t="s">
        <v>3</v>
      </c>
      <c r="L6">
        <v>0.47117890000000001</v>
      </c>
      <c r="M6">
        <v>4.3979900000000002E-2</v>
      </c>
    </row>
    <row r="7" spans="1:13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I7" s="1"/>
      <c r="K7" s="1" t="s">
        <v>4</v>
      </c>
      <c r="L7">
        <v>-1.668014E-2</v>
      </c>
      <c r="M7">
        <v>1.297355E-2</v>
      </c>
    </row>
    <row r="8" spans="1:13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J8" s="1"/>
      <c r="K8" s="1" t="s">
        <v>203</v>
      </c>
      <c r="L8">
        <v>-3.2535175500000002</v>
      </c>
      <c r="M8">
        <v>1.57364964</v>
      </c>
    </row>
    <row r="9" spans="1:13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I9" s="1"/>
      <c r="K9" s="1" t="s">
        <v>204</v>
      </c>
      <c r="L9">
        <v>1.9360229999999999E-2</v>
      </c>
      <c r="M9">
        <v>1.4743869999999999E-2</v>
      </c>
    </row>
    <row r="10" spans="1:13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I10" s="1"/>
      <c r="L10" s="1">
        <v>-20.189194839999999</v>
      </c>
      <c r="M10" s="1">
        <v>4.6134903899999999</v>
      </c>
    </row>
    <row r="11" spans="1:13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I11" s="1"/>
      <c r="K11" s="1" t="s">
        <v>131</v>
      </c>
      <c r="L11">
        <v>-2E-3</v>
      </c>
      <c r="M11">
        <v>1.763932E-2</v>
      </c>
    </row>
    <row r="12" spans="1:13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I14" s="1"/>
    </row>
    <row r="15" spans="1:13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I15" s="1"/>
    </row>
    <row r="16" spans="1:13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  <c r="K17" s="1" t="s">
        <v>3</v>
      </c>
    </row>
    <row r="18" spans="1:12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I21" s="1"/>
    </row>
    <row r="22" spans="1:12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  <c r="K24" s="1" t="s">
        <v>135</v>
      </c>
      <c r="L24">
        <v>9.0923549999999995</v>
      </c>
    </row>
    <row r="25" spans="1:12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8.7851732000000002E-2</v>
      </c>
      <c r="I26" s="2">
        <v>-9.7944161155438092</v>
      </c>
      <c r="K26" s="1" t="s">
        <v>135</v>
      </c>
      <c r="L26">
        <v>0.1714</v>
      </c>
    </row>
    <row r="27" spans="1:12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3.9449656999999999E-2</v>
      </c>
      <c r="H27">
        <v>-1.13616196996786E-2</v>
      </c>
      <c r="I27" s="2">
        <v>-12.9301030641436</v>
      </c>
    </row>
    <row r="28" spans="1:12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6.7970992999999993E-2</v>
      </c>
      <c r="H28">
        <v>-5.1161560615889902E-3</v>
      </c>
      <c r="I28" s="2">
        <v>-9.4066517431270995</v>
      </c>
    </row>
    <row r="29" spans="1:12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6.3352614000000002E-2</v>
      </c>
      <c r="H29">
        <v>7.2314861083981599E-3</v>
      </c>
      <c r="I29" s="2">
        <v>-7.6692224896170096</v>
      </c>
    </row>
    <row r="30" spans="1:12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5.8456461000000001E-2</v>
      </c>
      <c r="H30">
        <v>6.3215786472197296E-3</v>
      </c>
      <c r="I30" s="2">
        <v>-1.0181808518972599</v>
      </c>
    </row>
    <row r="31" spans="1:12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6.5810535000000003E-2</v>
      </c>
      <c r="H31">
        <v>8.1756847043985507E-3</v>
      </c>
      <c r="I31" s="2">
        <v>5.7701482586189901</v>
      </c>
    </row>
    <row r="32" spans="1:12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1.6148182000000001E-2</v>
      </c>
      <c r="H32">
        <v>1.0015614333305001E-2</v>
      </c>
      <c r="I32" s="2">
        <v>2.6842297861572102</v>
      </c>
    </row>
    <row r="33" spans="1:9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-2.6022307000000001E-2</v>
      </c>
      <c r="H33">
        <v>-1.1122487077767701E-2</v>
      </c>
      <c r="I33" s="2">
        <v>0.40531721959349898</v>
      </c>
    </row>
    <row r="34" spans="1:9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6.4924572999999999E-2</v>
      </c>
      <c r="H34">
        <v>-1.4825870995066199E-2</v>
      </c>
      <c r="I34" s="2">
        <v>-0.66226693580612805</v>
      </c>
    </row>
    <row r="35" spans="1:9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0.102711964</v>
      </c>
      <c r="H35">
        <v>1.3809281917199601E-2</v>
      </c>
      <c r="I35" s="2">
        <v>-0.59353612962949098</v>
      </c>
    </row>
    <row r="36" spans="1:9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4.6153258000000003E-2</v>
      </c>
      <c r="H36">
        <v>1.39152982094123E-2</v>
      </c>
      <c r="I36" s="2">
        <v>-1.21817439738127</v>
      </c>
    </row>
    <row r="37" spans="1:9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0.12184303</v>
      </c>
      <c r="H37">
        <v>7.75606694133425E-3</v>
      </c>
      <c r="I37" s="2">
        <v>-4.6326814192190504</v>
      </c>
    </row>
    <row r="38" spans="1:9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6.0559630000000003E-2</v>
      </c>
      <c r="H38">
        <v>-1.1313389853979E-3</v>
      </c>
      <c r="I38" s="2">
        <v>-3.93440355209309</v>
      </c>
    </row>
    <row r="39" spans="1:9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3.1668312999999997E-2</v>
      </c>
      <c r="H39">
        <v>-8.2941924136428497E-3</v>
      </c>
      <c r="I39" s="2">
        <v>-5.2423924257671297</v>
      </c>
    </row>
    <row r="40" spans="1:9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0.13912085299999999</v>
      </c>
      <c r="H40">
        <v>1.3693788651174099E-2</v>
      </c>
      <c r="I40" s="2">
        <v>-9.7638956422613603</v>
      </c>
    </row>
    <row r="41" spans="1:9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-1.4206599999999999E-4</v>
      </c>
      <c r="H41">
        <v>-3.56093953537008E-2</v>
      </c>
      <c r="I41" s="2">
        <v>-1.9568960234167001</v>
      </c>
    </row>
    <row r="42" spans="1:9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0.11238817199999999</v>
      </c>
      <c r="H42">
        <v>2.9570373921635099E-2</v>
      </c>
      <c r="I42" s="2">
        <v>6.8940327063961</v>
      </c>
    </row>
    <row r="43" spans="1:9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6.2247260999999998E-2</v>
      </c>
      <c r="H43">
        <v>-7.3173507525055997E-3</v>
      </c>
      <c r="I43" s="2">
        <v>3.01192102786076</v>
      </c>
    </row>
    <row r="44" spans="1:9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3.9809799E-2</v>
      </c>
      <c r="H44">
        <v>-1.7582075580864401E-2</v>
      </c>
      <c r="I44" s="2">
        <v>-6.5785201497008297</v>
      </c>
    </row>
    <row r="45" spans="1:9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3.2380326000000001E-2</v>
      </c>
      <c r="H45">
        <v>1.79541020080041E-3</v>
      </c>
      <c r="I45" s="2">
        <v>-4.0067626046043898</v>
      </c>
    </row>
    <row r="46" spans="1:9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0.13058502</v>
      </c>
      <c r="H46">
        <v>2.7751865261780799E-2</v>
      </c>
      <c r="I46" s="2">
        <v>-3.0128973759647701</v>
      </c>
    </row>
    <row r="47" spans="1:9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8.2579478999999997E-2</v>
      </c>
      <c r="H47">
        <v>-1.04580268707578E-2</v>
      </c>
      <c r="I47" s="2">
        <v>-1.3953472672238301</v>
      </c>
    </row>
    <row r="48" spans="1:9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3.6009606999999999E-2</v>
      </c>
      <c r="H48">
        <v>-3.94400115442452E-3</v>
      </c>
      <c r="I48" s="2">
        <v>-3.5096879255910598</v>
      </c>
    </row>
    <row r="49" spans="1:9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0.15090439</v>
      </c>
      <c r="H49">
        <v>9.9693297588793004E-3</v>
      </c>
      <c r="I49" s="2">
        <v>-7.5686139997553896</v>
      </c>
    </row>
    <row r="50" spans="1:9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1.4706360999999999E-2</v>
      </c>
      <c r="H50">
        <v>-8.7367771043928E-4</v>
      </c>
      <c r="I50" s="2">
        <v>-8.9424635247546203</v>
      </c>
    </row>
    <row r="51" spans="1:9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0.112169987</v>
      </c>
      <c r="H51">
        <v>-4.8853577466666E-3</v>
      </c>
      <c r="I51" s="2">
        <v>-8.0550180271877103</v>
      </c>
    </row>
    <row r="52" spans="1:9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2.1376848E-2</v>
      </c>
      <c r="H52">
        <v>-4.8061936371112399E-3</v>
      </c>
      <c r="I52" s="2">
        <v>-3.5379025553118701</v>
      </c>
    </row>
    <row r="53" spans="1:9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0.10444260700000001</v>
      </c>
      <c r="H53">
        <v>3.5332015533173201E-2</v>
      </c>
      <c r="I53" s="2">
        <v>-3.2657751897009901</v>
      </c>
    </row>
    <row r="54" spans="1:9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6.9387138000000001E-2</v>
      </c>
      <c r="H54">
        <v>-2.2033378077536601E-2</v>
      </c>
      <c r="I54" s="2">
        <v>9.1801593336702396</v>
      </c>
    </row>
    <row r="55" spans="1:9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0.100113865</v>
      </c>
      <c r="H55">
        <v>1.43612723570215E-2</v>
      </c>
      <c r="I55" s="2">
        <v>5.6528209601527797</v>
      </c>
    </row>
    <row r="56" spans="1:9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2.1277304E-2</v>
      </c>
      <c r="H56">
        <v>4.4107097615760102E-3</v>
      </c>
      <c r="I56" s="2">
        <v>-1.19357838496512</v>
      </c>
    </row>
    <row r="57" spans="1:9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0.14125167199999999</v>
      </c>
      <c r="H57">
        <v>-1.59834389186446E-2</v>
      </c>
      <c r="I57" s="2">
        <v>-3.5678912202878799</v>
      </c>
    </row>
    <row r="58" spans="1:9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8.6666097999999997E-2</v>
      </c>
      <c r="H58">
        <v>5.9055918908662802E-4</v>
      </c>
      <c r="I58" s="2">
        <v>-0.73548541857837502</v>
      </c>
    </row>
    <row r="59" spans="1:9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8.1409548999999998E-2</v>
      </c>
      <c r="H59">
        <v>-1.1929055349299E-2</v>
      </c>
      <c r="I59" s="2">
        <v>-7.5420921976032904</v>
      </c>
    </row>
    <row r="60" spans="1:9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5.7822971000000001E-2</v>
      </c>
      <c r="H60">
        <v>2.5504970572060299E-3</v>
      </c>
      <c r="I60" s="2">
        <v>-6.1174879538331597</v>
      </c>
    </row>
    <row r="61" spans="1:9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0.122483564</v>
      </c>
      <c r="H61">
        <v>-3.6757439664455E-3</v>
      </c>
      <c r="I61" s="2">
        <v>-4.75268776157563</v>
      </c>
    </row>
    <row r="62" spans="1:9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-9.4954499999999999E-4</v>
      </c>
      <c r="H62">
        <v>-9.0347771428740398E-3</v>
      </c>
      <c r="I62" s="2">
        <v>0.85037812544561298</v>
      </c>
    </row>
    <row r="63" spans="1:9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5.9950548999999999E-2</v>
      </c>
      <c r="H63">
        <v>-6.44222002124787E-3</v>
      </c>
      <c r="I63" s="2">
        <v>-3.1746653679875001</v>
      </c>
    </row>
    <row r="64" spans="1:9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4.4189033000000003E-2</v>
      </c>
      <c r="H64">
        <v>3.3991121835386801E-2</v>
      </c>
      <c r="I64" s="2">
        <v>3.3844936947139002</v>
      </c>
    </row>
    <row r="65" spans="1:9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-9.1232169999999994E-3</v>
      </c>
      <c r="H65">
        <v>-3.2759902521817597E-2</v>
      </c>
      <c r="I65" s="2">
        <v>-0.50684984862122995</v>
      </c>
    </row>
    <row r="66" spans="1:9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2.7972640999999999E-2</v>
      </c>
      <c r="H66">
        <v>-2.4182925488499998E-2</v>
      </c>
      <c r="I66" s="2">
        <v>5.7652251679991</v>
      </c>
    </row>
    <row r="67" spans="1:9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1.1551904E-2</v>
      </c>
      <c r="H67">
        <v>3.6789178552025801E-3</v>
      </c>
      <c r="I67" s="2">
        <v>-8.2323299344641304E-2</v>
      </c>
    </row>
    <row r="68" spans="1:9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2.3188955000000001E-2</v>
      </c>
      <c r="H68">
        <v>7.64888931663593E-3</v>
      </c>
      <c r="I68" s="2">
        <v>-0.15339803738775501</v>
      </c>
    </row>
    <row r="69" spans="1:9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-2.2883626000000001E-2</v>
      </c>
      <c r="H69">
        <v>1.2934557214154201E-2</v>
      </c>
      <c r="I69" s="2">
        <v>-1.8360332681854099</v>
      </c>
    </row>
    <row r="70" spans="1:9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5.6747334000000003E-2</v>
      </c>
      <c r="H70">
        <v>-2.50097561917706E-2</v>
      </c>
      <c r="I70" s="2">
        <v>-2.8212792915509501</v>
      </c>
    </row>
    <row r="71" spans="1:9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9.6389194999999997E-2</v>
      </c>
      <c r="H71">
        <v>2.0227411502973702E-2</v>
      </c>
      <c r="I71" s="2">
        <v>-2.9752836038433501</v>
      </c>
    </row>
    <row r="72" spans="1:9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7.6681084999999996E-2</v>
      </c>
      <c r="H72">
        <v>-2.81156417630534E-3</v>
      </c>
      <c r="I72" s="2">
        <v>2.6388493793980001</v>
      </c>
    </row>
    <row r="73" spans="1:9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9.1615293E-2</v>
      </c>
      <c r="H73">
        <v>-1.0857387452203601E-2</v>
      </c>
      <c r="I73" s="2">
        <v>1.86967049785122</v>
      </c>
    </row>
    <row r="74" spans="1:9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5.4416776E-2</v>
      </c>
      <c r="H74">
        <v>-2.98620509854632E-3</v>
      </c>
      <c r="I74" s="2">
        <v>-4.5227447834262797</v>
      </c>
    </row>
    <row r="75" spans="1:9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3.4771005000000001E-2</v>
      </c>
      <c r="H75">
        <v>1.45514745768802E-2</v>
      </c>
      <c r="I75" s="2">
        <v>-4.4002384214095303</v>
      </c>
    </row>
    <row r="76" spans="1:9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3.3201440000000001E-3</v>
      </c>
      <c r="H76">
        <v>-2.7357762408551198E-3</v>
      </c>
      <c r="I76" s="2">
        <v>-8.9765552059020995E-2</v>
      </c>
    </row>
    <row r="77" spans="1:9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8.9141571000000003E-2</v>
      </c>
      <c r="H77">
        <v>9.7268876598168106E-3</v>
      </c>
      <c r="I77" s="2">
        <v>-1.68072621384484</v>
      </c>
    </row>
    <row r="78" spans="1:9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5.7071893999999998E-2</v>
      </c>
      <c r="H78">
        <v>2.3516643498625801E-2</v>
      </c>
      <c r="I78" s="2">
        <v>10.5150362018609</v>
      </c>
    </row>
    <row r="79" spans="1:9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6.107336E-2</v>
      </c>
      <c r="H79">
        <v>-1.43745966076354E-2</v>
      </c>
      <c r="I79" s="2">
        <v>7.1227586033149697</v>
      </c>
    </row>
    <row r="80" spans="1:9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7.0077473000000001E-2</v>
      </c>
      <c r="H80">
        <v>3.0755862197262402E-3</v>
      </c>
      <c r="I80" s="2">
        <v>1.87875783148714</v>
      </c>
    </row>
    <row r="81" spans="1:9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3.4322282000000003E-2</v>
      </c>
      <c r="H81">
        <v>5.0589538233572996E-3</v>
      </c>
      <c r="I81" s="2">
        <v>1.41329659610687</v>
      </c>
    </row>
    <row r="82" spans="1:9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0.10775401799999999</v>
      </c>
      <c r="H82">
        <v>8.8618361514013005E-4</v>
      </c>
      <c r="I82" s="2">
        <v>2.3572610182586899</v>
      </c>
    </row>
    <row r="83" spans="1:9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0.10699700199999999</v>
      </c>
      <c r="H83">
        <v>-4.0852386514536902E-3</v>
      </c>
      <c r="I83" s="2">
        <v>7.7150152476513396</v>
      </c>
    </row>
    <row r="84" spans="1:9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8.6392247000000005E-2</v>
      </c>
      <c r="H84">
        <v>1.25662650875505E-2</v>
      </c>
      <c r="I84" s="2">
        <v>3.9445395150281199</v>
      </c>
    </row>
    <row r="85" spans="1:9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0.118851419</v>
      </c>
      <c r="H85">
        <v>1.0693343874948901E-2</v>
      </c>
      <c r="I85" s="2">
        <v>1.3168624837568801</v>
      </c>
    </row>
    <row r="86" spans="1:9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8.4555029999999996E-3</v>
      </c>
      <c r="H86">
        <v>-1.1051075676136101E-2</v>
      </c>
      <c r="I86" s="2">
        <v>5.6399768566163901</v>
      </c>
    </row>
    <row r="87" spans="1:9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3.6751556999999997E-2</v>
      </c>
      <c r="H87">
        <v>2.3945319449668E-2</v>
      </c>
      <c r="I87" s="2">
        <v>-4.2657255765015001E-2</v>
      </c>
    </row>
    <row r="88" spans="1:9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-2.6938436E-2</v>
      </c>
      <c r="H88">
        <v>-2.3212339542420499E-2</v>
      </c>
      <c r="I88" s="2">
        <v>-8.3278091532604404E-2</v>
      </c>
    </row>
    <row r="89" spans="1:9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3.9505010000000004E-3</v>
      </c>
      <c r="H89">
        <v>2.9046902136077302E-2</v>
      </c>
      <c r="I89" s="2">
        <v>-1.12795766946024</v>
      </c>
    </row>
    <row r="90" spans="1:9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8.9413351000000002E-2</v>
      </c>
      <c r="H90">
        <v>-1.40555129296816E-2</v>
      </c>
      <c r="I90" s="2">
        <v>7.9620390117566604</v>
      </c>
    </row>
    <row r="91" spans="1:9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5.5501055000000001E-2</v>
      </c>
      <c r="H91">
        <v>1.63008416208088E-2</v>
      </c>
      <c r="I91" s="2">
        <v>11.703181849091999</v>
      </c>
    </row>
    <row r="92" spans="1:9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1.7798366999999999E-2</v>
      </c>
      <c r="H92">
        <v>-3.0526485985121799E-2</v>
      </c>
      <c r="I92" s="2">
        <v>3.7234392657665198</v>
      </c>
    </row>
    <row r="93" spans="1:9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-2.4825995E-2</v>
      </c>
      <c r="H93">
        <v>-1.4914739853748801E-2</v>
      </c>
      <c r="I93" s="2">
        <v>7.8960321700065599</v>
      </c>
    </row>
    <row r="94" spans="1:9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5.0703790999999998E-2</v>
      </c>
      <c r="H94">
        <v>5.4816784544840999E-3</v>
      </c>
      <c r="I94" s="2">
        <v>-2.4533666083444001</v>
      </c>
    </row>
    <row r="95" spans="1:9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-1.8140949999999999E-2</v>
      </c>
      <c r="H95">
        <v>-8.0050208676902702E-3</v>
      </c>
      <c r="I95" s="2">
        <v>0.60249141206134704</v>
      </c>
    </row>
    <row r="96" spans="1:9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6.2137836000000002E-2</v>
      </c>
      <c r="H96">
        <v>1.79015870361024E-3</v>
      </c>
      <c r="I96" s="2">
        <v>-0.30046348132657402</v>
      </c>
    </row>
    <row r="97" spans="1:9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1.0358724999999999E-2</v>
      </c>
      <c r="H97">
        <v>2.7352595008354599E-2</v>
      </c>
      <c r="I97" s="2">
        <v>0.60926141200483397</v>
      </c>
    </row>
    <row r="98" spans="1:9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2.5667434999999999E-2</v>
      </c>
      <c r="H98">
        <v>-2.9933364456003701E-2</v>
      </c>
      <c r="I98" s="2">
        <v>5.7664183976333101</v>
      </c>
    </row>
    <row r="99" spans="1:9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7.424267E-3</v>
      </c>
      <c r="H99">
        <v>-8.52913734948362E-3</v>
      </c>
      <c r="I99" s="2">
        <v>3.5294764690378599</v>
      </c>
    </row>
    <row r="100" spans="1:9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7.3194576999999997E-2</v>
      </c>
      <c r="H100">
        <v>4.1155909491015101E-2</v>
      </c>
      <c r="I100" s="2">
        <v>2.8825542556561699</v>
      </c>
    </row>
    <row r="101" spans="1:9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1.4399129E-2</v>
      </c>
      <c r="H101">
        <v>-2.5985831848114399E-2</v>
      </c>
      <c r="I101" s="2">
        <v>-2.9682266667197599</v>
      </c>
    </row>
    <row r="102" spans="1:9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1.7370213999999998E-2</v>
      </c>
      <c r="H102">
        <v>1.56248305666629E-2</v>
      </c>
      <c r="I102" s="2">
        <v>3.2649927207342602</v>
      </c>
    </row>
    <row r="103" spans="1:9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-2.967881E-2</v>
      </c>
      <c r="H103">
        <v>-4.2012665673743198E-2</v>
      </c>
      <c r="I103" s="2">
        <v>-5.7253381163108701</v>
      </c>
    </row>
    <row r="104" spans="1:9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1.4496376E-2</v>
      </c>
      <c r="H104">
        <v>-1.3586613777820999E-2</v>
      </c>
      <c r="I104" s="2">
        <v>-9.5249975022656699</v>
      </c>
    </row>
    <row r="105" spans="1:9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4.1196296E-2</v>
      </c>
      <c r="H105">
        <v>2.19875131539056E-2</v>
      </c>
      <c r="I105" s="2">
        <v>-1.0620498964740099</v>
      </c>
    </row>
    <row r="106" spans="1:9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8.4338154999999998E-2</v>
      </c>
      <c r="H106">
        <v>-6.4270654090561397E-3</v>
      </c>
      <c r="I106" s="2">
        <v>7.5192104076435697</v>
      </c>
    </row>
    <row r="107" spans="1:9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5.0246973E-2</v>
      </c>
      <c r="H107">
        <v>-4.3444183784273503E-3</v>
      </c>
      <c r="I107" s="2">
        <v>4.5202158878784999</v>
      </c>
    </row>
    <row r="108" spans="1:9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5.2214099999999995E-4</v>
      </c>
      <c r="H108">
        <v>-4.72112684023314E-3</v>
      </c>
      <c r="I108" s="2">
        <v>-0.88538487672399002</v>
      </c>
    </row>
    <row r="109" spans="1:9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8.8731782999999995E-2</v>
      </c>
      <c r="H109">
        <v>-2.3699557455029E-2</v>
      </c>
      <c r="I109" s="2">
        <v>-1.1451303577251499</v>
      </c>
    </row>
    <row r="110" spans="1:9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-7.6423409999999997E-2</v>
      </c>
      <c r="H110">
        <v>2.8281738496757799E-2</v>
      </c>
      <c r="I110" s="2">
        <v>3.4537486154006598</v>
      </c>
    </row>
    <row r="111" spans="1:9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-1.7494432000000001E-2</v>
      </c>
      <c r="H111">
        <v>9.0603310550426905E-4</v>
      </c>
      <c r="I111" s="2">
        <v>2.2354576283554</v>
      </c>
    </row>
    <row r="112" spans="1:9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-5.297469E-3</v>
      </c>
      <c r="H112">
        <v>-2.4188797439590001E-2</v>
      </c>
      <c r="I112" s="2">
        <v>2.0887339207864102</v>
      </c>
    </row>
    <row r="113" spans="1:9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5.4377440000000004E-3</v>
      </c>
      <c r="H113">
        <v>1.1713274889223101E-2</v>
      </c>
      <c r="I113" s="2">
        <v>8.4102230234349502</v>
      </c>
    </row>
    <row r="114" spans="1:9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8.5763904000000002E-2</v>
      </c>
      <c r="H114">
        <v>1.10791926260638E-2</v>
      </c>
      <c r="I114" s="2">
        <v>8.8031509115518496</v>
      </c>
    </row>
    <row r="115" spans="1:9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5.4515880000000003E-2</v>
      </c>
      <c r="H115">
        <v>1.77407016866605E-2</v>
      </c>
      <c r="I115" s="2">
        <v>4.4437358080715796</v>
      </c>
    </row>
    <row r="116" spans="1:9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2.7076139999999999E-2</v>
      </c>
      <c r="H116">
        <v>6.3586924597181802E-3</v>
      </c>
      <c r="I116" s="2">
        <v>-1.9382632904500701</v>
      </c>
    </row>
    <row r="117" spans="1:9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  <c r="G117">
        <v>-6.2760427999999993E-2</v>
      </c>
      <c r="H117">
        <v>-6.7910395084916104E-3</v>
      </c>
      <c r="I117" s="2">
        <v>-0.16954342518837101</v>
      </c>
    </row>
    <row r="118" spans="1:9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  <c r="G118">
        <v>0.168432111</v>
      </c>
      <c r="H118">
        <v>-1.0439253756644101E-2</v>
      </c>
      <c r="I118" s="2">
        <v>4.1004061639103702</v>
      </c>
    </row>
    <row r="119" spans="1:9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  <c r="H119">
        <v>4.0813062096701604E-3</v>
      </c>
      <c r="I119" s="2">
        <v>8.7494774297673903</v>
      </c>
    </row>
    <row r="120" spans="1:9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M120"/>
  <sheetViews>
    <sheetView topLeftCell="A3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J3" s="1"/>
      <c r="L3" s="1">
        <v>6.4449999870000001</v>
      </c>
      <c r="M3" s="1">
        <v>19.37724747</v>
      </c>
    </row>
    <row r="4" spans="1:13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J4" s="1"/>
      <c r="L4" s="1">
        <v>-3.4325126999999997E-2</v>
      </c>
      <c r="M4" s="1">
        <v>0.73593576999999999</v>
      </c>
    </row>
    <row r="5" spans="1:13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I5" s="1"/>
      <c r="K5" s="1" t="s">
        <v>2</v>
      </c>
      <c r="L5">
        <v>-7.5099609999999999E-3</v>
      </c>
      <c r="M5">
        <v>0.41750090000000001</v>
      </c>
    </row>
    <row r="6" spans="1:13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I6" s="1"/>
      <c r="K6" s="1" t="s">
        <v>3</v>
      </c>
      <c r="L6">
        <v>0.58155783599999999</v>
      </c>
      <c r="M6">
        <v>4.9703549999999999E-2</v>
      </c>
    </row>
    <row r="7" spans="1:13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I7" s="1"/>
      <c r="K7" s="1" t="s">
        <v>4</v>
      </c>
      <c r="L7">
        <v>4.9718280000000002E-3</v>
      </c>
      <c r="M7">
        <v>1.739984E-2</v>
      </c>
    </row>
    <row r="8" spans="1:13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J8" s="1"/>
      <c r="K8" s="1" t="s">
        <v>203</v>
      </c>
      <c r="L8">
        <v>0.35448127699999998</v>
      </c>
      <c r="M8">
        <v>0.56825994000000002</v>
      </c>
    </row>
    <row r="9" spans="1:13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I9" s="1"/>
      <c r="K9" s="1" t="s">
        <v>204</v>
      </c>
      <c r="L9">
        <v>-1.6055788000000001E-2</v>
      </c>
      <c r="M9">
        <v>1.873505E-2</v>
      </c>
    </row>
    <row r="10" spans="1:13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I10" s="1"/>
      <c r="L10" s="1">
        <v>2.6205109470000001</v>
      </c>
      <c r="M10" s="1">
        <v>2.03073068</v>
      </c>
    </row>
    <row r="11" spans="1:13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I11" s="1"/>
      <c r="K11" s="1" t="s">
        <v>131</v>
      </c>
      <c r="L11">
        <v>-2.1999999999999999E-2</v>
      </c>
      <c r="M11">
        <v>3.1673060000000003E-2</v>
      </c>
    </row>
    <row r="12" spans="1:13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I14" s="1"/>
    </row>
    <row r="15" spans="1:13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I15" s="1"/>
    </row>
    <row r="16" spans="1:13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  <c r="K17" s="1" t="s">
        <v>3</v>
      </c>
    </row>
    <row r="18" spans="1:12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I21" s="1"/>
    </row>
    <row r="22" spans="1:12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  <c r="K24" s="1" t="s">
        <v>135</v>
      </c>
      <c r="L24">
        <v>1.302894</v>
      </c>
    </row>
    <row r="25" spans="1:12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8.7851732000000002E-2</v>
      </c>
      <c r="H26">
        <v>-5.8501548734747697E-3</v>
      </c>
      <c r="I26" s="2">
        <v>-7.2183545716041504</v>
      </c>
      <c r="K26" s="1" t="s">
        <v>135</v>
      </c>
      <c r="L26">
        <v>0.86119999999999997</v>
      </c>
    </row>
    <row r="27" spans="1:12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3.9449656999999999E-2</v>
      </c>
      <c r="H27">
        <v>8.9049171518528706E-3</v>
      </c>
      <c r="I27" s="2">
        <v>-5.1178823213061797</v>
      </c>
    </row>
    <row r="28" spans="1:12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6.7970992999999993E-2</v>
      </c>
      <c r="H28">
        <v>1.2447825628851101E-2</v>
      </c>
      <c r="I28" s="2">
        <v>-4.1059952232766799</v>
      </c>
    </row>
    <row r="29" spans="1:12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6.3352614000000002E-2</v>
      </c>
      <c r="H29">
        <v>-1.8066673751357801E-2</v>
      </c>
      <c r="I29" s="2">
        <v>-6.3154209719031202</v>
      </c>
    </row>
    <row r="30" spans="1:12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5.8456461000000001E-2</v>
      </c>
      <c r="H30">
        <v>2.0307928214100601E-2</v>
      </c>
      <c r="I30" s="2">
        <v>-2.27898346708443</v>
      </c>
    </row>
    <row r="31" spans="1:12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6.5810535000000003E-2</v>
      </c>
      <c r="H31">
        <v>-9.4677840576006794E-3</v>
      </c>
      <c r="I31" s="2">
        <v>-1.10857684370878</v>
      </c>
    </row>
    <row r="32" spans="1:12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1.6148182000000001E-2</v>
      </c>
      <c r="H32">
        <v>9.7377621575422599E-4</v>
      </c>
      <c r="I32" s="2">
        <v>-4.2175059677249997</v>
      </c>
    </row>
    <row r="33" spans="1:9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-2.6022307000000001E-2</v>
      </c>
      <c r="H33">
        <v>-6.8322234844536197E-3</v>
      </c>
      <c r="I33" s="2">
        <v>-7.7924907555093297</v>
      </c>
    </row>
    <row r="34" spans="1:9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6.4924572999999999E-2</v>
      </c>
      <c r="H34">
        <v>-2.6931909299861101E-3</v>
      </c>
      <c r="I34" s="2">
        <v>-10.335888729460301</v>
      </c>
    </row>
    <row r="35" spans="1:9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0.102711964</v>
      </c>
      <c r="H35">
        <v>1.03325733929229E-2</v>
      </c>
      <c r="I35" s="2">
        <v>-7.5493431920190197</v>
      </c>
    </row>
    <row r="36" spans="1:9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4.6153258000000003E-2</v>
      </c>
      <c r="H36">
        <v>-1.47321387979886E-3</v>
      </c>
      <c r="I36" s="2">
        <v>-5.4175125065808603</v>
      </c>
    </row>
    <row r="37" spans="1:9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0.12184303</v>
      </c>
      <c r="H37">
        <v>6.3842623987148701E-3</v>
      </c>
      <c r="I37" s="2">
        <v>-5.7330223010031602</v>
      </c>
    </row>
    <row r="38" spans="1:9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6.0559630000000003E-2</v>
      </c>
      <c r="H38">
        <v>-2.33386049199165E-2</v>
      </c>
      <c r="I38" s="2">
        <v>0.34874746179855198</v>
      </c>
    </row>
    <row r="39" spans="1:9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3.1668312999999997E-2</v>
      </c>
      <c r="H39">
        <v>-1.02442843703365E-2</v>
      </c>
      <c r="I39" s="2">
        <v>-3.2794679248178902</v>
      </c>
    </row>
    <row r="40" spans="1:9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0.13912085299999999</v>
      </c>
      <c r="H40">
        <v>9.6400631968256694E-3</v>
      </c>
      <c r="I40" s="2">
        <v>-2.3206007689372199</v>
      </c>
    </row>
    <row r="41" spans="1:9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-1.4206599999999999E-4</v>
      </c>
      <c r="H41">
        <v>1.3699705633180501E-2</v>
      </c>
      <c r="I41" s="2">
        <v>4.65347931154158</v>
      </c>
    </row>
    <row r="42" spans="1:9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0.11238817199999999</v>
      </c>
      <c r="H42">
        <v>-2.09040642192009E-2</v>
      </c>
      <c r="I42" s="2">
        <v>-0.26820688442013002</v>
      </c>
    </row>
    <row r="43" spans="1:9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6.2247260999999998E-2</v>
      </c>
      <c r="H43">
        <v>3.0299886682709099E-2</v>
      </c>
      <c r="I43" s="2">
        <v>4.9835477465298803</v>
      </c>
    </row>
    <row r="44" spans="1:9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3.9809799E-2</v>
      </c>
      <c r="H44">
        <v>-8.3677515108465193E-3</v>
      </c>
      <c r="I44" s="2">
        <v>-2.93845465589779</v>
      </c>
    </row>
    <row r="45" spans="1:9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3.2380326000000001E-2</v>
      </c>
      <c r="H45">
        <v>-6.2332394833390301E-4</v>
      </c>
      <c r="I45" s="2">
        <v>-4.9979681466329797</v>
      </c>
    </row>
    <row r="46" spans="1:9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0.13058502</v>
      </c>
      <c r="H46">
        <v>-1.4033586245359201E-2</v>
      </c>
      <c r="I46" s="2">
        <v>-7.4964014504374301</v>
      </c>
    </row>
    <row r="47" spans="1:9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8.2579478999999997E-2</v>
      </c>
      <c r="H47">
        <v>2.3953557323531501E-2</v>
      </c>
      <c r="I47" s="2">
        <v>-4.3745427636913901</v>
      </c>
    </row>
    <row r="48" spans="1:9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3.6009606999999999E-2</v>
      </c>
      <c r="H48">
        <v>-1.6336007079424199E-2</v>
      </c>
      <c r="I48" s="2">
        <v>-5.7437671486101598</v>
      </c>
    </row>
    <row r="49" spans="1:9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0.15090439</v>
      </c>
      <c r="H49">
        <v>5.6483404633959899E-3</v>
      </c>
      <c r="I49" s="2">
        <v>-6.1268198311313098</v>
      </c>
    </row>
    <row r="50" spans="1:9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1.4706360999999999E-2</v>
      </c>
      <c r="H50">
        <v>6.8986489702329897E-3</v>
      </c>
      <c r="I50" s="2">
        <v>-3.6375381374634799</v>
      </c>
    </row>
    <row r="51" spans="1:9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0.112169987</v>
      </c>
      <c r="H51">
        <v>-6.4154438134437601E-3</v>
      </c>
      <c r="I51" s="2">
        <v>-7.2331230028537004</v>
      </c>
    </row>
    <row r="52" spans="1:9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2.1376848E-2</v>
      </c>
      <c r="H52">
        <v>-8.6704964962066797E-4</v>
      </c>
      <c r="I52" s="2">
        <v>0.90259041288458797</v>
      </c>
    </row>
    <row r="53" spans="1:9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0.10444260700000001</v>
      </c>
      <c r="H53">
        <v>-4.7402377194894598E-3</v>
      </c>
      <c r="I53" s="2">
        <v>-4.45747650181137</v>
      </c>
    </row>
    <row r="54" spans="1:9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6.9387138000000001E-2</v>
      </c>
      <c r="H54">
        <v>1.37652903195485E-2</v>
      </c>
      <c r="I54" s="2">
        <v>0.53408089544830095</v>
      </c>
    </row>
    <row r="55" spans="1:9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0.100113865</v>
      </c>
      <c r="H55">
        <v>-2.9451970134016899E-2</v>
      </c>
      <c r="I55" s="2">
        <v>0.89421261478381997</v>
      </c>
    </row>
    <row r="56" spans="1:9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2.1277304E-2</v>
      </c>
      <c r="H56">
        <v>1.46367368974049E-2</v>
      </c>
      <c r="I56" s="2">
        <v>-1.5345234733215301</v>
      </c>
    </row>
    <row r="57" spans="1:9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0.14125167199999999</v>
      </c>
      <c r="H57">
        <v>-2.4455968869175001E-2</v>
      </c>
      <c r="I57" s="2">
        <v>-4.9495324265695597</v>
      </c>
    </row>
    <row r="58" spans="1:9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8.6666097999999997E-2</v>
      </c>
      <c r="H58">
        <v>2.1959105283613198E-2</v>
      </c>
      <c r="I58" s="2">
        <v>-1.7346259601056999</v>
      </c>
    </row>
    <row r="59" spans="1:9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8.1409548999999998E-2</v>
      </c>
      <c r="H59">
        <v>-1.55443077700721E-3</v>
      </c>
      <c r="I59" s="2">
        <v>-1.95141091904077</v>
      </c>
    </row>
    <row r="60" spans="1:9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5.7822971000000001E-2</v>
      </c>
      <c r="H60">
        <v>-9.5156447240784398E-3</v>
      </c>
      <c r="I60" s="2">
        <v>1.0206909567192901</v>
      </c>
    </row>
    <row r="61" spans="1:9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0.122483564</v>
      </c>
      <c r="H61">
        <v>-1.11602878779513E-2</v>
      </c>
      <c r="I61" s="2">
        <v>3.8774733696246799</v>
      </c>
    </row>
    <row r="62" spans="1:9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-9.4954499999999999E-4</v>
      </c>
      <c r="H62">
        <v>2.4328211494333798E-2</v>
      </c>
      <c r="I62" s="2">
        <v>-1.03372889593949E-2</v>
      </c>
    </row>
    <row r="63" spans="1:9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5.9950548999999999E-2</v>
      </c>
      <c r="H63">
        <v>1.0978488411328501E-2</v>
      </c>
      <c r="I63" s="2">
        <v>1.1034263145622001</v>
      </c>
    </row>
    <row r="64" spans="1:9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4.4189033000000003E-2</v>
      </c>
      <c r="H64">
        <v>-0.222886790814813</v>
      </c>
      <c r="I64" s="2">
        <v>4.73754665460143</v>
      </c>
    </row>
    <row r="65" spans="1:9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-9.1232169999999994E-3</v>
      </c>
      <c r="H65">
        <v>-0.23971377521614001</v>
      </c>
      <c r="I65" s="2">
        <v>0.90806818379182697</v>
      </c>
    </row>
    <row r="66" spans="1:9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2.7972640999999999E-2</v>
      </c>
      <c r="H66">
        <v>0.18362749998139399</v>
      </c>
      <c r="I66" s="2">
        <v>3.4890536310928102</v>
      </c>
    </row>
    <row r="67" spans="1:9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1.1551904E-2</v>
      </c>
      <c r="H67">
        <v>0.123939473042946</v>
      </c>
      <c r="I67" s="2">
        <v>4.6982768732502098</v>
      </c>
    </row>
    <row r="68" spans="1:9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2.3188955000000001E-2</v>
      </c>
      <c r="H68">
        <v>4.3050980044679402E-2</v>
      </c>
      <c r="I68" s="2">
        <v>1.1912749831895999</v>
      </c>
    </row>
    <row r="69" spans="1:9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-2.2883626000000001E-2</v>
      </c>
      <c r="H69">
        <v>7.9813359364383999E-3</v>
      </c>
      <c r="I69" s="2">
        <v>-1.1330521947991501</v>
      </c>
    </row>
    <row r="70" spans="1:9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5.6747334000000003E-2</v>
      </c>
      <c r="H70">
        <v>1.2473069226427E-2</v>
      </c>
      <c r="I70" s="2">
        <v>-3.7724381046614699</v>
      </c>
    </row>
    <row r="71" spans="1:9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9.6389194999999997E-2</v>
      </c>
      <c r="H71">
        <v>2.54064030324931E-2</v>
      </c>
      <c r="I71" s="2">
        <v>3.22336212229499</v>
      </c>
    </row>
    <row r="72" spans="1:9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7.6681084999999996E-2</v>
      </c>
      <c r="H72">
        <v>1.26177573074956E-2</v>
      </c>
      <c r="I72" s="2">
        <v>-1.15360767397615</v>
      </c>
    </row>
    <row r="73" spans="1:9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9.1615293E-2</v>
      </c>
      <c r="H73">
        <v>-1.6715288382660998E-2</v>
      </c>
      <c r="I73" s="2">
        <v>-0.50227784753062799</v>
      </c>
    </row>
    <row r="74" spans="1:9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5.4416776E-2</v>
      </c>
      <c r="H74">
        <v>2.9389793484863602E-2</v>
      </c>
      <c r="I74" s="2">
        <v>0.21345219867208701</v>
      </c>
    </row>
    <row r="75" spans="1:9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3.4771005000000001E-2</v>
      </c>
      <c r="H75">
        <v>-3.9036352066916802E-2</v>
      </c>
      <c r="I75" s="2">
        <v>3.1037808580235899</v>
      </c>
    </row>
    <row r="76" spans="1:9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3.3201440000000001E-3</v>
      </c>
      <c r="H76">
        <v>1.1181838456787401E-2</v>
      </c>
      <c r="I76" s="2">
        <v>-0.63580089736601897</v>
      </c>
    </row>
    <row r="77" spans="1:9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8.9141571000000003E-2</v>
      </c>
      <c r="H77">
        <v>-1.7044351634997201E-3</v>
      </c>
      <c r="I77" s="2">
        <v>-1.67087019414792</v>
      </c>
    </row>
    <row r="78" spans="1:9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5.7071893999999998E-2</v>
      </c>
      <c r="H78">
        <v>3.7447415545237301E-3</v>
      </c>
      <c r="I78" s="2">
        <v>7.8858188097203596</v>
      </c>
    </row>
    <row r="79" spans="1:9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6.107336E-2</v>
      </c>
      <c r="H79">
        <v>1.06580237010749E-2</v>
      </c>
      <c r="I79" s="2">
        <v>1.76381301851011</v>
      </c>
    </row>
    <row r="80" spans="1:9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7.0077473000000001E-2</v>
      </c>
      <c r="H80">
        <v>1.07341471056729E-2</v>
      </c>
      <c r="I80" s="2">
        <v>2.2050412256474701</v>
      </c>
    </row>
    <row r="81" spans="1:9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3.4322282000000003E-2</v>
      </c>
      <c r="H81" s="3">
        <v>9.3674576855532195E-6</v>
      </c>
      <c r="I81" s="2">
        <v>-3.3582539003941397E-2</v>
      </c>
    </row>
    <row r="82" spans="1:9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0.10775401799999999</v>
      </c>
      <c r="H82">
        <v>-1.1134980114242099E-2</v>
      </c>
      <c r="I82" s="2">
        <v>-5.0113844218594297</v>
      </c>
    </row>
    <row r="83" spans="1:9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0.10699700199999999</v>
      </c>
      <c r="H83">
        <v>3.1498661591238999E-2</v>
      </c>
      <c r="I83" s="2">
        <v>-1.4628283166456599</v>
      </c>
    </row>
    <row r="84" spans="1:9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8.6392247000000005E-2</v>
      </c>
      <c r="H84">
        <v>-3.6305887660723298E-3</v>
      </c>
      <c r="I84" s="2">
        <v>-2.9003585420128402</v>
      </c>
    </row>
    <row r="85" spans="1:9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0.118851419</v>
      </c>
      <c r="H85">
        <v>-2.1194287283439199E-3</v>
      </c>
      <c r="I85" s="2">
        <v>-1.0121336206104501</v>
      </c>
    </row>
    <row r="86" spans="1:9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8.4555029999999996E-3</v>
      </c>
      <c r="H86">
        <v>2.10987265581297E-2</v>
      </c>
      <c r="I86" s="2">
        <v>-1.6177631814725499</v>
      </c>
    </row>
    <row r="87" spans="1:9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3.6751556999999997E-2</v>
      </c>
      <c r="H87">
        <v>-1.5567514211948E-2</v>
      </c>
      <c r="I87" s="2">
        <v>-1.2351986102352599</v>
      </c>
    </row>
    <row r="88" spans="1:9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-2.6938436E-2</v>
      </c>
      <c r="H88">
        <v>3.1955426300621899E-3</v>
      </c>
      <c r="I88" s="2">
        <v>-1.16207055983647</v>
      </c>
    </row>
    <row r="89" spans="1:9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3.9505010000000004E-3</v>
      </c>
      <c r="H89">
        <v>-1.0812860277521499E-2</v>
      </c>
      <c r="I89" s="2">
        <v>3.6527458725822601</v>
      </c>
    </row>
    <row r="90" spans="1:9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8.9413351000000002E-2</v>
      </c>
      <c r="H90">
        <v>1.0428796465895099E-2</v>
      </c>
      <c r="I90" s="2">
        <v>4.0499241222997497</v>
      </c>
    </row>
    <row r="91" spans="1:9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5.5501055000000001E-2</v>
      </c>
      <c r="H91">
        <v>4.6790964717446804E-3</v>
      </c>
      <c r="I91" s="2">
        <v>4.2553205953599198</v>
      </c>
    </row>
    <row r="92" spans="1:9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1.7798366999999999E-2</v>
      </c>
      <c r="H92">
        <v>-7.4869040760165298E-3</v>
      </c>
      <c r="I92" s="2">
        <v>4.8384458814081199</v>
      </c>
    </row>
    <row r="93" spans="1:9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-2.4825995E-2</v>
      </c>
      <c r="H93">
        <v>3.08730036137305E-2</v>
      </c>
      <c r="I93" s="2">
        <v>2.2758142512764099</v>
      </c>
    </row>
    <row r="94" spans="1:9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5.0703790999999998E-2</v>
      </c>
      <c r="H94">
        <v>-9.9705173177067792E-3</v>
      </c>
      <c r="I94" s="2">
        <v>-1.00330219627852</v>
      </c>
    </row>
    <row r="95" spans="1:9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-1.8140949999999999E-2</v>
      </c>
      <c r="H95">
        <v>-2.7861756068499999E-2</v>
      </c>
      <c r="I95" s="2">
        <v>1.5657637201941199</v>
      </c>
    </row>
    <row r="96" spans="1:9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6.2137836000000002E-2</v>
      </c>
      <c r="H96">
        <v>1.2709753381961401E-2</v>
      </c>
      <c r="I96" s="2">
        <v>-0.57468516633108202</v>
      </c>
    </row>
    <row r="97" spans="1:9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1.0358724999999999E-2</v>
      </c>
      <c r="H97">
        <v>-5.3254428751104196E-3</v>
      </c>
      <c r="I97" s="2">
        <v>1.20762303716317</v>
      </c>
    </row>
    <row r="98" spans="1:9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2.5667434999999999E-2</v>
      </c>
      <c r="H98">
        <v>-1.07062994994281E-2</v>
      </c>
      <c r="I98" s="2">
        <v>2.1311587934440399</v>
      </c>
    </row>
    <row r="99" spans="1:9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7.424267E-3</v>
      </c>
      <c r="H99">
        <v>2.0494939490824E-2</v>
      </c>
      <c r="I99" s="2">
        <v>-4.8130177817169404</v>
      </c>
    </row>
    <row r="100" spans="1:9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7.3194576999999997E-2</v>
      </c>
      <c r="H100">
        <v>-2.5529790853540901E-2</v>
      </c>
      <c r="I100" s="2">
        <v>3.6818652939830701</v>
      </c>
    </row>
    <row r="101" spans="1:9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1.4399129E-2</v>
      </c>
      <c r="H101">
        <v>5.0231906144210898E-3</v>
      </c>
      <c r="I101" s="2">
        <v>5.5188974781380802</v>
      </c>
    </row>
    <row r="102" spans="1:9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1.7370213999999998E-2</v>
      </c>
      <c r="H102">
        <v>2.9240667716597099E-2</v>
      </c>
      <c r="I102" s="2">
        <v>6.6519427008250904</v>
      </c>
    </row>
    <row r="103" spans="1:9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-2.967881E-2</v>
      </c>
      <c r="H103">
        <v>-9.7430864107311799E-4</v>
      </c>
      <c r="I103" s="2">
        <v>6.50363826333205</v>
      </c>
    </row>
    <row r="104" spans="1:9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1.4496376E-2</v>
      </c>
      <c r="H104">
        <v>-9.7876034433304806E-3</v>
      </c>
      <c r="I104" s="2">
        <v>1.7923571524977699</v>
      </c>
    </row>
    <row r="105" spans="1:9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4.1196296E-2</v>
      </c>
      <c r="H105">
        <v>-4.6978501425849501E-4</v>
      </c>
      <c r="I105" s="2">
        <v>2.2999362274628199</v>
      </c>
    </row>
    <row r="106" spans="1:9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8.4338154999999998E-2</v>
      </c>
      <c r="H106">
        <v>-8.0092614282621603E-3</v>
      </c>
      <c r="I106" s="2">
        <v>-1.43558154464611</v>
      </c>
    </row>
    <row r="107" spans="1:9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5.0246973E-2</v>
      </c>
      <c r="H107">
        <v>2.3473053471153599E-2</v>
      </c>
      <c r="I107" s="2">
        <v>4.1060893288341704</v>
      </c>
    </row>
    <row r="108" spans="1:9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5.2214099999999995E-4</v>
      </c>
      <c r="H108">
        <v>3.59723994364525E-3</v>
      </c>
      <c r="I108" s="2">
        <v>8.0390558037843007</v>
      </c>
    </row>
    <row r="109" spans="1:9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8.8731782999999995E-2</v>
      </c>
      <c r="H109">
        <v>-9.2501305727915404E-3</v>
      </c>
      <c r="I109" s="2">
        <v>3.8629195571092301</v>
      </c>
    </row>
    <row r="110" spans="1:9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-7.6423409999999997E-2</v>
      </c>
      <c r="H110">
        <v>-1.26629481213374E-2</v>
      </c>
      <c r="I110" s="2">
        <v>3.5624483977515702</v>
      </c>
    </row>
    <row r="111" spans="1:9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-1.7494432000000001E-2</v>
      </c>
      <c r="H111">
        <v>-7.7861503036667197E-3</v>
      </c>
      <c r="I111" s="2">
        <v>-0.68226211937412595</v>
      </c>
    </row>
    <row r="112" spans="1:9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-5.297469E-3</v>
      </c>
      <c r="H112">
        <v>2.5094317394782199E-3</v>
      </c>
      <c r="I112" s="2">
        <v>4.5609892522205104</v>
      </c>
    </row>
    <row r="113" spans="1:9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5.4377440000000004E-3</v>
      </c>
      <c r="H113">
        <v>3.3235367917354001E-3</v>
      </c>
      <c r="I113" s="2">
        <v>6.4040771019418399</v>
      </c>
    </row>
    <row r="114" spans="1:9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8.5763904000000002E-2</v>
      </c>
      <c r="H114">
        <v>-2.1404997998656399E-2</v>
      </c>
      <c r="I114" s="2">
        <v>6.3436005768531096</v>
      </c>
    </row>
    <row r="115" spans="1:9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5.4515880000000003E-2</v>
      </c>
      <c r="H115">
        <v>2.72062621129146E-2</v>
      </c>
      <c r="I115" s="2">
        <v>9.1248461193224504</v>
      </c>
    </row>
    <row r="116" spans="1:9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2.7076139999999999E-2</v>
      </c>
      <c r="H116">
        <v>5.9015529581616603E-3</v>
      </c>
      <c r="I116" s="2">
        <v>5.11502847497428</v>
      </c>
    </row>
    <row r="117" spans="1:9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  <c r="G117">
        <v>-6.2760427999999993E-2</v>
      </c>
      <c r="H117">
        <v>2.3438580081670799E-2</v>
      </c>
      <c r="I117" s="2">
        <v>2.1302711178102398</v>
      </c>
    </row>
    <row r="118" spans="1:9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  <c r="G118">
        <v>0.168432111</v>
      </c>
      <c r="H118">
        <v>-7.9315056939126705E-3</v>
      </c>
      <c r="I118" s="2">
        <v>0.42449981707930201</v>
      </c>
    </row>
    <row r="119" spans="1:9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  <c r="H119">
        <v>-1.3794471159524899E-2</v>
      </c>
      <c r="I119" s="2">
        <v>6.2209930680526702</v>
      </c>
    </row>
    <row r="120" spans="1:9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J3" s="1"/>
      <c r="L3" s="1">
        <v>0.45810768699999999</v>
      </c>
      <c r="M3" s="1">
        <v>1.6748452659999999</v>
      </c>
    </row>
    <row r="4" spans="1:13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J4" s="1"/>
      <c r="L4" s="1">
        <v>-0.65826241100000005</v>
      </c>
      <c r="M4" s="1">
        <v>0.86008000699999998</v>
      </c>
    </row>
    <row r="5" spans="1:13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I5" s="1"/>
      <c r="K5" s="1" t="s">
        <v>2</v>
      </c>
      <c r="L5">
        <v>0.83007145900000001</v>
      </c>
      <c r="M5">
        <v>0.63984567699999995</v>
      </c>
    </row>
    <row r="6" spans="1:13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I6" s="1"/>
      <c r="K6" s="1" t="s">
        <v>3</v>
      </c>
      <c r="L6">
        <v>0.64483944900000001</v>
      </c>
      <c r="M6">
        <v>4.1618081000000001E-2</v>
      </c>
    </row>
    <row r="7" spans="1:13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I7" s="1"/>
      <c r="K7" s="1" t="s">
        <v>4</v>
      </c>
      <c r="L7">
        <v>-6.2084219999999999E-3</v>
      </c>
      <c r="M7">
        <v>7.273786E-3</v>
      </c>
    </row>
    <row r="8" spans="1:13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J8" s="1"/>
      <c r="K8" s="1" t="s">
        <v>203</v>
      </c>
      <c r="L8">
        <v>-0.12530746100000001</v>
      </c>
      <c r="M8">
        <v>0.81128103200000001</v>
      </c>
    </row>
    <row r="9" spans="1:13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I9" s="1"/>
      <c r="K9" s="1" t="s">
        <v>204</v>
      </c>
      <c r="L9">
        <v>4.627234E-3</v>
      </c>
      <c r="M9">
        <v>6.9118349999999999E-3</v>
      </c>
    </row>
    <row r="10" spans="1:13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I10" s="1"/>
      <c r="L10" s="1">
        <v>-0.42139316799999998</v>
      </c>
      <c r="M10" s="1">
        <v>2.7513746989999999</v>
      </c>
    </row>
    <row r="11" spans="1:13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I11" s="1"/>
      <c r="K11" s="1" t="s">
        <v>131</v>
      </c>
      <c r="L11">
        <v>1.7999999999999999E-2</v>
      </c>
      <c r="M11">
        <v>7.9417298999999997E-2</v>
      </c>
    </row>
    <row r="12" spans="1:13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I14" s="1"/>
    </row>
    <row r="15" spans="1:13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I15" s="1"/>
    </row>
    <row r="16" spans="1:13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  <c r="K17" s="1" t="s">
        <v>3</v>
      </c>
    </row>
    <row r="18" spans="1:12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I21" s="1"/>
    </row>
    <row r="22" spans="1:12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  <c r="K24" s="1" t="s">
        <v>135</v>
      </c>
      <c r="L24">
        <v>0.40069840000000001</v>
      </c>
    </row>
    <row r="25" spans="1:12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8.7851732000000002E-2</v>
      </c>
      <c r="H26">
        <v>-2.4853440237890202E-2</v>
      </c>
      <c r="I26" s="2">
        <v>-12.5017637377805</v>
      </c>
      <c r="K26" s="1" t="s">
        <v>135</v>
      </c>
      <c r="L26">
        <v>0.95599999999999996</v>
      </c>
    </row>
    <row r="27" spans="1:12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3.9449656999999999E-2</v>
      </c>
      <c r="H27">
        <v>4.5736779703134098E-2</v>
      </c>
      <c r="I27" s="2">
        <v>-12.342304825642</v>
      </c>
    </row>
    <row r="28" spans="1:12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6.7970992999999993E-2</v>
      </c>
      <c r="H28">
        <v>3.2550275638079502E-2</v>
      </c>
      <c r="I28" s="2">
        <v>-13.167657056140699</v>
      </c>
    </row>
    <row r="29" spans="1:12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6.3352614000000002E-2</v>
      </c>
      <c r="H29">
        <v>-5.5280516699458299E-2</v>
      </c>
      <c r="I29" s="2">
        <v>-11.314834779104499</v>
      </c>
    </row>
    <row r="30" spans="1:12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5.8456461000000001E-2</v>
      </c>
      <c r="H30">
        <v>3.3589912814553903E-2</v>
      </c>
      <c r="I30" s="2">
        <v>-8.5902257042527594</v>
      </c>
    </row>
    <row r="31" spans="1:12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6.5810535000000003E-2</v>
      </c>
      <c r="H31">
        <v>-1.2214005282245E-2</v>
      </c>
      <c r="I31" s="2">
        <v>-15.407054587176299</v>
      </c>
    </row>
    <row r="32" spans="1:12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1.6148182000000001E-2</v>
      </c>
      <c r="H32">
        <v>-2.3322728060796299E-2</v>
      </c>
      <c r="I32" s="2">
        <v>-10.452488780877401</v>
      </c>
    </row>
    <row r="33" spans="1:9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-2.6022307000000001E-2</v>
      </c>
      <c r="H33">
        <v>2.1617532937075901E-2</v>
      </c>
      <c r="I33" s="2">
        <v>-11.932184970318101</v>
      </c>
    </row>
    <row r="34" spans="1:9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6.4924572999999999E-2</v>
      </c>
      <c r="H34">
        <v>-2.8823286191394199E-2</v>
      </c>
      <c r="I34" s="2">
        <v>-19.768613933674501</v>
      </c>
    </row>
    <row r="35" spans="1:9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0.102711964</v>
      </c>
      <c r="H35">
        <v>1.9169660882803499E-2</v>
      </c>
      <c r="I35" s="2">
        <v>-13.3413852773401</v>
      </c>
    </row>
    <row r="36" spans="1:9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4.6153258000000003E-2</v>
      </c>
      <c r="H36">
        <v>-3.0647913053109099E-2</v>
      </c>
      <c r="I36" s="2">
        <v>-16.197147463809099</v>
      </c>
    </row>
    <row r="37" spans="1:9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0.12184303</v>
      </c>
      <c r="H37">
        <v>4.3787059474019299E-2</v>
      </c>
      <c r="I37" s="2">
        <v>-9.7662038622147307</v>
      </c>
    </row>
    <row r="38" spans="1:9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6.0559630000000003E-2</v>
      </c>
      <c r="H38">
        <v>1.52235386779591E-2</v>
      </c>
      <c r="I38" s="2">
        <v>-14.022425995274199</v>
      </c>
    </row>
    <row r="39" spans="1:9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3.1668312999999997E-2</v>
      </c>
      <c r="H39">
        <v>-2.7734775933999901E-2</v>
      </c>
      <c r="I39" s="2">
        <v>-10.9083126925303</v>
      </c>
    </row>
    <row r="40" spans="1:9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0.13912085299999999</v>
      </c>
      <c r="H40">
        <v>3.7802752108325398E-4</v>
      </c>
      <c r="I40" s="2">
        <v>9.8172770713951092</v>
      </c>
    </row>
    <row r="41" spans="1:9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-1.4206599999999999E-4</v>
      </c>
      <c r="H41">
        <v>2.1543047348156902E-3</v>
      </c>
      <c r="I41" s="2">
        <v>9.8097982566273902</v>
      </c>
    </row>
    <row r="42" spans="1:9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0.11238817199999999</v>
      </c>
      <c r="H42">
        <v>-2.8526572920012198E-3</v>
      </c>
      <c r="I42" s="2">
        <v>-8.5492308630987193</v>
      </c>
    </row>
    <row r="43" spans="1:9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6.2247260999999998E-2</v>
      </c>
      <c r="H43">
        <v>-8.1323568305291896E-4</v>
      </c>
      <c r="I43" s="2">
        <v>-5.5035267445080498</v>
      </c>
    </row>
    <row r="44" spans="1:9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3.9809799E-2</v>
      </c>
      <c r="H44">
        <v>2.9501247933153601E-2</v>
      </c>
      <c r="I44" s="2">
        <v>-12.3501323303751</v>
      </c>
    </row>
    <row r="45" spans="1:9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3.2380326000000001E-2</v>
      </c>
      <c r="H45">
        <v>-2.8853712793547901E-2</v>
      </c>
      <c r="I45" s="2">
        <v>-7.1004938208065402</v>
      </c>
    </row>
    <row r="46" spans="1:9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0.13058502</v>
      </c>
      <c r="H46">
        <v>-2.45055317506769E-2</v>
      </c>
      <c r="I46" s="2">
        <v>-11.202015403303699</v>
      </c>
    </row>
    <row r="47" spans="1:9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8.2579478999999997E-2</v>
      </c>
      <c r="H47">
        <v>3.4962519943538802E-3</v>
      </c>
      <c r="I47" s="2">
        <v>-7.3606224680435597</v>
      </c>
    </row>
    <row r="48" spans="1:9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3.6009606999999999E-2</v>
      </c>
      <c r="H48">
        <v>4.5732002627215503E-2</v>
      </c>
      <c r="I48" s="2">
        <v>-8.9082496934482496</v>
      </c>
    </row>
    <row r="49" spans="1:9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0.15090439</v>
      </c>
      <c r="H49">
        <v>-2.2910524547529901E-2</v>
      </c>
      <c r="I49" s="2">
        <v>-18.937156298142799</v>
      </c>
    </row>
    <row r="50" spans="1:9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1.4706360999999999E-2</v>
      </c>
      <c r="H50">
        <v>-1.5980337619193201E-2</v>
      </c>
      <c r="I50" s="2">
        <v>-7.4630475223376997</v>
      </c>
    </row>
    <row r="51" spans="1:9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0.112169987</v>
      </c>
      <c r="H51">
        <v>1.3118572480197E-2</v>
      </c>
      <c r="I51" s="2">
        <v>-9.07395578880028</v>
      </c>
    </row>
    <row r="52" spans="1:9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2.1376848E-2</v>
      </c>
      <c r="H52">
        <v>-7.0398814319072396E-3</v>
      </c>
      <c r="I52" s="2">
        <v>0.53467434476263997</v>
      </c>
    </row>
    <row r="53" spans="1:9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0.10444260700000001</v>
      </c>
      <c r="H53">
        <v>5.2564278541494701E-3</v>
      </c>
      <c r="I53" s="2">
        <v>-11.315499499327</v>
      </c>
    </row>
    <row r="54" spans="1:9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6.9387138000000001E-2</v>
      </c>
      <c r="H54">
        <v>-2.0481388156572398E-3</v>
      </c>
      <c r="I54" s="2">
        <v>1.5470944027287099E-3</v>
      </c>
    </row>
    <row r="55" spans="1:9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0.100113865</v>
      </c>
      <c r="H55">
        <v>-3.4629848938313099E-2</v>
      </c>
      <c r="I55" s="2">
        <v>-4.4546601024907</v>
      </c>
    </row>
    <row r="56" spans="1:9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2.1277304E-2</v>
      </c>
      <c r="H56">
        <v>9.3761707011423695E-3</v>
      </c>
      <c r="I56" s="2">
        <v>-4.5444186944706901</v>
      </c>
    </row>
    <row r="57" spans="1:9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0.14125167199999999</v>
      </c>
      <c r="H57">
        <v>5.0206484682048802E-3</v>
      </c>
      <c r="I57" s="2">
        <v>-5.7349916457354402</v>
      </c>
    </row>
    <row r="58" spans="1:9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8.6666097999999997E-2</v>
      </c>
      <c r="H58">
        <v>1.6992597476370701E-2</v>
      </c>
      <c r="I58" s="2">
        <v>8.5112356652459198E-2</v>
      </c>
    </row>
    <row r="59" spans="1:9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8.1409548999999998E-2</v>
      </c>
      <c r="H59">
        <v>-3.0724562906392801E-2</v>
      </c>
      <c r="I59" s="2">
        <v>-9.2547495982881198</v>
      </c>
    </row>
    <row r="60" spans="1:9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5.7822971000000001E-2</v>
      </c>
      <c r="H60">
        <v>-4.2625373239647303E-2</v>
      </c>
      <c r="I60" s="2">
        <v>-7.17321239433846</v>
      </c>
    </row>
    <row r="61" spans="1:9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0.122483564</v>
      </c>
      <c r="H61">
        <v>6.8419774253090399E-2</v>
      </c>
      <c r="I61" s="2">
        <v>-8.6148080632559001</v>
      </c>
    </row>
    <row r="62" spans="1:9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-9.4954499999999999E-4</v>
      </c>
      <c r="H62">
        <v>1.48897543588975E-2</v>
      </c>
      <c r="I62" s="2">
        <v>-5.3129579664805497</v>
      </c>
    </row>
    <row r="63" spans="1:9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5.9950548999999999E-2</v>
      </c>
      <c r="H63">
        <v>-4.2277805881526402E-2</v>
      </c>
      <c r="I63" s="2">
        <v>-8.9444258890397599</v>
      </c>
    </row>
    <row r="64" spans="1:9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4.4189033000000003E-2</v>
      </c>
      <c r="H64">
        <v>1.8590912658794499E-2</v>
      </c>
      <c r="I64" s="2">
        <v>0.55347530920101995</v>
      </c>
    </row>
    <row r="65" spans="1:9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-9.1232169999999994E-3</v>
      </c>
      <c r="H65">
        <v>-0.13954828878469899</v>
      </c>
      <c r="I65" s="2">
        <v>2.6341594247090101</v>
      </c>
    </row>
    <row r="66" spans="1:9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2.7972640999999999E-2</v>
      </c>
      <c r="H66">
        <v>4.0190180333456699E-2</v>
      </c>
      <c r="I66" s="2">
        <v>-7.0748043700812904</v>
      </c>
    </row>
    <row r="67" spans="1:9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1.1551904E-2</v>
      </c>
      <c r="H67">
        <v>4.91775351087902E-2</v>
      </c>
      <c r="I67" s="2">
        <v>3.26052608904924</v>
      </c>
    </row>
    <row r="68" spans="1:9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2.3188955000000001E-2</v>
      </c>
      <c r="H68">
        <v>1.9667554276294599E-2</v>
      </c>
      <c r="I68" s="2">
        <v>-3.8412772338040799</v>
      </c>
    </row>
    <row r="69" spans="1:9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-2.2883626000000001E-2</v>
      </c>
      <c r="H69">
        <v>-9.6508909538332507E-3</v>
      </c>
      <c r="I69" s="2">
        <v>-3.26104685014392</v>
      </c>
    </row>
    <row r="70" spans="1:9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5.6747334000000003E-2</v>
      </c>
      <c r="H70">
        <v>-1.13316479877551E-2</v>
      </c>
      <c r="I70" s="2">
        <v>-2.5628330964677701</v>
      </c>
    </row>
    <row r="71" spans="1:9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9.6389194999999997E-2</v>
      </c>
      <c r="H71">
        <v>-1.51338267349823E-2</v>
      </c>
      <c r="I71" s="2">
        <v>-4.9328032666152204</v>
      </c>
    </row>
    <row r="72" spans="1:9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7.6681084999999996E-2</v>
      </c>
      <c r="H72">
        <v>5.4012015514843699E-2</v>
      </c>
      <c r="I72" s="2">
        <v>1.2941647205562701</v>
      </c>
    </row>
    <row r="73" spans="1:9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9.1615293E-2</v>
      </c>
      <c r="H73">
        <v>-4.1121125844040696E-3</v>
      </c>
      <c r="I73" s="2">
        <v>-5.2397857247577599</v>
      </c>
    </row>
    <row r="74" spans="1:9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5.4416776E-2</v>
      </c>
      <c r="H74">
        <v>2.2618288944329601E-2</v>
      </c>
      <c r="I74" s="2">
        <v>10.3517149637181</v>
      </c>
    </row>
    <row r="75" spans="1:9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3.4771005000000001E-2</v>
      </c>
      <c r="H75">
        <v>-2.4585936833522101E-2</v>
      </c>
      <c r="I75" s="2">
        <v>15.6211937030293</v>
      </c>
    </row>
    <row r="76" spans="1:9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3.3201440000000001E-3</v>
      </c>
      <c r="H76">
        <v>2.4774231783132601E-2</v>
      </c>
      <c r="I76" s="2">
        <v>-5.4588389877080201E-2</v>
      </c>
    </row>
    <row r="77" spans="1:9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8.9141571000000003E-2</v>
      </c>
      <c r="H77">
        <v>3.0714382301079E-2</v>
      </c>
      <c r="I77" s="2">
        <v>-4.1210483025621798</v>
      </c>
    </row>
    <row r="78" spans="1:9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5.7071893999999998E-2</v>
      </c>
      <c r="H78">
        <v>-3.7345028730660798E-2</v>
      </c>
      <c r="I78" s="2">
        <v>9.2932705499481294</v>
      </c>
    </row>
    <row r="79" spans="1:9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6.107336E-2</v>
      </c>
      <c r="H79">
        <v>-2.3272481946910498E-3</v>
      </c>
      <c r="I79" s="2">
        <v>-7.6896905660679398</v>
      </c>
    </row>
    <row r="80" spans="1:9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7.0077473000000001E-2</v>
      </c>
      <c r="H80">
        <v>1.00803653706928E-3</v>
      </c>
      <c r="I80" s="2">
        <v>0.210280063140452</v>
      </c>
    </row>
    <row r="81" spans="1:9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3.4322282000000003E-2</v>
      </c>
      <c r="H81">
        <v>2.4897234602427902E-3</v>
      </c>
      <c r="I81" s="2">
        <v>-2.2059681434125</v>
      </c>
    </row>
    <row r="82" spans="1:9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0.10775401799999999</v>
      </c>
      <c r="H82">
        <v>4.3772738564462302E-2</v>
      </c>
      <c r="I82" s="2">
        <v>-2.8615316095284</v>
      </c>
    </row>
    <row r="83" spans="1:9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0.10699700199999999</v>
      </c>
      <c r="H83">
        <v>-2.9753129071456402E-3</v>
      </c>
      <c r="I83" s="2">
        <v>4.0486999974059499</v>
      </c>
    </row>
    <row r="84" spans="1:9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8.6392247000000005E-2</v>
      </c>
      <c r="H84">
        <v>5.5624006210003903E-3</v>
      </c>
      <c r="I84" s="2">
        <v>5.2294702171668703</v>
      </c>
    </row>
    <row r="85" spans="1:9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0.118851419</v>
      </c>
      <c r="H85">
        <v>-3.56235043896116E-2</v>
      </c>
      <c r="I85" s="2">
        <v>10.938439225430701</v>
      </c>
    </row>
    <row r="86" spans="1:9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8.4555029999999996E-3</v>
      </c>
      <c r="H86">
        <v>-2.2171805403948499E-2</v>
      </c>
      <c r="I86" s="2">
        <v>9.9630065046331993</v>
      </c>
    </row>
    <row r="87" spans="1:9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3.6751556999999997E-2</v>
      </c>
      <c r="H87">
        <v>3.2533877000839699E-2</v>
      </c>
      <c r="I87" s="2">
        <v>-1.5681126169466899</v>
      </c>
    </row>
    <row r="88" spans="1:9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-2.6938436E-2</v>
      </c>
      <c r="H88">
        <v>-5.2460841798200103E-3</v>
      </c>
      <c r="I88" s="2">
        <v>-3.27738830999342</v>
      </c>
    </row>
    <row r="89" spans="1:9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3.9505010000000004E-3</v>
      </c>
      <c r="H89">
        <v>-2.2832698831190601E-2</v>
      </c>
      <c r="I89" s="2">
        <v>14.4733713218482</v>
      </c>
    </row>
    <row r="90" spans="1:9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8.9413351000000002E-2</v>
      </c>
      <c r="H90">
        <v>2.6935803805565602E-2</v>
      </c>
      <c r="I90" s="2">
        <v>5.9311384431954703</v>
      </c>
    </row>
    <row r="91" spans="1:9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5.5501055000000001E-2</v>
      </c>
      <c r="H91">
        <v>2.0465932310816799E-2</v>
      </c>
      <c r="I91" s="2">
        <v>5.7015718190450304</v>
      </c>
    </row>
    <row r="92" spans="1:9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1.7798366999999999E-2</v>
      </c>
      <c r="H92">
        <v>-1.6263431358882599E-2</v>
      </c>
      <c r="I92" s="2">
        <v>1.30076420793912</v>
      </c>
    </row>
    <row r="93" spans="1:9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-2.4825995E-2</v>
      </c>
      <c r="H93">
        <v>-2.4875265282706602E-3</v>
      </c>
      <c r="I93" s="2">
        <v>-3.8205243505758602</v>
      </c>
    </row>
    <row r="94" spans="1:9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5.0703790999999998E-2</v>
      </c>
      <c r="H94">
        <v>3.5481557419145102E-3</v>
      </c>
      <c r="I94" s="2">
        <v>2.9070213322312699</v>
      </c>
    </row>
    <row r="95" spans="1:9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-1.8140949999999999E-2</v>
      </c>
      <c r="H95">
        <v>-1.05848609494846E-2</v>
      </c>
      <c r="I95" s="2">
        <v>20.579791351400299</v>
      </c>
    </row>
    <row r="96" spans="1:9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6.2137836000000002E-2</v>
      </c>
      <c r="H96">
        <v>1.51757482146451E-2</v>
      </c>
      <c r="I96" s="2">
        <v>0.55380029807736597</v>
      </c>
    </row>
    <row r="97" spans="1:9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1.0358724999999999E-2</v>
      </c>
      <c r="H97">
        <v>4.0982076630553298E-3</v>
      </c>
      <c r="I97" s="2">
        <v>-3.2476472669371201</v>
      </c>
    </row>
    <row r="98" spans="1:9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2.5667434999999999E-2</v>
      </c>
      <c r="H98">
        <v>5.2196377999589997E-4</v>
      </c>
      <c r="I98" s="2">
        <v>10.9164966937063</v>
      </c>
    </row>
    <row r="99" spans="1:9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7.424267E-3</v>
      </c>
      <c r="H99">
        <v>1.6739769523193299E-2</v>
      </c>
      <c r="I99" s="2">
        <v>6.4974291571878799</v>
      </c>
    </row>
    <row r="100" spans="1:9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7.3194576999999997E-2</v>
      </c>
      <c r="H100">
        <v>1.28443679035465E-2</v>
      </c>
      <c r="I100" s="2">
        <v>8.4456756466775698</v>
      </c>
    </row>
    <row r="101" spans="1:9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1.4399129E-2</v>
      </c>
      <c r="H101">
        <v>-6.8757526410782602E-2</v>
      </c>
      <c r="I101" s="2">
        <v>8.6677642592776198</v>
      </c>
    </row>
    <row r="102" spans="1:9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1.7370213999999998E-2</v>
      </c>
      <c r="H102">
        <v>3.3546411082872901E-2</v>
      </c>
      <c r="I102" s="2">
        <v>15.303508073324799</v>
      </c>
    </row>
    <row r="103" spans="1:9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-2.967881E-2</v>
      </c>
      <c r="H103">
        <v>-2.10054001153696E-2</v>
      </c>
      <c r="I103" s="2">
        <v>6.6689378119651099</v>
      </c>
    </row>
    <row r="104" spans="1:9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1.4496376E-2</v>
      </c>
      <c r="H104">
        <v>-5.3223318867464103E-3</v>
      </c>
      <c r="I104" s="2">
        <v>-1.58089510647792</v>
      </c>
    </row>
    <row r="105" spans="1:9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4.1196296E-2</v>
      </c>
      <c r="H105">
        <v>3.9129344045860399E-3</v>
      </c>
      <c r="I105" s="2">
        <v>13.8757871688801</v>
      </c>
    </row>
    <row r="106" spans="1:9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8.4338154999999998E-2</v>
      </c>
      <c r="H106">
        <v>-1.6312174762470801E-2</v>
      </c>
      <c r="I106" s="2">
        <v>15.146955297043901</v>
      </c>
    </row>
    <row r="107" spans="1:9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5.0246973E-2</v>
      </c>
      <c r="H107">
        <v>8.6628134220105193E-2</v>
      </c>
      <c r="I107" s="2">
        <v>14.1552192064125</v>
      </c>
    </row>
    <row r="108" spans="1:9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5.2214099999999995E-4</v>
      </c>
      <c r="H108">
        <v>-4.0461280072563E-2</v>
      </c>
      <c r="I108" s="2">
        <v>17.4843232967932</v>
      </c>
    </row>
    <row r="109" spans="1:9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8.8731782999999995E-2</v>
      </c>
      <c r="H109">
        <v>1.9018373562197401E-2</v>
      </c>
      <c r="I109" s="2">
        <v>8.7995097653105692</v>
      </c>
    </row>
    <row r="110" spans="1:9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-7.6423409999999997E-2</v>
      </c>
      <c r="H110">
        <v>3.7542886860719698E-3</v>
      </c>
      <c r="I110" s="2">
        <v>19.132250960720299</v>
      </c>
    </row>
    <row r="111" spans="1:9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-1.7494432000000001E-2</v>
      </c>
      <c r="H111">
        <v>-1.1340399116384001E-2</v>
      </c>
      <c r="I111" s="2">
        <v>5.4177081454389899</v>
      </c>
    </row>
    <row r="112" spans="1:9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-5.297469E-3</v>
      </c>
      <c r="H112">
        <v>-3.5091990694135003E-2</v>
      </c>
      <c r="I112" s="2">
        <v>4.4841809283724503</v>
      </c>
    </row>
    <row r="113" spans="1:9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5.4377440000000004E-3</v>
      </c>
      <c r="H113">
        <v>6.5889130741108401E-2</v>
      </c>
      <c r="I113" s="2">
        <v>15.185384384753901</v>
      </c>
    </row>
    <row r="114" spans="1:9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8.5763904000000002E-2</v>
      </c>
      <c r="H114">
        <v>-3.2146373646789399E-2</v>
      </c>
      <c r="I114" s="2">
        <v>8.3556362393692005</v>
      </c>
    </row>
    <row r="115" spans="1:9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5.4515880000000003E-2</v>
      </c>
      <c r="H115">
        <v>-1.47540888850858E-2</v>
      </c>
      <c r="I115" s="2">
        <v>18.311863657089699</v>
      </c>
    </row>
    <row r="116" spans="1:9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2.7076139999999999E-2</v>
      </c>
      <c r="H116">
        <v>2.5096371622237702E-2</v>
      </c>
      <c r="I116" s="2">
        <v>13.6476211381037</v>
      </c>
    </row>
    <row r="117" spans="1:9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  <c r="G117">
        <v>-6.2760427999999993E-2</v>
      </c>
      <c r="H117">
        <v>-4.9961285834389503E-2</v>
      </c>
      <c r="I117" s="2">
        <v>13.201518128302601</v>
      </c>
    </row>
    <row r="118" spans="1:9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  <c r="G118">
        <v>0.168432111</v>
      </c>
      <c r="H118">
        <v>-3.01227339948224E-3</v>
      </c>
      <c r="I118" s="2">
        <v>2.4324038083506498</v>
      </c>
    </row>
    <row r="119" spans="1:9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  <c r="H119">
        <v>9.2255956388929798E-3</v>
      </c>
      <c r="I119" s="2">
        <v>27.6262612240305</v>
      </c>
    </row>
    <row r="120" spans="1:9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J3" s="1"/>
      <c r="L3" s="1">
        <v>1.963512916</v>
      </c>
      <c r="M3" s="1">
        <v>1.790481427</v>
      </c>
    </row>
    <row r="4" spans="1:13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J4" s="1"/>
      <c r="L4" s="1">
        <v>-0.34916086600000001</v>
      </c>
      <c r="M4" s="1">
        <v>0.578099154</v>
      </c>
    </row>
    <row r="5" spans="1:13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I5" s="1"/>
      <c r="K5" s="1" t="s">
        <v>2</v>
      </c>
      <c r="L5">
        <v>0.59428339799999996</v>
      </c>
      <c r="M5">
        <v>0.452003186</v>
      </c>
    </row>
    <row r="6" spans="1:13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I6" s="1"/>
      <c r="K6" s="1" t="s">
        <v>3</v>
      </c>
      <c r="L6">
        <v>0.68092309100000004</v>
      </c>
      <c r="M6">
        <v>4.3305009999999998E-2</v>
      </c>
    </row>
    <row r="7" spans="1:13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I7" s="1"/>
      <c r="K7" s="1" t="s">
        <v>4</v>
      </c>
      <c r="L7">
        <v>-7.0536729999999999E-3</v>
      </c>
      <c r="M7">
        <v>8.1181450000000002E-3</v>
      </c>
    </row>
    <row r="8" spans="1:13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J8" s="1"/>
      <c r="K8" s="1" t="s">
        <v>203</v>
      </c>
      <c r="L8">
        <v>0.122467438</v>
      </c>
      <c r="M8">
        <v>0.54255549599999997</v>
      </c>
    </row>
    <row r="9" spans="1:13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I9" s="1"/>
      <c r="K9" s="1" t="s">
        <v>204</v>
      </c>
      <c r="L9">
        <v>3.3872379999999999E-3</v>
      </c>
      <c r="M9">
        <v>8.7437910000000008E-3</v>
      </c>
    </row>
    <row r="10" spans="1:13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I10" s="1"/>
      <c r="L10" s="1">
        <v>0.204889556</v>
      </c>
      <c r="M10" s="1">
        <v>2.049054039</v>
      </c>
    </row>
    <row r="11" spans="1:13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I11" s="1"/>
      <c r="K11" s="1" t="s">
        <v>131</v>
      </c>
      <c r="L11">
        <v>-2.7E-2</v>
      </c>
      <c r="M11">
        <v>3.4743524999999997E-2</v>
      </c>
    </row>
    <row r="12" spans="1:13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  <c r="K13" s="1"/>
      <c r="L13" t="s">
        <v>130</v>
      </c>
    </row>
    <row r="14" spans="1:13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I14" s="1"/>
    </row>
    <row r="15" spans="1:13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I15" s="1"/>
    </row>
    <row r="16" spans="1:13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I16" s="1"/>
      <c r="K16" s="1" t="s">
        <v>2</v>
      </c>
    </row>
    <row r="17" spans="1:12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  <c r="K17" s="1" t="s">
        <v>3</v>
      </c>
    </row>
    <row r="18" spans="1:12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I18" s="1"/>
      <c r="K18" s="1" t="s">
        <v>4</v>
      </c>
    </row>
    <row r="19" spans="1:12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I19" s="1"/>
      <c r="K19" s="1" t="s">
        <v>203</v>
      </c>
    </row>
    <row r="20" spans="1:12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I20" s="1"/>
      <c r="K20" s="1" t="s">
        <v>204</v>
      </c>
    </row>
    <row r="21" spans="1:12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I21" s="1"/>
    </row>
    <row r="22" spans="1:12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I22" s="1"/>
      <c r="K22" s="1" t="s">
        <v>133</v>
      </c>
    </row>
    <row r="23" spans="1:12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  <c r="K24" s="1" t="s">
        <v>135</v>
      </c>
      <c r="L24">
        <v>0.39879369999999997</v>
      </c>
    </row>
    <row r="25" spans="1:12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8.7851732000000002E-2</v>
      </c>
      <c r="K26" s="1" t="s">
        <v>135</v>
      </c>
      <c r="L26">
        <v>0.94950000000000001</v>
      </c>
    </row>
    <row r="27" spans="1:12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3.9449656999999999E-2</v>
      </c>
    </row>
    <row r="28" spans="1:12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6.7970992999999993E-2</v>
      </c>
    </row>
    <row r="29" spans="1:12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6.3352614000000002E-2</v>
      </c>
    </row>
    <row r="30" spans="1:12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5.8456461000000001E-2</v>
      </c>
    </row>
    <row r="31" spans="1:12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6.5810535000000003E-2</v>
      </c>
    </row>
    <row r="32" spans="1:12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1.6148182000000001E-2</v>
      </c>
    </row>
    <row r="33" spans="1:9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-2.6022307000000001E-2</v>
      </c>
    </row>
    <row r="34" spans="1:9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6.4924572999999999E-2</v>
      </c>
    </row>
    <row r="35" spans="1:9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0.102711964</v>
      </c>
    </row>
    <row r="36" spans="1:9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4.6153258000000003E-2</v>
      </c>
    </row>
    <row r="37" spans="1:9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0.12184303</v>
      </c>
      <c r="H37">
        <v>2.1487006046298999E-2</v>
      </c>
      <c r="I37" s="2">
        <v>-12.463292826263601</v>
      </c>
    </row>
    <row r="38" spans="1:9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6.0559630000000003E-2</v>
      </c>
      <c r="H38">
        <v>3.8531612573213102E-2</v>
      </c>
      <c r="I38" s="2">
        <v>-4.82742793717851</v>
      </c>
    </row>
    <row r="39" spans="1:9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3.1668312999999997E-2</v>
      </c>
      <c r="H39">
        <v>-2.0787488110567E-2</v>
      </c>
      <c r="I39" s="2">
        <v>-10.1801356879248</v>
      </c>
    </row>
    <row r="40" spans="1:9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0.13912085299999999</v>
      </c>
      <c r="H40">
        <v>-3.5048747152219002E-4</v>
      </c>
      <c r="I40" s="2">
        <v>-12.388038362256401</v>
      </c>
    </row>
    <row r="41" spans="1:9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-1.4206599999999999E-4</v>
      </c>
      <c r="H41">
        <v>1.4095120855506699E-2</v>
      </c>
      <c r="I41" s="2">
        <v>-1.4450031153068801</v>
      </c>
    </row>
    <row r="42" spans="1:9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0.11238817199999999</v>
      </c>
      <c r="H42">
        <v>3.3925495553418998E-2</v>
      </c>
      <c r="I42" s="2">
        <v>-10.661587158666901</v>
      </c>
    </row>
    <row r="43" spans="1:9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6.2247260999999998E-2</v>
      </c>
      <c r="H43">
        <v>-2.7056777480605199E-2</v>
      </c>
      <c r="I43" s="2">
        <v>-2.7796697814162501</v>
      </c>
    </row>
    <row r="44" spans="1:9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3.9809799E-2</v>
      </c>
      <c r="H44">
        <v>-3.2101905457737397E-2</v>
      </c>
      <c r="I44" s="2">
        <v>-9.9257294517716499</v>
      </c>
    </row>
    <row r="45" spans="1:9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3.2380326000000001E-2</v>
      </c>
      <c r="H45">
        <v>2.9000806177641999E-2</v>
      </c>
      <c r="I45" s="2">
        <v>-10.3491237590819</v>
      </c>
    </row>
    <row r="46" spans="1:9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0.13058502</v>
      </c>
      <c r="H46">
        <v>-3.8520563490913103E-2</v>
      </c>
      <c r="I46" s="2">
        <v>-11.153179953437499</v>
      </c>
    </row>
    <row r="47" spans="1:9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8.2579478999999997E-2</v>
      </c>
      <c r="H47">
        <v>2.5179047084049701E-2</v>
      </c>
      <c r="I47" s="2">
        <v>-3.5254867571514099</v>
      </c>
    </row>
    <row r="48" spans="1:9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3.6009606999999999E-2</v>
      </c>
      <c r="H48">
        <v>-1.18473522183226E-2</v>
      </c>
      <c r="I48" s="2">
        <v>-7.6625644162451296</v>
      </c>
    </row>
    <row r="49" spans="1:9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0.15090439</v>
      </c>
      <c r="H49">
        <v>5.6341160390507801E-2</v>
      </c>
      <c r="I49" s="2">
        <v>-12.137017184111899</v>
      </c>
    </row>
    <row r="50" spans="1:9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1.4706360999999999E-2</v>
      </c>
      <c r="H50">
        <v>-2.36110483073028E-2</v>
      </c>
      <c r="I50" s="2">
        <v>-3.4297258696429802</v>
      </c>
    </row>
    <row r="51" spans="1:9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0.112169987</v>
      </c>
      <c r="H51">
        <v>-2.4107498509055001E-2</v>
      </c>
      <c r="I51" s="2">
        <v>-9.7511027975543598</v>
      </c>
    </row>
    <row r="52" spans="1:9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2.1376848E-2</v>
      </c>
      <c r="H52">
        <v>4.2441829737244002E-2</v>
      </c>
      <c r="I52" s="2">
        <v>0.16081207535827199</v>
      </c>
    </row>
    <row r="53" spans="1:9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0.10444260700000001</v>
      </c>
      <c r="H53">
        <v>1.1255111012428799E-2</v>
      </c>
      <c r="I53" s="2">
        <v>-6.5366825812229399</v>
      </c>
    </row>
    <row r="54" spans="1:9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6.9387138000000001E-2</v>
      </c>
      <c r="H54">
        <v>1.4825163681953799E-3</v>
      </c>
      <c r="I54" s="2">
        <v>-1.5597395805687</v>
      </c>
    </row>
    <row r="55" spans="1:9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0.100113865</v>
      </c>
      <c r="H55">
        <v>-2.1723922779022201E-2</v>
      </c>
      <c r="I55" s="2">
        <v>-2.7762756166217799</v>
      </c>
    </row>
    <row r="56" spans="1:9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2.1277304E-2</v>
      </c>
      <c r="H56">
        <v>-2.70274312939755E-3</v>
      </c>
      <c r="I56" s="2">
        <v>-3.52947261285001</v>
      </c>
    </row>
    <row r="57" spans="1:9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0.14125167199999999</v>
      </c>
      <c r="H57">
        <v>-4.5746737010230798E-2</v>
      </c>
      <c r="I57" s="2">
        <v>-8.8956118432052005</v>
      </c>
    </row>
    <row r="58" spans="1:9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8.6666097999999997E-2</v>
      </c>
      <c r="H58">
        <v>2.93662182213449E-2</v>
      </c>
      <c r="I58" s="2">
        <v>-0.62085251840728595</v>
      </c>
    </row>
    <row r="59" spans="1:9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8.1409548999999998E-2</v>
      </c>
      <c r="H59">
        <v>-1.7388626875274499E-2</v>
      </c>
      <c r="I59" s="2">
        <v>-4.9417641749237999</v>
      </c>
    </row>
    <row r="60" spans="1:9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5.7822971000000001E-2</v>
      </c>
      <c r="H60">
        <v>-1.24277205989092E-3</v>
      </c>
      <c r="I60" s="2">
        <v>-7.0232193771250797</v>
      </c>
    </row>
    <row r="61" spans="1:9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0.122483564</v>
      </c>
      <c r="H61">
        <v>1.37442389008249E-2</v>
      </c>
      <c r="I61" s="2">
        <v>-7.0195668665281303</v>
      </c>
    </row>
    <row r="62" spans="1:9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-9.4954499999999999E-4</v>
      </c>
      <c r="H62">
        <v>4.6494902837189003E-2</v>
      </c>
      <c r="I62" s="2">
        <v>-5.3693766802848097</v>
      </c>
    </row>
    <row r="63" spans="1:9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5.9950548999999999E-2</v>
      </c>
      <c r="H63">
        <v>-3.1273952926980701E-2</v>
      </c>
      <c r="I63" s="2">
        <v>-9.0627654307113694</v>
      </c>
    </row>
    <row r="64" spans="1:9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4.4189033000000003E-2</v>
      </c>
      <c r="H64">
        <v>-0.13601448341804301</v>
      </c>
      <c r="I64" s="2">
        <v>-2.8370462212495702</v>
      </c>
    </row>
    <row r="65" spans="1:9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-9.1232169999999994E-3</v>
      </c>
      <c r="H65">
        <v>-0.33987687402294298</v>
      </c>
      <c r="I65" s="2">
        <v>0.13708024149174999</v>
      </c>
    </row>
    <row r="66" spans="1:9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2.7972640999999999E-2</v>
      </c>
      <c r="H66">
        <v>0.174155774452534</v>
      </c>
      <c r="I66" s="2">
        <v>-5.55684726026238</v>
      </c>
    </row>
    <row r="67" spans="1:9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1.1551904E-2</v>
      </c>
      <c r="H67">
        <v>0.15919596296472699</v>
      </c>
      <c r="I67" s="2">
        <v>5.87504297737173E-3</v>
      </c>
    </row>
    <row r="68" spans="1:9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2.3188955000000001E-2</v>
      </c>
      <c r="H68">
        <v>4.0711953682723998E-2</v>
      </c>
      <c r="I68" s="2">
        <v>-3.60457587012298</v>
      </c>
    </row>
    <row r="69" spans="1:9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-2.2883626000000001E-2</v>
      </c>
      <c r="H69">
        <v>5.8861735387334697E-2</v>
      </c>
      <c r="I69" s="2">
        <v>-1.8023294354900401</v>
      </c>
    </row>
    <row r="70" spans="1:9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5.6747334000000003E-2</v>
      </c>
      <c r="H70">
        <v>3.3370284011510799E-2</v>
      </c>
      <c r="I70" s="2">
        <v>-8.0334885473125208</v>
      </c>
    </row>
    <row r="71" spans="1:9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9.6389194999999997E-2</v>
      </c>
      <c r="H71">
        <v>2.20413777700606E-2</v>
      </c>
      <c r="I71" s="2">
        <v>-6.0131280255463997</v>
      </c>
    </row>
    <row r="72" spans="1:9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7.6681084999999996E-2</v>
      </c>
      <c r="H72">
        <v>2.7091390855342901E-2</v>
      </c>
      <c r="I72" s="2">
        <v>-5.7132618056587496</v>
      </c>
    </row>
    <row r="73" spans="1:9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9.1615293E-2</v>
      </c>
      <c r="H73">
        <v>-4.7016715832378E-2</v>
      </c>
      <c r="I73" s="2">
        <v>-7.9789568714184798</v>
      </c>
    </row>
    <row r="74" spans="1:9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5.4416776E-2</v>
      </c>
      <c r="H74">
        <v>-5.20795278012306E-3</v>
      </c>
      <c r="I74" s="2">
        <v>-6.4177001080675398</v>
      </c>
    </row>
    <row r="75" spans="1:9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3.4771005000000001E-2</v>
      </c>
      <c r="H75">
        <v>3.8592059691480503E-2</v>
      </c>
      <c r="I75" s="2">
        <v>-4.6151760973319398</v>
      </c>
    </row>
    <row r="76" spans="1:9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3.3201440000000001E-3</v>
      </c>
      <c r="H76">
        <v>5.6890814860623903E-3</v>
      </c>
      <c r="I76" s="2">
        <v>-1.5614726719468801</v>
      </c>
    </row>
    <row r="77" spans="1:9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8.9141571000000003E-2</v>
      </c>
      <c r="H77">
        <v>-3.7189961049140401E-2</v>
      </c>
      <c r="I77" s="2">
        <v>-2.0892840412496501</v>
      </c>
    </row>
    <row r="78" spans="1:9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5.7071893999999998E-2</v>
      </c>
      <c r="H78">
        <v>3.0283346683252301E-2</v>
      </c>
      <c r="I78" s="2">
        <v>7.3282469607382197</v>
      </c>
    </row>
    <row r="79" spans="1:9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6.107336E-2</v>
      </c>
      <c r="H79">
        <v>9.2965899337009404E-3</v>
      </c>
      <c r="I79" s="2">
        <v>7.3923214787304801</v>
      </c>
    </row>
    <row r="80" spans="1:9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7.0077473000000001E-2</v>
      </c>
      <c r="H80">
        <v>-3.5223024215193299E-2</v>
      </c>
      <c r="I80" s="2">
        <v>5.0185202191705498</v>
      </c>
    </row>
    <row r="81" spans="1:9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3.4322282000000003E-2</v>
      </c>
      <c r="H81">
        <v>-1.3035744810965101E-2</v>
      </c>
      <c r="I81" s="2">
        <v>5.3804811691286201</v>
      </c>
    </row>
    <row r="82" spans="1:9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0.10775401799999999</v>
      </c>
      <c r="H82">
        <v>-2.5158155230803999E-2</v>
      </c>
      <c r="I82" s="2">
        <v>0.87953512547185297</v>
      </c>
    </row>
    <row r="83" spans="1:9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0.10699700199999999</v>
      </c>
      <c r="H83">
        <v>1.2869295515954501E-2</v>
      </c>
      <c r="I83" s="2">
        <v>3.6791354252150801</v>
      </c>
    </row>
    <row r="84" spans="1:9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8.6392247000000005E-2</v>
      </c>
      <c r="H84">
        <v>2.66938304450316E-2</v>
      </c>
      <c r="I84" s="2">
        <v>-2.0243545149261202</v>
      </c>
    </row>
    <row r="85" spans="1:9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0.118851419</v>
      </c>
      <c r="H85">
        <v>-4.3598057051780902E-2</v>
      </c>
      <c r="I85" s="2">
        <v>-4.3264922098108496</v>
      </c>
    </row>
    <row r="86" spans="1:9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8.4555029999999996E-3</v>
      </c>
      <c r="H86">
        <v>6.4890900049375394E-2</v>
      </c>
      <c r="I86" s="2">
        <v>-0.78298210117022604</v>
      </c>
    </row>
    <row r="87" spans="1:9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3.6751556999999997E-2</v>
      </c>
      <c r="H87">
        <v>3.8393024413530198E-3</v>
      </c>
      <c r="I87" s="2">
        <v>-1.74354978479651</v>
      </c>
    </row>
    <row r="88" spans="1:9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-2.6938436E-2</v>
      </c>
      <c r="H88">
        <v>7.0661212025270601E-3</v>
      </c>
      <c r="I88" s="2">
        <v>1.35316756436875</v>
      </c>
    </row>
    <row r="89" spans="1:9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3.9505010000000004E-3</v>
      </c>
      <c r="H89">
        <v>-2.69480112688485E-2</v>
      </c>
      <c r="I89" s="2">
        <v>-1.7041213133745901</v>
      </c>
    </row>
    <row r="90" spans="1:9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8.9413351000000002E-2</v>
      </c>
      <c r="H90">
        <v>3.87040620789115E-2</v>
      </c>
      <c r="I90" s="2">
        <v>5.31133447595845</v>
      </c>
    </row>
    <row r="91" spans="1:9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5.5501055000000001E-2</v>
      </c>
      <c r="H91">
        <v>-1.32799801222016E-2</v>
      </c>
      <c r="I91" s="2">
        <v>12.4839667780985</v>
      </c>
    </row>
    <row r="92" spans="1:9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1.7798366999999999E-2</v>
      </c>
      <c r="H92">
        <v>-5.3364860898948499E-3</v>
      </c>
      <c r="I92" s="2">
        <v>7.7345753506279804</v>
      </c>
    </row>
    <row r="93" spans="1:9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-2.4825995E-2</v>
      </c>
      <c r="H93">
        <v>-5.14351860527054E-3</v>
      </c>
      <c r="I93" s="2">
        <v>6.5876097341126698</v>
      </c>
    </row>
    <row r="94" spans="1:9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5.0703790999999998E-2</v>
      </c>
      <c r="H94">
        <v>1.8108999869500399E-2</v>
      </c>
      <c r="I94" s="2">
        <v>-2.0232230637698301</v>
      </c>
    </row>
    <row r="95" spans="1:9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-1.8140949999999999E-2</v>
      </c>
      <c r="H95">
        <v>-4.3048541249273299E-2</v>
      </c>
      <c r="I95" s="2">
        <v>1.2218837102667499</v>
      </c>
    </row>
    <row r="96" spans="1:9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6.2137836000000002E-2</v>
      </c>
      <c r="H96">
        <v>1.11015555778752E-2</v>
      </c>
      <c r="I96" s="2">
        <v>-8.7764789712795608</v>
      </c>
    </row>
    <row r="97" spans="1:9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1.0358724999999999E-2</v>
      </c>
      <c r="H97">
        <v>1.8962040830412499E-2</v>
      </c>
      <c r="I97" s="2">
        <v>-6.5110196078497902</v>
      </c>
    </row>
    <row r="98" spans="1:9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2.5667434999999999E-2</v>
      </c>
      <c r="H98">
        <v>-2.9936197793683401E-2</v>
      </c>
      <c r="I98" s="2">
        <v>-9.2496218878432899</v>
      </c>
    </row>
    <row r="99" spans="1:9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7.424267E-3</v>
      </c>
      <c r="H99">
        <v>1.0273544798222499E-3</v>
      </c>
      <c r="I99" s="2">
        <v>6.9446699837263301E-3</v>
      </c>
    </row>
    <row r="100" spans="1:9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7.3194576999999997E-2</v>
      </c>
      <c r="H100" s="3">
        <v>-1.35125414911087E-5</v>
      </c>
      <c r="I100" s="2">
        <v>2.7387892547886299</v>
      </c>
    </row>
    <row r="101" spans="1:9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1.4399129E-2</v>
      </c>
      <c r="H101">
        <v>-5.5871447745686901E-3</v>
      </c>
      <c r="I101" s="2">
        <v>11.068725345891099</v>
      </c>
    </row>
    <row r="102" spans="1:9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1.7370213999999998E-2</v>
      </c>
      <c r="H102">
        <v>2.6131871256669499E-2</v>
      </c>
      <c r="I102" s="2">
        <v>14.5792307076419</v>
      </c>
    </row>
    <row r="103" spans="1:9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-2.967881E-2</v>
      </c>
      <c r="H103">
        <v>-7.2352957174817304E-3</v>
      </c>
      <c r="I103" s="2">
        <v>16.0880530268523</v>
      </c>
    </row>
    <row r="104" spans="1:9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1.4496376E-2</v>
      </c>
      <c r="H104">
        <v>9.2621214763793994E-3</v>
      </c>
      <c r="I104" s="2">
        <v>7.4405159949845698</v>
      </c>
    </row>
    <row r="105" spans="1:9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4.1196296E-2</v>
      </c>
      <c r="H105">
        <v>-4.2599872713081799E-2</v>
      </c>
      <c r="I105" s="2">
        <v>9.5900252352531705</v>
      </c>
    </row>
    <row r="106" spans="1:9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8.4338154999999998E-2</v>
      </c>
      <c r="H106">
        <v>2.2677195545670902E-2</v>
      </c>
      <c r="I106" s="2">
        <v>9.6572809403190405</v>
      </c>
    </row>
    <row r="107" spans="1:9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5.0246973E-2</v>
      </c>
      <c r="H107">
        <v>-7.2759368827534998E-3</v>
      </c>
      <c r="I107" s="2">
        <v>7.7831023603895302</v>
      </c>
    </row>
    <row r="108" spans="1:9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5.2214099999999995E-4</v>
      </c>
      <c r="H108">
        <v>-1.4122767005268599E-2</v>
      </c>
      <c r="I108" s="2">
        <v>0.167723654947697</v>
      </c>
    </row>
    <row r="109" spans="1:9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8.8731782999999995E-2</v>
      </c>
      <c r="H109">
        <v>1.31565283333512E-2</v>
      </c>
      <c r="I109" s="2">
        <v>-6.5063770416775801</v>
      </c>
    </row>
    <row r="110" spans="1:9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-7.6423409999999997E-2</v>
      </c>
      <c r="H110">
        <v>-2.1593282428621199E-2</v>
      </c>
      <c r="I110" s="2">
        <v>3.4371851933365298</v>
      </c>
    </row>
    <row r="111" spans="1:9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-1.7494432000000001E-2</v>
      </c>
      <c r="H111">
        <v>1.9029960128536E-2</v>
      </c>
      <c r="I111" s="2">
        <v>-2.8098985126490299</v>
      </c>
    </row>
    <row r="112" spans="1:9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-5.297469E-3</v>
      </c>
      <c r="H112">
        <v>-2.3472001321328199E-2</v>
      </c>
      <c r="I112" s="2">
        <v>10.1404696037948</v>
      </c>
    </row>
    <row r="113" spans="1:9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5.4377440000000004E-3</v>
      </c>
      <c r="H113">
        <v>2.43706510619048E-3</v>
      </c>
      <c r="I113" s="2">
        <v>15.524282771164501</v>
      </c>
    </row>
    <row r="114" spans="1:9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8.5763904000000002E-2</v>
      </c>
      <c r="H114">
        <v>-6.01608316501453E-3</v>
      </c>
      <c r="I114" s="2">
        <v>19.899567039891799</v>
      </c>
    </row>
    <row r="115" spans="1:9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5.4515880000000003E-2</v>
      </c>
      <c r="H115">
        <v>-4.7856354650364702E-3</v>
      </c>
      <c r="I115" s="2">
        <v>22.179710165465501</v>
      </c>
    </row>
    <row r="116" spans="1:9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2.7076139999999999E-2</v>
      </c>
      <c r="H116">
        <v>-3.6727058383605897E-2</v>
      </c>
      <c r="I116" s="2">
        <v>20.528260039219902</v>
      </c>
    </row>
    <row r="117" spans="1:9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  <c r="G117">
        <v>-6.2760427999999993E-2</v>
      </c>
      <c r="H117">
        <v>-1.3986734060793199E-2</v>
      </c>
      <c r="I117" s="2">
        <v>19.363420058076098</v>
      </c>
    </row>
    <row r="118" spans="1:9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  <c r="G118">
        <v>0.168432111</v>
      </c>
      <c r="H118">
        <v>-5.6450771182811801E-3</v>
      </c>
      <c r="I118" s="2">
        <v>9.0419135321705895</v>
      </c>
    </row>
    <row r="119" spans="1:9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  <c r="H119">
        <v>3.4943153930535403E-2</v>
      </c>
      <c r="I119" s="2">
        <v>18.786053359377402</v>
      </c>
    </row>
    <row r="120" spans="1:9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12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J3" s="1"/>
      <c r="L3" s="1">
        <v>-0.69459733999999995</v>
      </c>
      <c r="M3" s="1">
        <v>0.52447059900000004</v>
      </c>
    </row>
    <row r="4" spans="1:13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J4" s="1"/>
      <c r="L4" s="1">
        <v>5.7112665500000004</v>
      </c>
      <c r="M4" s="1">
        <v>6.8699784160000004</v>
      </c>
    </row>
    <row r="5" spans="1:13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I5" s="1"/>
      <c r="K5" s="1" t="s">
        <v>2</v>
      </c>
      <c r="L5">
        <v>0.44745705000000002</v>
      </c>
      <c r="M5">
        <v>0.135911107</v>
      </c>
    </row>
    <row r="6" spans="1:13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I6" s="1"/>
      <c r="K6" s="1" t="s">
        <v>3</v>
      </c>
      <c r="L6">
        <v>0.64404620999999995</v>
      </c>
      <c r="M6">
        <v>4.2810181000000003E-2</v>
      </c>
    </row>
    <row r="7" spans="1:13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I7" s="1"/>
      <c r="K7" s="1" t="s">
        <v>4</v>
      </c>
      <c r="L7">
        <v>-1.836078E-2</v>
      </c>
      <c r="M7">
        <v>7.7261700000000001E-3</v>
      </c>
    </row>
    <row r="8" spans="1:13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J8" s="1"/>
      <c r="K8" s="1" t="s">
        <v>203</v>
      </c>
      <c r="L8">
        <v>0.11057024999999999</v>
      </c>
      <c r="M8">
        <v>0.18072849999999999</v>
      </c>
    </row>
    <row r="9" spans="1:13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I9" s="1"/>
      <c r="K9" s="1" t="s">
        <v>204</v>
      </c>
      <c r="L9">
        <v>1.8049740000000002E-2</v>
      </c>
      <c r="M9">
        <v>7.7282540000000004E-3</v>
      </c>
    </row>
    <row r="10" spans="1:13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I10" s="1"/>
      <c r="L10" s="1">
        <v>1.64878624</v>
      </c>
      <c r="M10" s="1">
        <v>0.54453534199999998</v>
      </c>
    </row>
    <row r="11" spans="1:13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I11" s="1"/>
      <c r="K11" s="1" t="s">
        <v>131</v>
      </c>
      <c r="L11">
        <v>0.128</v>
      </c>
      <c r="M11">
        <v>3.7974215999999998E-2</v>
      </c>
    </row>
    <row r="12" spans="1:13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I14" s="1"/>
    </row>
    <row r="15" spans="1:13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I15" s="1"/>
    </row>
    <row r="16" spans="1:13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  <c r="K17" s="1" t="s">
        <v>3</v>
      </c>
    </row>
    <row r="18" spans="1:12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I21" s="1"/>
    </row>
    <row r="22" spans="1:12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  <c r="K24" s="1" t="s">
        <v>135</v>
      </c>
      <c r="L24">
        <v>2.081448</v>
      </c>
    </row>
    <row r="25" spans="1:12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8.7851732000000002E-2</v>
      </c>
      <c r="H26">
        <v>1.2241397779003099E-2</v>
      </c>
      <c r="I26" s="2">
        <v>-6.1070579948230002</v>
      </c>
      <c r="K26" s="1" t="s">
        <v>135</v>
      </c>
      <c r="L26">
        <v>0.43730000000000002</v>
      </c>
    </row>
    <row r="27" spans="1:12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3.9449656999999999E-2</v>
      </c>
      <c r="H27">
        <v>3.9020151476401699E-2</v>
      </c>
      <c r="I27" s="2">
        <v>6.7071467660836497</v>
      </c>
    </row>
    <row r="28" spans="1:12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6.7970992999999993E-2</v>
      </c>
      <c r="H28">
        <v>-0.125478534299061</v>
      </c>
      <c r="I28" s="2">
        <v>-6.7023238580631901</v>
      </c>
    </row>
    <row r="29" spans="1:12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6.3352614000000002E-2</v>
      </c>
      <c r="H29">
        <v>3.4190399949543898E-2</v>
      </c>
      <c r="I29" s="2">
        <v>-19.861790483193101</v>
      </c>
    </row>
    <row r="30" spans="1:12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5.8456461000000001E-2</v>
      </c>
      <c r="H30">
        <v>-7.2960832705543793E-2</v>
      </c>
      <c r="I30" s="2">
        <v>-14.5250284415719</v>
      </c>
    </row>
    <row r="31" spans="1:12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6.5810535000000003E-2</v>
      </c>
      <c r="H31">
        <v>-6.3039977818413903E-2</v>
      </c>
      <c r="I31" s="2">
        <v>-8.8252280375203593</v>
      </c>
    </row>
    <row r="32" spans="1:12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1.6148182000000001E-2</v>
      </c>
      <c r="H32">
        <v>0.13844831270963201</v>
      </c>
      <c r="I32" s="2">
        <v>-16.9487641362145</v>
      </c>
    </row>
    <row r="33" spans="1:9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-2.6022307000000001E-2</v>
      </c>
      <c r="H33">
        <v>-6.26329113139696E-2</v>
      </c>
      <c r="I33" s="2">
        <v>-14.531995138474301</v>
      </c>
    </row>
    <row r="34" spans="1:9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6.4924572999999999E-2</v>
      </c>
      <c r="H34">
        <v>7.6612161397980605E-2</v>
      </c>
      <c r="I34" s="2">
        <v>-10.1172845606521</v>
      </c>
    </row>
    <row r="35" spans="1:9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0.102711964</v>
      </c>
      <c r="H35">
        <v>2.2791676328168298E-2</v>
      </c>
      <c r="I35" s="2">
        <v>-5.4566098000754097</v>
      </c>
    </row>
    <row r="36" spans="1:9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4.6153258000000003E-2</v>
      </c>
      <c r="H36">
        <v>0.12017971010804</v>
      </c>
      <c r="I36" s="2">
        <v>-5.6775445534956903</v>
      </c>
    </row>
    <row r="37" spans="1:9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0.12184303</v>
      </c>
      <c r="H37">
        <v>-7.6625816001340996E-2</v>
      </c>
      <c r="I37" s="2">
        <v>0.38687165954100899</v>
      </c>
    </row>
    <row r="38" spans="1:9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6.0559630000000003E-2</v>
      </c>
      <c r="H38">
        <v>-0.140379546844523</v>
      </c>
      <c r="I38" s="2">
        <v>6.6254328431131704</v>
      </c>
    </row>
    <row r="39" spans="1:9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3.1668312999999997E-2</v>
      </c>
      <c r="H39">
        <v>-5.6821156378087198E-2</v>
      </c>
      <c r="I39" s="2">
        <v>-0.32397589301070701</v>
      </c>
    </row>
    <row r="40" spans="1:9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0.13912085299999999</v>
      </c>
      <c r="H40">
        <v>-0.164022246948241</v>
      </c>
      <c r="I40" s="2">
        <v>-3.8389937329560899</v>
      </c>
    </row>
    <row r="41" spans="1:9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-1.4206599999999999E-4</v>
      </c>
      <c r="H41">
        <v>8.8113851235786106E-2</v>
      </c>
      <c r="I41" s="2">
        <v>-2.70483526214697</v>
      </c>
    </row>
    <row r="42" spans="1:9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0.11238817199999999</v>
      </c>
      <c r="H42">
        <v>9.0373488897314294E-2</v>
      </c>
      <c r="I42" s="2">
        <v>-18.494523687501601</v>
      </c>
    </row>
    <row r="43" spans="1:9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6.2247260999999998E-2</v>
      </c>
      <c r="H43">
        <v>-4.69245975662985E-2</v>
      </c>
      <c r="I43" s="2">
        <v>-17.5488610904411</v>
      </c>
    </row>
    <row r="44" spans="1:9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3.9809799E-2</v>
      </c>
      <c r="H44">
        <v>-7.5831033916624296E-2</v>
      </c>
      <c r="I44" s="2">
        <v>-19.592803544651499</v>
      </c>
    </row>
    <row r="45" spans="1:9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3.2380326000000001E-2</v>
      </c>
      <c r="H45">
        <v>7.17297186494079E-2</v>
      </c>
      <c r="I45" s="2">
        <v>-12.188335205010301</v>
      </c>
    </row>
    <row r="46" spans="1:9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0.13058502</v>
      </c>
      <c r="H46">
        <v>1.0739051980985801E-2</v>
      </c>
      <c r="I46" s="2">
        <v>-4.79464677600496</v>
      </c>
    </row>
    <row r="47" spans="1:9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8.2579478999999997E-2</v>
      </c>
      <c r="H47">
        <v>-1.2589286020963901E-2</v>
      </c>
      <c r="I47" s="2">
        <v>-1.5353813780138901</v>
      </c>
    </row>
    <row r="48" spans="1:9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3.6009606999999999E-2</v>
      </c>
      <c r="H48">
        <v>-5.3758691420046398E-2</v>
      </c>
      <c r="I48" s="2">
        <v>6.1658321803288496</v>
      </c>
    </row>
    <row r="49" spans="1:9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0.15090439</v>
      </c>
      <c r="H49">
        <v>-6.0838799243111197E-2</v>
      </c>
      <c r="I49" s="2">
        <v>11.3655918280246</v>
      </c>
    </row>
    <row r="50" spans="1:9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1.4706360999999999E-2</v>
      </c>
      <c r="H50">
        <v>4.2271526367378597E-2</v>
      </c>
      <c r="I50" s="2">
        <v>-5.5777517097301797E-3</v>
      </c>
    </row>
    <row r="51" spans="1:9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0.112169987</v>
      </c>
      <c r="H51">
        <v>-6.3451508398965099E-3</v>
      </c>
      <c r="I51" s="2">
        <v>14.9874630170732</v>
      </c>
    </row>
    <row r="52" spans="1:9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2.1376848E-2</v>
      </c>
      <c r="H52">
        <v>-5.3826652286522503E-2</v>
      </c>
      <c r="I52" s="2">
        <v>3.9314480826985201</v>
      </c>
    </row>
    <row r="53" spans="1:9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0.10444260700000001</v>
      </c>
      <c r="H53">
        <v>2.9730818381364099E-2</v>
      </c>
      <c r="I53" s="2">
        <v>-5.1274439262135303</v>
      </c>
    </row>
    <row r="54" spans="1:9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6.9387138000000001E-2</v>
      </c>
      <c r="H54">
        <v>-2.04442049092027E-2</v>
      </c>
      <c r="I54" s="2">
        <v>-9.3270548403213702</v>
      </c>
    </row>
    <row r="55" spans="1:9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0.100113865</v>
      </c>
      <c r="H55">
        <v>-6.2592275672858494E-2</v>
      </c>
      <c r="I55" s="2">
        <v>-8.8878110019049696</v>
      </c>
    </row>
    <row r="56" spans="1:9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2.1277304E-2</v>
      </c>
      <c r="H56">
        <v>1.3420966805180901E-2</v>
      </c>
      <c r="I56" s="2">
        <v>-13.1145012541363</v>
      </c>
    </row>
    <row r="57" spans="1:9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0.14125167199999999</v>
      </c>
      <c r="H57">
        <v>8.7145388193336906E-2</v>
      </c>
      <c r="I57" s="2">
        <v>4.7015987096284304</v>
      </c>
    </row>
    <row r="58" spans="1:9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8.6666097999999997E-2</v>
      </c>
      <c r="H58">
        <v>-5.5576919409736098E-3</v>
      </c>
      <c r="I58" s="2">
        <v>4.0287757326204003</v>
      </c>
    </row>
    <row r="59" spans="1:9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8.1409548999999998E-2</v>
      </c>
      <c r="H59">
        <v>0.139284617562385</v>
      </c>
      <c r="I59" s="2">
        <v>5.3289852830342399</v>
      </c>
    </row>
    <row r="60" spans="1:9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5.7822971000000001E-2</v>
      </c>
      <c r="H60">
        <v>-0.195598758781791</v>
      </c>
      <c r="I60" s="2">
        <v>2.58320600779262</v>
      </c>
    </row>
    <row r="61" spans="1:9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0.122483564</v>
      </c>
      <c r="H61">
        <v>-0.114558961724663</v>
      </c>
      <c r="I61" s="2">
        <v>9.4022576317952105</v>
      </c>
    </row>
    <row r="62" spans="1:9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-9.4954499999999999E-4</v>
      </c>
      <c r="H62">
        <v>7.8916368641563206E-2</v>
      </c>
      <c r="I62" s="2">
        <v>11.005073936134901</v>
      </c>
    </row>
    <row r="63" spans="1:9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5.9950548999999999E-2</v>
      </c>
      <c r="H63">
        <v>-0.17057441450216501</v>
      </c>
      <c r="I63" s="2">
        <v>22.497786582809599</v>
      </c>
    </row>
    <row r="64" spans="1:9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4.4189033000000003E-2</v>
      </c>
      <c r="H64">
        <v>0.29775869440252201</v>
      </c>
      <c r="I64" s="2">
        <v>8.0986496545919895</v>
      </c>
    </row>
    <row r="65" spans="1:9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-9.1232169999999994E-3</v>
      </c>
      <c r="H65">
        <v>-0.121119340849523</v>
      </c>
      <c r="I65" s="2">
        <v>-10.956189543992499</v>
      </c>
    </row>
    <row r="66" spans="1:9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2.7972640999999999E-2</v>
      </c>
      <c r="H66">
        <v>-9.8831817399043398E-2</v>
      </c>
      <c r="I66" s="2">
        <v>-6.8632188684001898</v>
      </c>
    </row>
    <row r="67" spans="1:9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1.1551904E-2</v>
      </c>
      <c r="H67">
        <v>7.7775822244061293E-2</v>
      </c>
      <c r="I67" s="2">
        <v>-7.0249023442387504</v>
      </c>
    </row>
    <row r="68" spans="1:9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2.3188955000000001E-2</v>
      </c>
      <c r="H68">
        <v>0.14255704750335399</v>
      </c>
      <c r="I68" s="2">
        <v>-2.1040324185025199</v>
      </c>
    </row>
    <row r="69" spans="1:9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-2.2883626000000001E-2</v>
      </c>
      <c r="H69">
        <v>-0.148035798726252</v>
      </c>
      <c r="I69" s="2">
        <v>-6.3971368229559902</v>
      </c>
    </row>
    <row r="70" spans="1:9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5.6747334000000003E-2</v>
      </c>
      <c r="H70">
        <v>6.1714687840296902E-4</v>
      </c>
      <c r="I70" s="2">
        <v>-4.0008126410320601</v>
      </c>
    </row>
    <row r="71" spans="1:9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9.6389194999999997E-2</v>
      </c>
      <c r="H71">
        <v>2.5086663792774799E-2</v>
      </c>
      <c r="I71" s="2">
        <v>13.246027846780001</v>
      </c>
    </row>
    <row r="72" spans="1:9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7.6681084999999996E-2</v>
      </c>
      <c r="H72">
        <v>0.43235802888720898</v>
      </c>
      <c r="I72" s="2">
        <v>8.33961179243971</v>
      </c>
    </row>
    <row r="73" spans="1:9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9.1615293E-2</v>
      </c>
      <c r="H73">
        <v>-6.2697568632373496E-2</v>
      </c>
      <c r="I73" s="2">
        <v>14.779233730795999</v>
      </c>
    </row>
    <row r="74" spans="1:9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5.4416776E-2</v>
      </c>
      <c r="H74">
        <v>-1.08804229261402E-3</v>
      </c>
      <c r="I74" s="2">
        <v>4.4705531567227297</v>
      </c>
    </row>
    <row r="75" spans="1:9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3.4771005000000001E-2</v>
      </c>
      <c r="H75">
        <v>-2.2479910691136601E-3</v>
      </c>
      <c r="I75" s="2">
        <v>20.531623892894199</v>
      </c>
    </row>
    <row r="76" spans="1:9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3.3201440000000001E-3</v>
      </c>
      <c r="H76">
        <v>-1.1061846484739801E-2</v>
      </c>
      <c r="I76" s="2">
        <v>2.0346687121998199</v>
      </c>
    </row>
    <row r="77" spans="1:9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8.9141571000000003E-2</v>
      </c>
      <c r="H77">
        <v>5.1079715873102297E-2</v>
      </c>
      <c r="I77" s="2">
        <v>-7.394736803232</v>
      </c>
    </row>
    <row r="78" spans="1:9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5.7071893999999998E-2</v>
      </c>
      <c r="H78">
        <v>-6.8703721199883799E-2</v>
      </c>
      <c r="I78" s="2">
        <v>1.1544019847454701</v>
      </c>
    </row>
    <row r="79" spans="1:9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6.107336E-2</v>
      </c>
      <c r="H79">
        <v>-1.47190906061626E-2</v>
      </c>
      <c r="I79" s="2">
        <v>-9.2134243941552807</v>
      </c>
    </row>
    <row r="80" spans="1:9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7.0077473000000001E-2</v>
      </c>
      <c r="H80">
        <v>9.5910458438974597E-2</v>
      </c>
      <c r="I80" s="2">
        <v>-18.263582884381599</v>
      </c>
    </row>
    <row r="81" spans="1:9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3.4322282000000003E-2</v>
      </c>
      <c r="H81">
        <v>-3.6201421060281798E-2</v>
      </c>
      <c r="I81" s="2">
        <v>-8.1050214968307106</v>
      </c>
    </row>
    <row r="82" spans="1:9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0.10775401799999999</v>
      </c>
      <c r="H82">
        <v>8.0102511472689101E-3</v>
      </c>
      <c r="I82" s="2">
        <v>-12.0738509306202</v>
      </c>
    </row>
    <row r="83" spans="1:9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0.10699700199999999</v>
      </c>
      <c r="H83">
        <v>-0.25062236125037701</v>
      </c>
      <c r="I83" s="2">
        <v>7.78383637736456</v>
      </c>
    </row>
    <row r="84" spans="1:9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8.6392247000000005E-2</v>
      </c>
      <c r="H84">
        <v>9.3734987388855107E-2</v>
      </c>
      <c r="I84" s="2">
        <v>5.7719160101421201</v>
      </c>
    </row>
    <row r="85" spans="1:9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0.118851419</v>
      </c>
      <c r="H85">
        <v>0.22843645649032601</v>
      </c>
      <c r="I85" s="2">
        <v>8.9227531392939703</v>
      </c>
    </row>
    <row r="86" spans="1:9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8.4555029999999996E-3</v>
      </c>
      <c r="H86">
        <v>-9.4609471355462493E-2</v>
      </c>
      <c r="I86" s="2">
        <v>3.7908294373704501</v>
      </c>
    </row>
    <row r="87" spans="1:9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3.6751556999999997E-2</v>
      </c>
      <c r="H87">
        <v>1.92491622595393E-2</v>
      </c>
      <c r="I87" s="2">
        <v>18.0316647403675</v>
      </c>
    </row>
    <row r="88" spans="1:9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-2.6938436E-2</v>
      </c>
      <c r="H88">
        <v>2.9094893389663999E-2</v>
      </c>
      <c r="I88" s="2">
        <v>-0.65481308292375895</v>
      </c>
    </row>
    <row r="89" spans="1:9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3.9505010000000004E-3</v>
      </c>
      <c r="H89">
        <v>-0.12524802522697101</v>
      </c>
      <c r="I89" s="2">
        <v>1.25450796431593</v>
      </c>
    </row>
    <row r="90" spans="1:9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8.9413351000000002E-2</v>
      </c>
      <c r="H90">
        <v>0.20292583769534001</v>
      </c>
      <c r="I90" s="2">
        <v>-8.1863280196666093</v>
      </c>
    </row>
    <row r="91" spans="1:9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5.5501055000000001E-2</v>
      </c>
      <c r="H91">
        <v>-3.3830568017136103E-2</v>
      </c>
      <c r="I91" s="2">
        <v>-4.3411684018030998</v>
      </c>
    </row>
    <row r="92" spans="1:9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1.7798366999999999E-2</v>
      </c>
      <c r="H92">
        <v>-0.17773516300606201</v>
      </c>
      <c r="I92" s="2">
        <v>-13.0010005243143</v>
      </c>
    </row>
    <row r="93" spans="1:9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-2.4825995E-2</v>
      </c>
      <c r="H93">
        <v>0.25117338837673903</v>
      </c>
      <c r="I93" s="2">
        <v>-11.765189860681501</v>
      </c>
    </row>
    <row r="94" spans="1:9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5.0703790999999998E-2</v>
      </c>
      <c r="H94">
        <v>7.3005359872331504E-2</v>
      </c>
      <c r="I94" s="2">
        <v>-7.7839557250310998</v>
      </c>
    </row>
    <row r="95" spans="1:9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-1.8140949999999999E-2</v>
      </c>
      <c r="H95">
        <v>-2.8586497919543701E-2</v>
      </c>
      <c r="I95" s="2">
        <v>10.351071923945799</v>
      </c>
    </row>
    <row r="96" spans="1:9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6.2137836000000002E-2</v>
      </c>
      <c r="H96">
        <v>-3.9998106113100798E-2</v>
      </c>
      <c r="I96" s="2">
        <v>2.6778049613535302</v>
      </c>
    </row>
    <row r="97" spans="1:9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1.0358724999999999E-2</v>
      </c>
      <c r="H97">
        <v>-5.7365759500190003E-2</v>
      </c>
      <c r="I97" s="2">
        <v>3.5232372639936802</v>
      </c>
    </row>
    <row r="98" spans="1:9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2.5667434999999999E-2</v>
      </c>
      <c r="H98">
        <v>9.9053476828754997E-2</v>
      </c>
      <c r="I98" s="2">
        <v>11.2884810545481</v>
      </c>
    </row>
    <row r="99" spans="1:9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7.424267E-3</v>
      </c>
      <c r="H99">
        <v>-2.5582202238492099E-2</v>
      </c>
      <c r="I99" s="2">
        <v>1.3956981294847399</v>
      </c>
    </row>
    <row r="100" spans="1:9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7.3194576999999997E-2</v>
      </c>
      <c r="H100">
        <v>-0.26539392242871301</v>
      </c>
      <c r="I100" s="2">
        <v>5.2264592648728003</v>
      </c>
    </row>
    <row r="101" spans="1:9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1.4399129E-2</v>
      </c>
      <c r="H101">
        <v>0.13918612172719</v>
      </c>
      <c r="I101" s="2">
        <v>3.1757252710781199</v>
      </c>
    </row>
    <row r="102" spans="1:9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1.7370213999999998E-2</v>
      </c>
      <c r="H102">
        <v>-4.7757829794043298E-2</v>
      </c>
      <c r="I102" s="2">
        <v>-9.28587558695593</v>
      </c>
    </row>
    <row r="103" spans="1:9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-2.967881E-2</v>
      </c>
      <c r="H103">
        <v>0.101340964917693</v>
      </c>
      <c r="I103" s="2">
        <v>-12.3991951644607</v>
      </c>
    </row>
    <row r="104" spans="1:9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1.4496376E-2</v>
      </c>
      <c r="H104">
        <v>-0.19299778978835899</v>
      </c>
      <c r="I104" s="2">
        <v>5.8448091068945001</v>
      </c>
    </row>
    <row r="105" spans="1:9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4.1196296E-2</v>
      </c>
      <c r="H105">
        <v>-1.03768947453342E-2</v>
      </c>
      <c r="I105" s="2">
        <v>6.3786388878320803</v>
      </c>
    </row>
    <row r="106" spans="1:9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8.4338154999999998E-2</v>
      </c>
      <c r="H106">
        <v>1.3625047207016801E-2</v>
      </c>
      <c r="I106" s="2">
        <v>5.6951980521970302</v>
      </c>
    </row>
    <row r="107" spans="1:9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5.0246973E-2</v>
      </c>
      <c r="H107">
        <v>-0.104093944855569</v>
      </c>
      <c r="I107" s="2">
        <v>6.5145171326162696</v>
      </c>
    </row>
    <row r="108" spans="1:9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5.2214099999999995E-4</v>
      </c>
      <c r="H108">
        <v>0.15263587585927901</v>
      </c>
      <c r="I108" s="2">
        <v>12.3429554641531</v>
      </c>
    </row>
    <row r="109" spans="1:9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8.8731782999999995E-2</v>
      </c>
      <c r="H109">
        <v>0.112918289236523</v>
      </c>
      <c r="I109" s="2">
        <v>21.717317323024101</v>
      </c>
    </row>
    <row r="110" spans="1:9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-7.6423409999999997E-2</v>
      </c>
      <c r="H110">
        <v>-0.27965963508707697</v>
      </c>
      <c r="I110" s="2">
        <v>7.0151498583619096</v>
      </c>
    </row>
    <row r="111" spans="1:9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-1.7494432000000001E-2</v>
      </c>
      <c r="H111">
        <v>5.7507843573050499E-2</v>
      </c>
      <c r="I111" s="2">
        <v>12.751200200594401</v>
      </c>
    </row>
    <row r="112" spans="1:9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-5.297469E-3</v>
      </c>
      <c r="H112">
        <v>1.9287152300467202E-2</v>
      </c>
      <c r="I112" s="2">
        <v>13.9753899480458</v>
      </c>
    </row>
    <row r="113" spans="1:9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5.4377440000000004E-3</v>
      </c>
      <c r="H113">
        <v>2.5525600012400299E-2</v>
      </c>
      <c r="I113" s="2">
        <v>7.6437240623266502</v>
      </c>
    </row>
    <row r="114" spans="1:9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8.5763904000000002E-2</v>
      </c>
      <c r="H114">
        <v>4.6258097318178301E-2</v>
      </c>
      <c r="I114" s="2">
        <v>-7.2336658210644096</v>
      </c>
    </row>
    <row r="115" spans="1:9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5.4515880000000003E-2</v>
      </c>
      <c r="H115">
        <v>-2.1297891535922101E-2</v>
      </c>
      <c r="I115" s="2">
        <v>3.97993556670722</v>
      </c>
    </row>
    <row r="116" spans="1:9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2.7076139999999999E-2</v>
      </c>
      <c r="H116">
        <v>7.8282762022946595E-2</v>
      </c>
      <c r="I116" s="2">
        <v>-8.8788811596537107E-2</v>
      </c>
    </row>
    <row r="117" spans="1:9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  <c r="G117">
        <v>-6.2760427999999993E-2</v>
      </c>
      <c r="H117">
        <v>5.3036865881276402E-2</v>
      </c>
      <c r="I117" s="2">
        <v>16.334013753194998</v>
      </c>
    </row>
    <row r="118" spans="1:9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  <c r="G118">
        <v>0.168432111</v>
      </c>
      <c r="H118">
        <v>-5.61929341763239E-2</v>
      </c>
      <c r="I118" s="2">
        <v>-1.2718594119884901</v>
      </c>
    </row>
    <row r="119" spans="1:9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  <c r="H119">
        <v>-5.1844414957499096E-3</v>
      </c>
      <c r="I119" s="2">
        <v>8.8880459810071297</v>
      </c>
    </row>
    <row r="120" spans="1:9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6" t="s">
        <v>128</v>
      </c>
      <c r="L1" t="s">
        <v>129</v>
      </c>
    </row>
    <row r="2" spans="1:13" x14ac:dyDescent="0.25">
      <c r="A2">
        <v>1</v>
      </c>
      <c r="B2" t="s">
        <v>6</v>
      </c>
      <c r="D2">
        <v>4.5347477219999899</v>
      </c>
      <c r="E2">
        <v>2.0786811570000001</v>
      </c>
      <c r="I2" s="1"/>
      <c r="K2" s="16"/>
      <c r="L2" t="s">
        <v>130</v>
      </c>
    </row>
    <row r="3" spans="1:13" x14ac:dyDescent="0.25">
      <c r="A3">
        <v>2</v>
      </c>
      <c r="B3" t="s">
        <v>7</v>
      </c>
      <c r="D3">
        <v>4.5390303830000001</v>
      </c>
      <c r="E3">
        <v>2.0968672640000001</v>
      </c>
      <c r="J3" s="1"/>
      <c r="L3" s="16">
        <v>-0.60237616400000005</v>
      </c>
      <c r="M3" s="16">
        <v>0.50039476999999999</v>
      </c>
    </row>
    <row r="4" spans="1:13" x14ac:dyDescent="0.25">
      <c r="A4">
        <v>3</v>
      </c>
      <c r="B4" t="s">
        <v>8</v>
      </c>
      <c r="D4">
        <v>4.542230386</v>
      </c>
      <c r="E4">
        <v>2.1328747199999998</v>
      </c>
      <c r="J4" s="1"/>
      <c r="L4" s="16">
        <v>1.2426739360000001</v>
      </c>
      <c r="M4" s="16">
        <v>1.2376175700000001</v>
      </c>
    </row>
    <row r="5" spans="1:13" x14ac:dyDescent="0.25">
      <c r="A5">
        <v>4</v>
      </c>
      <c r="B5" t="s">
        <v>9</v>
      </c>
      <c r="D5">
        <v>4.5443580470000002</v>
      </c>
      <c r="E5">
        <v>1.9053741829999999</v>
      </c>
      <c r="I5" s="1"/>
      <c r="K5" s="16" t="s">
        <v>2</v>
      </c>
      <c r="L5">
        <v>0.31097688099999998</v>
      </c>
      <c r="M5">
        <v>0.16573595999999999</v>
      </c>
    </row>
    <row r="6" spans="1:13" x14ac:dyDescent="0.25">
      <c r="A6">
        <v>5</v>
      </c>
      <c r="B6" t="s">
        <v>10</v>
      </c>
      <c r="D6">
        <v>4.5538768919999999</v>
      </c>
      <c r="E6">
        <v>1.866108235</v>
      </c>
      <c r="I6" s="1"/>
      <c r="K6" s="16" t="s">
        <v>3</v>
      </c>
      <c r="L6">
        <v>0.69129922200000005</v>
      </c>
      <c r="M6">
        <v>2.324729E-2</v>
      </c>
    </row>
    <row r="7" spans="1:13" x14ac:dyDescent="0.25">
      <c r="A7">
        <v>6</v>
      </c>
      <c r="B7" t="s">
        <v>11</v>
      </c>
      <c r="D7">
        <v>4.5496574760000001</v>
      </c>
      <c r="E7">
        <v>1.851267226</v>
      </c>
      <c r="I7" s="1"/>
      <c r="K7" s="16" t="s">
        <v>4</v>
      </c>
      <c r="L7">
        <v>-4.4193449999999999E-3</v>
      </c>
      <c r="M7">
        <v>1.155784E-2</v>
      </c>
    </row>
    <row r="8" spans="1:13" x14ac:dyDescent="0.25">
      <c r="A8">
        <v>7</v>
      </c>
      <c r="B8" t="s">
        <v>12</v>
      </c>
      <c r="D8">
        <v>4.5517694090000003</v>
      </c>
      <c r="E8">
        <v>1.787272448</v>
      </c>
      <c r="J8" s="1"/>
      <c r="K8" s="16" t="s">
        <v>203</v>
      </c>
      <c r="L8">
        <v>6.3353395000000007E-2</v>
      </c>
      <c r="M8">
        <v>0.14162387000000001</v>
      </c>
    </row>
    <row r="9" spans="1:13" x14ac:dyDescent="0.25">
      <c r="A9">
        <v>8</v>
      </c>
      <c r="B9" t="s">
        <v>13</v>
      </c>
      <c r="D9">
        <v>4.5304466400000001</v>
      </c>
      <c r="E9">
        <v>1.771928347</v>
      </c>
      <c r="I9" s="1"/>
      <c r="K9" s="16" t="s">
        <v>204</v>
      </c>
      <c r="L9">
        <v>8.2760319999999991E-3</v>
      </c>
      <c r="M9">
        <v>1.2253470000000001E-2</v>
      </c>
    </row>
    <row r="10" spans="1:13" x14ac:dyDescent="0.25">
      <c r="A10">
        <v>9</v>
      </c>
      <c r="B10" t="s">
        <v>14</v>
      </c>
      <c r="D10">
        <v>4.548599834</v>
      </c>
      <c r="E10">
        <v>1.737127461</v>
      </c>
      <c r="I10" s="1"/>
      <c r="L10" s="16">
        <v>1.745560293</v>
      </c>
      <c r="M10" s="16">
        <v>1.097018</v>
      </c>
    </row>
    <row r="11" spans="1:13" x14ac:dyDescent="0.25">
      <c r="A11">
        <v>10</v>
      </c>
      <c r="B11" t="s">
        <v>15</v>
      </c>
      <c r="D11">
        <v>4.5517694090000003</v>
      </c>
      <c r="E11">
        <v>1.657954143</v>
      </c>
      <c r="I11" s="1"/>
      <c r="K11" s="16" t="s">
        <v>131</v>
      </c>
      <c r="L11">
        <v>9.2999999999999999E-2</v>
      </c>
      <c r="M11">
        <v>4.0882700000000001E-2</v>
      </c>
    </row>
    <row r="12" spans="1:13" x14ac:dyDescent="0.25">
      <c r="A12">
        <v>11</v>
      </c>
      <c r="B12" t="s">
        <v>16</v>
      </c>
      <c r="D12">
        <v>4.56017282</v>
      </c>
      <c r="E12">
        <v>1.6836173800000001</v>
      </c>
      <c r="K12" s="16" t="s">
        <v>128</v>
      </c>
      <c r="L12" t="s">
        <v>132</v>
      </c>
    </row>
    <row r="13" spans="1:13" x14ac:dyDescent="0.25">
      <c r="A13">
        <v>12</v>
      </c>
      <c r="B13" t="s">
        <v>17</v>
      </c>
      <c r="D13">
        <v>4.541164856</v>
      </c>
      <c r="E13">
        <v>1.6602787130000001</v>
      </c>
      <c r="K13" s="16"/>
      <c r="L13" t="s">
        <v>130</v>
      </c>
    </row>
    <row r="14" spans="1:13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I14" s="1"/>
    </row>
    <row r="15" spans="1:13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I15" s="1"/>
    </row>
    <row r="16" spans="1:13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I16" s="1"/>
      <c r="K16" s="16" t="s">
        <v>2</v>
      </c>
    </row>
    <row r="17" spans="1:12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  <c r="K17" s="16" t="s">
        <v>3</v>
      </c>
    </row>
    <row r="18" spans="1:12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I18" s="1"/>
      <c r="K18" s="16" t="s">
        <v>4</v>
      </c>
    </row>
    <row r="19" spans="1:12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I19" s="1"/>
      <c r="K19" s="16" t="s">
        <v>203</v>
      </c>
    </row>
    <row r="20" spans="1:12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I20" s="1"/>
      <c r="K20" s="16" t="s">
        <v>204</v>
      </c>
    </row>
    <row r="21" spans="1:12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I21" s="1"/>
    </row>
    <row r="22" spans="1:12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I22" s="1"/>
      <c r="K22" s="16" t="s">
        <v>133</v>
      </c>
    </row>
    <row r="23" spans="1:12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  <c r="K23" s="16" t="s">
        <v>128</v>
      </c>
      <c r="L23" t="s">
        <v>134</v>
      </c>
    </row>
    <row r="24" spans="1:12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  <c r="K24" s="16" t="s">
        <v>135</v>
      </c>
      <c r="L24">
        <v>1.3661490000000001</v>
      </c>
    </row>
    <row r="25" spans="1:12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8.0983802999999993E-2</v>
      </c>
      <c r="K25" s="16" t="s">
        <v>128</v>
      </c>
      <c r="L25" t="s">
        <v>136</v>
      </c>
    </row>
    <row r="26" spans="1:12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8.7851732000000002E-2</v>
      </c>
      <c r="K26" s="17" t="s">
        <v>135</v>
      </c>
      <c r="L26">
        <v>0.55079999999999996</v>
      </c>
    </row>
    <row r="27" spans="1:12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3.9449656999999999E-2</v>
      </c>
    </row>
    <row r="28" spans="1:12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6.7970992999999993E-2</v>
      </c>
    </row>
    <row r="29" spans="1:12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6.3352614000000002E-2</v>
      </c>
    </row>
    <row r="30" spans="1:12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5.8456461000000001E-2</v>
      </c>
    </row>
    <row r="31" spans="1:12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6.5810535000000003E-2</v>
      </c>
    </row>
    <row r="32" spans="1:12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1.6148182000000001E-2</v>
      </c>
    </row>
    <row r="33" spans="1:7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-2.6022307000000001E-2</v>
      </c>
    </row>
    <row r="34" spans="1:7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6.4924572999999999E-2</v>
      </c>
    </row>
    <row r="35" spans="1:7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0.102711964</v>
      </c>
    </row>
    <row r="36" spans="1:7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4.6153258000000003E-2</v>
      </c>
    </row>
    <row r="37" spans="1:7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0.12184303</v>
      </c>
    </row>
    <row r="38" spans="1:7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6.0559630000000003E-2</v>
      </c>
    </row>
    <row r="39" spans="1:7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3.1668312999999997E-2</v>
      </c>
    </row>
    <row r="40" spans="1:7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0.13912085299999999</v>
      </c>
    </row>
    <row r="41" spans="1:7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-1.4206599999999999E-4</v>
      </c>
    </row>
    <row r="42" spans="1:7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0.11238817199999999</v>
      </c>
    </row>
    <row r="43" spans="1:7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6.2247260999999998E-2</v>
      </c>
    </row>
    <row r="44" spans="1:7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3.9809799E-2</v>
      </c>
    </row>
    <row r="45" spans="1:7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3.2380326000000001E-2</v>
      </c>
    </row>
    <row r="46" spans="1:7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0.13058502</v>
      </c>
    </row>
    <row r="47" spans="1:7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8.2579478999999997E-2</v>
      </c>
    </row>
    <row r="48" spans="1:7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3.6009606999999999E-2</v>
      </c>
    </row>
    <row r="49" spans="1:9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0.15090439</v>
      </c>
      <c r="H49">
        <v>1.49524448699826E-2</v>
      </c>
      <c r="I49" s="2">
        <v>-9.3972884058995501</v>
      </c>
    </row>
    <row r="50" spans="1:9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1.4706360999999999E-2</v>
      </c>
      <c r="H50">
        <v>2.5121539341497499E-2</v>
      </c>
      <c r="I50" s="2">
        <v>-8.7045113359233603</v>
      </c>
    </row>
    <row r="51" spans="1:9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0.112169987</v>
      </c>
      <c r="H51">
        <v>1.13455845296936E-2</v>
      </c>
      <c r="I51" s="2">
        <v>-6.4235897113556604</v>
      </c>
    </row>
    <row r="52" spans="1:9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2.1376848E-2</v>
      </c>
      <c r="H52">
        <v>1.6365531391463E-2</v>
      </c>
      <c r="I52" s="2">
        <v>-0.75808670905165398</v>
      </c>
    </row>
    <row r="53" spans="1:9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0.10444260700000001</v>
      </c>
      <c r="H53">
        <v>-1.5002194565710799E-2</v>
      </c>
      <c r="I53" s="2">
        <v>-3.23281971006497</v>
      </c>
    </row>
    <row r="54" spans="1:9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6.9387138000000001E-2</v>
      </c>
      <c r="H54">
        <v>3.27455026307584E-2</v>
      </c>
      <c r="I54" s="2">
        <v>6.0012334645058498</v>
      </c>
    </row>
    <row r="55" spans="1:9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0.100113865</v>
      </c>
      <c r="H55">
        <v>-1.05437162317781E-2</v>
      </c>
      <c r="I55" s="2">
        <v>4.9714725743382102</v>
      </c>
    </row>
    <row r="56" spans="1:9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2.1277304E-2</v>
      </c>
      <c r="H56">
        <v>-6.6857368938475598E-4</v>
      </c>
      <c r="I56" s="2">
        <v>-0.32435869606887102</v>
      </c>
    </row>
    <row r="57" spans="1:9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0.14125167199999999</v>
      </c>
      <c r="H57">
        <v>-1.8913009651098201E-2</v>
      </c>
      <c r="I57" s="2">
        <v>-3.79156512596624</v>
      </c>
    </row>
    <row r="58" spans="1:9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8.6666097999999997E-2</v>
      </c>
      <c r="H58">
        <v>2.2882699765447202E-2</v>
      </c>
      <c r="I58" s="2">
        <v>-3.1712911344400099</v>
      </c>
    </row>
    <row r="59" spans="1:9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8.1409548999999998E-2</v>
      </c>
      <c r="H59">
        <v>7.2851136980834202E-3</v>
      </c>
      <c r="I59" s="2">
        <v>-7.5050110407833097</v>
      </c>
    </row>
    <row r="60" spans="1:9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5.7822971000000001E-2</v>
      </c>
      <c r="H60">
        <v>2.72731206394933E-2</v>
      </c>
      <c r="I60" s="2">
        <v>1.31581049232842</v>
      </c>
    </row>
    <row r="61" spans="1:9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0.122483564</v>
      </c>
      <c r="H61">
        <v>-1.6487600344854102E-2</v>
      </c>
      <c r="I61" s="2">
        <v>1.54092938314964</v>
      </c>
    </row>
    <row r="62" spans="1:9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-9.4954499999999999E-4</v>
      </c>
      <c r="H62">
        <v>4.7307142340485699E-2</v>
      </c>
      <c r="I62" s="2">
        <v>-5.6630062254121203</v>
      </c>
    </row>
    <row r="63" spans="1:9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5.9950548999999999E-2</v>
      </c>
      <c r="H63">
        <v>-2.51342155084717E-2</v>
      </c>
      <c r="I63" s="2">
        <v>-4.1775291861519896</v>
      </c>
    </row>
    <row r="64" spans="1:9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4.4189033000000003E-2</v>
      </c>
      <c r="H64">
        <v>-0.35068834826270001</v>
      </c>
      <c r="I64" s="2">
        <v>1.61742786546921</v>
      </c>
    </row>
    <row r="65" spans="1:9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-9.1232169999999994E-3</v>
      </c>
      <c r="H65">
        <v>-0.27414930130848297</v>
      </c>
      <c r="I65" s="2">
        <v>4.1802459218468497</v>
      </c>
    </row>
    <row r="66" spans="1:9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2.7972640999999999E-2</v>
      </c>
      <c r="H66">
        <v>0.38854149421274797</v>
      </c>
      <c r="I66" s="2">
        <v>8.8585760813071808</v>
      </c>
    </row>
    <row r="67" spans="1:9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1.1551904E-2</v>
      </c>
      <c r="H67">
        <v>5.80928125776825E-2</v>
      </c>
      <c r="I67" s="2">
        <v>10.542337730286</v>
      </c>
    </row>
    <row r="68" spans="1:9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2.3188955000000001E-2</v>
      </c>
      <c r="H68">
        <v>6.3881759319490306E-2</v>
      </c>
      <c r="I68" s="2">
        <v>-0.81360708088703504</v>
      </c>
    </row>
    <row r="69" spans="1:9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-2.2883626000000001E-2</v>
      </c>
      <c r="H69">
        <v>4.6545243161301798E-2</v>
      </c>
      <c r="I69" s="2">
        <v>-1.82475218031331</v>
      </c>
    </row>
    <row r="70" spans="1:9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5.6747334000000003E-2</v>
      </c>
      <c r="H70">
        <v>-3.6810215375517499E-2</v>
      </c>
      <c r="I70" s="2">
        <v>-4.7140276040276001</v>
      </c>
    </row>
    <row r="71" spans="1:9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9.6389194999999997E-2</v>
      </c>
      <c r="H71">
        <v>4.4027086042198203E-2</v>
      </c>
      <c r="I71" s="2">
        <v>2.3620282975565599</v>
      </c>
    </row>
    <row r="72" spans="1:9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7.6681084999999996E-2</v>
      </c>
      <c r="H72">
        <v>-7.0565538943284196E-3</v>
      </c>
      <c r="I72" s="2">
        <v>-4.7557835332591099</v>
      </c>
    </row>
    <row r="73" spans="1:9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9.1615293E-2</v>
      </c>
      <c r="H73">
        <v>1.6795232175004601E-2</v>
      </c>
      <c r="I73" s="2">
        <v>-4.9314868513426804</v>
      </c>
    </row>
    <row r="74" spans="1:9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5.4416776E-2</v>
      </c>
      <c r="H74">
        <v>4.70828173227315E-2</v>
      </c>
      <c r="I74" s="2">
        <v>-2.2817486421763702</v>
      </c>
    </row>
    <row r="75" spans="1:9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3.4771005000000001E-2</v>
      </c>
      <c r="H75">
        <v>-1.13192273274915E-2</v>
      </c>
      <c r="I75" s="2">
        <v>-0.81819421176100504</v>
      </c>
    </row>
    <row r="76" spans="1:9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3.3201440000000001E-3</v>
      </c>
      <c r="H76">
        <v>1.0681273412424801E-2</v>
      </c>
      <c r="I76" s="2">
        <v>8.42812320417307E-2</v>
      </c>
    </row>
    <row r="77" spans="1:9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8.9141571000000003E-2</v>
      </c>
      <c r="H77">
        <v>1.1135111425797E-3</v>
      </c>
      <c r="I77" s="2">
        <v>-2.3590839710748601</v>
      </c>
    </row>
    <row r="78" spans="1:9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5.7071893999999998E-2</v>
      </c>
      <c r="H78">
        <v>-6.4522383422834497E-3</v>
      </c>
      <c r="I78" s="2">
        <v>13.7116074818308</v>
      </c>
    </row>
    <row r="79" spans="1:9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6.107336E-2</v>
      </c>
      <c r="H79">
        <v>5.1116012319854303E-3</v>
      </c>
      <c r="I79" s="2">
        <v>5.7785875561786302</v>
      </c>
    </row>
    <row r="80" spans="1:9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7.0077473000000001E-2</v>
      </c>
      <c r="H80">
        <v>1.8609463908420401E-2</v>
      </c>
      <c r="I80" s="2">
        <v>2.87673025557871</v>
      </c>
    </row>
    <row r="81" spans="1:9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3.4322282000000003E-2</v>
      </c>
      <c r="H81">
        <v>-2.0953876416566701E-2</v>
      </c>
      <c r="I81" s="2">
        <v>4.6892930351651501</v>
      </c>
    </row>
    <row r="82" spans="1:9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0.10775401799999999</v>
      </c>
      <c r="H82">
        <v>1.07457268988568E-2</v>
      </c>
      <c r="I82" s="2">
        <v>-6.1201281813002799</v>
      </c>
    </row>
    <row r="83" spans="1:9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0.10699700199999999</v>
      </c>
      <c r="H83">
        <v>1.47627063494202E-2</v>
      </c>
      <c r="I83" s="2">
        <v>-2.9564618446508701</v>
      </c>
    </row>
    <row r="84" spans="1:9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8.6392247000000005E-2</v>
      </c>
      <c r="H84">
        <v>4.0153328441949999E-2</v>
      </c>
      <c r="I84" s="2">
        <v>-9.8011861850782598</v>
      </c>
    </row>
    <row r="85" spans="1:9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0.118851419</v>
      </c>
      <c r="H85">
        <v>1.8669775135870001E-3</v>
      </c>
      <c r="I85" s="2">
        <v>-6.8017318139663896</v>
      </c>
    </row>
    <row r="86" spans="1:9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8.4555029999999996E-3</v>
      </c>
      <c r="H86">
        <v>-6.88936710300838E-3</v>
      </c>
      <c r="I86" s="2">
        <v>-7.3565534289843901</v>
      </c>
    </row>
    <row r="87" spans="1:9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3.6751556999999997E-2</v>
      </c>
      <c r="H87">
        <v>5.11494643903464E-2</v>
      </c>
      <c r="I87" s="2">
        <v>-10.572766857234599</v>
      </c>
    </row>
    <row r="88" spans="1:9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-2.6938436E-2</v>
      </c>
      <c r="H88">
        <v>1.6207917726142301E-2</v>
      </c>
      <c r="I88" s="2">
        <v>-9.2407859363579306</v>
      </c>
    </row>
    <row r="89" spans="1:9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3.9505010000000004E-3</v>
      </c>
      <c r="H89">
        <v>2.4718690187021702E-2</v>
      </c>
      <c r="I89" s="2">
        <v>-2.7580426271461298</v>
      </c>
    </row>
    <row r="90" spans="1:9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8.9413351000000002E-2</v>
      </c>
      <c r="H90">
        <v>-2.4121670565737802E-2</v>
      </c>
      <c r="I90" s="2">
        <v>0.62002484074120301</v>
      </c>
    </row>
    <row r="91" spans="1:9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5.5501055000000001E-2</v>
      </c>
      <c r="H91">
        <v>-8.7744749354215605E-3</v>
      </c>
      <c r="I91" s="2">
        <v>0.5364654533091</v>
      </c>
    </row>
    <row r="92" spans="1:9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1.7798366999999999E-2</v>
      </c>
      <c r="H92">
        <v>1.2304083915572099E-2</v>
      </c>
      <c r="I92" s="2">
        <v>-5.3952678475010698</v>
      </c>
    </row>
    <row r="93" spans="1:9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-2.4825995E-2</v>
      </c>
      <c r="H93">
        <v>3.2884386406306698E-2</v>
      </c>
      <c r="I93" s="2">
        <v>-5.4787615052365597</v>
      </c>
    </row>
    <row r="94" spans="1:9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5.0703790999999998E-2</v>
      </c>
      <c r="H94">
        <v>-2.78288846360366E-2</v>
      </c>
      <c r="I94" s="2">
        <v>-8.5550023471426009</v>
      </c>
    </row>
    <row r="95" spans="1:9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-1.8140949999999999E-2</v>
      </c>
      <c r="H95">
        <v>7.9817554657851295E-4</v>
      </c>
      <c r="I95" s="2">
        <v>-9.1406056307605805</v>
      </c>
    </row>
    <row r="96" spans="1:9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6.2137836000000002E-2</v>
      </c>
      <c r="H96">
        <v>9.4870360262825899E-4</v>
      </c>
      <c r="I96" s="2">
        <v>-9.1046299064111391</v>
      </c>
    </row>
    <row r="97" spans="1:9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1.0358724999999999E-2</v>
      </c>
      <c r="H97">
        <v>2.9682456479067001E-2</v>
      </c>
      <c r="I97" s="2">
        <v>-10.564132996228</v>
      </c>
    </row>
    <row r="98" spans="1:9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2.5667434999999999E-2</v>
      </c>
      <c r="H98">
        <v>-7.9154114259208201E-3</v>
      </c>
      <c r="I98" s="2">
        <v>-10.9698474819761</v>
      </c>
    </row>
    <row r="99" spans="1:9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7.424267E-3</v>
      </c>
      <c r="H99">
        <v>-6.2660341329047698E-3</v>
      </c>
      <c r="I99" s="2">
        <v>-8.9201587379091301</v>
      </c>
    </row>
    <row r="100" spans="1:9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7.3194576999999997E-2</v>
      </c>
      <c r="H100">
        <v>4.3869338948793402E-4</v>
      </c>
      <c r="I100" s="2">
        <v>-3.4902212075953201</v>
      </c>
    </row>
    <row r="101" spans="1:9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1.4399129E-2</v>
      </c>
      <c r="H101">
        <v>-1.56737126796236E-2</v>
      </c>
      <c r="I101" s="2">
        <v>5.0182718564896902</v>
      </c>
    </row>
    <row r="102" spans="1:9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1.7370213999999998E-2</v>
      </c>
      <c r="H102">
        <v>7.3216698897201997E-3</v>
      </c>
      <c r="I102" s="2">
        <v>10.1916346715314</v>
      </c>
    </row>
    <row r="103" spans="1:9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-2.967881E-2</v>
      </c>
      <c r="H103">
        <v>-2.17855767910357E-2</v>
      </c>
      <c r="I103" s="2">
        <v>7.5381332941302404</v>
      </c>
    </row>
    <row r="104" spans="1:9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1.4496376E-2</v>
      </c>
      <c r="H104">
        <v>-3.0561319952135201E-2</v>
      </c>
      <c r="I104" s="2">
        <v>-0.13361082148266401</v>
      </c>
    </row>
    <row r="105" spans="1:9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4.1196296E-2</v>
      </c>
      <c r="H105">
        <v>-1.54001702186525E-2</v>
      </c>
      <c r="I105" s="2">
        <v>5.7936034526634401</v>
      </c>
    </row>
    <row r="106" spans="1:9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8.4338154999999998E-2</v>
      </c>
      <c r="H106">
        <v>2.3690015547132501E-3</v>
      </c>
      <c r="I106" s="2">
        <v>3.75110580820856</v>
      </c>
    </row>
    <row r="107" spans="1:9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5.0246973E-2</v>
      </c>
      <c r="H107">
        <v>9.2505252109047697E-4</v>
      </c>
      <c r="I107" s="2">
        <v>3.6549924045967299</v>
      </c>
    </row>
    <row r="108" spans="1:9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5.2214099999999995E-4</v>
      </c>
      <c r="H108">
        <v>-1.0238599335170099E-2</v>
      </c>
      <c r="I108" s="2">
        <v>8.7555579141960802</v>
      </c>
    </row>
    <row r="109" spans="1:9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8.8731782999999995E-2</v>
      </c>
      <c r="H109">
        <v>-5.1976131769298503E-3</v>
      </c>
      <c r="I109" s="2">
        <v>-1.86838857599181</v>
      </c>
    </row>
    <row r="110" spans="1:9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-7.6423409999999997E-2</v>
      </c>
      <c r="H110">
        <v>-3.1505417345336901E-3</v>
      </c>
      <c r="I110" s="2">
        <v>2.3352441169060199</v>
      </c>
    </row>
    <row r="111" spans="1:9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-1.7494432000000001E-2</v>
      </c>
      <c r="H111">
        <v>-2.45770472611746E-2</v>
      </c>
      <c r="I111" s="2">
        <v>-3.20888805028317</v>
      </c>
    </row>
    <row r="112" spans="1:9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-5.297469E-3</v>
      </c>
      <c r="H112">
        <v>-2.0139896250834202E-2</v>
      </c>
      <c r="I112" s="2">
        <v>9.4116987008489499</v>
      </c>
    </row>
    <row r="113" spans="1:9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5.4377440000000004E-3</v>
      </c>
      <c r="H113">
        <v>-2.97237113182355E-2</v>
      </c>
      <c r="I113" s="2">
        <v>17.712108123515701</v>
      </c>
    </row>
    <row r="114" spans="1:9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8.5763904000000002E-2</v>
      </c>
      <c r="H114">
        <v>-2.4502270505414901E-2</v>
      </c>
      <c r="I114" s="2">
        <v>20.168273911160799</v>
      </c>
    </row>
    <row r="115" spans="1:9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5.4515880000000003E-2</v>
      </c>
      <c r="H115">
        <v>-2.1462485485432801E-2</v>
      </c>
      <c r="I115" s="2">
        <v>18.697311347183</v>
      </c>
    </row>
    <row r="116" spans="1:9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2.7076139999999999E-2</v>
      </c>
      <c r="H116">
        <v>-3.0042306768484999E-2</v>
      </c>
      <c r="I116" s="2">
        <v>9.2284753496534595</v>
      </c>
    </row>
    <row r="117" spans="1:9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  <c r="G117">
        <v>-6.2760427999999993E-2</v>
      </c>
      <c r="H117">
        <v>-2.80775256677681E-2</v>
      </c>
      <c r="I117" s="2">
        <v>3.0508421179405398</v>
      </c>
    </row>
    <row r="118" spans="1:9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  <c r="G118">
        <v>0.168432111</v>
      </c>
      <c r="H118">
        <v>-3.2226267072413199E-3</v>
      </c>
      <c r="I118" s="2">
        <v>2.1394809731494702</v>
      </c>
    </row>
    <row r="119" spans="1:9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  <c r="H119">
        <v>6.6923090444043704E-3</v>
      </c>
      <c r="I119" s="2">
        <v>10.951127631388699</v>
      </c>
    </row>
    <row r="120" spans="1:9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J3" s="1"/>
      <c r="L3" s="1">
        <v>-1.606400168</v>
      </c>
      <c r="M3" s="1">
        <v>0.74120269000000005</v>
      </c>
    </row>
    <row r="4" spans="1:13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J4" s="1"/>
      <c r="L4" s="1">
        <v>1.0737191450000001</v>
      </c>
      <c r="M4" s="1">
        <v>1.45545039</v>
      </c>
    </row>
    <row r="5" spans="1:13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I5" s="1"/>
      <c r="K5" s="1" t="s">
        <v>2</v>
      </c>
      <c r="L5">
        <v>0.53017154499999997</v>
      </c>
      <c r="M5">
        <v>0.20883984</v>
      </c>
    </row>
    <row r="6" spans="1:13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I6" s="1"/>
      <c r="K6" s="1" t="s">
        <v>3</v>
      </c>
      <c r="L6">
        <v>0.60187503899999995</v>
      </c>
      <c r="M6">
        <v>4.7732549999999999E-2</v>
      </c>
    </row>
    <row r="7" spans="1:13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I7" s="1"/>
      <c r="K7" s="1" t="s">
        <v>4</v>
      </c>
      <c r="L7">
        <v>-9.2047799999999992E-3</v>
      </c>
      <c r="M7">
        <v>1.1255899999999999E-2</v>
      </c>
    </row>
    <row r="8" spans="1:13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J8" s="1"/>
      <c r="K8" s="1" t="s">
        <v>203</v>
      </c>
      <c r="L8">
        <v>-0.73284320000000003</v>
      </c>
      <c r="M8">
        <v>0.49968876000000001</v>
      </c>
    </row>
    <row r="9" spans="1:13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I9" s="1"/>
      <c r="K9" s="1" t="s">
        <v>204</v>
      </c>
      <c r="L9">
        <v>8.74985E-4</v>
      </c>
      <c r="M9">
        <v>1.169827E-2</v>
      </c>
    </row>
    <row r="10" spans="1:13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I10" s="1"/>
      <c r="L10" s="1">
        <v>1.0311182430000001</v>
      </c>
      <c r="M10" s="1">
        <v>1.3104712599999999</v>
      </c>
    </row>
    <row r="11" spans="1:13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I11" s="1"/>
      <c r="K11" s="1" t="s">
        <v>131</v>
      </c>
      <c r="L11">
        <v>5.8000000000000003E-2</v>
      </c>
      <c r="M11">
        <v>2.8209689999999999E-2</v>
      </c>
    </row>
    <row r="12" spans="1:13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I14" s="1"/>
    </row>
    <row r="15" spans="1:13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I15" s="1"/>
    </row>
    <row r="16" spans="1:13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  <c r="K17" s="1" t="s">
        <v>3</v>
      </c>
    </row>
    <row r="18" spans="1:12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I21" s="1"/>
    </row>
    <row r="22" spans="1:12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  <c r="K24" s="1" t="s">
        <v>135</v>
      </c>
      <c r="L24">
        <v>3.4343569999999999</v>
      </c>
    </row>
    <row r="25" spans="1:12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8.7851732000000002E-2</v>
      </c>
      <c r="H26">
        <v>9.4100578036839799E-3</v>
      </c>
      <c r="I26" s="2">
        <v>-4.9429541798378098</v>
      </c>
      <c r="K26" s="1" t="s">
        <v>135</v>
      </c>
      <c r="L26">
        <v>0.28620000000000001</v>
      </c>
    </row>
    <row r="27" spans="1:12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3.9449656999999999E-2</v>
      </c>
      <c r="H27">
        <v>1.1613681514171401E-2</v>
      </c>
      <c r="I27" s="2">
        <v>-1.883509720031</v>
      </c>
    </row>
    <row r="28" spans="1:12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6.7970992999999993E-2</v>
      </c>
      <c r="H28">
        <v>-6.9410406407074202E-2</v>
      </c>
      <c r="I28" s="2">
        <v>0.177215942619629</v>
      </c>
    </row>
    <row r="29" spans="1:12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6.3352614000000002E-2</v>
      </c>
      <c r="H29">
        <v>-2.3835939208366502E-2</v>
      </c>
      <c r="I29" s="2">
        <v>-2.8252044381296999</v>
      </c>
    </row>
    <row r="30" spans="1:12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5.8456461000000001E-2</v>
      </c>
      <c r="H30">
        <v>4.7997913676844597E-2</v>
      </c>
      <c r="I30" s="2">
        <v>-14.1390189867136</v>
      </c>
    </row>
    <row r="31" spans="1:12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6.5810535000000003E-2</v>
      </c>
      <c r="H31">
        <v>1.50861555954514E-2</v>
      </c>
      <c r="I31" s="2">
        <v>-4.0462744763146601</v>
      </c>
    </row>
    <row r="32" spans="1:12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1.6148182000000001E-2</v>
      </c>
      <c r="H32">
        <v>-6.9033128929093003E-3</v>
      </c>
      <c r="I32" s="2">
        <v>5.09777839394207</v>
      </c>
    </row>
    <row r="33" spans="1:9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-2.6022307000000001E-2</v>
      </c>
      <c r="H33">
        <v>9.5096082781923694E-3</v>
      </c>
      <c r="I33" s="2">
        <v>1.85908427722731</v>
      </c>
    </row>
    <row r="34" spans="1:9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6.4924572999999999E-2</v>
      </c>
      <c r="H34">
        <v>1.48012827703165E-2</v>
      </c>
      <c r="I34" s="2">
        <v>-2.3709555164498299</v>
      </c>
    </row>
    <row r="35" spans="1:9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0.102711964</v>
      </c>
      <c r="H35">
        <v>-2.3520822153156699E-2</v>
      </c>
      <c r="I35" s="2">
        <v>3.5888257458163002</v>
      </c>
    </row>
    <row r="36" spans="1:9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4.6153258000000003E-2</v>
      </c>
      <c r="H36">
        <v>3.5163471703860499E-2</v>
      </c>
      <c r="I36" s="2">
        <v>1.17173547439903</v>
      </c>
    </row>
    <row r="37" spans="1:9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0.12184303</v>
      </c>
      <c r="H37">
        <v>2.0128694014560499E-3</v>
      </c>
      <c r="I37" s="2">
        <v>5.1775983671133199</v>
      </c>
    </row>
    <row r="38" spans="1:9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6.0559630000000003E-2</v>
      </c>
      <c r="H38">
        <v>1.1759114374160299E-2</v>
      </c>
      <c r="I38" s="2">
        <v>-14.4995137959611</v>
      </c>
    </row>
    <row r="39" spans="1:9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3.1668312999999997E-2</v>
      </c>
      <c r="H39">
        <v>-5.5769742043612298E-2</v>
      </c>
      <c r="I39" s="2">
        <v>-0.29636488936612898</v>
      </c>
    </row>
    <row r="40" spans="1:9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0.13912085299999999</v>
      </c>
      <c r="H40">
        <v>1.64787375655958E-2</v>
      </c>
      <c r="I40" s="2">
        <v>6.4322214023074196</v>
      </c>
    </row>
    <row r="41" spans="1:9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-1.4206599999999999E-4</v>
      </c>
      <c r="H41">
        <v>-7.9798879249200594E-2</v>
      </c>
      <c r="I41" s="2">
        <v>8.0164711179798296</v>
      </c>
    </row>
    <row r="42" spans="1:9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0.11238817199999999</v>
      </c>
      <c r="H42">
        <v>8.8535227530662605E-2</v>
      </c>
      <c r="I42" s="2">
        <v>-1.13234998948558</v>
      </c>
    </row>
    <row r="43" spans="1:9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6.2247260999999998E-2</v>
      </c>
      <c r="H43">
        <v>4.24518159601695E-3</v>
      </c>
      <c r="I43" s="2">
        <v>16.553126967274199</v>
      </c>
    </row>
    <row r="44" spans="1:9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3.9809799E-2</v>
      </c>
      <c r="H44">
        <v>-1.2263410171287801E-2</v>
      </c>
      <c r="I44" s="2">
        <v>10.309433045985299</v>
      </c>
    </row>
    <row r="45" spans="1:9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3.2380326000000001E-2</v>
      </c>
      <c r="H45">
        <v>9.8299185010186398E-3</v>
      </c>
      <c r="I45" s="2">
        <v>-4.8016479804965098</v>
      </c>
    </row>
    <row r="46" spans="1:9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0.13058502</v>
      </c>
      <c r="H46">
        <v>-4.4564514834333602E-2</v>
      </c>
      <c r="I46" s="2">
        <v>7.7827883791402899</v>
      </c>
    </row>
    <row r="47" spans="1:9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8.2579478999999997E-2</v>
      </c>
      <c r="H47">
        <v>6.2399095372440698E-2</v>
      </c>
      <c r="I47" s="2">
        <v>8.0587103804713696</v>
      </c>
    </row>
    <row r="48" spans="1:9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3.6009606999999999E-2</v>
      </c>
      <c r="H48">
        <v>-2.53036944272872E-2</v>
      </c>
      <c r="I48" s="2">
        <v>10.329935107757199</v>
      </c>
    </row>
    <row r="49" spans="1:9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0.15090439</v>
      </c>
      <c r="H49">
        <v>-6.2184349228856805E-4</v>
      </c>
      <c r="I49" s="2">
        <v>15.3496135645088</v>
      </c>
    </row>
    <row r="50" spans="1:9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1.4706360999999999E-2</v>
      </c>
      <c r="H50">
        <v>2.45612318501899E-2</v>
      </c>
      <c r="I50" s="2">
        <v>5.4179897169446498</v>
      </c>
    </row>
    <row r="51" spans="1:9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0.112169987</v>
      </c>
      <c r="H51">
        <v>-5.1185428207524697E-2</v>
      </c>
      <c r="I51" s="2">
        <v>12.6333678254571</v>
      </c>
    </row>
    <row r="52" spans="1:9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2.1376848E-2</v>
      </c>
      <c r="H52">
        <v>3.5580338712063397E-2</v>
      </c>
      <c r="I52" s="2">
        <v>6.2999548255242397</v>
      </c>
    </row>
    <row r="53" spans="1:9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0.10444260700000001</v>
      </c>
      <c r="H53">
        <v>7.7048888573127399E-3</v>
      </c>
      <c r="I53" s="2">
        <v>5.8483454393495196</v>
      </c>
    </row>
    <row r="54" spans="1:9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6.9387138000000001E-2</v>
      </c>
      <c r="H54">
        <v>-5.8845930337837901E-2</v>
      </c>
      <c r="I54" s="2">
        <v>7.2029417457236002</v>
      </c>
    </row>
    <row r="55" spans="1:9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0.100113865</v>
      </c>
      <c r="H55">
        <v>2.3777240973640201E-2</v>
      </c>
      <c r="I55" s="2">
        <v>2.7060419326007401</v>
      </c>
    </row>
    <row r="56" spans="1:9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2.1277304E-2</v>
      </c>
      <c r="H56">
        <v>-1.47396843201076E-2</v>
      </c>
      <c r="I56" s="2">
        <v>2.8557586678176601</v>
      </c>
    </row>
    <row r="57" spans="1:9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0.14125167199999999</v>
      </c>
      <c r="H57">
        <v>-1.6534165844743001E-2</v>
      </c>
      <c r="I57" s="2">
        <v>-4.6097393305732197</v>
      </c>
    </row>
    <row r="58" spans="1:9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8.6666097999999997E-2</v>
      </c>
      <c r="H58">
        <v>1.0310036989420001E-2</v>
      </c>
      <c r="I58" s="2">
        <v>-1.2254986435870501</v>
      </c>
    </row>
    <row r="59" spans="1:9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8.1409548999999998E-2</v>
      </c>
      <c r="H59">
        <v>-2.8890889072673301E-2</v>
      </c>
      <c r="I59" s="2">
        <v>-0.65277383083613405</v>
      </c>
    </row>
    <row r="60" spans="1:9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5.7822971000000001E-2</v>
      </c>
      <c r="H60">
        <v>2.1362759470722002E-2</v>
      </c>
      <c r="I60" s="2">
        <v>5.1025722890196601</v>
      </c>
    </row>
    <row r="61" spans="1:9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0.122483564</v>
      </c>
      <c r="H61">
        <v>-2.1802034587159701E-2</v>
      </c>
      <c r="I61" s="2">
        <v>12.3711197065024</v>
      </c>
    </row>
    <row r="62" spans="1:9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-9.4954499999999999E-4</v>
      </c>
      <c r="H62">
        <v>-1.9178277249615801E-2</v>
      </c>
      <c r="I62" s="2">
        <v>5.8984837383069602</v>
      </c>
    </row>
    <row r="63" spans="1:9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5.9950548999999999E-2</v>
      </c>
      <c r="H63">
        <v>1.90748576454998E-3</v>
      </c>
      <c r="I63" s="2">
        <v>4.6587771990280604</v>
      </c>
    </row>
    <row r="64" spans="1:9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4.4189033000000003E-2</v>
      </c>
      <c r="H64">
        <v>9.4515926423699003E-3</v>
      </c>
      <c r="I64" s="2">
        <v>0.426430292539413</v>
      </c>
    </row>
    <row r="65" spans="1:9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-9.1232169999999994E-3</v>
      </c>
      <c r="H65">
        <v>-0.114423208553263</v>
      </c>
      <c r="I65" s="2">
        <v>5.16010994476337</v>
      </c>
    </row>
    <row r="66" spans="1:9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2.7972640999999999E-2</v>
      </c>
      <c r="H66">
        <v>2.2814488415057E-2</v>
      </c>
      <c r="I66" s="2">
        <v>-10.3841990344302</v>
      </c>
    </row>
    <row r="67" spans="1:9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1.1551904E-2</v>
      </c>
      <c r="H67">
        <v>5.1325713700460199E-2</v>
      </c>
      <c r="I67" s="2">
        <v>-35.924079430709</v>
      </c>
    </row>
    <row r="68" spans="1:9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2.3188955000000001E-2</v>
      </c>
      <c r="H68">
        <v>1.7203826477597901E-2</v>
      </c>
      <c r="I68" s="2">
        <v>-24.857156337651599</v>
      </c>
    </row>
    <row r="69" spans="1:9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-2.2883626000000001E-2</v>
      </c>
      <c r="H69">
        <v>2.23106130023185E-2</v>
      </c>
      <c r="I69" s="2">
        <v>-45.850423535029499</v>
      </c>
    </row>
    <row r="70" spans="1:9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5.6747334000000003E-2</v>
      </c>
      <c r="H70">
        <v>-1.7543708563027598E-2</v>
      </c>
      <c r="I70" s="2">
        <v>-22.3593054273144</v>
      </c>
    </row>
    <row r="71" spans="1:9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9.6389194999999997E-2</v>
      </c>
      <c r="H71">
        <v>1.1091180677949E-2</v>
      </c>
      <c r="I71" s="2">
        <v>-18.278034839505999</v>
      </c>
    </row>
    <row r="72" spans="1:9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7.6681084999999996E-2</v>
      </c>
      <c r="H72">
        <v>-1.0942528259022999E-2</v>
      </c>
      <c r="I72" s="2">
        <v>-13.189890260425701</v>
      </c>
    </row>
    <row r="73" spans="1:9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9.1615293E-2</v>
      </c>
      <c r="H73">
        <v>9.2639410199626293E-2</v>
      </c>
      <c r="I73" s="2">
        <v>-13.9511660171037</v>
      </c>
    </row>
    <row r="74" spans="1:9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5.4416776E-2</v>
      </c>
      <c r="H74">
        <v>3.9093808067236996E-3</v>
      </c>
      <c r="I74" s="2">
        <v>-16.7031159542409</v>
      </c>
    </row>
    <row r="75" spans="1:9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3.4771005000000001E-2</v>
      </c>
      <c r="H75">
        <v>-5.6998566540615803E-2</v>
      </c>
      <c r="I75" s="2">
        <v>-16.981560812210802</v>
      </c>
    </row>
    <row r="76" spans="1:9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3.3201440000000001E-3</v>
      </c>
      <c r="H76">
        <v>6.8032707348303995E-2</v>
      </c>
      <c r="I76" s="2">
        <v>-8.7736616315578893</v>
      </c>
    </row>
    <row r="77" spans="1:9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8.9141571000000003E-2</v>
      </c>
      <c r="H77">
        <v>-3.5000657902176997E-2</v>
      </c>
      <c r="I77" s="2">
        <v>-7.2573165512435303</v>
      </c>
    </row>
    <row r="78" spans="1:9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5.7071893999999998E-2</v>
      </c>
      <c r="H78">
        <v>2.39186928054042E-2</v>
      </c>
      <c r="I78" s="2">
        <v>-4.2746091488586702</v>
      </c>
    </row>
    <row r="79" spans="1:9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6.107336E-2</v>
      </c>
      <c r="H79">
        <v>2.2544055002058E-2</v>
      </c>
      <c r="I79" s="2">
        <v>-34.824818311678897</v>
      </c>
    </row>
    <row r="80" spans="1:9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7.0077473000000001E-2</v>
      </c>
      <c r="H80">
        <v>-2.1654804710057499E-2</v>
      </c>
      <c r="I80" s="2">
        <v>-19.3222669889286</v>
      </c>
    </row>
    <row r="81" spans="1:9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3.4322282000000003E-2</v>
      </c>
      <c r="H81">
        <v>-2.1487932313911301E-2</v>
      </c>
      <c r="I81" s="2">
        <v>-5.2421113899453697</v>
      </c>
    </row>
    <row r="82" spans="1:9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0.10775401799999999</v>
      </c>
      <c r="H82">
        <v>5.4462060816976E-2</v>
      </c>
      <c r="I82" s="2">
        <v>-21.0065786101177</v>
      </c>
    </row>
    <row r="83" spans="1:9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0.10699700199999999</v>
      </c>
      <c r="H83">
        <v>1.58418356053798E-2</v>
      </c>
      <c r="I83" s="2">
        <v>6.8807087332075501</v>
      </c>
    </row>
    <row r="84" spans="1:9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8.6392247000000005E-2</v>
      </c>
      <c r="H84">
        <v>8.1350823030797194E-3</v>
      </c>
      <c r="I84" s="2">
        <v>13.8245249113303</v>
      </c>
    </row>
    <row r="85" spans="1:9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0.118851419</v>
      </c>
      <c r="H85">
        <v>5.5721189444293398E-2</v>
      </c>
      <c r="I85" s="2">
        <v>-1.4214514572558601</v>
      </c>
    </row>
    <row r="86" spans="1:9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8.4555029999999996E-3</v>
      </c>
      <c r="H86">
        <v>9.6657408927513806E-3</v>
      </c>
      <c r="I86" s="2">
        <v>23.187884650126499</v>
      </c>
    </row>
    <row r="87" spans="1:9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3.6751556999999997E-2</v>
      </c>
      <c r="H87">
        <v>-4.6300577519722101E-2</v>
      </c>
      <c r="I87" s="2">
        <v>17.8126399963372</v>
      </c>
    </row>
    <row r="88" spans="1:9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-2.6938436E-2</v>
      </c>
      <c r="H88">
        <v>8.9508415594363899E-2</v>
      </c>
      <c r="I88" s="2">
        <v>-1.9790002709637</v>
      </c>
    </row>
    <row r="89" spans="1:9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3.9505010000000004E-3</v>
      </c>
      <c r="H89">
        <v>-5.1143678846283701E-2</v>
      </c>
      <c r="I89" s="2">
        <v>18.761666582112799</v>
      </c>
    </row>
    <row r="90" spans="1:9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8.9413351000000002E-2</v>
      </c>
      <c r="H90">
        <v>-0.12765296495287401</v>
      </c>
      <c r="I90" s="2">
        <v>11.5013412136233</v>
      </c>
    </row>
    <row r="91" spans="1:9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5.5501055000000001E-2</v>
      </c>
      <c r="H91">
        <v>-4.3505803130110703E-2</v>
      </c>
      <c r="I91" s="2">
        <v>0.60410561607348701</v>
      </c>
    </row>
    <row r="92" spans="1:9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1.7798366999999999E-2</v>
      </c>
      <c r="H92">
        <v>9.3758386406902497E-2</v>
      </c>
      <c r="I92" s="2">
        <v>1.99824400337518</v>
      </c>
    </row>
    <row r="93" spans="1:9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-2.4825995E-2</v>
      </c>
      <c r="H93">
        <v>1.9776134659634299E-2</v>
      </c>
      <c r="I93" s="2">
        <v>-8.1043606390224898</v>
      </c>
    </row>
    <row r="94" spans="1:9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5.0703790999999998E-2</v>
      </c>
      <c r="H94">
        <v>-4.0751064715275898E-2</v>
      </c>
      <c r="I94" s="2">
        <v>14.5817596096859</v>
      </c>
    </row>
    <row r="95" spans="1:9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-1.8140949999999999E-2</v>
      </c>
      <c r="H95">
        <v>1.46440554497874E-2</v>
      </c>
      <c r="I95" s="2">
        <v>8.2310119987075296</v>
      </c>
    </row>
    <row r="96" spans="1:9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6.2137836000000002E-2</v>
      </c>
      <c r="H96">
        <v>-9.6125158016413005E-3</v>
      </c>
      <c r="I96" s="2">
        <v>-17.390803291102699</v>
      </c>
    </row>
    <row r="97" spans="1:9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1.0358724999999999E-2</v>
      </c>
      <c r="H97">
        <v>-3.2498305134335298E-2</v>
      </c>
      <c r="I97" s="2">
        <v>-17.072587274823402</v>
      </c>
    </row>
    <row r="98" spans="1:9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2.5667434999999999E-2</v>
      </c>
      <c r="H98">
        <v>1.1759800972508099E-2</v>
      </c>
      <c r="I98" s="2">
        <v>12.323905260002601</v>
      </c>
    </row>
    <row r="99" spans="1:9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7.424267E-3</v>
      </c>
      <c r="H99">
        <v>-2.4501373460941299E-2</v>
      </c>
      <c r="I99" s="2">
        <v>2.7258688300842699</v>
      </c>
    </row>
    <row r="100" spans="1:9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7.3194576999999997E-2</v>
      </c>
      <c r="H100">
        <v>8.0167152006113598E-3</v>
      </c>
      <c r="I100" s="2">
        <v>13.534578931842701</v>
      </c>
    </row>
    <row r="101" spans="1:9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1.4399129E-2</v>
      </c>
      <c r="H101">
        <v>4.4234705827182003E-2</v>
      </c>
      <c r="I101" s="2">
        <v>7.2271948911771604</v>
      </c>
    </row>
    <row r="102" spans="1:9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1.7370213999999998E-2</v>
      </c>
      <c r="H102">
        <v>-4.41193050171459E-2</v>
      </c>
      <c r="I102" s="2">
        <v>9.6553950039834096</v>
      </c>
    </row>
    <row r="103" spans="1:9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-2.967881E-2</v>
      </c>
      <c r="H103">
        <v>1.7052240152396699E-2</v>
      </c>
      <c r="I103" s="2">
        <v>1.45254221725115</v>
      </c>
    </row>
    <row r="104" spans="1:9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1.4496376E-2</v>
      </c>
      <c r="H104">
        <v>-2.9638310999056901E-2</v>
      </c>
      <c r="I104" s="2">
        <v>16.448542903978801</v>
      </c>
    </row>
    <row r="105" spans="1:9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4.1196296E-2</v>
      </c>
      <c r="H105">
        <v>3.8057254961584498E-2</v>
      </c>
      <c r="I105" s="2">
        <v>-2.9542661078628898</v>
      </c>
    </row>
    <row r="106" spans="1:9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8.4338154999999998E-2</v>
      </c>
      <c r="H106">
        <v>1.1614923316159599E-2</v>
      </c>
      <c r="I106" s="2">
        <v>3.3290224234902501</v>
      </c>
    </row>
    <row r="107" spans="1:9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5.0246973E-2</v>
      </c>
      <c r="H107">
        <v>-4.7231585647341E-2</v>
      </c>
      <c r="I107" s="2">
        <v>6.28719222699368</v>
      </c>
    </row>
    <row r="108" spans="1:9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5.2214099999999995E-4</v>
      </c>
      <c r="H108">
        <v>9.8634156224170692E-4</v>
      </c>
      <c r="I108" s="2">
        <v>-1.6738889901671701</v>
      </c>
    </row>
    <row r="109" spans="1:9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8.8731782999999995E-2</v>
      </c>
      <c r="H109">
        <v>-1.99899259951852E-2</v>
      </c>
      <c r="I109" s="2">
        <v>-0.65102912709819505</v>
      </c>
    </row>
    <row r="110" spans="1:9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-7.6423409999999997E-2</v>
      </c>
      <c r="H110">
        <v>3.1864782912917597E-2</v>
      </c>
      <c r="I110" s="2">
        <v>-4.6340341826024503</v>
      </c>
    </row>
    <row r="111" spans="1:9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-1.7494432000000001E-2</v>
      </c>
      <c r="H111">
        <v>-1.5551736888875701E-2</v>
      </c>
      <c r="I111" s="2">
        <v>7.38903440009853</v>
      </c>
    </row>
    <row r="112" spans="1:9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-5.297469E-3</v>
      </c>
      <c r="H112">
        <v>4.4213237985848398E-2</v>
      </c>
      <c r="I112" s="2">
        <v>9.4663440380745705</v>
      </c>
    </row>
    <row r="113" spans="1:9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5.4377440000000004E-3</v>
      </c>
      <c r="H113">
        <v>4.7084720471801997E-2</v>
      </c>
      <c r="I113" s="2">
        <v>8.9891918279337606</v>
      </c>
    </row>
    <row r="114" spans="1:9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8.5763904000000002E-2</v>
      </c>
      <c r="H114">
        <v>-7.1482349778359397E-3</v>
      </c>
      <c r="I114" s="2">
        <v>12.199424372343399</v>
      </c>
    </row>
    <row r="115" spans="1:9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5.4515880000000003E-2</v>
      </c>
      <c r="H115">
        <v>-2.2825095698278501E-2</v>
      </c>
      <c r="I115" s="2">
        <v>9.0158783835424092</v>
      </c>
    </row>
    <row r="116" spans="1:9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2.7076139999999999E-2</v>
      </c>
      <c r="H116">
        <v>7.3005506666161098E-3</v>
      </c>
      <c r="I116" s="2">
        <v>7.7353092296824597</v>
      </c>
    </row>
    <row r="117" spans="1:9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  <c r="G117">
        <v>-6.2760427999999993E-2</v>
      </c>
      <c r="H117">
        <v>2.75828289920944E-2</v>
      </c>
      <c r="I117" s="2">
        <v>4.5506371875748304</v>
      </c>
    </row>
    <row r="118" spans="1:9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  <c r="G118">
        <v>0.168432111</v>
      </c>
      <c r="H118">
        <v>1.96592660381254E-2</v>
      </c>
      <c r="I118" s="2">
        <v>8.9961272129463001</v>
      </c>
    </row>
    <row r="119" spans="1:9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  <c r="H119">
        <v>-8.6537369486737098E-2</v>
      </c>
      <c r="I119" s="2">
        <v>-2.7089867460653698</v>
      </c>
    </row>
    <row r="120" spans="1:9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J3" s="1"/>
      <c r="L3" s="1">
        <v>-0.25116896100000002</v>
      </c>
      <c r="M3" s="1">
        <v>0.57315952400000003</v>
      </c>
    </row>
    <row r="4" spans="1:13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J4" s="1"/>
      <c r="L4" s="1">
        <v>-2.037321307</v>
      </c>
      <c r="M4" s="1">
        <v>1.401625844</v>
      </c>
    </row>
    <row r="5" spans="1:13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I5" s="1"/>
      <c r="K5" s="1" t="s">
        <v>2</v>
      </c>
      <c r="L5">
        <v>-0.44937566499999998</v>
      </c>
      <c r="M5">
        <v>0.400549031</v>
      </c>
    </row>
    <row r="6" spans="1:13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I6" s="1"/>
      <c r="K6" s="1" t="s">
        <v>3</v>
      </c>
      <c r="L6">
        <v>0.76630159600000003</v>
      </c>
      <c r="M6">
        <v>3.2886243000000003E-2</v>
      </c>
    </row>
    <row r="7" spans="1:13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I7" s="1"/>
      <c r="K7" s="1" t="s">
        <v>4</v>
      </c>
      <c r="L7">
        <v>4.08385E-3</v>
      </c>
      <c r="M7">
        <v>4.1939120000000002E-3</v>
      </c>
    </row>
    <row r="8" spans="1:13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J8" s="1"/>
      <c r="K8" s="1" t="s">
        <v>203</v>
      </c>
      <c r="L8">
        <v>1.0132028449999999</v>
      </c>
      <c r="M8">
        <v>0.40316907000000002</v>
      </c>
    </row>
    <row r="9" spans="1:13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I9" s="1"/>
      <c r="K9" s="1" t="s">
        <v>204</v>
      </c>
      <c r="L9">
        <v>-1.0566359999999999E-3</v>
      </c>
      <c r="M9">
        <v>5.2214419999999998E-3</v>
      </c>
    </row>
    <row r="10" spans="1:13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I10" s="1"/>
      <c r="L10" s="1">
        <v>4.302120393</v>
      </c>
      <c r="M10" s="1">
        <v>1.8972814710000001</v>
      </c>
    </row>
    <row r="11" spans="1:13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I11" s="1"/>
      <c r="K11" s="1" t="s">
        <v>131</v>
      </c>
      <c r="L11">
        <v>9.2999999999999999E-2</v>
      </c>
      <c r="M11">
        <v>3.3372308000000003E-2</v>
      </c>
    </row>
    <row r="12" spans="1:13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I14" s="1"/>
    </row>
    <row r="15" spans="1:13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I15" s="1"/>
    </row>
    <row r="16" spans="1:13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  <c r="K17" s="1" t="s">
        <v>3</v>
      </c>
    </row>
    <row r="18" spans="1:12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I21" s="1"/>
    </row>
    <row r="22" spans="1:12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  <c r="K24" s="1" t="s">
        <v>135</v>
      </c>
      <c r="L24">
        <v>0.99322699999999997</v>
      </c>
    </row>
    <row r="25" spans="1:12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8.7851732000000002E-2</v>
      </c>
      <c r="K26" s="1" t="s">
        <v>135</v>
      </c>
      <c r="L26">
        <v>0.73529999999999995</v>
      </c>
    </row>
    <row r="27" spans="1:12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3.9449656999999999E-2</v>
      </c>
    </row>
    <row r="28" spans="1:12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6.7970992999999993E-2</v>
      </c>
    </row>
    <row r="29" spans="1:12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6.3352614000000002E-2</v>
      </c>
    </row>
    <row r="30" spans="1:12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5.8456461000000001E-2</v>
      </c>
    </row>
    <row r="31" spans="1:12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6.5810535000000003E-2</v>
      </c>
    </row>
    <row r="32" spans="1:12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1.6148182000000001E-2</v>
      </c>
    </row>
    <row r="33" spans="1:9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-2.6022307000000001E-2</v>
      </c>
    </row>
    <row r="34" spans="1:9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6.4924572999999999E-2</v>
      </c>
    </row>
    <row r="35" spans="1:9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0.102711964</v>
      </c>
    </row>
    <row r="36" spans="1:9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4.6153258000000003E-2</v>
      </c>
    </row>
    <row r="37" spans="1:9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0.12184303</v>
      </c>
    </row>
    <row r="38" spans="1:9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6.0559630000000003E-2</v>
      </c>
      <c r="I38" s="2">
        <v>-7.69484142158593</v>
      </c>
    </row>
    <row r="39" spans="1:9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3.1668312999999997E-2</v>
      </c>
      <c r="H39">
        <v>-3.2884971568327703E-2</v>
      </c>
      <c r="I39" s="2">
        <v>-17.906229791491899</v>
      </c>
    </row>
    <row r="40" spans="1:9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0.13912085299999999</v>
      </c>
      <c r="H40">
        <v>-2.3268774487157501E-2</v>
      </c>
      <c r="I40" s="2">
        <v>-11.973578253016401</v>
      </c>
    </row>
    <row r="41" spans="1:9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-1.4206599999999999E-4</v>
      </c>
      <c r="H41">
        <v>2.1487428950223202E-2</v>
      </c>
      <c r="I41" s="2">
        <v>-3.3378661854223899</v>
      </c>
    </row>
    <row r="42" spans="1:9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0.11238817199999999</v>
      </c>
      <c r="H42">
        <v>5.6598869497006404E-4</v>
      </c>
      <c r="I42" s="2">
        <v>-7.1449934652329397</v>
      </c>
    </row>
    <row r="43" spans="1:9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6.2247260999999998E-2</v>
      </c>
      <c r="H43">
        <v>7.2388444308871397E-3</v>
      </c>
      <c r="I43" s="2">
        <v>2.9989979648938401</v>
      </c>
    </row>
    <row r="44" spans="1:9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3.9809799E-2</v>
      </c>
      <c r="H44">
        <v>2.6494975797023101E-2</v>
      </c>
      <c r="I44" s="2">
        <v>-5.6461734389842499</v>
      </c>
    </row>
    <row r="45" spans="1:9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3.2380326000000001E-2</v>
      </c>
      <c r="H45">
        <v>-1.1566374355219001E-2</v>
      </c>
      <c r="I45" s="2">
        <v>-8.6606197096920496</v>
      </c>
    </row>
    <row r="46" spans="1:9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0.13058502</v>
      </c>
      <c r="H46">
        <v>-1.85550054835419E-2</v>
      </c>
      <c r="I46" s="2">
        <v>-9.3680263186579094</v>
      </c>
    </row>
    <row r="47" spans="1:9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8.2579478999999997E-2</v>
      </c>
      <c r="H47">
        <v>4.3763530337911603E-2</v>
      </c>
      <c r="I47" s="2">
        <v>-9.5529356937924508</v>
      </c>
    </row>
    <row r="48" spans="1:9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3.6009606999999999E-2</v>
      </c>
      <c r="H48">
        <v>-1.2922340418161199E-2</v>
      </c>
      <c r="I48" s="2">
        <v>-13.0419470261276</v>
      </c>
    </row>
    <row r="49" spans="1:9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0.15090439</v>
      </c>
      <c r="H49">
        <v>-1.0305153009699501E-2</v>
      </c>
      <c r="I49" s="2">
        <v>-19.321208634969398</v>
      </c>
    </row>
    <row r="50" spans="1:9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1.4706360999999999E-2</v>
      </c>
      <c r="H50">
        <v>-3.8194638959436001E-3</v>
      </c>
      <c r="I50" s="2">
        <v>-9.0183669201859793</v>
      </c>
    </row>
    <row r="51" spans="1:9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0.112169987</v>
      </c>
      <c r="H51">
        <v>-1.00965825239865E-2</v>
      </c>
      <c r="I51" s="2">
        <v>-21.0727036589508</v>
      </c>
    </row>
    <row r="52" spans="1:9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2.1376848E-2</v>
      </c>
      <c r="H52">
        <v>3.4716677718353899E-2</v>
      </c>
      <c r="I52" s="2">
        <v>2.1991049108196399</v>
      </c>
    </row>
    <row r="53" spans="1:9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0.10444260700000001</v>
      </c>
      <c r="H53">
        <v>1.8677129635566801E-3</v>
      </c>
      <c r="I53" s="2">
        <v>-16.519256498387598</v>
      </c>
    </row>
    <row r="54" spans="1:9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6.9387138000000001E-2</v>
      </c>
      <c r="H54">
        <v>-9.0024140418846106E-3</v>
      </c>
      <c r="I54" s="2">
        <v>-0.23321725831621001</v>
      </c>
    </row>
    <row r="55" spans="1:9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0.100113865</v>
      </c>
      <c r="H55">
        <v>-2.61603545705919E-2</v>
      </c>
      <c r="I55" s="2">
        <v>-4.56269685565002</v>
      </c>
    </row>
    <row r="56" spans="1:9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2.1277304E-2</v>
      </c>
      <c r="H56">
        <v>9.0617164921451207E-3</v>
      </c>
      <c r="I56" s="2">
        <v>3.4541287572880499</v>
      </c>
    </row>
    <row r="57" spans="1:9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0.14125167199999999</v>
      </c>
      <c r="H57">
        <v>3.1617480830186999E-2</v>
      </c>
      <c r="I57" s="2">
        <v>-4.8038125010444297</v>
      </c>
    </row>
    <row r="58" spans="1:9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8.6666097999999997E-2</v>
      </c>
      <c r="H58">
        <v>-5.6304832094856696E-3</v>
      </c>
      <c r="I58" s="2">
        <v>5.84511896035837</v>
      </c>
    </row>
    <row r="59" spans="1:9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8.1409548999999998E-2</v>
      </c>
      <c r="H59">
        <v>-1.7224922672999601E-2</v>
      </c>
      <c r="I59" s="2">
        <v>4.1159728576628703E-2</v>
      </c>
    </row>
    <row r="60" spans="1:9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5.7822971000000001E-2</v>
      </c>
      <c r="H60">
        <v>-1.7856280352724099E-2</v>
      </c>
      <c r="I60" s="2">
        <v>-10.667208737430601</v>
      </c>
    </row>
    <row r="61" spans="1:9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0.122483564</v>
      </c>
      <c r="H61">
        <v>-6.8781693576011604E-2</v>
      </c>
      <c r="I61" s="2">
        <v>-16.395845090876101</v>
      </c>
    </row>
    <row r="62" spans="1:9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-9.4954499999999999E-4</v>
      </c>
      <c r="H62">
        <v>9.0229157575927602E-2</v>
      </c>
      <c r="I62" s="2">
        <v>-2.6467379093016898</v>
      </c>
    </row>
    <row r="63" spans="1:9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5.9950548999999999E-2</v>
      </c>
      <c r="H63">
        <v>3.4361907872243001E-3</v>
      </c>
      <c r="I63" s="2">
        <v>-6.7428488939131004</v>
      </c>
    </row>
    <row r="64" spans="1:9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4.4189033000000003E-2</v>
      </c>
      <c r="H64">
        <v>-0.17866253537443</v>
      </c>
      <c r="I64" s="2">
        <v>-2.8318829163945698</v>
      </c>
    </row>
    <row r="65" spans="1:9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-9.1232169999999994E-3</v>
      </c>
      <c r="H65">
        <v>-0.19309264111390401</v>
      </c>
      <c r="I65" s="2">
        <v>-0.20569613321696201</v>
      </c>
    </row>
    <row r="66" spans="1:9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2.7972640999999999E-2</v>
      </c>
      <c r="H66">
        <v>0.14934219690002701</v>
      </c>
      <c r="I66" s="2">
        <v>-1.5210286488689999</v>
      </c>
    </row>
    <row r="67" spans="1:9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1.1551904E-2</v>
      </c>
      <c r="H67">
        <v>8.8187898045767807E-2</v>
      </c>
      <c r="I67" s="2">
        <v>-2.01815797746081</v>
      </c>
    </row>
    <row r="68" spans="1:9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2.3188955000000001E-2</v>
      </c>
      <c r="H68">
        <v>5.0325880597099998E-2</v>
      </c>
      <c r="I68" s="2">
        <v>-3.0982737770311801</v>
      </c>
    </row>
    <row r="69" spans="1:9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-2.2883626000000001E-2</v>
      </c>
      <c r="H69">
        <v>-1.37322041699217E-2</v>
      </c>
      <c r="I69" s="2">
        <v>-2.1073139968566799</v>
      </c>
    </row>
    <row r="70" spans="1:9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5.6747334000000003E-2</v>
      </c>
      <c r="H70">
        <v>2.7634126049316001E-2</v>
      </c>
      <c r="I70" s="2">
        <v>-0.40191722889318998</v>
      </c>
    </row>
    <row r="71" spans="1:9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9.6389194999999997E-2</v>
      </c>
      <c r="H71">
        <v>1.27696638408317E-2</v>
      </c>
      <c r="I71" s="2">
        <v>-2.46014239142505</v>
      </c>
    </row>
    <row r="72" spans="1:9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7.6681084999999996E-2</v>
      </c>
      <c r="H72">
        <v>2.35614259253406E-2</v>
      </c>
      <c r="I72" s="2">
        <v>-6.0668545286775304</v>
      </c>
    </row>
    <row r="73" spans="1:9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9.1615293E-2</v>
      </c>
      <c r="H73">
        <v>-8.4781292154761601E-2</v>
      </c>
      <c r="I73" s="2">
        <v>-10.7493872028813</v>
      </c>
    </row>
    <row r="74" spans="1:9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5.4416776E-2</v>
      </c>
      <c r="H74">
        <v>0.112033499399654</v>
      </c>
      <c r="I74" s="2">
        <v>-8.5476871281516402</v>
      </c>
    </row>
    <row r="75" spans="1:9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3.4771005000000001E-2</v>
      </c>
      <c r="H75">
        <v>-2.6557346998472599E-2</v>
      </c>
      <c r="I75" s="2">
        <v>-3.4102205417720999</v>
      </c>
    </row>
    <row r="76" spans="1:9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3.3201440000000001E-3</v>
      </c>
      <c r="H76">
        <v>7.2700932632894198E-3</v>
      </c>
      <c r="I76" s="2">
        <v>0.104806392029155</v>
      </c>
    </row>
    <row r="77" spans="1:9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8.9141571000000003E-2</v>
      </c>
      <c r="H77">
        <v>-4.2089229802266398E-3</v>
      </c>
      <c r="I77" s="2">
        <v>-4.7404239486078703</v>
      </c>
    </row>
    <row r="78" spans="1:9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5.7071893999999998E-2</v>
      </c>
      <c r="H78">
        <v>-3.5736461184544799E-4</v>
      </c>
      <c r="I78" s="2">
        <v>6.8614700453203898</v>
      </c>
    </row>
    <row r="79" spans="1:9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6.107336E-2</v>
      </c>
      <c r="H79">
        <v>3.65207532495977E-2</v>
      </c>
      <c r="I79" s="2">
        <v>2.88905921969784</v>
      </c>
    </row>
    <row r="80" spans="1:9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7.0077473000000001E-2</v>
      </c>
      <c r="H80">
        <v>-3.2819098445722103E-2</v>
      </c>
      <c r="I80" s="2">
        <v>5.2837699064203498</v>
      </c>
    </row>
    <row r="81" spans="1:9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3.4322282000000003E-2</v>
      </c>
      <c r="H81">
        <v>2.75152385799107E-2</v>
      </c>
      <c r="I81" s="2">
        <v>5.4429688146993804</v>
      </c>
    </row>
    <row r="82" spans="1:9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0.10775401799999999</v>
      </c>
      <c r="H82">
        <v>-8.1598202211110096E-3</v>
      </c>
      <c r="I82" s="2">
        <v>5.7113101266310196</v>
      </c>
    </row>
    <row r="83" spans="1:9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0.10699700199999999</v>
      </c>
      <c r="H83">
        <v>-9.5834722071336201E-3</v>
      </c>
      <c r="I83" s="2">
        <v>-0.83525794814895504</v>
      </c>
    </row>
    <row r="84" spans="1:9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8.6392247000000005E-2</v>
      </c>
      <c r="H84">
        <v>4.2338936150958698E-2</v>
      </c>
      <c r="I84" s="2">
        <v>-2.83954415821476</v>
      </c>
    </row>
    <row r="85" spans="1:9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0.118851419</v>
      </c>
      <c r="H85">
        <v>-7.1937260710472203E-3</v>
      </c>
      <c r="I85" s="2">
        <v>0.69453089983066696</v>
      </c>
    </row>
    <row r="86" spans="1:9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8.4555029999999996E-3</v>
      </c>
      <c r="H86">
        <v>4.8334319272186899E-2</v>
      </c>
      <c r="I86" s="2">
        <v>-4.9437067997629196</v>
      </c>
    </row>
    <row r="87" spans="1:9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3.6751556999999997E-2</v>
      </c>
      <c r="H87">
        <v>-5.9295604322530997E-2</v>
      </c>
      <c r="I87" s="2">
        <v>-4.4021606337480499</v>
      </c>
    </row>
    <row r="88" spans="1:9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-2.6938436E-2</v>
      </c>
      <c r="H88">
        <v>-2.4427306736265E-2</v>
      </c>
      <c r="I88" s="2">
        <v>-1.0634982314377399</v>
      </c>
    </row>
    <row r="89" spans="1:9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3.9505010000000004E-3</v>
      </c>
      <c r="H89">
        <v>1.21768259851323E-3</v>
      </c>
      <c r="I89" s="2">
        <v>1.6354180333202699</v>
      </c>
    </row>
    <row r="90" spans="1:9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8.9413351000000002E-2</v>
      </c>
      <c r="H90">
        <v>-1.84653782324718E-2</v>
      </c>
      <c r="I90" s="2">
        <v>1.2084506820465399</v>
      </c>
    </row>
    <row r="91" spans="1:9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5.5501055000000001E-2</v>
      </c>
      <c r="H91">
        <v>-5.1826241797158397E-2</v>
      </c>
      <c r="I91" s="2">
        <v>11.5444806877624</v>
      </c>
    </row>
    <row r="92" spans="1:9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1.7798366999999999E-2</v>
      </c>
      <c r="H92">
        <v>2.5730280551287999E-2</v>
      </c>
      <c r="I92" s="2">
        <v>7.6185511163121502</v>
      </c>
    </row>
    <row r="93" spans="1:9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-2.4825995E-2</v>
      </c>
      <c r="H93">
        <v>6.64498301624684E-3</v>
      </c>
      <c r="I93" s="2">
        <v>-0.83276356823662301</v>
      </c>
    </row>
    <row r="94" spans="1:9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5.0703790999999998E-2</v>
      </c>
      <c r="H94">
        <v>7.76911776731962E-3</v>
      </c>
      <c r="I94" s="2">
        <v>5.6603605425966999</v>
      </c>
    </row>
    <row r="95" spans="1:9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-1.8140949999999999E-2</v>
      </c>
      <c r="H95">
        <v>1.06332723011421E-3</v>
      </c>
      <c r="I95" s="2">
        <v>2.7461268086613702</v>
      </c>
    </row>
    <row r="96" spans="1:9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6.2137836000000002E-2</v>
      </c>
      <c r="H96">
        <v>9.8879586794818307E-3</v>
      </c>
      <c r="I96" s="2">
        <v>-0.22011044903744201</v>
      </c>
    </row>
    <row r="97" spans="1:9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1.0358724999999999E-2</v>
      </c>
      <c r="H97">
        <v>-6.4475911634771899E-2</v>
      </c>
      <c r="I97" s="2">
        <v>3.7366389963022701</v>
      </c>
    </row>
    <row r="98" spans="1:9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2.5667434999999999E-2</v>
      </c>
      <c r="H98">
        <v>4.1966592232460798E-2</v>
      </c>
      <c r="I98" s="2">
        <v>4.39708791643291</v>
      </c>
    </row>
    <row r="99" spans="1:9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7.424267E-3</v>
      </c>
      <c r="H99">
        <v>9.1441350668627505E-2</v>
      </c>
      <c r="I99" s="2">
        <v>1.0012930695048099</v>
      </c>
    </row>
    <row r="100" spans="1:9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7.3194576999999997E-2</v>
      </c>
      <c r="H100">
        <v>-7.4587373812153995E-2</v>
      </c>
      <c r="I100" s="2">
        <v>4.9314459589188102</v>
      </c>
    </row>
    <row r="101" spans="1:9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1.4399129E-2</v>
      </c>
      <c r="H101">
        <v>-8.5129275081447398E-3</v>
      </c>
      <c r="I101" s="2">
        <v>10.9831245352691</v>
      </c>
    </row>
    <row r="102" spans="1:9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1.7370213999999998E-2</v>
      </c>
      <c r="H102">
        <v>7.4454648682000099E-3</v>
      </c>
      <c r="I102" s="2">
        <v>4.6080091699895203</v>
      </c>
    </row>
    <row r="103" spans="1:9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-2.967881E-2</v>
      </c>
      <c r="H103">
        <v>4.0359424517157402E-3</v>
      </c>
      <c r="I103" s="2">
        <v>10.2612864539801</v>
      </c>
    </row>
    <row r="104" spans="1:9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1.4496376E-2</v>
      </c>
      <c r="H104">
        <v>-3.83736446191945E-3</v>
      </c>
      <c r="I104" s="2">
        <v>5.6573905251389203</v>
      </c>
    </row>
    <row r="105" spans="1:9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4.1196296E-2</v>
      </c>
      <c r="H105">
        <v>8.6082876020406596E-3</v>
      </c>
      <c r="I105" s="2">
        <v>10.226607452343201</v>
      </c>
    </row>
    <row r="106" spans="1:9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8.4338154999999998E-2</v>
      </c>
      <c r="H106">
        <v>-4.4587304784576197E-2</v>
      </c>
      <c r="I106" s="2">
        <v>10.881078591995699</v>
      </c>
    </row>
    <row r="107" spans="1:9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5.0246973E-2</v>
      </c>
      <c r="H107">
        <v>4.3679401441165E-2</v>
      </c>
      <c r="I107" s="2">
        <v>7.83860051518523</v>
      </c>
    </row>
    <row r="108" spans="1:9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5.2214099999999995E-4</v>
      </c>
      <c r="H108">
        <v>-2.6028493794946401E-3</v>
      </c>
      <c r="I108" s="2">
        <v>13.980339733130901</v>
      </c>
    </row>
    <row r="109" spans="1:9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8.8731782999999995E-2</v>
      </c>
      <c r="H109">
        <v>1.8480101911316601E-2</v>
      </c>
      <c r="I109" s="2">
        <v>10.0415107910743</v>
      </c>
    </row>
    <row r="110" spans="1:9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-7.6423409999999997E-2</v>
      </c>
      <c r="H110">
        <v>-1.84030797823992E-2</v>
      </c>
      <c r="I110" s="2">
        <v>10.7313608223524</v>
      </c>
    </row>
    <row r="111" spans="1:9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-1.7494432000000001E-2</v>
      </c>
      <c r="H111">
        <v>2.1126949523331402E-2</v>
      </c>
      <c r="I111" s="2">
        <v>-3.0303301704557701</v>
      </c>
    </row>
    <row r="112" spans="1:9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-5.297469E-3</v>
      </c>
      <c r="H112">
        <v>9.8201090321792094E-3</v>
      </c>
      <c r="I112" s="2">
        <v>-2.53234922030276</v>
      </c>
    </row>
    <row r="113" spans="1:9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5.4377440000000004E-3</v>
      </c>
      <c r="H113">
        <v>-9.1786498242621799E-3</v>
      </c>
      <c r="I113" s="2">
        <v>3.1526357511652701</v>
      </c>
    </row>
    <row r="114" spans="1:9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8.5763904000000002E-2</v>
      </c>
      <c r="H114">
        <v>-8.71271316052891E-3</v>
      </c>
      <c r="I114" s="2">
        <v>11.4601634419808</v>
      </c>
    </row>
    <row r="115" spans="1:9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5.4515880000000003E-2</v>
      </c>
      <c r="H115">
        <v>-8.4272793800835993E-3</v>
      </c>
      <c r="I115" s="2">
        <v>19.5927682804294</v>
      </c>
    </row>
    <row r="116" spans="1:9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2.7076139999999999E-2</v>
      </c>
      <c r="H116">
        <v>1.35663990057795E-2</v>
      </c>
      <c r="I116" s="2">
        <v>17.534595189024401</v>
      </c>
    </row>
    <row r="117" spans="1:9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  <c r="G117">
        <v>-6.2760427999999993E-2</v>
      </c>
      <c r="H117">
        <v>-5.7739430457561601E-2</v>
      </c>
      <c r="I117" s="2">
        <v>14.9155906089663</v>
      </c>
    </row>
    <row r="118" spans="1:9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  <c r="G118">
        <v>0.168432111</v>
      </c>
      <c r="H118">
        <v>4.7182265739827797E-2</v>
      </c>
      <c r="I118" s="2">
        <v>7.0381095383480199</v>
      </c>
    </row>
    <row r="119" spans="1:9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  <c r="H119">
        <v>2.63227036166357E-2</v>
      </c>
      <c r="I119" s="2">
        <v>20.260370923815799</v>
      </c>
    </row>
    <row r="120" spans="1:9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10" style="2" bestFit="1" customWidth="1"/>
    <col min="10" max="10" width="14.85546875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J3" s="15"/>
      <c r="L3" s="1">
        <v>-1.0262012629999999</v>
      </c>
      <c r="M3" s="1">
        <v>0.36635432099999998</v>
      </c>
    </row>
    <row r="4" spans="1:13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J4" s="15"/>
      <c r="L4" s="1">
        <v>0.32245463200000002</v>
      </c>
      <c r="M4" s="1">
        <v>1.0297360229999999</v>
      </c>
    </row>
    <row r="5" spans="1:13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I5" s="1"/>
      <c r="J5" s="3"/>
      <c r="K5" s="1" t="s">
        <v>2</v>
      </c>
      <c r="L5">
        <v>1.7283804199999999</v>
      </c>
      <c r="M5">
        <v>0.45551524900000001</v>
      </c>
    </row>
    <row r="6" spans="1:13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I6" s="1"/>
      <c r="J6" s="3"/>
      <c r="K6" s="1" t="s">
        <v>3</v>
      </c>
      <c r="L6">
        <v>0.67617300599999997</v>
      </c>
      <c r="M6">
        <v>3.2589847999999998E-2</v>
      </c>
    </row>
    <row r="7" spans="1:13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I7" s="1"/>
      <c r="J7" s="3"/>
      <c r="K7" s="1" t="s">
        <v>4</v>
      </c>
      <c r="L7">
        <v>-4.5107849999999998E-3</v>
      </c>
      <c r="M7">
        <v>1.9530319999999999E-3</v>
      </c>
    </row>
    <row r="8" spans="1:13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J8" s="15"/>
      <c r="K8" s="1" t="s">
        <v>203</v>
      </c>
      <c r="L8">
        <v>0.114506489</v>
      </c>
      <c r="M8">
        <v>0.59582542100000002</v>
      </c>
    </row>
    <row r="9" spans="1:13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I9" s="1"/>
      <c r="J9" s="3"/>
      <c r="K9" s="1" t="s">
        <v>204</v>
      </c>
      <c r="L9">
        <v>3.393985E-3</v>
      </c>
      <c r="M9">
        <v>2.089352E-3</v>
      </c>
    </row>
    <row r="10" spans="1:13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I10" s="1"/>
      <c r="L10" s="1">
        <v>-4.682755266</v>
      </c>
      <c r="M10" s="1">
        <v>2.0112383469999999</v>
      </c>
    </row>
    <row r="11" spans="1:13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I11" s="1"/>
      <c r="K11" s="1" t="s">
        <v>131</v>
      </c>
      <c r="L11">
        <v>5.8000000000000003E-2</v>
      </c>
      <c r="M11">
        <v>3.9954862000000001E-2</v>
      </c>
    </row>
    <row r="12" spans="1:13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I14" s="1"/>
    </row>
    <row r="15" spans="1:13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I15" s="1"/>
    </row>
    <row r="16" spans="1:13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  <c r="K17" s="1" t="s">
        <v>3</v>
      </c>
    </row>
    <row r="18" spans="1:12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I21" s="1"/>
    </row>
    <row r="22" spans="1:12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  <c r="K24" s="1" t="s">
        <v>135</v>
      </c>
      <c r="L24">
        <v>2.654312</v>
      </c>
    </row>
    <row r="25" spans="1:12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8.7851732000000002E-2</v>
      </c>
      <c r="H26">
        <v>4.7004094446269004E-3</v>
      </c>
      <c r="I26" s="2">
        <v>-14.3981607171189</v>
      </c>
      <c r="K26" s="1" t="s">
        <v>135</v>
      </c>
      <c r="L26">
        <v>0.29210000000000003</v>
      </c>
    </row>
    <row r="27" spans="1:12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3.9449656999999999E-2</v>
      </c>
      <c r="H27">
        <v>-6.3829291269187497E-3</v>
      </c>
      <c r="I27" s="2">
        <v>-11.134664535344699</v>
      </c>
    </row>
    <row r="28" spans="1:12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6.7970992999999993E-2</v>
      </c>
      <c r="H28">
        <v>2.66544040155621E-2</v>
      </c>
      <c r="I28" s="2">
        <v>15.5799559077995</v>
      </c>
    </row>
    <row r="29" spans="1:12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6.3352614000000002E-2</v>
      </c>
      <c r="H29">
        <v>-6.2696845210053198E-3</v>
      </c>
      <c r="I29" s="2">
        <v>20.0699995235857</v>
      </c>
    </row>
    <row r="30" spans="1:12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5.8456461000000001E-2</v>
      </c>
      <c r="H30">
        <v>3.50677887443595E-2</v>
      </c>
      <c r="I30" s="2">
        <v>19.948196883716101</v>
      </c>
    </row>
    <row r="31" spans="1:12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6.5810535000000003E-2</v>
      </c>
      <c r="H31">
        <v>5.1758962046894799E-3</v>
      </c>
      <c r="I31" s="2">
        <v>0.77771457417976797</v>
      </c>
    </row>
    <row r="32" spans="1:12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1.6148182000000001E-2</v>
      </c>
      <c r="H32">
        <v>-5.0191510112591398E-3</v>
      </c>
      <c r="I32" s="2">
        <v>4.1919538262825702</v>
      </c>
    </row>
    <row r="33" spans="1:9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-2.6022307000000001E-2</v>
      </c>
      <c r="H33">
        <v>9.7745640399238406E-4</v>
      </c>
      <c r="I33" s="2">
        <v>9.1139171667837395</v>
      </c>
    </row>
    <row r="34" spans="1:9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6.4924572999999999E-2</v>
      </c>
      <c r="H34">
        <v>-8.31232981910748E-3</v>
      </c>
      <c r="I34" s="2">
        <v>10.8542126019831</v>
      </c>
    </row>
    <row r="35" spans="1:9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0.102711964</v>
      </c>
      <c r="H35">
        <v>4.7305087678908998E-3</v>
      </c>
      <c r="I35" s="2">
        <v>6.5254021093389101</v>
      </c>
    </row>
    <row r="36" spans="1:9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4.6153258000000003E-2</v>
      </c>
      <c r="H36">
        <v>1.9194213083853998E-2</v>
      </c>
      <c r="I36" s="2">
        <v>20.911299379328799</v>
      </c>
    </row>
    <row r="37" spans="1:9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0.12184303</v>
      </c>
      <c r="H37">
        <v>-7.6215243851687799E-3</v>
      </c>
      <c r="I37" s="2">
        <v>19.511224131922699</v>
      </c>
    </row>
    <row r="38" spans="1:9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6.0559630000000003E-2</v>
      </c>
      <c r="H38">
        <v>5.8090012678985699E-3</v>
      </c>
      <c r="I38" s="2">
        <v>11.053518348188501</v>
      </c>
    </row>
    <row r="39" spans="1:9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3.1668312999999997E-2</v>
      </c>
      <c r="H39">
        <v>1.11530614396295E-2</v>
      </c>
      <c r="I39" s="2">
        <v>-23.1840938503206</v>
      </c>
    </row>
    <row r="40" spans="1:9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0.13912085299999999</v>
      </c>
      <c r="H40">
        <v>-2.3491645186836E-2</v>
      </c>
      <c r="I40" s="2">
        <v>-15.5267870913111</v>
      </c>
    </row>
    <row r="41" spans="1:9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-1.4206599999999999E-4</v>
      </c>
      <c r="H41">
        <v>4.4348630540680797E-3</v>
      </c>
      <c r="I41" s="2">
        <v>26.335562041757999</v>
      </c>
    </row>
    <row r="42" spans="1:9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0.11238817199999999</v>
      </c>
      <c r="H42">
        <v>1.6855962825056602E-2</v>
      </c>
      <c r="I42" s="2">
        <v>8.8028136035203399</v>
      </c>
    </row>
    <row r="43" spans="1:9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6.2247260999999998E-2</v>
      </c>
      <c r="H43">
        <v>1.1056748501091901E-2</v>
      </c>
      <c r="I43" s="2">
        <v>-9.94943600645869</v>
      </c>
    </row>
    <row r="44" spans="1:9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3.9809799E-2</v>
      </c>
      <c r="H44">
        <v>-1.1527224469509E-2</v>
      </c>
      <c r="I44" s="2">
        <v>-23.4618980638359</v>
      </c>
    </row>
    <row r="45" spans="1:9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3.2380326000000001E-2</v>
      </c>
      <c r="H45">
        <v>1.55184656323866E-2</v>
      </c>
      <c r="I45" s="2">
        <v>-32.7633505499413</v>
      </c>
    </row>
    <row r="46" spans="1:9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0.13058502</v>
      </c>
      <c r="H46">
        <v>-3.1054077377702698E-2</v>
      </c>
      <c r="I46" s="2">
        <v>-29.836728815754899</v>
      </c>
    </row>
    <row r="47" spans="1:9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8.2579478999999997E-2</v>
      </c>
      <c r="H47">
        <v>1.7826527645038601E-2</v>
      </c>
      <c r="I47" s="2">
        <v>-20.554265256959201</v>
      </c>
    </row>
    <row r="48" spans="1:9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3.6009606999999999E-2</v>
      </c>
      <c r="H48">
        <v>-2.1090252061031901E-3</v>
      </c>
      <c r="I48" s="2">
        <v>-25.702380991233198</v>
      </c>
    </row>
    <row r="49" spans="1:9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0.15090439</v>
      </c>
      <c r="H49">
        <v>8.5629609043506698E-4</v>
      </c>
      <c r="I49" s="2">
        <v>-33.919733427019402</v>
      </c>
    </row>
    <row r="50" spans="1:9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1.4706360999999999E-2</v>
      </c>
      <c r="H50">
        <v>3.1918099968575699E-3</v>
      </c>
      <c r="I50" s="2">
        <v>-26.1404395170442</v>
      </c>
    </row>
    <row r="51" spans="1:9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0.112169987</v>
      </c>
      <c r="H51">
        <v>5.7745845316818497E-3</v>
      </c>
      <c r="I51" s="2">
        <v>-15.542077781385499</v>
      </c>
    </row>
    <row r="52" spans="1:9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2.1376848E-2</v>
      </c>
      <c r="H52">
        <v>-1.2249555815629899E-2</v>
      </c>
      <c r="I52" s="2">
        <v>10.165950290173599</v>
      </c>
    </row>
    <row r="53" spans="1:9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0.10444260700000001</v>
      </c>
      <c r="H53">
        <v>-1.8241384088575001E-2</v>
      </c>
      <c r="I53" s="2">
        <v>5.32159451223876</v>
      </c>
    </row>
    <row r="54" spans="1:9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6.9387138000000001E-2</v>
      </c>
      <c r="H54">
        <v>8.6777348202011703E-3</v>
      </c>
      <c r="I54" s="2">
        <v>-4.0105672946097801</v>
      </c>
    </row>
    <row r="55" spans="1:9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0.100113865</v>
      </c>
      <c r="H55">
        <v>-1.9676870995017502E-2</v>
      </c>
      <c r="I55" s="2">
        <v>-28.636316349010901</v>
      </c>
    </row>
    <row r="56" spans="1:9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2.1277304E-2</v>
      </c>
      <c r="H56">
        <v>1.13757432789187E-3</v>
      </c>
      <c r="I56" s="2">
        <v>-25.164262091120801</v>
      </c>
    </row>
    <row r="57" spans="1:9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0.14125167199999999</v>
      </c>
      <c r="H57">
        <v>1.08321255660465E-3</v>
      </c>
      <c r="I57" s="2">
        <v>-34.524879078435902</v>
      </c>
    </row>
    <row r="58" spans="1:9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8.6666097999999997E-2</v>
      </c>
      <c r="H58">
        <v>1.4775994518860301E-2</v>
      </c>
      <c r="I58" s="2">
        <v>-28.987566683143299</v>
      </c>
    </row>
    <row r="59" spans="1:9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8.1409548999999998E-2</v>
      </c>
      <c r="H59">
        <v>-1.3460553164736801E-2</v>
      </c>
      <c r="I59" s="2">
        <v>-13.706616122747</v>
      </c>
    </row>
    <row r="60" spans="1:9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5.7822971000000001E-2</v>
      </c>
      <c r="H60">
        <v>-2.09546494820585E-2</v>
      </c>
      <c r="I60" s="2">
        <v>-3.30554357912234</v>
      </c>
    </row>
    <row r="61" spans="1:9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0.122483564</v>
      </c>
      <c r="H61">
        <v>6.5465954131997302E-3</v>
      </c>
      <c r="I61" s="2">
        <v>-7.4718359739041897</v>
      </c>
    </row>
    <row r="62" spans="1:9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-9.4954499999999999E-4</v>
      </c>
      <c r="H62">
        <v>-4.2639881353158399E-3</v>
      </c>
      <c r="I62" s="2">
        <v>17.749419949351498</v>
      </c>
    </row>
    <row r="63" spans="1:9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5.9950548999999999E-2</v>
      </c>
      <c r="H63">
        <v>1.7394244214341499E-2</v>
      </c>
      <c r="I63" s="2">
        <v>10.082846071748801</v>
      </c>
    </row>
    <row r="64" spans="1:9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4.4189033000000003E-2</v>
      </c>
      <c r="H64">
        <v>-1.48000335972031E-2</v>
      </c>
      <c r="I64" s="2">
        <v>19.089676466962199</v>
      </c>
    </row>
    <row r="65" spans="1:9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-9.1232169999999994E-3</v>
      </c>
      <c r="H65">
        <v>-0.101483090953505</v>
      </c>
      <c r="I65" s="2">
        <v>4.2534271668842001</v>
      </c>
    </row>
    <row r="66" spans="1:9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2.7972640999999999E-2</v>
      </c>
      <c r="H66">
        <v>3.7005212120221002E-2</v>
      </c>
      <c r="I66" s="2">
        <v>-16.6107780193718</v>
      </c>
    </row>
    <row r="67" spans="1:9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1.1551904E-2</v>
      </c>
      <c r="H67">
        <v>3.5395493017742898E-2</v>
      </c>
      <c r="I67" s="2">
        <v>-14.051215958021</v>
      </c>
    </row>
    <row r="68" spans="1:9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2.3188955000000001E-2</v>
      </c>
      <c r="H68">
        <v>2.4864273783387701E-2</v>
      </c>
      <c r="I68" s="2">
        <v>4.4460307743755498</v>
      </c>
    </row>
    <row r="69" spans="1:9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-2.2883626000000001E-2</v>
      </c>
      <c r="H69">
        <v>-6.0685276442869196E-3</v>
      </c>
      <c r="I69" s="2">
        <v>-25.932212832315901</v>
      </c>
    </row>
    <row r="70" spans="1:9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5.6747334000000003E-2</v>
      </c>
      <c r="H70">
        <v>5.5666244189540503E-3</v>
      </c>
      <c r="I70" s="2">
        <v>-25.296703167035901</v>
      </c>
    </row>
    <row r="71" spans="1:9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9.6389194999999997E-2</v>
      </c>
      <c r="H71">
        <v>5.7397372736426597E-3</v>
      </c>
      <c r="I71" s="2">
        <v>-10.233645505053699</v>
      </c>
    </row>
    <row r="72" spans="1:9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7.6681084999999996E-2</v>
      </c>
      <c r="H72">
        <v>1.93392228104711E-2</v>
      </c>
      <c r="I72" s="2">
        <v>-17.576375556430801</v>
      </c>
    </row>
    <row r="73" spans="1:9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9.1615293E-2</v>
      </c>
      <c r="H73">
        <v>1.6423702540548501E-3</v>
      </c>
      <c r="I73" s="2">
        <v>-7.7988566814329197</v>
      </c>
    </row>
    <row r="74" spans="1:9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5.4416776E-2</v>
      </c>
      <c r="H74">
        <v>-2.5364050895577899E-2</v>
      </c>
      <c r="I74" s="2">
        <v>-14.325738467882401</v>
      </c>
    </row>
    <row r="75" spans="1:9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3.4771005000000001E-2</v>
      </c>
      <c r="H75">
        <v>1.82349308733274E-2</v>
      </c>
      <c r="I75" s="2">
        <v>-19.128360058689999</v>
      </c>
    </row>
    <row r="76" spans="1:9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3.3201440000000001E-3</v>
      </c>
      <c r="H76">
        <v>-1.8475765573944501E-2</v>
      </c>
      <c r="I76" s="2">
        <v>4.80069556115878</v>
      </c>
    </row>
    <row r="77" spans="1:9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8.9141571000000003E-2</v>
      </c>
      <c r="H77">
        <v>3.2206689439390701E-2</v>
      </c>
      <c r="I77" s="2">
        <v>22.1621088885781</v>
      </c>
    </row>
    <row r="78" spans="1:9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5.7071893999999998E-2</v>
      </c>
      <c r="H78">
        <v>-1.9074434530048E-2</v>
      </c>
      <c r="I78" s="2">
        <v>36.934235901485998</v>
      </c>
    </row>
    <row r="79" spans="1:9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6.107336E-2</v>
      </c>
      <c r="H79">
        <v>3.22800722835275E-2</v>
      </c>
      <c r="I79" s="2">
        <v>-2.7359484537170999</v>
      </c>
    </row>
    <row r="80" spans="1:9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7.0077473000000001E-2</v>
      </c>
      <c r="H80">
        <v>6.4995652754400697E-3</v>
      </c>
      <c r="I80" s="2">
        <v>-17.8283114244838</v>
      </c>
    </row>
    <row r="81" spans="1:9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3.4322282000000003E-2</v>
      </c>
      <c r="H81">
        <v>6.7061280622718903E-3</v>
      </c>
      <c r="I81" s="2">
        <v>17.421213385737701</v>
      </c>
    </row>
    <row r="82" spans="1:9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0.10775401799999999</v>
      </c>
      <c r="H82">
        <v>-1.04992130043566E-2</v>
      </c>
      <c r="I82" s="2">
        <v>-23.8007375914504</v>
      </c>
    </row>
    <row r="83" spans="1:9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0.10699700199999999</v>
      </c>
      <c r="H83">
        <v>-8.3622352649005294E-3</v>
      </c>
      <c r="I83" s="2">
        <v>3.6933909071042699</v>
      </c>
    </row>
    <row r="84" spans="1:9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8.6392247000000005E-2</v>
      </c>
      <c r="H84">
        <v>-1.9213543616536499E-2</v>
      </c>
      <c r="I84" s="2">
        <v>0.92731000288975896</v>
      </c>
    </row>
    <row r="85" spans="1:9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0.118851419</v>
      </c>
      <c r="H85">
        <v>3.16546702876754E-2</v>
      </c>
      <c r="I85" s="2">
        <v>-7.7699308516451602</v>
      </c>
    </row>
    <row r="86" spans="1:9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8.4555029999999996E-3</v>
      </c>
      <c r="H86">
        <v>2.7868045148495099E-2</v>
      </c>
      <c r="I86" s="2">
        <v>6.0850800424167799</v>
      </c>
    </row>
    <row r="87" spans="1:9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3.6751556999999997E-2</v>
      </c>
      <c r="H87">
        <v>-3.90138639088888E-2</v>
      </c>
      <c r="I87" s="2">
        <v>17.468627009538</v>
      </c>
    </row>
    <row r="88" spans="1:9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-2.6938436E-2</v>
      </c>
      <c r="H88">
        <v>3.2428855757988102E-2</v>
      </c>
      <c r="I88" s="2">
        <v>23.369554158139799</v>
      </c>
    </row>
    <row r="89" spans="1:9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3.9505010000000004E-3</v>
      </c>
      <c r="H89">
        <v>8.9731915527661507E-3</v>
      </c>
      <c r="I89" s="2">
        <v>32.341712582071999</v>
      </c>
    </row>
    <row r="90" spans="1:9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8.9413351000000002E-2</v>
      </c>
      <c r="H90">
        <v>1.4470134665070301E-3</v>
      </c>
      <c r="I90" s="2">
        <v>22.269524081935899</v>
      </c>
    </row>
    <row r="91" spans="1:9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5.5501055000000001E-2</v>
      </c>
      <c r="H91">
        <v>-2.0256848098168901E-2</v>
      </c>
      <c r="I91" s="2">
        <v>33.536430741712401</v>
      </c>
    </row>
    <row r="92" spans="1:9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1.7798366999999999E-2</v>
      </c>
      <c r="H92">
        <v>3.2799576119342702E-3</v>
      </c>
      <c r="I92" s="2">
        <v>29.881414718988601</v>
      </c>
    </row>
    <row r="93" spans="1:9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-2.4825995E-2</v>
      </c>
      <c r="H93">
        <v>-2.2233103165960399E-2</v>
      </c>
      <c r="I93" s="2">
        <v>-6.6260498688833502</v>
      </c>
    </row>
    <row r="94" spans="1:9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5.0703790999999998E-2</v>
      </c>
      <c r="H94">
        <v>-7.6407158932073902E-3</v>
      </c>
      <c r="I94" s="2">
        <v>-16.784981140860399</v>
      </c>
    </row>
    <row r="95" spans="1:9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-1.8140949999999999E-2</v>
      </c>
      <c r="H95">
        <v>-5.7930656688176402E-3</v>
      </c>
      <c r="I95" s="2">
        <v>24.895277181678999</v>
      </c>
    </row>
    <row r="96" spans="1:9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6.2137836000000002E-2</v>
      </c>
      <c r="H96">
        <v>9.5713487075021891E-3</v>
      </c>
      <c r="I96" s="2">
        <v>-32.661396996903903</v>
      </c>
    </row>
    <row r="97" spans="1:9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1.0358724999999999E-2</v>
      </c>
      <c r="H97">
        <v>-3.3579361451970498E-2</v>
      </c>
      <c r="I97" s="2">
        <v>-27.451196068719401</v>
      </c>
    </row>
    <row r="98" spans="1:9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2.5667434999999999E-2</v>
      </c>
      <c r="H98">
        <v>1.16458727665274E-2</v>
      </c>
      <c r="I98" s="2">
        <v>18.200501522336399</v>
      </c>
    </row>
    <row r="99" spans="1:9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7.424267E-3</v>
      </c>
      <c r="H99">
        <v>-4.1514182814279101E-3</v>
      </c>
      <c r="I99" s="2">
        <v>-6.8474091993026098</v>
      </c>
    </row>
    <row r="100" spans="1:9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7.3194576999999997E-2</v>
      </c>
      <c r="H100">
        <v>-1.8404288209503E-2</v>
      </c>
      <c r="I100" s="2">
        <v>10.794738707980599</v>
      </c>
    </row>
    <row r="101" spans="1:9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1.4399129E-2</v>
      </c>
      <c r="H101">
        <v>4.3610951573603001E-4</v>
      </c>
      <c r="I101" s="2">
        <v>35.995020444349798</v>
      </c>
    </row>
    <row r="102" spans="1:9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1.7370213999999998E-2</v>
      </c>
      <c r="H102">
        <v>7.6515853789715597E-3</v>
      </c>
      <c r="I102" s="2">
        <v>33.383014758342497</v>
      </c>
    </row>
    <row r="103" spans="1:9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-2.967881E-2</v>
      </c>
      <c r="H103">
        <v>6.6102725239782197E-3</v>
      </c>
      <c r="I103" s="2">
        <v>-3.18685302676541</v>
      </c>
    </row>
    <row r="104" spans="1:9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1.4496376E-2</v>
      </c>
      <c r="H104">
        <v>-5.0001044774634299E-3</v>
      </c>
      <c r="I104" s="2">
        <v>17.2504805593559</v>
      </c>
    </row>
    <row r="105" spans="1:9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4.1196296E-2</v>
      </c>
      <c r="H105">
        <v>-1.79797160741836E-2</v>
      </c>
      <c r="I105" s="2">
        <v>-4.4720701585942999</v>
      </c>
    </row>
    <row r="106" spans="1:9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8.4338154999999998E-2</v>
      </c>
      <c r="H106">
        <v>-4.0716361316139003E-3</v>
      </c>
      <c r="I106" s="2">
        <v>-19.479158495016499</v>
      </c>
    </row>
    <row r="107" spans="1:9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5.0246973E-2</v>
      </c>
      <c r="H107">
        <v>5.09972463891269E-3</v>
      </c>
      <c r="I107" s="2">
        <v>1.4466265152248501</v>
      </c>
    </row>
    <row r="108" spans="1:9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5.2214099999999995E-4</v>
      </c>
      <c r="H108">
        <v>6.2687541566437402E-3</v>
      </c>
      <c r="I108" s="2">
        <v>3.6495699898392502</v>
      </c>
    </row>
    <row r="109" spans="1:9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8.8731782999999995E-2</v>
      </c>
      <c r="H109">
        <v>-1.8626161636762101E-3</v>
      </c>
      <c r="I109" s="2">
        <v>-0.36243661769186097</v>
      </c>
    </row>
    <row r="110" spans="1:9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-7.6423409999999997E-2</v>
      </c>
      <c r="H110">
        <v>-4.1097010383927497E-2</v>
      </c>
      <c r="I110" s="2">
        <v>-8.3889581044755293</v>
      </c>
    </row>
    <row r="111" spans="1:9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-1.7494432000000001E-2</v>
      </c>
      <c r="H111">
        <v>1.9980802003862399E-3</v>
      </c>
      <c r="I111" s="2">
        <v>-20.371423496538899</v>
      </c>
    </row>
    <row r="112" spans="1:9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-5.297469E-3</v>
      </c>
      <c r="H112">
        <v>1.0527362900955101E-2</v>
      </c>
      <c r="I112" s="2">
        <v>14.4832468131928</v>
      </c>
    </row>
    <row r="113" spans="1:9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5.4377440000000004E-3</v>
      </c>
      <c r="H113">
        <v>-2.6648682722339102E-2</v>
      </c>
      <c r="I113" s="2">
        <v>28.886435095541099</v>
      </c>
    </row>
    <row r="114" spans="1:9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8.5763904000000002E-2</v>
      </c>
      <c r="H114">
        <v>1.0231252593692701E-2</v>
      </c>
      <c r="I114" s="2">
        <v>32.121699661496699</v>
      </c>
    </row>
    <row r="115" spans="1:9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5.4515880000000003E-2</v>
      </c>
      <c r="H115">
        <v>8.5545345772479707E-3</v>
      </c>
      <c r="I115" s="2">
        <v>44.135231289345001</v>
      </c>
    </row>
    <row r="116" spans="1:9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2.7076139999999999E-2</v>
      </c>
      <c r="H116">
        <v>-1.34857719227972E-2</v>
      </c>
      <c r="I116" s="2">
        <v>13.6700589421662</v>
      </c>
    </row>
    <row r="117" spans="1:9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  <c r="G117">
        <v>-6.2760427999999993E-2</v>
      </c>
      <c r="H117">
        <v>2.65614383281748E-2</v>
      </c>
      <c r="I117" s="2">
        <v>7.1232148308741801</v>
      </c>
    </row>
    <row r="118" spans="1:9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  <c r="G118">
        <v>0.168432111</v>
      </c>
      <c r="H118">
        <v>-3.3960830488383E-3</v>
      </c>
      <c r="I118" s="2">
        <v>-18.360762097927498</v>
      </c>
    </row>
    <row r="119" spans="1:9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  <c r="H119">
        <v>3.7080302413425499E-3</v>
      </c>
      <c r="I119" s="2">
        <v>14.2919839914288</v>
      </c>
    </row>
    <row r="120" spans="1:9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J3" s="1"/>
      <c r="L3" s="1">
        <v>-4.5272619629999999</v>
      </c>
      <c r="M3" s="1">
        <v>1.44858022</v>
      </c>
    </row>
    <row r="4" spans="1:13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J4" s="1"/>
      <c r="L4" s="1">
        <v>-0.162341181</v>
      </c>
      <c r="M4" s="1">
        <v>0.75051904700000005</v>
      </c>
    </row>
    <row r="5" spans="1:13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I5" s="1"/>
      <c r="K5" s="1" t="s">
        <v>2</v>
      </c>
      <c r="L5">
        <v>1.0485655899999999</v>
      </c>
      <c r="M5">
        <v>1.249769645</v>
      </c>
    </row>
    <row r="6" spans="1:13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I6" s="1"/>
      <c r="K6" s="1" t="s">
        <v>3</v>
      </c>
      <c r="L6">
        <v>0.58339675800000002</v>
      </c>
      <c r="M6">
        <v>6.9242951999999997E-2</v>
      </c>
    </row>
    <row r="7" spans="1:13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I7" s="1"/>
      <c r="K7" s="1" t="s">
        <v>4</v>
      </c>
      <c r="L7">
        <v>1.542676E-3</v>
      </c>
      <c r="M7">
        <v>5.7913469999999996E-3</v>
      </c>
    </row>
    <row r="8" spans="1:13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J8" s="1"/>
      <c r="K8" s="1" t="s">
        <v>203</v>
      </c>
      <c r="L8">
        <v>-0.78444008600000004</v>
      </c>
      <c r="M8">
        <v>1.45297315</v>
      </c>
    </row>
    <row r="9" spans="1:13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I9" s="1"/>
      <c r="K9" s="1" t="s">
        <v>204</v>
      </c>
      <c r="L9">
        <v>9.2903799999999998E-4</v>
      </c>
      <c r="M9">
        <v>5.3161459999999999E-3</v>
      </c>
    </row>
    <row r="10" spans="1:13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I10" s="1"/>
      <c r="L10" s="1">
        <v>-1.9675402019999999</v>
      </c>
      <c r="M10" s="1">
        <v>5.5553354720000003</v>
      </c>
    </row>
    <row r="11" spans="1:13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I11" s="1"/>
      <c r="K11" s="1" t="s">
        <v>131</v>
      </c>
      <c r="L11">
        <v>-2E-3</v>
      </c>
      <c r="M11">
        <v>2.3796787999999999E-2</v>
      </c>
    </row>
    <row r="12" spans="1:13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I14" s="1"/>
    </row>
    <row r="15" spans="1:13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I15" s="1"/>
    </row>
    <row r="16" spans="1:13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  <c r="K17" s="1" t="s">
        <v>3</v>
      </c>
    </row>
    <row r="18" spans="1:12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I21" s="1"/>
    </row>
    <row r="22" spans="1:12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  <c r="K24" s="1" t="s">
        <v>135</v>
      </c>
      <c r="L24">
        <v>3.0798670000000001</v>
      </c>
    </row>
    <row r="25" spans="1:12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8.7851732000000002E-2</v>
      </c>
      <c r="H26">
        <v>-2.8664647414682599E-2</v>
      </c>
      <c r="I26" s="2">
        <v>-15.642297034024599</v>
      </c>
      <c r="K26" s="1" t="s">
        <v>135</v>
      </c>
      <c r="L26">
        <v>0.2656</v>
      </c>
    </row>
    <row r="27" spans="1:12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3.9449656999999999E-2</v>
      </c>
      <c r="H27">
        <v>2.1069926021781399E-2</v>
      </c>
      <c r="I27" s="2">
        <v>-12.637035298387101</v>
      </c>
    </row>
    <row r="28" spans="1:12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6.7970992999999993E-2</v>
      </c>
      <c r="H28">
        <v>-3.6653386186701899E-3</v>
      </c>
      <c r="I28" s="2">
        <v>-15.2601588193697</v>
      </c>
    </row>
    <row r="29" spans="1:12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6.3352614000000002E-2</v>
      </c>
      <c r="H29">
        <v>-4.8878760945081003E-3</v>
      </c>
      <c r="I29" s="2">
        <v>-13.1642960887163</v>
      </c>
    </row>
    <row r="30" spans="1:12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5.8456461000000001E-2</v>
      </c>
      <c r="H30">
        <v>1.8719277286960399E-2</v>
      </c>
      <c r="I30" s="2">
        <v>-14.1711930662642</v>
      </c>
    </row>
    <row r="31" spans="1:12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6.5810535000000003E-2</v>
      </c>
      <c r="H31">
        <v>-7.1151458898830403E-3</v>
      </c>
      <c r="I31" s="2">
        <v>-12.2683048848477</v>
      </c>
    </row>
    <row r="32" spans="1:12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1.6148182000000001E-2</v>
      </c>
      <c r="H32">
        <v>-4.3799670269772297E-3</v>
      </c>
      <c r="I32" s="2">
        <v>-15.436728833850699</v>
      </c>
    </row>
    <row r="33" spans="1:9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-2.6022307000000001E-2</v>
      </c>
      <c r="H33">
        <v>-4.0418605000224197E-3</v>
      </c>
      <c r="I33" s="2">
        <v>-18.981914030287498</v>
      </c>
    </row>
    <row r="34" spans="1:9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6.4924572999999999E-2</v>
      </c>
      <c r="H34">
        <v>1.45874181459119E-2</v>
      </c>
      <c r="I34" s="2">
        <v>-25.243054792736999</v>
      </c>
    </row>
    <row r="35" spans="1:9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0.102711964</v>
      </c>
      <c r="H35">
        <v>1.90458094385882E-3</v>
      </c>
      <c r="I35" s="2">
        <v>-9.7096145206799402</v>
      </c>
    </row>
    <row r="36" spans="1:9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4.6153258000000003E-2</v>
      </c>
      <c r="H36">
        <v>1.9401268298300502E-2</v>
      </c>
      <c r="I36" s="2">
        <v>-10.907513703667201</v>
      </c>
    </row>
    <row r="37" spans="1:9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0.12184303</v>
      </c>
      <c r="H37">
        <v>5.6427518043760403E-3</v>
      </c>
      <c r="I37" s="2">
        <v>-14.3594554381785</v>
      </c>
    </row>
    <row r="38" spans="1:9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6.0559630000000003E-2</v>
      </c>
      <c r="H38">
        <v>-2.2260844950407799E-2</v>
      </c>
      <c r="I38" s="2">
        <v>-6.0685807048426099</v>
      </c>
    </row>
    <row r="39" spans="1:9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3.1668312999999997E-2</v>
      </c>
      <c r="H39">
        <v>-1.15549398118056E-2</v>
      </c>
      <c r="I39" s="2">
        <v>-17.349113129429501</v>
      </c>
    </row>
    <row r="40" spans="1:9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0.13912085299999999</v>
      </c>
      <c r="H40">
        <v>2.9570133744565002E-3</v>
      </c>
      <c r="I40" s="2">
        <v>-17.515670802615801</v>
      </c>
    </row>
    <row r="41" spans="1:9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-1.4206599999999999E-4</v>
      </c>
      <c r="H41">
        <v>1.4218591647580501E-2</v>
      </c>
      <c r="I41" s="2">
        <v>-2.4386582157975498</v>
      </c>
    </row>
    <row r="42" spans="1:9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0.11238817199999999</v>
      </c>
      <c r="H42">
        <v>-5.6791561510464604E-3</v>
      </c>
      <c r="I42" s="2">
        <v>-15.7685254197178</v>
      </c>
    </row>
    <row r="43" spans="1:9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6.2247260999999998E-2</v>
      </c>
      <c r="H43">
        <v>7.6183767387978897E-3</v>
      </c>
      <c r="I43" s="2">
        <v>-6.4896991454470099</v>
      </c>
    </row>
    <row r="44" spans="1:9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3.9809799E-2</v>
      </c>
      <c r="H44">
        <v>-1.9327294793465798E-2</v>
      </c>
      <c r="I44" s="2">
        <v>-13.8986880341487</v>
      </c>
    </row>
    <row r="45" spans="1:9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3.2380326000000001E-2</v>
      </c>
      <c r="H45">
        <v>1.52829914738677E-2</v>
      </c>
      <c r="I45" s="2">
        <v>-17.401604228352301</v>
      </c>
    </row>
    <row r="46" spans="1:9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0.13058502</v>
      </c>
      <c r="H46">
        <v>-1.8656142904344999E-2</v>
      </c>
      <c r="I46" s="2">
        <v>-15.2775783375938</v>
      </c>
    </row>
    <row r="47" spans="1:9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8.2579478999999997E-2</v>
      </c>
      <c r="H47" s="3">
        <v>-2.4898001182911998E-5</v>
      </c>
      <c r="I47" s="2">
        <v>-6.81960073420864</v>
      </c>
    </row>
    <row r="48" spans="1:9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3.6009606999999999E-2</v>
      </c>
      <c r="H48">
        <v>9.6979745012815101E-4</v>
      </c>
      <c r="I48" s="2">
        <v>-12.0013023980522</v>
      </c>
    </row>
    <row r="49" spans="1:9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0.15090439</v>
      </c>
      <c r="H49">
        <v>-2.41797640934363E-2</v>
      </c>
      <c r="I49" s="2">
        <v>-15.901462972125801</v>
      </c>
    </row>
    <row r="50" spans="1:9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1.4706360999999999E-2</v>
      </c>
      <c r="H50">
        <v>1.05541991953073E-2</v>
      </c>
      <c r="I50" s="2">
        <v>-5.4200993786579499</v>
      </c>
    </row>
    <row r="51" spans="1:9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0.112169987</v>
      </c>
      <c r="H51">
        <v>-6.4547958160308004E-3</v>
      </c>
      <c r="I51" s="2">
        <v>-20.110958697847099</v>
      </c>
    </row>
    <row r="52" spans="1:9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2.1376848E-2</v>
      </c>
      <c r="H52">
        <v>7.0368429444340802E-3</v>
      </c>
      <c r="I52" s="2">
        <v>-3.4081352996649699</v>
      </c>
    </row>
    <row r="53" spans="1:9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0.10444260700000001</v>
      </c>
      <c r="H53">
        <v>1.1236519296218399E-2</v>
      </c>
      <c r="I53" s="2">
        <v>-13.7561045643379</v>
      </c>
    </row>
    <row r="54" spans="1:9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6.9387138000000001E-2</v>
      </c>
      <c r="H54">
        <v>-8.8104176781053697E-3</v>
      </c>
      <c r="I54" s="2">
        <v>-5.1138128086592998</v>
      </c>
    </row>
    <row r="55" spans="1:9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0.100113865</v>
      </c>
      <c r="H55">
        <v>-1.53758625404085E-2</v>
      </c>
      <c r="I55" s="2">
        <v>-6.6842931362134301</v>
      </c>
    </row>
    <row r="56" spans="1:9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2.1277304E-2</v>
      </c>
      <c r="H56">
        <v>1.99895068435834E-4</v>
      </c>
      <c r="I56" s="2">
        <v>-6.1637675055983498</v>
      </c>
    </row>
    <row r="57" spans="1:9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0.14125167199999999</v>
      </c>
      <c r="H57">
        <v>3.9207894712806803E-3</v>
      </c>
      <c r="I57" s="2">
        <v>-12.780537942673501</v>
      </c>
    </row>
    <row r="58" spans="1:9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8.6666097999999997E-2</v>
      </c>
      <c r="H58">
        <v>-2.6026199936284898E-3</v>
      </c>
      <c r="I58" s="2">
        <v>-1.60387845601905</v>
      </c>
    </row>
    <row r="59" spans="1:9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8.1409548999999998E-2</v>
      </c>
      <c r="H59">
        <v>1.11805873943089E-2</v>
      </c>
      <c r="I59" s="2">
        <v>-10.319318859506399</v>
      </c>
    </row>
    <row r="60" spans="1:9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5.7822971000000001E-2</v>
      </c>
      <c r="H60">
        <v>-1.5865431940461801E-2</v>
      </c>
      <c r="I60" s="2">
        <v>-11.1275452898859</v>
      </c>
    </row>
    <row r="61" spans="1:9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0.122483564</v>
      </c>
      <c r="H61">
        <v>-2.27766411754643E-2</v>
      </c>
      <c r="I61" s="2">
        <v>-9.8595243706960698</v>
      </c>
    </row>
    <row r="62" spans="1:9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-9.4954499999999999E-4</v>
      </c>
      <c r="H62">
        <v>4.2169857296453402E-2</v>
      </c>
      <c r="I62" s="2">
        <v>-4.6517143463705999</v>
      </c>
    </row>
    <row r="63" spans="1:9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5.9950548999999999E-2</v>
      </c>
      <c r="H63">
        <v>1.1122708516644E-2</v>
      </c>
      <c r="I63" s="2">
        <v>-8.5233786095991206</v>
      </c>
    </row>
    <row r="64" spans="1:9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4.4189033000000003E-2</v>
      </c>
      <c r="H64">
        <v>-4.1031835746415703E-2</v>
      </c>
      <c r="I64" s="2">
        <v>-0.47282287140565499</v>
      </c>
    </row>
    <row r="65" spans="1:9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-9.1232169999999994E-3</v>
      </c>
      <c r="H65">
        <v>-7.0766700462962503E-2</v>
      </c>
      <c r="I65" s="2">
        <v>-3.1509151740340502</v>
      </c>
    </row>
    <row r="66" spans="1:9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2.7972640999999999E-2</v>
      </c>
      <c r="H66">
        <v>-2.9749069043357602E-3</v>
      </c>
      <c r="I66" s="2">
        <v>-10.663463946627299</v>
      </c>
    </row>
    <row r="67" spans="1:9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1.1551904E-2</v>
      </c>
      <c r="H67">
        <v>6.6961586503593504E-3</v>
      </c>
      <c r="I67" s="2">
        <v>-5.5653812541913696</v>
      </c>
    </row>
    <row r="68" spans="1:9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2.3188955000000001E-2</v>
      </c>
      <c r="H68">
        <v>3.6628521505630597E-2</v>
      </c>
      <c r="I68" s="2">
        <v>-9.4562545967888205</v>
      </c>
    </row>
    <row r="69" spans="1:9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-2.2883626000000001E-2</v>
      </c>
      <c r="H69">
        <v>2.6504875473233099E-2</v>
      </c>
      <c r="I69" s="2">
        <v>-7.88062195138889</v>
      </c>
    </row>
    <row r="70" spans="1:9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5.6747334000000003E-2</v>
      </c>
      <c r="H70">
        <v>-1.1800161903338E-2</v>
      </c>
      <c r="I70" s="2">
        <v>-14.447211302707601</v>
      </c>
    </row>
    <row r="71" spans="1:9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9.6389194999999997E-2</v>
      </c>
      <c r="H71">
        <v>1.2207573502974E-2</v>
      </c>
      <c r="I71" s="2">
        <v>-1.87555587528512</v>
      </c>
    </row>
    <row r="72" spans="1:9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7.6681084999999996E-2</v>
      </c>
      <c r="H72">
        <v>-1.3457241744627201E-3</v>
      </c>
      <c r="I72" s="2">
        <v>0.18287965090199301</v>
      </c>
    </row>
    <row r="73" spans="1:9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9.1615293E-2</v>
      </c>
      <c r="H73">
        <v>-1.34146810442606E-2</v>
      </c>
      <c r="I73" s="2">
        <v>-1.9311570522314201</v>
      </c>
    </row>
    <row r="74" spans="1:9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5.4416776E-2</v>
      </c>
      <c r="H74">
        <v>3.9716364980933803E-2</v>
      </c>
      <c r="I74" s="2">
        <v>-1.0363393775520999</v>
      </c>
    </row>
    <row r="75" spans="1:9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3.4771005000000001E-2</v>
      </c>
      <c r="H75">
        <v>-3.7069681461260502E-2</v>
      </c>
      <c r="I75" s="2">
        <v>0.215329914421589</v>
      </c>
    </row>
    <row r="76" spans="1:9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3.3201440000000001E-3</v>
      </c>
      <c r="H76">
        <v>2.0260421261256399E-2</v>
      </c>
      <c r="I76" s="2">
        <v>-4.4271045456918197</v>
      </c>
    </row>
    <row r="77" spans="1:9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8.9141571000000003E-2</v>
      </c>
      <c r="H77">
        <v>1.4451797945189099E-2</v>
      </c>
      <c r="I77" s="2">
        <v>0.94176637514084505</v>
      </c>
    </row>
    <row r="78" spans="1:9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5.7071893999999998E-2</v>
      </c>
      <c r="H78">
        <v>6.8341934406853603E-3</v>
      </c>
      <c r="I78" s="2">
        <v>13.0641773698148</v>
      </c>
    </row>
    <row r="79" spans="1:9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6.107336E-2</v>
      </c>
      <c r="H79">
        <v>1.6204822430736301E-2</v>
      </c>
      <c r="I79" s="2">
        <v>3.4911878087964001</v>
      </c>
    </row>
    <row r="80" spans="1:9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7.0077473000000001E-2</v>
      </c>
      <c r="H80">
        <v>-5.8466434594712001E-3</v>
      </c>
      <c r="I80" s="2">
        <v>7.43672534172011</v>
      </c>
    </row>
    <row r="81" spans="1:9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3.4322282000000003E-2</v>
      </c>
      <c r="H81">
        <v>-8.7490650403873292E-3</v>
      </c>
      <c r="I81" s="2">
        <v>15.9146998786465</v>
      </c>
    </row>
    <row r="82" spans="1:9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0.10775401799999999</v>
      </c>
      <c r="H82">
        <v>1.23425702344975E-2</v>
      </c>
      <c r="I82" s="2">
        <v>-0.77015535784182099</v>
      </c>
    </row>
    <row r="83" spans="1:9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0.10699700199999999</v>
      </c>
      <c r="H83">
        <v>9.3084778222325901E-3</v>
      </c>
      <c r="I83" s="2">
        <v>15.058344779955601</v>
      </c>
    </row>
    <row r="84" spans="1:9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8.6392247000000005E-2</v>
      </c>
      <c r="H84">
        <v>1.7567933405158501E-2</v>
      </c>
      <c r="I84" s="2">
        <v>1.71226149811189</v>
      </c>
    </row>
    <row r="85" spans="1:9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0.118851419</v>
      </c>
      <c r="H85">
        <v>4.52918870388439E-3</v>
      </c>
      <c r="I85" s="2">
        <v>2.3758306540433001</v>
      </c>
    </row>
    <row r="86" spans="1:9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8.4555029999999996E-3</v>
      </c>
      <c r="H86">
        <v>-9.4183808208251393E-3</v>
      </c>
      <c r="I86" s="2">
        <v>8.8098092029262496</v>
      </c>
    </row>
    <row r="87" spans="1:9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3.6751556999999997E-2</v>
      </c>
      <c r="H87">
        <v>7.3627472572718796E-4</v>
      </c>
      <c r="I87" s="2">
        <v>10.9957714463629</v>
      </c>
    </row>
    <row r="88" spans="1:9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-2.6938436E-2</v>
      </c>
      <c r="H88">
        <v>1.23031721356204E-2</v>
      </c>
      <c r="I88" s="2">
        <v>2.8664529865552302</v>
      </c>
    </row>
    <row r="89" spans="1:9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3.9505010000000004E-3</v>
      </c>
      <c r="H89">
        <v>3.4765395948355302E-2</v>
      </c>
      <c r="I89" s="2">
        <v>6.2109925238472696</v>
      </c>
    </row>
    <row r="90" spans="1:9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8.9413351000000002E-2</v>
      </c>
      <c r="H90">
        <v>-3.9653457417133898E-3</v>
      </c>
      <c r="I90" s="2">
        <v>11.0832130188146</v>
      </c>
    </row>
    <row r="91" spans="1:9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5.5501055000000001E-2</v>
      </c>
      <c r="H91">
        <v>-4.94711137530223E-3</v>
      </c>
      <c r="I91" s="2">
        <v>17.154816435639699</v>
      </c>
    </row>
    <row r="92" spans="1:9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1.7798366999999999E-2</v>
      </c>
      <c r="H92">
        <v>-1.27563019285548E-2</v>
      </c>
      <c r="I92" s="2">
        <v>14.1875005971661</v>
      </c>
    </row>
    <row r="93" spans="1:9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-2.4825995E-2</v>
      </c>
      <c r="H93">
        <v>-6.7960371102227801E-3</v>
      </c>
      <c r="I93" s="2">
        <v>4.9762599373380896</v>
      </c>
    </row>
    <row r="94" spans="1:9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5.0703790999999998E-2</v>
      </c>
      <c r="H94">
        <v>3.1668659286324201E-3</v>
      </c>
      <c r="I94" s="2">
        <v>-1.60008750066799</v>
      </c>
    </row>
    <row r="95" spans="1:9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-1.8140949999999999E-2</v>
      </c>
      <c r="H95">
        <v>-1.80444650859956E-3</v>
      </c>
      <c r="I95" s="2">
        <v>6.8633131344418503</v>
      </c>
    </row>
    <row r="96" spans="1:9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6.2137836000000002E-2</v>
      </c>
      <c r="H96">
        <v>5.2094197661442902E-3</v>
      </c>
      <c r="I96" s="2">
        <v>5.5778156402729504</v>
      </c>
    </row>
    <row r="97" spans="1:9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1.0358724999999999E-2</v>
      </c>
      <c r="H97">
        <v>2.57758558945647E-3</v>
      </c>
      <c r="I97" s="2">
        <v>0.49073721273301002</v>
      </c>
    </row>
    <row r="98" spans="1:9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2.5667434999999999E-2</v>
      </c>
      <c r="H98">
        <v>-6.5625657031553302E-3</v>
      </c>
      <c r="I98" s="2">
        <v>6.36335798183549</v>
      </c>
    </row>
    <row r="99" spans="1:9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7.424267E-3</v>
      </c>
      <c r="H99">
        <v>1.01974042449806E-2</v>
      </c>
      <c r="I99" s="2">
        <v>1.5958685540202</v>
      </c>
    </row>
    <row r="100" spans="1:9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7.3194576999999997E-2</v>
      </c>
      <c r="H100">
        <v>1.7140469194897201E-2</v>
      </c>
      <c r="I100" s="2">
        <v>7.5149589565310499</v>
      </c>
    </row>
    <row r="101" spans="1:9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1.4399129E-2</v>
      </c>
      <c r="H101">
        <v>-9.9453576313327796E-3</v>
      </c>
      <c r="I101" s="2">
        <v>23.0433423272267</v>
      </c>
    </row>
    <row r="102" spans="1:9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1.7370213999999998E-2</v>
      </c>
      <c r="H102">
        <v>-2.12431907014002E-3</v>
      </c>
      <c r="I102" s="2">
        <v>17.8365914662057</v>
      </c>
    </row>
    <row r="103" spans="1:9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-2.967881E-2</v>
      </c>
      <c r="H103">
        <v>1.8044939530304099E-2</v>
      </c>
      <c r="I103" s="2">
        <v>18.274658155023101</v>
      </c>
    </row>
    <row r="104" spans="1:9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1.4496376E-2</v>
      </c>
      <c r="H104">
        <v>-2.6482991397339398E-2</v>
      </c>
      <c r="I104" s="2">
        <v>16.902743241175099</v>
      </c>
    </row>
    <row r="105" spans="1:9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4.1196296E-2</v>
      </c>
      <c r="H105">
        <v>-8.2144125315666301E-3</v>
      </c>
      <c r="I105" s="2">
        <v>9.7382165611484908</v>
      </c>
    </row>
    <row r="106" spans="1:9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8.4338154999999998E-2</v>
      </c>
      <c r="H106">
        <v>-1.6121304395151699E-2</v>
      </c>
      <c r="I106" s="2">
        <v>11.407948335517</v>
      </c>
    </row>
    <row r="107" spans="1:9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5.0246973E-2</v>
      </c>
      <c r="H107">
        <v>-1.25554086537132E-2</v>
      </c>
      <c r="I107" s="2">
        <v>22.4325992245404</v>
      </c>
    </row>
    <row r="108" spans="1:9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5.2214099999999995E-4</v>
      </c>
      <c r="H108">
        <v>8.4841465477671994E-3</v>
      </c>
      <c r="I108" s="2">
        <v>17.022037429649401</v>
      </c>
    </row>
    <row r="109" spans="1:9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8.8731782999999995E-2</v>
      </c>
      <c r="H109">
        <v>2.9135258572644401E-2</v>
      </c>
      <c r="I109" s="2">
        <v>10.6902025366216</v>
      </c>
    </row>
    <row r="110" spans="1:9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-7.6423409999999997E-2</v>
      </c>
      <c r="H110">
        <v>-3.3780565926154103E-2</v>
      </c>
      <c r="I110" s="2">
        <v>17.669228617107802</v>
      </c>
    </row>
    <row r="111" spans="1:9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-1.7494432000000001E-2</v>
      </c>
      <c r="H111">
        <v>7.80003211175359E-3</v>
      </c>
      <c r="I111" s="2">
        <v>3.0105490116839402</v>
      </c>
    </row>
    <row r="112" spans="1:9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-5.297469E-3</v>
      </c>
      <c r="H112">
        <v>-5.3754564951313403E-3</v>
      </c>
      <c r="I112" s="2">
        <v>10.250351162510301</v>
      </c>
    </row>
    <row r="113" spans="1:9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5.4377440000000004E-3</v>
      </c>
      <c r="H113">
        <v>4.6655989365273001E-3</v>
      </c>
      <c r="I113" s="2">
        <v>24.269893238767001</v>
      </c>
    </row>
    <row r="114" spans="1:9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8.5763904000000002E-2</v>
      </c>
      <c r="H114">
        <v>-2.0296899921326702E-3</v>
      </c>
      <c r="I114" s="2">
        <v>21.515236933871901</v>
      </c>
    </row>
    <row r="115" spans="1:9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5.4515880000000003E-2</v>
      </c>
      <c r="H115">
        <v>-4.7375875929526697E-4</v>
      </c>
      <c r="I115" s="2">
        <v>32.853141937792401</v>
      </c>
    </row>
    <row r="116" spans="1:9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2.7076139999999999E-2</v>
      </c>
      <c r="H116">
        <v>-1.11265535053925E-2</v>
      </c>
      <c r="I116" s="2">
        <v>28.997873263078102</v>
      </c>
    </row>
    <row r="117" spans="1:9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  <c r="G117">
        <v>-6.2760427999999993E-2</v>
      </c>
      <c r="H117">
        <v>1.6996064683544101E-2</v>
      </c>
      <c r="I117" s="2">
        <v>21.861541644920901</v>
      </c>
    </row>
    <row r="118" spans="1:9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  <c r="G118">
        <v>0.168432111</v>
      </c>
      <c r="H118">
        <v>-2.5997574206322999E-2</v>
      </c>
      <c r="I118" s="2">
        <v>8.8532222168385708</v>
      </c>
    </row>
    <row r="119" spans="1:9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  <c r="H119">
        <v>5.5317077012448403E-3</v>
      </c>
      <c r="I119" s="2">
        <v>25.798742501769599</v>
      </c>
    </row>
    <row r="120" spans="1:9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J3" s="1"/>
      <c r="L3" s="1">
        <v>-0.79149664399999997</v>
      </c>
      <c r="M3" s="1">
        <v>0.58431567299999998</v>
      </c>
    </row>
    <row r="4" spans="1:13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J4" s="1"/>
      <c r="L4" s="1">
        <v>0.89060011299999997</v>
      </c>
      <c r="M4" s="1">
        <v>0.46495898400000002</v>
      </c>
    </row>
    <row r="5" spans="1:13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I5" s="1"/>
      <c r="K5" s="1" t="s">
        <v>2</v>
      </c>
      <c r="L5">
        <v>1.2116885690000001</v>
      </c>
      <c r="M5">
        <v>0.24735037700000001</v>
      </c>
    </row>
    <row r="6" spans="1:13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I6" s="1"/>
      <c r="K6" s="1" t="s">
        <v>3</v>
      </c>
      <c r="L6">
        <v>0.66711476800000002</v>
      </c>
      <c r="M6">
        <v>3.0087880000000001E-2</v>
      </c>
    </row>
    <row r="7" spans="1:13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I7" s="1"/>
      <c r="K7" s="1" t="s">
        <v>4</v>
      </c>
      <c r="L7">
        <v>-2.7836736000000001E-2</v>
      </c>
      <c r="M7">
        <v>7.2114099999999997E-3</v>
      </c>
    </row>
    <row r="8" spans="1:13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J8" s="1"/>
      <c r="K8" s="1" t="s">
        <v>203</v>
      </c>
      <c r="L8">
        <v>0.16443656500000001</v>
      </c>
      <c r="M8">
        <v>0.59563496800000004</v>
      </c>
    </row>
    <row r="9" spans="1:13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I9" s="1"/>
      <c r="K9" s="1" t="s">
        <v>204</v>
      </c>
      <c r="L9">
        <v>6.6507019999999997E-3</v>
      </c>
      <c r="M9">
        <v>7.0517840000000002E-3</v>
      </c>
    </row>
    <row r="10" spans="1:13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I10" s="1"/>
      <c r="L10" s="1">
        <v>-2.333205091</v>
      </c>
      <c r="M10" s="1">
        <v>1.026110166</v>
      </c>
    </row>
    <row r="11" spans="1:13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I11" s="1"/>
      <c r="K11" s="1" t="s">
        <v>131</v>
      </c>
      <c r="L11">
        <v>6.3E-2</v>
      </c>
      <c r="M11">
        <v>2.1498072E-2</v>
      </c>
    </row>
    <row r="12" spans="1:13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I14" s="1"/>
    </row>
    <row r="15" spans="1:13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I15" s="1"/>
    </row>
    <row r="16" spans="1:13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  <c r="K17" s="1" t="s">
        <v>3</v>
      </c>
    </row>
    <row r="18" spans="1:12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I21" s="1"/>
    </row>
    <row r="22" spans="1:12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  <c r="K24" s="1" t="s">
        <v>135</v>
      </c>
      <c r="L24">
        <v>3.6360410000000001</v>
      </c>
    </row>
    <row r="25" spans="1:12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8.7851732000000002E-2</v>
      </c>
      <c r="H26">
        <v>9.7576421112974404E-3</v>
      </c>
      <c r="I26" s="2">
        <v>-6.8128934315147198</v>
      </c>
      <c r="K26" s="1" t="s">
        <v>135</v>
      </c>
      <c r="L26">
        <v>0.1192</v>
      </c>
    </row>
    <row r="27" spans="1:12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3.9449656999999999E-2</v>
      </c>
      <c r="H27">
        <v>-1.65492510885574E-3</v>
      </c>
      <c r="I27" s="2">
        <v>-3.8843794003971102</v>
      </c>
    </row>
    <row r="28" spans="1:12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6.7970992999999993E-2</v>
      </c>
      <c r="H28">
        <v>2.96026954122275E-2</v>
      </c>
      <c r="I28" s="2">
        <v>-5.9550316840384498</v>
      </c>
    </row>
    <row r="29" spans="1:12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6.3352614000000002E-2</v>
      </c>
      <c r="H29">
        <v>-2.10851674481611E-2</v>
      </c>
      <c r="I29" s="2">
        <v>-2.5372322242679002</v>
      </c>
    </row>
    <row r="30" spans="1:12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5.8456461000000001E-2</v>
      </c>
      <c r="H30">
        <v>-3.5033934851162198E-3</v>
      </c>
      <c r="I30" s="2">
        <v>-6.48210664417409</v>
      </c>
    </row>
    <row r="31" spans="1:12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6.5810535000000003E-2</v>
      </c>
      <c r="H31">
        <v>1.3801834934980099E-2</v>
      </c>
      <c r="I31" s="2">
        <v>-5.2506090666298002</v>
      </c>
    </row>
    <row r="32" spans="1:12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1.6148182000000001E-2</v>
      </c>
      <c r="H32">
        <v>-2.33841490241086E-2</v>
      </c>
      <c r="I32" s="2">
        <v>-9.1035051374088702</v>
      </c>
    </row>
    <row r="33" spans="1:9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-2.6022307000000001E-2</v>
      </c>
      <c r="H33">
        <v>2.5793688080729401E-2</v>
      </c>
      <c r="I33" s="2">
        <v>-10.221715792719699</v>
      </c>
    </row>
    <row r="34" spans="1:9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6.4924572999999999E-2</v>
      </c>
      <c r="H34">
        <v>-1.3038095553591301E-2</v>
      </c>
      <c r="I34" s="2">
        <v>-8.8631820869421301</v>
      </c>
    </row>
    <row r="35" spans="1:9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0.102711964</v>
      </c>
      <c r="H35">
        <v>1.16141755879782E-2</v>
      </c>
      <c r="I35" s="2">
        <v>-0.302953479636629</v>
      </c>
    </row>
    <row r="36" spans="1:9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4.6153258000000003E-2</v>
      </c>
      <c r="H36">
        <v>-7.0929931917930698E-3</v>
      </c>
      <c r="I36" s="2">
        <v>-1.93783310181262</v>
      </c>
    </row>
    <row r="37" spans="1:9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0.12184303</v>
      </c>
      <c r="H37">
        <v>1.29676420084731E-2</v>
      </c>
      <c r="I37" s="2">
        <v>-1.60350801171747</v>
      </c>
    </row>
    <row r="38" spans="1:9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6.0559630000000003E-2</v>
      </c>
      <c r="H38">
        <v>-1.50745913480277E-2</v>
      </c>
      <c r="I38" s="2">
        <v>0.87537142317733896</v>
      </c>
    </row>
    <row r="39" spans="1:9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3.1668312999999997E-2</v>
      </c>
      <c r="H39">
        <v>-1.8777192421606001E-3</v>
      </c>
      <c r="I39" s="2">
        <v>-10.3316675416372</v>
      </c>
    </row>
    <row r="40" spans="1:9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0.13912085299999999</v>
      </c>
      <c r="H40">
        <v>-2.9016163373990701E-2</v>
      </c>
      <c r="I40" s="2">
        <v>-7.9556787071788904</v>
      </c>
    </row>
    <row r="41" spans="1:9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-1.4206599999999999E-4</v>
      </c>
      <c r="H41">
        <v>2.3735374125037699E-2</v>
      </c>
      <c r="I41" s="2">
        <v>0.97855906283000105</v>
      </c>
    </row>
    <row r="42" spans="1:9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0.11238817199999999</v>
      </c>
      <c r="H42">
        <v>9.5054338607364897E-3</v>
      </c>
      <c r="I42" s="2">
        <v>-9.7147586646291106</v>
      </c>
    </row>
    <row r="43" spans="1:9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6.2247260999999998E-2</v>
      </c>
      <c r="H43">
        <v>-2.0535571582827299E-2</v>
      </c>
      <c r="I43" s="2">
        <v>-5.20881938953372</v>
      </c>
    </row>
    <row r="44" spans="1:9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3.9809799E-2</v>
      </c>
      <c r="H44">
        <v>-4.1482224572787496E-3</v>
      </c>
      <c r="I44" s="2">
        <v>-9.1182924925009594</v>
      </c>
    </row>
    <row r="45" spans="1:9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3.2380326000000001E-2</v>
      </c>
      <c r="H45">
        <v>6.1536229774631296E-3</v>
      </c>
      <c r="I45" s="2">
        <v>-9.69469758476734</v>
      </c>
    </row>
    <row r="46" spans="1:9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0.13058502</v>
      </c>
      <c r="H46">
        <v>-2.29118117738801E-2</v>
      </c>
      <c r="I46" s="2">
        <v>-7.3376282064428002</v>
      </c>
    </row>
    <row r="47" spans="1:9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8.2579478999999997E-2</v>
      </c>
      <c r="H47">
        <v>1.04776575043298E-2</v>
      </c>
      <c r="I47" s="2">
        <v>-0.91954664059490998</v>
      </c>
    </row>
    <row r="48" spans="1:9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3.6009606999999999E-2</v>
      </c>
      <c r="H48">
        <v>-1.6762924673594099E-2</v>
      </c>
      <c r="I48" s="2">
        <v>-5.9886500034805401</v>
      </c>
    </row>
    <row r="49" spans="1:9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0.15090439</v>
      </c>
      <c r="H49">
        <v>4.0823873388295901E-3</v>
      </c>
      <c r="I49" s="2">
        <v>-5.5301883620316801</v>
      </c>
    </row>
    <row r="50" spans="1:9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1.4706360999999999E-2</v>
      </c>
      <c r="H50">
        <v>-5.5347785672518399E-3</v>
      </c>
      <c r="I50" s="2">
        <v>0.40621635175389897</v>
      </c>
    </row>
    <row r="51" spans="1:9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0.112169987</v>
      </c>
      <c r="H51">
        <v>1.1073112287821599E-2</v>
      </c>
      <c r="I51" s="2">
        <v>-3.61158634869027</v>
      </c>
    </row>
    <row r="52" spans="1:9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2.1376848E-2</v>
      </c>
      <c r="H52">
        <v>5.8898808370956004E-3</v>
      </c>
      <c r="I52" s="2">
        <v>2.7241982274670802</v>
      </c>
    </row>
    <row r="53" spans="1:9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0.10444260700000001</v>
      </c>
      <c r="H53">
        <v>4.6535673959231799E-4</v>
      </c>
      <c r="I53" s="2">
        <v>-5.28943633395237</v>
      </c>
    </row>
    <row r="54" spans="1:9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6.9387138000000001E-2</v>
      </c>
      <c r="H54">
        <v>-1.0671727034477701E-2</v>
      </c>
      <c r="I54" s="2">
        <v>-3.6773143997586999</v>
      </c>
    </row>
    <row r="55" spans="1:9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0.100113865</v>
      </c>
      <c r="H55">
        <v>-4.1807512460329099E-2</v>
      </c>
      <c r="I55" s="2">
        <v>-6.3455302284302002</v>
      </c>
    </row>
    <row r="56" spans="1:9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2.1277304E-2</v>
      </c>
      <c r="H56">
        <v>2.2526349038868702E-3</v>
      </c>
      <c r="I56" s="2">
        <v>-4.8295991209914497</v>
      </c>
    </row>
    <row r="57" spans="1:9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0.14125167199999999</v>
      </c>
      <c r="H57">
        <v>-2.0344263748139399E-2</v>
      </c>
      <c r="I57" s="2">
        <v>-10.2255466163731</v>
      </c>
    </row>
    <row r="58" spans="1:9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8.6666097999999997E-2</v>
      </c>
      <c r="H58">
        <v>1.5444934015794999E-2</v>
      </c>
      <c r="I58" s="2">
        <v>-0.434172178176291</v>
      </c>
    </row>
    <row r="59" spans="1:9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8.1409548999999998E-2</v>
      </c>
      <c r="H59">
        <v>3.7623408074164799E-3</v>
      </c>
      <c r="I59" s="2">
        <v>-3.2870330411357398</v>
      </c>
    </row>
    <row r="60" spans="1:9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5.7822971000000001E-2</v>
      </c>
      <c r="H60">
        <v>-9.1596184615363903E-3</v>
      </c>
      <c r="I60" s="2">
        <v>-2.33427742838983</v>
      </c>
    </row>
    <row r="61" spans="1:9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0.122483564</v>
      </c>
      <c r="H61">
        <v>-3.3679624660585199E-3</v>
      </c>
      <c r="I61" s="2">
        <v>-1.1489005766543201</v>
      </c>
    </row>
    <row r="62" spans="1:9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-9.4954499999999999E-4</v>
      </c>
      <c r="H62">
        <v>3.1263187850270303E-2</v>
      </c>
      <c r="I62" s="2">
        <v>2.1558772040294798</v>
      </c>
    </row>
    <row r="63" spans="1:9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5.9950548999999999E-2</v>
      </c>
      <c r="H63">
        <v>-8.8823931001526003E-3</v>
      </c>
      <c r="I63" s="2">
        <v>1.50034596544855</v>
      </c>
    </row>
    <row r="64" spans="1:9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4.4189033000000003E-2</v>
      </c>
      <c r="H64">
        <v>-7.8263252244567802E-2</v>
      </c>
      <c r="I64" s="2">
        <v>-0.69896205134721501</v>
      </c>
    </row>
    <row r="65" spans="1:9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-9.1232169999999994E-3</v>
      </c>
      <c r="H65">
        <v>-0.260164597655482</v>
      </c>
      <c r="I65" s="2">
        <v>-2.4882994489129602</v>
      </c>
    </row>
    <row r="66" spans="1:9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2.7972640999999999E-2</v>
      </c>
      <c r="H66">
        <v>0.12451295274888199</v>
      </c>
      <c r="I66" s="2">
        <v>-8.6700844811969606</v>
      </c>
    </row>
    <row r="67" spans="1:9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1.1551904E-2</v>
      </c>
      <c r="H67">
        <v>9.5929136976363696E-2</v>
      </c>
      <c r="I67" s="2">
        <v>-4.0538409619348101</v>
      </c>
    </row>
    <row r="68" spans="1:9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2.3188955000000001E-2</v>
      </c>
      <c r="H68">
        <v>3.8979747203406197E-2</v>
      </c>
      <c r="I68" s="2">
        <v>-4.4740511548480901</v>
      </c>
    </row>
    <row r="69" spans="1:9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-2.2883626000000001E-2</v>
      </c>
      <c r="H69">
        <v>-4.6081200580334902E-4</v>
      </c>
      <c r="I69" s="2">
        <v>-6.5590884513430998</v>
      </c>
    </row>
    <row r="70" spans="1:9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5.6747334000000003E-2</v>
      </c>
      <c r="H70">
        <v>2.8866222252683298E-2</v>
      </c>
      <c r="I70" s="2">
        <v>-8.3085248289243498</v>
      </c>
    </row>
    <row r="71" spans="1:9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9.6389194999999997E-2</v>
      </c>
      <c r="H71">
        <v>1.36132561324136E-2</v>
      </c>
      <c r="I71" s="2">
        <v>-1.86551454266415</v>
      </c>
    </row>
    <row r="72" spans="1:9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7.6681084999999996E-2</v>
      </c>
      <c r="H72">
        <v>2.7451774454005699E-2</v>
      </c>
      <c r="I72" s="2">
        <v>-1.8526107391637401</v>
      </c>
    </row>
    <row r="73" spans="1:9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9.1615293E-2</v>
      </c>
      <c r="H73">
        <v>-5.0225033165082799E-3</v>
      </c>
      <c r="I73" s="2">
        <v>0.57395957933920805</v>
      </c>
    </row>
    <row r="74" spans="1:9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5.4416776E-2</v>
      </c>
      <c r="H74">
        <v>8.7437579304219595E-3</v>
      </c>
      <c r="I74" s="2">
        <v>-3.35053263887812</v>
      </c>
    </row>
    <row r="75" spans="1:9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3.4771005000000001E-2</v>
      </c>
      <c r="H75">
        <v>-3.87092834572375E-3</v>
      </c>
      <c r="I75" s="2">
        <v>-3.5674778346714402</v>
      </c>
    </row>
    <row r="76" spans="1:9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3.3201440000000001E-3</v>
      </c>
      <c r="H76">
        <v>1.9220428589660499E-2</v>
      </c>
      <c r="I76" s="2">
        <v>-2.7981858838694298</v>
      </c>
    </row>
    <row r="77" spans="1:9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8.9141571000000003E-2</v>
      </c>
      <c r="H77">
        <v>-1.31785890038611E-2</v>
      </c>
      <c r="I77" s="2">
        <v>-1.83038786220676</v>
      </c>
    </row>
    <row r="78" spans="1:9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5.7071893999999998E-2</v>
      </c>
      <c r="H78">
        <v>1.2428928058309001E-2</v>
      </c>
      <c r="I78" s="2">
        <v>3.4937961600361001</v>
      </c>
    </row>
    <row r="79" spans="1:9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6.107336E-2</v>
      </c>
      <c r="H79">
        <v>4.87889804680739E-3</v>
      </c>
      <c r="I79" s="2">
        <v>-3.4077754805172198</v>
      </c>
    </row>
    <row r="80" spans="1:9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7.0077473000000001E-2</v>
      </c>
      <c r="H80">
        <v>-1.4480257002324E-2</v>
      </c>
      <c r="I80" s="2">
        <v>-3.8388230208490799</v>
      </c>
    </row>
    <row r="81" spans="1:9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3.4322282000000003E-2</v>
      </c>
      <c r="H81">
        <v>8.3310089342788498E-4</v>
      </c>
      <c r="I81" s="2">
        <v>-2.0493750144963001</v>
      </c>
    </row>
    <row r="82" spans="1:9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0.10775401799999999</v>
      </c>
      <c r="H82">
        <v>1.11019082214668E-2</v>
      </c>
      <c r="I82" s="2">
        <v>-4.8267877008013498</v>
      </c>
    </row>
    <row r="83" spans="1:9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0.10699700199999999</v>
      </c>
      <c r="H83">
        <v>1.23208089678627E-3</v>
      </c>
      <c r="I83" s="2">
        <v>3.7508805018751601</v>
      </c>
    </row>
    <row r="84" spans="1:9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8.6392247000000005E-2</v>
      </c>
      <c r="H84">
        <v>4.15426244244992E-2</v>
      </c>
      <c r="I84" s="2">
        <v>-2.2787694210296399E-2</v>
      </c>
    </row>
    <row r="85" spans="1:9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0.118851419</v>
      </c>
      <c r="H85">
        <v>-2.5698325355634301E-2</v>
      </c>
      <c r="I85" s="2">
        <v>-0.66367411251598596</v>
      </c>
    </row>
    <row r="86" spans="1:9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8.4555029999999996E-3</v>
      </c>
      <c r="H86">
        <v>3.67408520190948E-2</v>
      </c>
      <c r="I86" s="2">
        <v>5.9452517297977199</v>
      </c>
    </row>
    <row r="87" spans="1:9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3.6751556999999997E-2</v>
      </c>
      <c r="H87">
        <v>9.9680732360747596E-3</v>
      </c>
      <c r="I87" s="2">
        <v>5.4748117733665103</v>
      </c>
    </row>
    <row r="88" spans="1:9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-2.6938436E-2</v>
      </c>
      <c r="H88">
        <v>-6.7710332356984097E-3</v>
      </c>
      <c r="I88" s="2">
        <v>-2.40139885820486</v>
      </c>
    </row>
    <row r="89" spans="1:9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3.9505010000000004E-3</v>
      </c>
      <c r="H89">
        <v>1.0916985376446401E-3</v>
      </c>
      <c r="I89" s="2">
        <v>1.8187097942138</v>
      </c>
    </row>
    <row r="90" spans="1:9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8.9413351000000002E-2</v>
      </c>
      <c r="H90">
        <v>3.1493173125329101E-3</v>
      </c>
      <c r="I90" s="2">
        <v>2.73711593732807</v>
      </c>
    </row>
    <row r="91" spans="1:9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5.5501055000000001E-2</v>
      </c>
      <c r="H91">
        <v>-1.58330719799489E-2</v>
      </c>
      <c r="I91" s="2">
        <v>4.4885816481151499</v>
      </c>
    </row>
    <row r="92" spans="1:9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1.7798366999999999E-2</v>
      </c>
      <c r="H92">
        <v>7.7364928365960303E-4</v>
      </c>
      <c r="I92" s="2">
        <v>5.38930925958568</v>
      </c>
    </row>
    <row r="93" spans="1:9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-2.4825995E-2</v>
      </c>
      <c r="H93">
        <v>3.2979390100061901E-3</v>
      </c>
      <c r="I93" s="2">
        <v>-1.51975386546284</v>
      </c>
    </row>
    <row r="94" spans="1:9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5.0703790999999998E-2</v>
      </c>
      <c r="H94">
        <v>-6.8828506444140302E-3</v>
      </c>
      <c r="I94" s="2">
        <v>-2.1455799440860099</v>
      </c>
    </row>
    <row r="95" spans="1:9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-1.8140949999999999E-2</v>
      </c>
      <c r="H95">
        <v>-1.9191030542130799E-3</v>
      </c>
      <c r="I95" s="2">
        <v>3.0777463882191198</v>
      </c>
    </row>
    <row r="96" spans="1:9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6.2137836000000002E-2</v>
      </c>
      <c r="H96">
        <v>8.8313112156817794E-3</v>
      </c>
      <c r="I96" s="2">
        <v>-7.9654712141638404</v>
      </c>
    </row>
    <row r="97" spans="1:9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1.0358724999999999E-2</v>
      </c>
      <c r="H97">
        <v>-3.3075816431628702E-3</v>
      </c>
      <c r="I97" s="2">
        <v>-0.50154904756659402</v>
      </c>
    </row>
    <row r="98" spans="1:9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2.5667434999999999E-2</v>
      </c>
      <c r="H98">
        <v>-3.8862219213159403E-2</v>
      </c>
      <c r="I98" s="2">
        <v>3.4489318524427999</v>
      </c>
    </row>
    <row r="99" spans="1:9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7.424267E-3</v>
      </c>
      <c r="H99">
        <v>1.8837314557699401E-2</v>
      </c>
      <c r="I99" s="2">
        <v>3.4678973639524302</v>
      </c>
    </row>
    <row r="100" spans="1:9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7.3194576999999997E-2</v>
      </c>
      <c r="H100">
        <v>-2.3200359052936399E-2</v>
      </c>
      <c r="I100" s="2">
        <v>7.7091964597366003</v>
      </c>
    </row>
    <row r="101" spans="1:9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1.4399129E-2</v>
      </c>
      <c r="H101">
        <v>-1.9979812025939601E-3</v>
      </c>
      <c r="I101" s="2">
        <v>8.9944359681002393</v>
      </c>
    </row>
    <row r="102" spans="1:9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1.7370213999999998E-2</v>
      </c>
      <c r="H102">
        <v>-1.27021265549696E-3</v>
      </c>
      <c r="I102" s="2">
        <v>11.196671833027599</v>
      </c>
    </row>
    <row r="103" spans="1:9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-2.967881E-2</v>
      </c>
      <c r="H103">
        <v>1.00592824701226E-2</v>
      </c>
      <c r="I103" s="2">
        <v>8.7311503130584995</v>
      </c>
    </row>
    <row r="104" spans="1:9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1.4496376E-2</v>
      </c>
      <c r="H104">
        <v>-2.3249522211747E-2</v>
      </c>
      <c r="I104" s="2">
        <v>9.3605085330188906</v>
      </c>
    </row>
    <row r="105" spans="1:9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4.1196296E-2</v>
      </c>
      <c r="H105">
        <v>1.9627026355926201E-2</v>
      </c>
      <c r="I105" s="2">
        <v>6.8819428930268298</v>
      </c>
    </row>
    <row r="106" spans="1:9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8.4338154999999998E-2</v>
      </c>
      <c r="H106">
        <v>-5.7751424052681303E-3</v>
      </c>
      <c r="I106" s="2">
        <v>9.2777207902521504</v>
      </c>
    </row>
    <row r="107" spans="1:9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5.0246973E-2</v>
      </c>
      <c r="H107">
        <v>6.2429684351161096E-3</v>
      </c>
      <c r="I107" s="2">
        <v>11.726981049940299</v>
      </c>
    </row>
    <row r="108" spans="1:9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5.2214099999999995E-4</v>
      </c>
      <c r="H108">
        <v>1.1188924823800401E-2</v>
      </c>
      <c r="I108" s="2">
        <v>3.93269374242103</v>
      </c>
    </row>
    <row r="109" spans="1:9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8.8731782999999995E-2</v>
      </c>
      <c r="H109">
        <v>1.85977046835211E-2</v>
      </c>
      <c r="I109" s="2">
        <v>6.1396172229973596</v>
      </c>
    </row>
    <row r="110" spans="1:9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-7.6423409999999997E-2</v>
      </c>
      <c r="H110">
        <v>-1.3739345085792999E-2</v>
      </c>
      <c r="I110" s="2">
        <v>10.8890992188004</v>
      </c>
    </row>
    <row r="111" spans="1:9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-1.7494432000000001E-2</v>
      </c>
      <c r="H111">
        <v>-1.5043595980727201E-2</v>
      </c>
      <c r="I111" s="2">
        <v>5.4294384008985999</v>
      </c>
    </row>
    <row r="112" spans="1:9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-5.297469E-3</v>
      </c>
      <c r="H112">
        <v>-1.3440944617435301E-2</v>
      </c>
      <c r="I112" s="2">
        <v>6.7562425743865004</v>
      </c>
    </row>
    <row r="113" spans="1:9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5.4377440000000004E-3</v>
      </c>
      <c r="H113">
        <v>2.7350726999789101E-2</v>
      </c>
      <c r="I113" s="2">
        <v>12.344056521535499</v>
      </c>
    </row>
    <row r="114" spans="1:9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8.5763904000000002E-2</v>
      </c>
      <c r="H114">
        <v>-4.1489173126674104E-3</v>
      </c>
      <c r="I114" s="2">
        <v>16.3187987534921</v>
      </c>
    </row>
    <row r="115" spans="1:9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5.4515880000000003E-2</v>
      </c>
      <c r="H115">
        <v>1.1677884071553801E-2</v>
      </c>
      <c r="I115" s="2">
        <v>14.9333625362384</v>
      </c>
    </row>
    <row r="116" spans="1:9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2.7076139999999999E-2</v>
      </c>
      <c r="H116">
        <v>-2.0557240249804699E-2</v>
      </c>
      <c r="I116" s="2">
        <v>13.6808770489863</v>
      </c>
    </row>
    <row r="117" spans="1:9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  <c r="G117">
        <v>-6.2760427999999993E-2</v>
      </c>
      <c r="H117">
        <v>8.3364168780361795E-3</v>
      </c>
      <c r="I117" s="2">
        <v>12.009890886133901</v>
      </c>
    </row>
    <row r="118" spans="1:9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  <c r="G118">
        <v>0.168432111</v>
      </c>
      <c r="H118">
        <v>2.9904175646002099E-3</v>
      </c>
      <c r="I118" s="2">
        <v>11.6605330837114</v>
      </c>
    </row>
    <row r="119" spans="1:9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  <c r="H119">
        <v>2.1252443908348299E-2</v>
      </c>
      <c r="I119" s="2">
        <v>15.518032706703901</v>
      </c>
    </row>
    <row r="120" spans="1:9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M120"/>
  <sheetViews>
    <sheetView topLeftCell="A16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J3" s="1"/>
      <c r="L3" s="1">
        <v>-1.380506893</v>
      </c>
      <c r="M3" s="1">
        <v>1.0285554219999999</v>
      </c>
    </row>
    <row r="4" spans="1:13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J4" s="1"/>
      <c r="L4" s="1">
        <v>0.38965306300000002</v>
      </c>
      <c r="M4" s="1">
        <v>1.2439327280000001</v>
      </c>
    </row>
    <row r="5" spans="1:13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I5" s="1"/>
      <c r="K5" s="1" t="s">
        <v>2</v>
      </c>
      <c r="L5">
        <v>-1.8377545369999999</v>
      </c>
      <c r="M5">
        <v>0.41950279400000001</v>
      </c>
    </row>
    <row r="6" spans="1:13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I6" s="1"/>
      <c r="K6" s="1" t="s">
        <v>3</v>
      </c>
      <c r="L6">
        <v>0.525550352</v>
      </c>
      <c r="M6">
        <v>2.8948564E-2</v>
      </c>
    </row>
    <row r="7" spans="1:13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I7" s="1"/>
      <c r="K7" s="1" t="s">
        <v>4</v>
      </c>
      <c r="L7">
        <v>-9.6498469999999996E-3</v>
      </c>
      <c r="M7">
        <v>6.086302E-3</v>
      </c>
    </row>
    <row r="8" spans="1:13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J8" s="1"/>
      <c r="K8" s="1" t="s">
        <v>203</v>
      </c>
      <c r="L8">
        <v>1.5118735619999999</v>
      </c>
      <c r="M8">
        <v>0.55755146700000002</v>
      </c>
    </row>
    <row r="9" spans="1:13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I9" s="1"/>
      <c r="K9" s="1" t="s">
        <v>204</v>
      </c>
      <c r="L9">
        <v>1.2062267E-2</v>
      </c>
      <c r="M9">
        <v>6.0642090000000001E-3</v>
      </c>
    </row>
    <row r="10" spans="1:13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I10" s="1"/>
      <c r="L10" s="1">
        <v>12.169608890999999</v>
      </c>
      <c r="M10" s="1">
        <v>2.0872738050000001</v>
      </c>
    </row>
    <row r="11" spans="1:13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I11" s="1"/>
      <c r="K11" s="1" t="s">
        <v>131</v>
      </c>
      <c r="L11">
        <v>4.8000000000000001E-2</v>
      </c>
      <c r="M11">
        <v>4.2128520000000003E-2</v>
      </c>
    </row>
    <row r="12" spans="1:13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I14" s="1"/>
    </row>
    <row r="15" spans="1:13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I15" s="1"/>
    </row>
    <row r="16" spans="1:13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  <c r="K17" s="1" t="s">
        <v>3</v>
      </c>
    </row>
    <row r="18" spans="1:12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I21" s="1"/>
    </row>
    <row r="22" spans="1:12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  <c r="K24" s="1" t="s">
        <v>135</v>
      </c>
      <c r="L24">
        <v>1.2484010000000001</v>
      </c>
    </row>
    <row r="25" spans="1:12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8.7851732000000002E-2</v>
      </c>
      <c r="H26">
        <v>-5.7164100365377099E-2</v>
      </c>
      <c r="I26" s="2">
        <v>-15.5004432056702</v>
      </c>
      <c r="K26" s="1" t="s">
        <v>135</v>
      </c>
      <c r="L26">
        <v>0.61470000000000002</v>
      </c>
    </row>
    <row r="27" spans="1:12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3.9449656999999999E-2</v>
      </c>
      <c r="H27">
        <v>5.9592934937325703E-2</v>
      </c>
      <c r="I27" s="2">
        <v>-6.6389121765850501</v>
      </c>
    </row>
    <row r="28" spans="1:12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6.7970992999999993E-2</v>
      </c>
      <c r="H28">
        <v>4.7082512702529597E-2</v>
      </c>
      <c r="I28" s="2">
        <v>-6.1005343010219697</v>
      </c>
    </row>
    <row r="29" spans="1:12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6.3352614000000002E-2</v>
      </c>
      <c r="H29">
        <v>-3.8872076006663502E-2</v>
      </c>
      <c r="I29" s="2">
        <v>-13.2483687578576</v>
      </c>
    </row>
    <row r="30" spans="1:12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5.8456461000000001E-2</v>
      </c>
      <c r="H30">
        <v>3.3595776729205898E-2</v>
      </c>
      <c r="I30" s="2">
        <v>-25.731851934124201</v>
      </c>
    </row>
    <row r="31" spans="1:12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6.5810535000000003E-2</v>
      </c>
      <c r="H31">
        <v>-1.67641070045755E-2</v>
      </c>
      <c r="I31" s="2">
        <v>-23.557032858778399</v>
      </c>
    </row>
    <row r="32" spans="1:12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1.6148182000000001E-2</v>
      </c>
      <c r="H32">
        <v>1.5529186977000099E-2</v>
      </c>
      <c r="I32" s="2">
        <v>-27.847460021261099</v>
      </c>
    </row>
    <row r="33" spans="1:9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-2.6022307000000001E-2</v>
      </c>
      <c r="H33">
        <v>-1.23752857641565E-2</v>
      </c>
      <c r="I33" s="2">
        <v>-30.817233160436601</v>
      </c>
    </row>
    <row r="34" spans="1:9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6.4924572999999999E-2</v>
      </c>
      <c r="H34">
        <v>-1.41512760893319E-2</v>
      </c>
      <c r="I34" s="2">
        <v>-31.8964499077792</v>
      </c>
    </row>
    <row r="35" spans="1:9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0.102711964</v>
      </c>
      <c r="H35">
        <v>5.2928096086369003E-3</v>
      </c>
      <c r="I35" s="2">
        <v>-26.633744694901701</v>
      </c>
    </row>
    <row r="36" spans="1:9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4.6153258000000003E-2</v>
      </c>
      <c r="H36">
        <v>1.03931446464476E-2</v>
      </c>
      <c r="I36" s="2">
        <v>-21.956745955467799</v>
      </c>
    </row>
    <row r="37" spans="1:9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0.12184303</v>
      </c>
      <c r="H37">
        <v>-9.6662148227059496E-3</v>
      </c>
      <c r="I37" s="2">
        <v>-14.8115927657296</v>
      </c>
    </row>
    <row r="38" spans="1:9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6.0559630000000003E-2</v>
      </c>
      <c r="H38">
        <v>3.3317397749967899E-2</v>
      </c>
      <c r="I38" s="2">
        <v>-15.453926472802999</v>
      </c>
    </row>
    <row r="39" spans="1:9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3.1668312999999997E-2</v>
      </c>
      <c r="H39">
        <v>-3.7802034919494701E-2</v>
      </c>
      <c r="I39" s="2">
        <v>-9.3054777633472607</v>
      </c>
    </row>
    <row r="40" spans="1:9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0.13912085299999999</v>
      </c>
      <c r="H40">
        <v>5.69706038172534E-3</v>
      </c>
      <c r="I40" s="2">
        <v>20.231908339567099</v>
      </c>
    </row>
    <row r="41" spans="1:9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-1.4206599999999999E-4</v>
      </c>
      <c r="H41">
        <v>-7.9017410011477801E-3</v>
      </c>
      <c r="I41" s="2">
        <v>25.579980103051099</v>
      </c>
    </row>
    <row r="42" spans="1:9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0.11238817199999999</v>
      </c>
      <c r="H42">
        <v>7.9196298092218294E-3</v>
      </c>
      <c r="I42" s="2">
        <v>-14.5145765827552</v>
      </c>
    </row>
    <row r="43" spans="1:9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6.2247260999999998E-2</v>
      </c>
      <c r="H43">
        <v>-1.43727312978506E-2</v>
      </c>
      <c r="I43" s="2">
        <v>-11.5429058776931</v>
      </c>
    </row>
    <row r="44" spans="1:9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3.9809799E-2</v>
      </c>
      <c r="H44">
        <v>-1.71869372262478E-3</v>
      </c>
      <c r="I44" s="2">
        <v>-23.240410929127101</v>
      </c>
    </row>
    <row r="45" spans="1:9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3.2380326000000001E-2</v>
      </c>
      <c r="H45">
        <v>-1.86232339770687E-2</v>
      </c>
      <c r="I45" s="2">
        <v>-24.706546933598499</v>
      </c>
    </row>
    <row r="46" spans="1:9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0.13058502</v>
      </c>
      <c r="H46">
        <v>2.1152742363960499E-2</v>
      </c>
      <c r="I46" s="2">
        <v>-28.2899715070923</v>
      </c>
    </row>
    <row r="47" spans="1:9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8.2579478999999997E-2</v>
      </c>
      <c r="H47">
        <v>-3.45221107561898E-3</v>
      </c>
      <c r="I47" s="2">
        <v>-10.345056112932999</v>
      </c>
    </row>
    <row r="48" spans="1:9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3.6009606999999999E-2</v>
      </c>
      <c r="H48">
        <v>-2.76626192259572E-2</v>
      </c>
      <c r="I48" s="2">
        <v>-10.059478473856201</v>
      </c>
    </row>
    <row r="49" spans="1:9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0.15090439</v>
      </c>
      <c r="H49">
        <v>4.2132512272871304E-3</v>
      </c>
      <c r="I49" s="2">
        <v>-9.2949405114819896</v>
      </c>
    </row>
    <row r="50" spans="1:9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1.4706360999999999E-2</v>
      </c>
      <c r="H50">
        <v>3.7420894500591703E-2</v>
      </c>
      <c r="I50" s="2">
        <v>-3.2623720793881299</v>
      </c>
    </row>
    <row r="51" spans="1:9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0.112169987</v>
      </c>
      <c r="H51">
        <v>1.00201573361547E-2</v>
      </c>
      <c r="I51" s="2">
        <v>-5.4189531791437</v>
      </c>
    </row>
    <row r="52" spans="1:9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2.1376848E-2</v>
      </c>
      <c r="H52">
        <v>-9.9606033225567801E-3</v>
      </c>
      <c r="I52" s="2">
        <v>3.73588975501346</v>
      </c>
    </row>
    <row r="53" spans="1:9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0.10444260700000001</v>
      </c>
      <c r="H53">
        <v>1.23316965461478E-2</v>
      </c>
      <c r="I53" s="2">
        <v>-5.5773684392074303</v>
      </c>
    </row>
    <row r="54" spans="1:9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6.9387138000000001E-2</v>
      </c>
      <c r="H54">
        <v>1.94447764606597E-3</v>
      </c>
      <c r="I54" s="2">
        <v>-2.1847436748215698</v>
      </c>
    </row>
    <row r="55" spans="1:9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0.100113865</v>
      </c>
      <c r="H55">
        <v>-2.2954467406931699E-2</v>
      </c>
      <c r="I55" s="2">
        <v>-19.669222897826</v>
      </c>
    </row>
    <row r="56" spans="1:9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2.1277304E-2</v>
      </c>
      <c r="H56">
        <v>-7.58331346669375E-3</v>
      </c>
      <c r="I56" s="2">
        <v>-21.8643822063713</v>
      </c>
    </row>
    <row r="57" spans="1:9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0.14125167199999999</v>
      </c>
      <c r="H57">
        <v>-3.08763357528836E-2</v>
      </c>
      <c r="I57" s="2">
        <v>-16.3128949359145</v>
      </c>
    </row>
    <row r="58" spans="1:9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8.6666097999999997E-2</v>
      </c>
      <c r="H58">
        <v>-8.6511258123672999E-4</v>
      </c>
      <c r="I58" s="2">
        <v>-4.35037384751059</v>
      </c>
    </row>
    <row r="59" spans="1:9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8.1409548999999998E-2</v>
      </c>
      <c r="H59">
        <v>1.3352818017975899E-2</v>
      </c>
      <c r="I59" s="2">
        <v>-13.117943250462901</v>
      </c>
    </row>
    <row r="60" spans="1:9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5.7822971000000001E-2</v>
      </c>
      <c r="H60">
        <v>7.6218270587907096E-3</v>
      </c>
      <c r="I60" s="2">
        <v>4.7396476096031899</v>
      </c>
    </row>
    <row r="61" spans="1:9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0.122483564</v>
      </c>
      <c r="H61">
        <v>2.1273949705909598E-2</v>
      </c>
      <c r="I61" s="2">
        <v>11.9249365906809</v>
      </c>
    </row>
    <row r="62" spans="1:9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-9.4954499999999999E-4</v>
      </c>
      <c r="H62">
        <v>4.5487638787301297E-2</v>
      </c>
      <c r="I62" s="2">
        <v>8.25550159679314</v>
      </c>
    </row>
    <row r="63" spans="1:9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5.9950548999999999E-2</v>
      </c>
      <c r="H63">
        <v>-2.1312234496801401E-3</v>
      </c>
      <c r="I63" s="2">
        <v>5.4575811757020096</v>
      </c>
    </row>
    <row r="64" spans="1:9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4.4189033000000003E-2</v>
      </c>
      <c r="H64">
        <v>-0.120260734413991</v>
      </c>
      <c r="I64" s="2">
        <v>11.6556983828385</v>
      </c>
    </row>
    <row r="65" spans="1:9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-9.1232169999999994E-3</v>
      </c>
      <c r="H65">
        <v>-0.309620265087441</v>
      </c>
      <c r="I65" s="2">
        <v>12.915044296094401</v>
      </c>
    </row>
    <row r="66" spans="1:9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2.7972640999999999E-2</v>
      </c>
      <c r="H66">
        <v>7.6916871203920295E-2</v>
      </c>
      <c r="I66" s="2">
        <v>-11.1651555826686</v>
      </c>
    </row>
    <row r="67" spans="1:9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1.1551904E-2</v>
      </c>
      <c r="H67">
        <v>0.142564313693466</v>
      </c>
      <c r="I67" s="2">
        <v>1.8229699735800999</v>
      </c>
    </row>
    <row r="68" spans="1:9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2.3188955000000001E-2</v>
      </c>
      <c r="H68">
        <v>7.6426278793117294E-2</v>
      </c>
      <c r="I68" s="2">
        <v>-10.977558777714201</v>
      </c>
    </row>
    <row r="69" spans="1:9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-2.2883626000000001E-2</v>
      </c>
      <c r="H69">
        <v>5.5265798795653701E-2</v>
      </c>
      <c r="I69" s="2">
        <v>-14.001433817611399</v>
      </c>
    </row>
    <row r="70" spans="1:9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5.6747334000000003E-2</v>
      </c>
      <c r="H70">
        <v>-5.3555002192357702E-3</v>
      </c>
      <c r="I70" s="2">
        <v>-23.2079522304394</v>
      </c>
    </row>
    <row r="71" spans="1:9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9.6389194999999997E-2</v>
      </c>
      <c r="H71">
        <v>2.46909175044966E-2</v>
      </c>
      <c r="I71" s="2">
        <v>-6.2405748487871602</v>
      </c>
    </row>
    <row r="72" spans="1:9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7.6681084999999996E-2</v>
      </c>
      <c r="H72">
        <v>-2.5469061731010399E-2</v>
      </c>
      <c r="I72" s="2">
        <v>-4.2655298305227802</v>
      </c>
    </row>
    <row r="73" spans="1:9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9.1615293E-2</v>
      </c>
      <c r="H73">
        <v>8.5537352751890606E-3</v>
      </c>
      <c r="I73" s="2">
        <v>12.727525315494001</v>
      </c>
    </row>
    <row r="74" spans="1:9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5.4416776E-2</v>
      </c>
      <c r="H74">
        <v>1.62160902726909E-2</v>
      </c>
      <c r="I74" s="2">
        <v>11.4133708539664</v>
      </c>
    </row>
    <row r="75" spans="1:9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3.4771005000000001E-2</v>
      </c>
      <c r="H75">
        <v>-1.7612905420013401E-2</v>
      </c>
      <c r="I75" s="2">
        <v>25.743093863796599</v>
      </c>
    </row>
    <row r="76" spans="1:9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3.3201440000000001E-3</v>
      </c>
      <c r="H76">
        <v>1.5248200037684999E-2</v>
      </c>
      <c r="I76" s="2">
        <v>16.720570295756598</v>
      </c>
    </row>
    <row r="77" spans="1:9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8.9141571000000003E-2</v>
      </c>
      <c r="H77">
        <v>1.3541218583822E-2</v>
      </c>
      <c r="I77" s="2">
        <v>-5.3828122892667096</v>
      </c>
    </row>
    <row r="78" spans="1:9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5.7071893999999998E-2</v>
      </c>
      <c r="H78">
        <v>-2.0747480743287701E-2</v>
      </c>
      <c r="I78" s="2">
        <v>8.7471182058881407</v>
      </c>
    </row>
    <row r="79" spans="1:9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6.107336E-2</v>
      </c>
      <c r="H79">
        <v>-9.9354913338280497E-3</v>
      </c>
      <c r="I79" s="2">
        <v>-7.4596696548010897</v>
      </c>
    </row>
    <row r="80" spans="1:9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7.0077473000000001E-2</v>
      </c>
      <c r="H80">
        <v>4.3747627083139699E-3</v>
      </c>
      <c r="I80" s="2">
        <v>1.3389473552144</v>
      </c>
    </row>
    <row r="81" spans="1:9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3.4322282000000003E-2</v>
      </c>
      <c r="H81">
        <v>-2.7888887850269099E-2</v>
      </c>
      <c r="I81" s="2">
        <v>-2.9626344852919</v>
      </c>
    </row>
    <row r="82" spans="1:9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0.10775401799999999</v>
      </c>
      <c r="H82">
        <v>3.6896788247359598E-2</v>
      </c>
      <c r="I82" s="2">
        <v>-13.626102518796101</v>
      </c>
    </row>
    <row r="83" spans="1:9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0.10699700199999999</v>
      </c>
      <c r="H83">
        <v>2.13616999142235E-2</v>
      </c>
      <c r="I83" s="2">
        <v>0.85423968187573696</v>
      </c>
    </row>
    <row r="84" spans="1:9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8.6392247000000005E-2</v>
      </c>
      <c r="H84">
        <v>3.2635199300899302E-2</v>
      </c>
      <c r="I84" s="2">
        <v>1.27252530660356</v>
      </c>
    </row>
    <row r="85" spans="1:9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0.118851419</v>
      </c>
      <c r="H85">
        <v>-1.189002607203E-2</v>
      </c>
      <c r="I85" s="2">
        <v>15.962891170993499</v>
      </c>
    </row>
    <row r="86" spans="1:9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8.4555029999999996E-3</v>
      </c>
      <c r="H86">
        <v>-3.88986615976019E-2</v>
      </c>
      <c r="I86" s="2">
        <v>10.2704783613014</v>
      </c>
    </row>
    <row r="87" spans="1:9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3.6751556999999997E-2</v>
      </c>
      <c r="H87">
        <v>4.3379701545006102E-2</v>
      </c>
      <c r="I87" s="2">
        <v>-10.331124863734299</v>
      </c>
    </row>
    <row r="88" spans="1:9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-2.6938436E-2</v>
      </c>
      <c r="H88">
        <v>-1.3773847502840501E-2</v>
      </c>
      <c r="I88" s="2">
        <v>3.20902124505881</v>
      </c>
    </row>
    <row r="89" spans="1:9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3.9505010000000004E-3</v>
      </c>
      <c r="H89">
        <v>9.5506674610483303E-3</v>
      </c>
      <c r="I89" s="2">
        <v>2.09777437797857</v>
      </c>
    </row>
    <row r="90" spans="1:9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8.9413351000000002E-2</v>
      </c>
      <c r="H90">
        <v>6.6144085860441798E-3</v>
      </c>
      <c r="I90" s="2">
        <v>-5.45448234494767</v>
      </c>
    </row>
    <row r="91" spans="1:9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5.5501055000000001E-2</v>
      </c>
      <c r="H91">
        <v>-1.03786733587679E-3</v>
      </c>
      <c r="I91" s="2">
        <v>-5.5333010358441497</v>
      </c>
    </row>
    <row r="92" spans="1:9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1.7798366999999999E-2</v>
      </c>
      <c r="H92">
        <v>-2.7020075479017799E-2</v>
      </c>
      <c r="I92" s="2">
        <v>-7.7828439803221103</v>
      </c>
    </row>
    <row r="93" spans="1:9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-2.4825995E-2</v>
      </c>
      <c r="H93">
        <v>-1.9809500187212399E-2</v>
      </c>
      <c r="I93" s="2">
        <v>-14.061813654129599</v>
      </c>
    </row>
    <row r="94" spans="1:9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5.0703790999999998E-2</v>
      </c>
      <c r="H94">
        <v>-9.4316216167392303E-3</v>
      </c>
      <c r="I94" s="2">
        <v>-8.2305526785390608</v>
      </c>
    </row>
    <row r="95" spans="1:9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-1.8140949999999999E-2</v>
      </c>
      <c r="H95">
        <v>2.4530598401980099E-2</v>
      </c>
      <c r="I95" s="2">
        <v>-10.139792734388401</v>
      </c>
    </row>
    <row r="96" spans="1:9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6.2137836000000002E-2</v>
      </c>
      <c r="H96">
        <v>-1.6681401076889001E-2</v>
      </c>
      <c r="I96" s="2">
        <v>-1.8372625334278401</v>
      </c>
    </row>
    <row r="97" spans="1:9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1.0358724999999999E-2</v>
      </c>
      <c r="H97">
        <v>-1.0566076548388601E-2</v>
      </c>
      <c r="I97" s="2">
        <v>22.0581569324555</v>
      </c>
    </row>
    <row r="98" spans="1:9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2.5667434999999999E-2</v>
      </c>
      <c r="H98">
        <v>-7.4459779570053399E-3</v>
      </c>
      <c r="I98" s="2">
        <v>24.038260757801599</v>
      </c>
    </row>
    <row r="99" spans="1:9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7.424267E-3</v>
      </c>
      <c r="H99">
        <v>-9.0886582440406292E-3</v>
      </c>
      <c r="I99" s="2">
        <v>4.2507937800063997</v>
      </c>
    </row>
    <row r="100" spans="1:9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7.3194576999999997E-2</v>
      </c>
      <c r="H100">
        <v>1.7157101736306302E-2</v>
      </c>
      <c r="I100" s="2">
        <v>17.510885636786401</v>
      </c>
    </row>
    <row r="101" spans="1:9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1.4399129E-2</v>
      </c>
      <c r="H101">
        <v>-1.8768542410604099E-2</v>
      </c>
      <c r="I101" s="2">
        <v>18.487341982674302</v>
      </c>
    </row>
    <row r="102" spans="1:9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1.7370213999999998E-2</v>
      </c>
      <c r="H102">
        <v>-4.0279839484972596E-3</v>
      </c>
      <c r="I102" s="2">
        <v>11.413445099890399</v>
      </c>
    </row>
    <row r="103" spans="1:9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-2.967881E-2</v>
      </c>
      <c r="H103">
        <v>-5.4679643447022705E-4</v>
      </c>
      <c r="I103" s="2">
        <v>-0.11206971891265</v>
      </c>
    </row>
    <row r="104" spans="1:9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1.4496376E-2</v>
      </c>
      <c r="H104">
        <v>-1.7286868105090499E-2</v>
      </c>
      <c r="I104" s="2">
        <v>-2.1982921129143702</v>
      </c>
    </row>
    <row r="105" spans="1:9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4.1196296E-2</v>
      </c>
      <c r="H105">
        <v>-3.26743187455798E-2</v>
      </c>
      <c r="I105" s="2">
        <v>4.4634537207656901</v>
      </c>
    </row>
    <row r="106" spans="1:9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8.4338154999999998E-2</v>
      </c>
      <c r="H106">
        <v>7.3254450088379103E-3</v>
      </c>
      <c r="I106" s="2">
        <v>-2.06318439314941</v>
      </c>
    </row>
    <row r="107" spans="1:9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5.0246973E-2</v>
      </c>
      <c r="H107">
        <v>-8.3141554182260898E-4</v>
      </c>
      <c r="I107" s="2">
        <v>19.747194445844901</v>
      </c>
    </row>
    <row r="108" spans="1:9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5.2214099999999995E-4</v>
      </c>
      <c r="H108">
        <v>4.9010788024228299E-2</v>
      </c>
      <c r="I108" s="2">
        <v>22.540620757687201</v>
      </c>
    </row>
    <row r="109" spans="1:9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8.8731782999999995E-2</v>
      </c>
      <c r="H109">
        <v>2.7302222925717199E-3</v>
      </c>
      <c r="I109" s="2">
        <v>25.219089094613501</v>
      </c>
    </row>
    <row r="110" spans="1:9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-7.6423409999999997E-2</v>
      </c>
      <c r="H110">
        <v>3.1919126594742102E-2</v>
      </c>
      <c r="I110" s="2">
        <v>23.949418265475899</v>
      </c>
    </row>
    <row r="111" spans="1:9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-1.7494432000000001E-2</v>
      </c>
      <c r="H111">
        <v>-2.8253023850482801E-2</v>
      </c>
      <c r="I111" s="2">
        <v>26.063851060724101</v>
      </c>
    </row>
    <row r="112" spans="1:9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-5.297469E-3</v>
      </c>
      <c r="H112">
        <v>1.6424072917272099E-3</v>
      </c>
      <c r="I112" s="2">
        <v>23.926807091704202</v>
      </c>
    </row>
    <row r="113" spans="1:9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5.4377440000000004E-3</v>
      </c>
      <c r="H113">
        <v>-4.7362367295182301E-3</v>
      </c>
      <c r="I113" s="2">
        <v>31.2393404509269</v>
      </c>
    </row>
    <row r="114" spans="1:9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8.5763904000000002E-2</v>
      </c>
      <c r="H114">
        <v>-6.8350406789627303E-3</v>
      </c>
      <c r="I114" s="2">
        <v>32.854688310327099</v>
      </c>
    </row>
    <row r="115" spans="1:9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5.4515880000000003E-2</v>
      </c>
      <c r="H115">
        <v>-7.0681315894435099E-4</v>
      </c>
      <c r="I115" s="2">
        <v>34.476748889128302</v>
      </c>
    </row>
    <row r="116" spans="1:9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2.7076139999999999E-2</v>
      </c>
      <c r="H116">
        <v>-2.4310456718484402E-2</v>
      </c>
      <c r="I116" s="2">
        <v>28.141597028066499</v>
      </c>
    </row>
    <row r="117" spans="1:9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  <c r="G117">
        <v>-6.2760427999999993E-2</v>
      </c>
      <c r="H117">
        <v>-1.4920896473950999E-2</v>
      </c>
      <c r="I117" s="2">
        <v>23.969667521343101</v>
      </c>
    </row>
    <row r="118" spans="1:9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  <c r="G118">
        <v>0.168432111</v>
      </c>
      <c r="H118">
        <v>4.0553823061097997E-2</v>
      </c>
      <c r="I118" s="2">
        <v>15.4578451356728</v>
      </c>
    </row>
    <row r="119" spans="1:9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  <c r="H119">
        <v>3.8983743399009702E-2</v>
      </c>
      <c r="I119" s="2">
        <v>33.800139682408499</v>
      </c>
    </row>
    <row r="120" spans="1:9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M120"/>
  <sheetViews>
    <sheetView zoomScale="55" zoomScaleNormal="55" workbookViewId="0">
      <selection activeCell="L23" sqref="L23:L26"/>
    </sheetView>
  </sheetViews>
  <sheetFormatPr defaultRowHeight="15" x14ac:dyDescent="0.25"/>
  <cols>
    <col min="9" max="9" width="12.28515625" style="2" bestFit="1" customWidth="1"/>
    <col min="10" max="10" width="16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J3" s="1"/>
      <c r="L3" s="1">
        <v>-2.54648276</v>
      </c>
      <c r="M3" s="1">
        <v>2.2604797599999999</v>
      </c>
    </row>
    <row r="4" spans="1:13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J4" s="1"/>
      <c r="L4" s="1">
        <v>0.21668161</v>
      </c>
      <c r="M4" s="1">
        <v>0.78029557999999999</v>
      </c>
    </row>
    <row r="5" spans="1:13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I5" s="1"/>
      <c r="K5" s="1" t="s">
        <v>2</v>
      </c>
      <c r="L5">
        <v>-1.1387178200000001</v>
      </c>
      <c r="M5">
        <v>0.37891724999999998</v>
      </c>
    </row>
    <row r="6" spans="1:13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I6" s="1"/>
      <c r="K6" s="1" t="s">
        <v>3</v>
      </c>
      <c r="L6">
        <v>0.72944566</v>
      </c>
      <c r="M6">
        <v>2.9591619999999999E-2</v>
      </c>
    </row>
    <row r="7" spans="1:13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I7" s="1"/>
      <c r="K7" s="1" t="s">
        <v>4</v>
      </c>
      <c r="L7">
        <v>-2.4267489999999999E-2</v>
      </c>
      <c r="M7">
        <v>1.9734600000000001E-2</v>
      </c>
    </row>
    <row r="8" spans="1:13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J8" s="1"/>
      <c r="K8" s="1" t="s">
        <v>203</v>
      </c>
      <c r="L8">
        <v>1.2701855</v>
      </c>
      <c r="M8">
        <v>0.51992534999999995</v>
      </c>
    </row>
    <row r="9" spans="1:13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I9" s="1"/>
      <c r="K9" s="1" t="s">
        <v>204</v>
      </c>
      <c r="L9">
        <v>1.6330580000000001E-2</v>
      </c>
      <c r="M9">
        <v>1.898729E-2</v>
      </c>
    </row>
    <row r="10" spans="1:13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I10" s="1"/>
      <c r="L10" s="1">
        <v>8.50352541</v>
      </c>
      <c r="M10" s="1">
        <v>1.8822469799999999</v>
      </c>
    </row>
    <row r="11" spans="1:13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I11" s="1"/>
      <c r="K11" s="1" t="s">
        <v>131</v>
      </c>
      <c r="L11">
        <v>-2E-3</v>
      </c>
      <c r="M11">
        <v>3.7757689999999997E-2</v>
      </c>
    </row>
    <row r="12" spans="1:13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I14" s="1"/>
    </row>
    <row r="15" spans="1:13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I15" s="1"/>
    </row>
    <row r="16" spans="1:13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  <c r="K17" s="1" t="s">
        <v>3</v>
      </c>
    </row>
    <row r="18" spans="1:12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I21" s="1"/>
    </row>
    <row r="22" spans="1:12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  <c r="K24" s="1" t="s">
        <v>135</v>
      </c>
      <c r="L24">
        <v>1.2802169999999999</v>
      </c>
    </row>
    <row r="25" spans="1:12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8.7851732000000002E-2</v>
      </c>
      <c r="H26">
        <v>-1.37235063384335E-2</v>
      </c>
      <c r="I26" s="2">
        <v>-6.8017333198573997</v>
      </c>
      <c r="K26" s="1" t="s">
        <v>135</v>
      </c>
      <c r="L26">
        <v>0.64070000000000005</v>
      </c>
    </row>
    <row r="27" spans="1:12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3.9449656999999999E-2</v>
      </c>
      <c r="H27">
        <v>-3.0153021578391199E-3</v>
      </c>
      <c r="I27" s="2">
        <v>-2.82323517156243</v>
      </c>
    </row>
    <row r="28" spans="1:12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6.7970992999999993E-2</v>
      </c>
      <c r="H28">
        <v>1.67566200957922E-2</v>
      </c>
      <c r="I28" s="2">
        <v>-6.2409648926688099E-2</v>
      </c>
    </row>
    <row r="29" spans="1:12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6.3352614000000002E-2</v>
      </c>
      <c r="H29">
        <v>-8.9613949093068901E-4</v>
      </c>
      <c r="I29" s="2">
        <v>1.30376959074832</v>
      </c>
    </row>
    <row r="30" spans="1:12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5.8456461000000001E-2</v>
      </c>
      <c r="H30">
        <v>6.2859738549686699E-3</v>
      </c>
      <c r="I30" s="2">
        <v>7.1912051414342901</v>
      </c>
    </row>
    <row r="31" spans="1:12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6.5810535000000003E-2</v>
      </c>
      <c r="H31">
        <v>-1.2612142008403901E-2</v>
      </c>
      <c r="I31" s="2">
        <v>-0.71003822643351699</v>
      </c>
    </row>
    <row r="32" spans="1:12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1.6148182000000001E-2</v>
      </c>
      <c r="H32">
        <v>-1.40629118741596E-2</v>
      </c>
      <c r="I32" s="2">
        <v>-2.8076727450991399</v>
      </c>
    </row>
    <row r="33" spans="1:9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-2.6022307000000001E-2</v>
      </c>
      <c r="H33">
        <v>1.8199921091205998E-2</v>
      </c>
      <c r="I33" s="2">
        <v>-3.3180614785409199</v>
      </c>
    </row>
    <row r="34" spans="1:9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6.4924572999999999E-2</v>
      </c>
      <c r="H34">
        <v>-5.6286099940173404E-3</v>
      </c>
      <c r="I34" s="2">
        <v>-4.8973609953229102</v>
      </c>
    </row>
    <row r="35" spans="1:9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0.102711964</v>
      </c>
      <c r="H35">
        <v>1.4171161935799001E-2</v>
      </c>
      <c r="I35" s="2">
        <v>-2.9684644331937799</v>
      </c>
    </row>
    <row r="36" spans="1:9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4.6153258000000003E-2</v>
      </c>
      <c r="H36">
        <v>1.7104900067075199E-2</v>
      </c>
      <c r="I36" s="2">
        <v>-2.2718703103397999</v>
      </c>
    </row>
    <row r="37" spans="1:9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0.12184303</v>
      </c>
      <c r="H37">
        <v>-2.6665212000454401E-2</v>
      </c>
      <c r="I37" s="2">
        <v>-4.3246253960554704</v>
      </c>
    </row>
    <row r="38" spans="1:9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6.0559630000000003E-2</v>
      </c>
      <c r="H38">
        <v>-1.8243395043397399E-2</v>
      </c>
      <c r="I38" s="2">
        <v>0.980209326641863</v>
      </c>
    </row>
    <row r="39" spans="1:9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3.1668312999999997E-2</v>
      </c>
      <c r="H39">
        <v>1.5764374663793799E-2</v>
      </c>
      <c r="I39" s="2">
        <v>-3.9395820823019498</v>
      </c>
    </row>
    <row r="40" spans="1:9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0.13912085299999999</v>
      </c>
      <c r="H40">
        <v>-2.1272864729615301E-2</v>
      </c>
      <c r="I40" s="2">
        <v>-5.26831061586239</v>
      </c>
    </row>
    <row r="41" spans="1:9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-1.4206599999999999E-4</v>
      </c>
      <c r="H41">
        <v>1.6189159886790299E-2</v>
      </c>
      <c r="I41" s="2">
        <v>2.0284815597527399</v>
      </c>
    </row>
    <row r="42" spans="1:9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0.11238817199999999</v>
      </c>
      <c r="H42">
        <v>2.9174093258907099E-2</v>
      </c>
      <c r="I42" s="2">
        <v>-0.77611923480468803</v>
      </c>
    </row>
    <row r="43" spans="1:9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6.2247260999999998E-2</v>
      </c>
      <c r="H43">
        <v>-1.22834185995276E-2</v>
      </c>
      <c r="I43" s="2">
        <v>0.55657795498909501</v>
      </c>
    </row>
    <row r="44" spans="1:9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3.9809799E-2</v>
      </c>
      <c r="H44">
        <v>-4.7247821684505503E-2</v>
      </c>
      <c r="I44" s="2">
        <v>-2.60565228696891</v>
      </c>
    </row>
    <row r="45" spans="1:9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3.2380326000000001E-2</v>
      </c>
      <c r="H45">
        <v>5.6420348129540401E-2</v>
      </c>
      <c r="I45" s="2">
        <v>-6.5822766990364396</v>
      </c>
    </row>
    <row r="46" spans="1:9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0.13058502</v>
      </c>
      <c r="H46">
        <v>-2.4219904150285899E-2</v>
      </c>
      <c r="I46" s="2">
        <v>-5.18471364146688</v>
      </c>
    </row>
    <row r="47" spans="1:9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8.2579478999999997E-2</v>
      </c>
      <c r="H47">
        <v>-7.6549892239266403E-3</v>
      </c>
      <c r="I47" s="2">
        <v>-4.0065722262427999</v>
      </c>
    </row>
    <row r="48" spans="1:9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3.6009606999999999E-2</v>
      </c>
      <c r="H48">
        <v>-3.2515723978441602E-2</v>
      </c>
      <c r="I48" s="2">
        <v>-7.2244458345372697</v>
      </c>
    </row>
    <row r="49" spans="1:9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0.15090439</v>
      </c>
      <c r="H49">
        <v>1.11783873237773E-3</v>
      </c>
      <c r="I49" s="2">
        <v>-4.2723669528585004</v>
      </c>
    </row>
    <row r="50" spans="1:9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1.4706360999999999E-2</v>
      </c>
      <c r="H50">
        <v>4.7544510303771298E-4</v>
      </c>
      <c r="I50" s="2">
        <v>-0.343427944560598</v>
      </c>
    </row>
    <row r="51" spans="1:9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0.112169987</v>
      </c>
      <c r="H51">
        <v>-4.1271945085881903E-2</v>
      </c>
      <c r="I51" s="2">
        <v>-0.12589922520609501</v>
      </c>
    </row>
    <row r="52" spans="1:9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2.1376848E-2</v>
      </c>
      <c r="H52">
        <v>4.51086760107587E-2</v>
      </c>
      <c r="I52" s="2">
        <v>6.3822611287070199</v>
      </c>
    </row>
    <row r="53" spans="1:9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0.10444260700000001</v>
      </c>
      <c r="H53">
        <v>-2.0417119495027999E-2</v>
      </c>
      <c r="I53" s="2">
        <v>3.4758858002808202</v>
      </c>
    </row>
    <row r="54" spans="1:9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6.9387138000000001E-2</v>
      </c>
      <c r="H54">
        <v>-6.8171366036541697E-3</v>
      </c>
      <c r="I54" s="2">
        <v>8.6917166852014596</v>
      </c>
    </row>
    <row r="55" spans="1:9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0.100113865</v>
      </c>
      <c r="H55">
        <v>-6.2770780277240897E-3</v>
      </c>
      <c r="I55" s="2">
        <v>9.80214799165892</v>
      </c>
    </row>
    <row r="56" spans="1:9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2.1277304E-2</v>
      </c>
      <c r="H56">
        <v>-2.2973193542806501E-2</v>
      </c>
      <c r="I56" s="2">
        <v>1.0819382514347</v>
      </c>
    </row>
    <row r="57" spans="1:9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0.14125167199999999</v>
      </c>
      <c r="H57">
        <v>-3.6885407777833903E-2</v>
      </c>
      <c r="I57" s="2">
        <v>-1.14336267137168</v>
      </c>
    </row>
    <row r="58" spans="1:9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8.6666097999999997E-2</v>
      </c>
      <c r="H58">
        <v>2.99526255307308E-2</v>
      </c>
      <c r="I58" s="2">
        <v>-2.7309332445055698</v>
      </c>
    </row>
    <row r="59" spans="1:9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8.1409548999999998E-2</v>
      </c>
      <c r="H59">
        <v>-2.1613292652022401E-2</v>
      </c>
      <c r="I59" s="2">
        <v>-3.8607868225179498</v>
      </c>
    </row>
    <row r="60" spans="1:9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5.7822971000000001E-2</v>
      </c>
      <c r="H60">
        <v>-4.0676426201246303E-3</v>
      </c>
      <c r="I60" s="2">
        <v>-0.93261400738327904</v>
      </c>
    </row>
    <row r="61" spans="1:9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0.122483564</v>
      </c>
      <c r="H61">
        <v>2.0234251031375501E-2</v>
      </c>
      <c r="I61" s="2">
        <v>-2.9568916550967401</v>
      </c>
    </row>
    <row r="62" spans="1:9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-9.4954499999999999E-4</v>
      </c>
      <c r="H62">
        <v>5.9990819268274501E-2</v>
      </c>
      <c r="I62" s="2">
        <v>-3.9393726224482402</v>
      </c>
    </row>
    <row r="63" spans="1:9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5.9950548999999999E-2</v>
      </c>
      <c r="H63">
        <v>-3.6150223040780999E-2</v>
      </c>
      <c r="I63" s="2">
        <v>3.1785523242617502</v>
      </c>
    </row>
    <row r="64" spans="1:9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4.4189033000000003E-2</v>
      </c>
      <c r="H64">
        <v>-0.17865292410782399</v>
      </c>
      <c r="I64" s="2">
        <v>2.74932243475121</v>
      </c>
    </row>
    <row r="65" spans="1:9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-9.1232169999999994E-3</v>
      </c>
      <c r="H65">
        <v>-0.34552458289514898</v>
      </c>
      <c r="I65" s="2">
        <v>0.809336701764091</v>
      </c>
    </row>
    <row r="66" spans="1:9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2.7972640999999999E-2</v>
      </c>
      <c r="H66">
        <v>0.15920864791217501</v>
      </c>
      <c r="I66" s="2">
        <v>2.1539109425552101</v>
      </c>
    </row>
    <row r="67" spans="1:9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1.1551904E-2</v>
      </c>
      <c r="H67">
        <v>0.18600041775402801</v>
      </c>
      <c r="I67" s="2">
        <v>6.786909394806</v>
      </c>
    </row>
    <row r="68" spans="1:9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2.3188955000000001E-2</v>
      </c>
      <c r="H68">
        <v>9.3933709461938894E-2</v>
      </c>
      <c r="I68" s="2">
        <v>4.1286821983682298</v>
      </c>
    </row>
    <row r="69" spans="1:9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-2.2883626000000001E-2</v>
      </c>
      <c r="H69">
        <v>4.3871938591639598E-2</v>
      </c>
      <c r="I69" s="2">
        <v>0.89424305222703104</v>
      </c>
    </row>
    <row r="70" spans="1:9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5.6747334000000003E-2</v>
      </c>
      <c r="H70">
        <v>3.0673392553382198E-2</v>
      </c>
      <c r="I70" s="2">
        <v>-3.09748791641874E-2</v>
      </c>
    </row>
    <row r="71" spans="1:9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9.6389194999999997E-2</v>
      </c>
      <c r="H71">
        <v>1.8844008008918701E-2</v>
      </c>
      <c r="I71" s="2">
        <v>6.7028340028955897</v>
      </c>
    </row>
    <row r="72" spans="1:9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7.6681084999999996E-2</v>
      </c>
      <c r="H72">
        <v>4.6905508634968798E-2</v>
      </c>
      <c r="I72" s="2">
        <v>-0.70822664542403502</v>
      </c>
    </row>
    <row r="73" spans="1:9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9.1615293E-2</v>
      </c>
      <c r="H73">
        <v>-1.09830339606271E-2</v>
      </c>
      <c r="I73" s="2">
        <v>-3.69617294087357</v>
      </c>
    </row>
    <row r="74" spans="1:9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5.4416776E-2</v>
      </c>
      <c r="H74">
        <v>8.8941873016435708E-3</v>
      </c>
      <c r="I74" s="2">
        <v>-1.64183420500401</v>
      </c>
    </row>
    <row r="75" spans="1:9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3.4771005000000001E-2</v>
      </c>
      <c r="H75">
        <v>-2.36896902820874E-4</v>
      </c>
      <c r="I75" s="2">
        <v>1.48129931556614</v>
      </c>
    </row>
    <row r="76" spans="1:9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3.3201440000000001E-3</v>
      </c>
      <c r="H76">
        <v>1.3570899347832399E-2</v>
      </c>
      <c r="I76" s="2">
        <v>-0.40619100911827599</v>
      </c>
    </row>
    <row r="77" spans="1:9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8.9141571000000003E-2</v>
      </c>
      <c r="H77">
        <v>-3.5208728283298199E-2</v>
      </c>
      <c r="I77" s="2">
        <v>0.964872764871607</v>
      </c>
    </row>
    <row r="78" spans="1:9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5.7071893999999998E-2</v>
      </c>
      <c r="H78">
        <v>-7.5672532917421E-4</v>
      </c>
      <c r="I78" s="2">
        <v>10.529166132286701</v>
      </c>
    </row>
    <row r="79" spans="1:9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6.107336E-2</v>
      </c>
      <c r="H79">
        <v>4.51466625171505E-2</v>
      </c>
      <c r="I79" s="2">
        <v>3.6981380312580798</v>
      </c>
    </row>
    <row r="80" spans="1:9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7.0077473000000001E-2</v>
      </c>
      <c r="H80">
        <v>3.3121612183999102E-2</v>
      </c>
      <c r="I80" s="2">
        <v>2.26323164032235</v>
      </c>
    </row>
    <row r="81" spans="1:9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3.4322282000000003E-2</v>
      </c>
      <c r="H81">
        <v>-4.3890507671250398E-2</v>
      </c>
      <c r="I81" s="2">
        <v>3.23020551038561</v>
      </c>
    </row>
    <row r="82" spans="1:9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0.10775401799999999</v>
      </c>
      <c r="H82">
        <v>-3.1980819968495201E-2</v>
      </c>
      <c r="I82" s="2">
        <v>-0.38723319303147202</v>
      </c>
    </row>
    <row r="83" spans="1:9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0.10699700199999999</v>
      </c>
      <c r="H83">
        <v>5.4998911091772101E-2</v>
      </c>
      <c r="I83" s="2">
        <v>-2.3815308406369899</v>
      </c>
    </row>
    <row r="84" spans="1:9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8.6392247000000005E-2</v>
      </c>
      <c r="H84">
        <v>3.7023586164967801E-2</v>
      </c>
      <c r="I84" s="2">
        <v>-5.7961255897564996</v>
      </c>
    </row>
    <row r="85" spans="1:9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0.118851419</v>
      </c>
      <c r="H85" s="3">
        <v>-8.0247358086264002E-6</v>
      </c>
      <c r="I85" s="2">
        <v>-5.8394802750741199</v>
      </c>
    </row>
    <row r="86" spans="1:9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8.4555029999999996E-3</v>
      </c>
      <c r="H86">
        <v>1.8949277880559699E-2</v>
      </c>
      <c r="I86" s="2">
        <v>-0.13701000304541999</v>
      </c>
    </row>
    <row r="87" spans="1:9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3.6751556999999997E-2</v>
      </c>
      <c r="H87">
        <v>-3.99593145866525E-2</v>
      </c>
      <c r="I87" s="2">
        <v>-0.31618917753528297</v>
      </c>
    </row>
    <row r="88" spans="1:9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-2.6938436E-2</v>
      </c>
      <c r="H88">
        <v>-3.0614290642673299E-2</v>
      </c>
      <c r="I88" s="2">
        <v>0.55723173998675002</v>
      </c>
    </row>
    <row r="89" spans="1:9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3.9505010000000004E-3</v>
      </c>
      <c r="H89">
        <v>-3.4042827800484202E-3</v>
      </c>
      <c r="I89" s="2">
        <v>5.4046321531010504</v>
      </c>
    </row>
    <row r="90" spans="1:9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8.9413351000000002E-2</v>
      </c>
      <c r="H90">
        <v>7.4099961448537102E-2</v>
      </c>
      <c r="I90" s="2">
        <v>2.9705670009728502</v>
      </c>
    </row>
    <row r="91" spans="1:9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5.5501055000000001E-2</v>
      </c>
      <c r="H91">
        <v>-6.5451980863459699E-2</v>
      </c>
      <c r="I91" s="2">
        <v>3.1252936285487398</v>
      </c>
    </row>
    <row r="92" spans="1:9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1.7798366999999999E-2</v>
      </c>
      <c r="H92">
        <v>4.0019003507626202E-2</v>
      </c>
      <c r="I92" s="2">
        <v>-1.2739982546352699</v>
      </c>
    </row>
    <row r="93" spans="1:9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-2.4825995E-2</v>
      </c>
      <c r="H93">
        <v>-2.1999628371819901E-2</v>
      </c>
      <c r="I93" s="2">
        <v>-3.8336925059701699</v>
      </c>
    </row>
    <row r="94" spans="1:9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5.0703790999999998E-2</v>
      </c>
      <c r="H94">
        <v>-3.8025444205482602E-2</v>
      </c>
      <c r="I94" s="2">
        <v>-1.7697561993348201</v>
      </c>
    </row>
    <row r="95" spans="1:9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-1.8140949999999999E-2</v>
      </c>
      <c r="H95">
        <v>-7.3024469764131298E-3</v>
      </c>
      <c r="I95" s="2">
        <v>-3.8352329221159298</v>
      </c>
    </row>
    <row r="96" spans="1:9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6.2137836000000002E-2</v>
      </c>
      <c r="H96">
        <v>-6.5630693085424897E-3</v>
      </c>
      <c r="I96" s="2">
        <v>-9.2027325431353706</v>
      </c>
    </row>
    <row r="97" spans="1:9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1.0358724999999999E-2</v>
      </c>
      <c r="H97">
        <v>-3.21674388224444E-4</v>
      </c>
      <c r="I97" s="2">
        <v>-4.0187965368731096</v>
      </c>
    </row>
    <row r="98" spans="1:9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2.5667434999999999E-2</v>
      </c>
      <c r="H98">
        <v>3.8780354232394601E-3</v>
      </c>
      <c r="I98" s="2">
        <v>-2.2367808161561298</v>
      </c>
    </row>
    <row r="99" spans="1:9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7.424267E-3</v>
      </c>
      <c r="H99">
        <v>3.7809711512673899E-2</v>
      </c>
      <c r="I99" s="2">
        <v>-1.1486746145859299</v>
      </c>
    </row>
    <row r="100" spans="1:9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7.3194576999999997E-2</v>
      </c>
      <c r="H100">
        <v>-7.00477954354991E-3</v>
      </c>
      <c r="I100" s="2">
        <v>-0.164651459311216</v>
      </c>
    </row>
    <row r="101" spans="1:9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1.4399129E-2</v>
      </c>
      <c r="H101">
        <v>-7.6015873913658103E-3</v>
      </c>
      <c r="I101" s="2">
        <v>4.02792583350739</v>
      </c>
    </row>
    <row r="102" spans="1:9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1.7370213999999998E-2</v>
      </c>
      <c r="H102">
        <v>2.9335232416035201E-3</v>
      </c>
      <c r="I102" s="2">
        <v>6.8690418366691102</v>
      </c>
    </row>
    <row r="103" spans="1:9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-2.967881E-2</v>
      </c>
      <c r="H103">
        <v>7.9550420733698404E-3</v>
      </c>
      <c r="I103" s="2">
        <v>0.119152615672122</v>
      </c>
    </row>
    <row r="104" spans="1:9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1.4496376E-2</v>
      </c>
      <c r="H104">
        <v>-4.0021133495759399E-2</v>
      </c>
      <c r="I104" s="2">
        <v>-3.97372477760831</v>
      </c>
    </row>
    <row r="105" spans="1:9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4.1196296E-2</v>
      </c>
      <c r="H105">
        <v>-5.36744871554924E-3</v>
      </c>
      <c r="I105" s="2">
        <v>0.20254522512110101</v>
      </c>
    </row>
    <row r="106" spans="1:9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8.4338154999999998E-2</v>
      </c>
      <c r="H106">
        <v>2.0247385908566701E-2</v>
      </c>
      <c r="I106" s="2">
        <v>-3.6824427458404698</v>
      </c>
    </row>
    <row r="107" spans="1:9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5.0246973E-2</v>
      </c>
      <c r="H107">
        <v>1.3936975571288E-2</v>
      </c>
      <c r="I107" s="2">
        <v>-6.6386515596787596</v>
      </c>
    </row>
    <row r="108" spans="1:9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5.2214099999999995E-4</v>
      </c>
      <c r="H108">
        <v>-2.9133934930361999E-2</v>
      </c>
      <c r="I108" s="2">
        <v>0.42091283364799698</v>
      </c>
    </row>
    <row r="109" spans="1:9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8.8731782999999995E-2</v>
      </c>
      <c r="H109">
        <v>2.95745793192667E-2</v>
      </c>
      <c r="I109" s="2">
        <v>2.5112998874746202</v>
      </c>
    </row>
    <row r="110" spans="1:9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-7.6423409999999997E-2</v>
      </c>
      <c r="H110">
        <v>-3.39333873509408E-2</v>
      </c>
      <c r="I110" s="2">
        <v>2.9890412097765302</v>
      </c>
    </row>
    <row r="111" spans="1:9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-1.7494432000000001E-2</v>
      </c>
      <c r="H111">
        <v>-9.0386459555841393E-3</v>
      </c>
      <c r="I111" s="2">
        <v>3.0543133513627398</v>
      </c>
    </row>
    <row r="112" spans="1:9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-5.297469E-3</v>
      </c>
      <c r="H112">
        <v>-1.8063173122837901E-2</v>
      </c>
      <c r="I112" s="2">
        <v>-2.0048015222187701</v>
      </c>
    </row>
    <row r="113" spans="1:9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5.4377440000000004E-3</v>
      </c>
      <c r="H113">
        <v>4.71470043505108E-2</v>
      </c>
      <c r="I113" s="2">
        <v>4.3125205408854503</v>
      </c>
    </row>
    <row r="114" spans="1:9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8.5763904000000002E-2</v>
      </c>
      <c r="H114">
        <v>-7.6747392242016797E-3</v>
      </c>
      <c r="I114" s="2">
        <v>4.5865964608275496</v>
      </c>
    </row>
    <row r="115" spans="1:9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5.4515880000000003E-2</v>
      </c>
      <c r="H115">
        <v>1.1244969406912299E-2</v>
      </c>
      <c r="I115" s="2">
        <v>15.761925815244901</v>
      </c>
    </row>
    <row r="116" spans="1:9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2.7076139999999999E-2</v>
      </c>
      <c r="H116">
        <v>-1.1065608328831701E-2</v>
      </c>
      <c r="I116" s="2">
        <v>5.9363619041044098</v>
      </c>
    </row>
    <row r="117" spans="1:9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  <c r="G117">
        <v>-6.2760427999999993E-2</v>
      </c>
      <c r="H117">
        <v>1.8768835930762101E-3</v>
      </c>
      <c r="I117" s="2">
        <v>-0.294231145654685</v>
      </c>
    </row>
    <row r="118" spans="1:9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  <c r="G118">
        <v>0.168432111</v>
      </c>
      <c r="H118">
        <v>1.6931103707308801E-2</v>
      </c>
      <c r="I118" s="2">
        <v>-1.58374180896657</v>
      </c>
    </row>
    <row r="119" spans="1:9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  <c r="H119">
        <v>2.0560647027159401E-2</v>
      </c>
      <c r="I119" s="2">
        <v>-3.25822508203987E-2</v>
      </c>
    </row>
    <row r="120" spans="1:9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10" style="2" bestFit="1" customWidth="1"/>
    <col min="10" max="10" width="10" bestFit="1" customWidth="1"/>
    <col min="12" max="12" width="9.28515625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J3" s="1"/>
      <c r="L3" s="1">
        <v>1.5234393429999999</v>
      </c>
      <c r="M3" s="1">
        <v>1.07515787</v>
      </c>
    </row>
    <row r="4" spans="1:13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J4" s="1"/>
      <c r="L4" s="1">
        <v>-1.287675039</v>
      </c>
      <c r="M4" s="1">
        <v>0.43444374000000002</v>
      </c>
    </row>
    <row r="5" spans="1:13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I5" s="1"/>
      <c r="J5" s="3"/>
      <c r="K5" s="1" t="s">
        <v>2</v>
      </c>
      <c r="L5">
        <v>1.7659832440000001</v>
      </c>
      <c r="M5">
        <v>0.48546568699999998</v>
      </c>
    </row>
    <row r="6" spans="1:13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I6" s="1"/>
      <c r="J6" s="3"/>
      <c r="K6" s="1" t="s">
        <v>3</v>
      </c>
      <c r="L6">
        <v>0.66988977500000002</v>
      </c>
      <c r="M6">
        <v>4.2837161999999998E-2</v>
      </c>
    </row>
    <row r="7" spans="1:13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I7" s="1"/>
      <c r="J7" s="3"/>
      <c r="K7" s="1" t="s">
        <v>4</v>
      </c>
      <c r="L7">
        <v>-9.8258170000000006E-3</v>
      </c>
      <c r="M7">
        <v>9.0869190000000006E-3</v>
      </c>
    </row>
    <row r="8" spans="1:13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J8" s="1"/>
      <c r="K8" s="1" t="s">
        <v>203</v>
      </c>
      <c r="L8">
        <v>-7.6473444000000002E-2</v>
      </c>
      <c r="M8">
        <v>0.65729259200000001</v>
      </c>
    </row>
    <row r="9" spans="1:13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I9" s="1"/>
      <c r="J9" s="3"/>
      <c r="K9" s="1" t="s">
        <v>204</v>
      </c>
      <c r="L9">
        <v>4.5683829999999996E-3</v>
      </c>
      <c r="M9">
        <v>9.5440030000000006E-3</v>
      </c>
    </row>
    <row r="10" spans="1:13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I10" s="1"/>
      <c r="L10" s="1">
        <v>-4.7891142220000003</v>
      </c>
      <c r="M10" s="1">
        <v>2.1633217720000002</v>
      </c>
    </row>
    <row r="11" spans="1:13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I11" s="1"/>
      <c r="K11" s="1" t="s">
        <v>131</v>
      </c>
      <c r="L11" s="3">
        <v>-2.7E-2</v>
      </c>
      <c r="M11">
        <v>1.8813291999999999E-2</v>
      </c>
    </row>
    <row r="12" spans="1:13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I14" s="1"/>
    </row>
    <row r="15" spans="1:13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I15" s="1"/>
    </row>
    <row r="16" spans="1:13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  <c r="K17" s="1" t="s">
        <v>3</v>
      </c>
    </row>
    <row r="18" spans="1:12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I21" s="1"/>
    </row>
    <row r="22" spans="1:12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  <c r="K24" s="1" t="s">
        <v>135</v>
      </c>
      <c r="L24">
        <v>0.86391790000000002</v>
      </c>
    </row>
    <row r="25" spans="1:12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8.7851732000000002E-2</v>
      </c>
      <c r="H26">
        <v>-3.06691730992559E-2</v>
      </c>
      <c r="I26" s="2">
        <v>-18.986272545291399</v>
      </c>
      <c r="K26" s="1" t="s">
        <v>135</v>
      </c>
      <c r="L26">
        <v>0.81340000000000001</v>
      </c>
    </row>
    <row r="27" spans="1:12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3.9449656999999999E-2</v>
      </c>
      <c r="H27">
        <v>2.5737453430835999E-2</v>
      </c>
      <c r="I27" s="2">
        <v>-9.3508639042155597</v>
      </c>
    </row>
    <row r="28" spans="1:12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6.7970992999999993E-2</v>
      </c>
      <c r="H28">
        <v>2.43021670286592E-2</v>
      </c>
      <c r="I28" s="2">
        <v>-12.031149370144799</v>
      </c>
    </row>
    <row r="29" spans="1:12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6.3352614000000002E-2</v>
      </c>
      <c r="H29">
        <v>2.0713395625676301E-2</v>
      </c>
      <c r="I29" s="2">
        <v>-10.7025356433737</v>
      </c>
    </row>
    <row r="30" spans="1:12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5.8456461000000001E-2</v>
      </c>
      <c r="H30">
        <v>3.4649140956024799E-3</v>
      </c>
      <c r="I30" s="2">
        <v>-1.90628495933361</v>
      </c>
    </row>
    <row r="31" spans="1:12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6.5810535000000003E-2</v>
      </c>
      <c r="H31">
        <v>-1.2223037782663799E-2</v>
      </c>
      <c r="I31" s="2">
        <v>-1.3759525995278801</v>
      </c>
    </row>
    <row r="32" spans="1:12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1.6148182000000001E-2</v>
      </c>
      <c r="H32">
        <v>9.2483986578665908E-3</v>
      </c>
      <c r="I32" s="2">
        <v>-4.7137818456643901</v>
      </c>
    </row>
    <row r="33" spans="1:9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-2.6022307000000001E-2</v>
      </c>
      <c r="H33">
        <v>5.0349348544201995E-4</v>
      </c>
      <c r="I33" s="2">
        <v>-5.4227130335861302</v>
      </c>
    </row>
    <row r="34" spans="1:9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6.4924572999999999E-2</v>
      </c>
      <c r="H34">
        <v>3.3450116048883198E-2</v>
      </c>
      <c r="I34" s="2">
        <v>4.5665721673878803</v>
      </c>
    </row>
    <row r="35" spans="1:9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0.102711964</v>
      </c>
      <c r="H35">
        <v>-6.6185984258805503E-3</v>
      </c>
      <c r="I35" s="2">
        <v>-8.1333775898583998</v>
      </c>
    </row>
    <row r="36" spans="1:9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4.6153258000000003E-2</v>
      </c>
      <c r="H36">
        <v>3.6323813899481298E-3</v>
      </c>
      <c r="I36" s="2">
        <v>-2.7364737270466799</v>
      </c>
    </row>
    <row r="37" spans="1:9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0.12184303</v>
      </c>
      <c r="H37">
        <v>1.18262673143847E-2</v>
      </c>
      <c r="I37" s="2">
        <v>1.73636844169646</v>
      </c>
    </row>
    <row r="38" spans="1:9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6.0559630000000003E-2</v>
      </c>
      <c r="H38">
        <v>3.18007124518844E-2</v>
      </c>
      <c r="I38" s="2">
        <v>-5.4147460930380698</v>
      </c>
    </row>
    <row r="39" spans="1:9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3.1668312999999997E-2</v>
      </c>
      <c r="H39">
        <v>-3.7471948451090198E-2</v>
      </c>
      <c r="I39" s="2">
        <v>-10.2149948155548</v>
      </c>
    </row>
    <row r="40" spans="1:9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0.13912085299999999</v>
      </c>
      <c r="H40">
        <v>-2.2730239745718198E-3</v>
      </c>
      <c r="I40" s="2">
        <v>-3.6597193044727598</v>
      </c>
    </row>
    <row r="41" spans="1:9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-1.4206599999999999E-4</v>
      </c>
      <c r="H41">
        <v>5.6503534067734703E-3</v>
      </c>
      <c r="I41" s="2">
        <v>34.282922171871299</v>
      </c>
    </row>
    <row r="42" spans="1:9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0.11238817199999999</v>
      </c>
      <c r="H42">
        <v>5.2021361474255097E-3</v>
      </c>
      <c r="I42" s="2">
        <v>13.5085596928824</v>
      </c>
    </row>
    <row r="43" spans="1:9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6.2247260999999998E-2</v>
      </c>
      <c r="H43">
        <v>2.1928525832390498E-3</v>
      </c>
      <c r="I43" s="2">
        <v>12.6651312173113</v>
      </c>
    </row>
    <row r="44" spans="1:9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3.9809799E-2</v>
      </c>
      <c r="H44">
        <v>-3.2574229851434301E-2</v>
      </c>
      <c r="I44" s="2">
        <v>-2.1638004330673701</v>
      </c>
    </row>
    <row r="45" spans="1:9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3.2380326000000001E-2</v>
      </c>
      <c r="H45">
        <v>8.8165884014430197E-3</v>
      </c>
      <c r="I45" s="2">
        <v>-10.311106569649599</v>
      </c>
    </row>
    <row r="46" spans="1:9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0.13058502</v>
      </c>
      <c r="H46">
        <v>-6.6754435901666999E-3</v>
      </c>
      <c r="I46" s="2">
        <v>-4.7188494323153103</v>
      </c>
    </row>
    <row r="47" spans="1:9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8.2579478999999997E-2</v>
      </c>
      <c r="H47">
        <v>2.3694542560344502E-3</v>
      </c>
      <c r="I47" s="2">
        <v>-10.0214931587885</v>
      </c>
    </row>
    <row r="48" spans="1:9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3.6009606999999999E-2</v>
      </c>
      <c r="H48">
        <v>-2.6280768623835301E-3</v>
      </c>
      <c r="I48" s="2">
        <v>1.14930050954467</v>
      </c>
    </row>
    <row r="49" spans="1:9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0.15090439</v>
      </c>
      <c r="H49">
        <v>3.25738974044068E-3</v>
      </c>
      <c r="I49" s="2">
        <v>-11.3899124166158</v>
      </c>
    </row>
    <row r="50" spans="1:9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1.4706360999999999E-2</v>
      </c>
      <c r="H50">
        <v>2.6841715204303701E-2</v>
      </c>
      <c r="I50" s="2">
        <v>-12.9543682080067</v>
      </c>
    </row>
    <row r="51" spans="1:9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0.112169987</v>
      </c>
      <c r="H51">
        <v>-2.24752770012198E-2</v>
      </c>
      <c r="I51" s="2">
        <v>-5.7370374966732696</v>
      </c>
    </row>
    <row r="52" spans="1:9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2.1376848E-2</v>
      </c>
      <c r="H52">
        <v>2.07923685739753E-2</v>
      </c>
      <c r="I52" s="2">
        <v>-8.7362686592054892</v>
      </c>
    </row>
    <row r="53" spans="1:9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0.10444260700000001</v>
      </c>
      <c r="H53">
        <v>1.8316302646210401E-2</v>
      </c>
      <c r="I53" s="2">
        <v>-3.2763911122676301</v>
      </c>
    </row>
    <row r="54" spans="1:9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6.9387138000000001E-2</v>
      </c>
      <c r="H54">
        <v>-2.2101169015927302E-2</v>
      </c>
      <c r="I54" s="2">
        <v>8.6491318396720196</v>
      </c>
    </row>
    <row r="55" spans="1:9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0.100113865</v>
      </c>
      <c r="H55">
        <v>-1.37849827735294E-2</v>
      </c>
      <c r="I55" s="2">
        <v>7.9351022296560103</v>
      </c>
    </row>
    <row r="56" spans="1:9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2.1277304E-2</v>
      </c>
      <c r="H56">
        <v>1.7862486048282701E-2</v>
      </c>
      <c r="I56" s="2">
        <v>-4.3818216471122202</v>
      </c>
    </row>
    <row r="57" spans="1:9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0.14125167199999999</v>
      </c>
      <c r="H57">
        <v>-2.97329525270273E-2</v>
      </c>
      <c r="I57" s="2">
        <v>-5.1434034700945297</v>
      </c>
    </row>
    <row r="58" spans="1:9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8.6666097999999997E-2</v>
      </c>
      <c r="H58">
        <v>1.0822272939062801E-2</v>
      </c>
      <c r="I58" s="2">
        <v>-1.87595316433555</v>
      </c>
    </row>
    <row r="59" spans="1:9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8.1409548999999998E-2</v>
      </c>
      <c r="H59">
        <v>5.2633516114921697E-3</v>
      </c>
      <c r="I59" s="2">
        <v>0.55012339317902204</v>
      </c>
    </row>
    <row r="60" spans="1:9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5.7822971000000001E-2</v>
      </c>
      <c r="H60">
        <v>-1.14301331787439E-2</v>
      </c>
      <c r="I60" s="2">
        <v>7.6025376563231504</v>
      </c>
    </row>
    <row r="61" spans="1:9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0.122483564</v>
      </c>
      <c r="H61">
        <v>-3.5597645706870601E-3</v>
      </c>
      <c r="I61" s="2">
        <v>0.35546404570767498</v>
      </c>
    </row>
    <row r="62" spans="1:9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-9.4954499999999999E-4</v>
      </c>
      <c r="H62">
        <v>-5.8305591707023395E-4</v>
      </c>
      <c r="I62" s="2">
        <v>-4.5718797617041798</v>
      </c>
    </row>
    <row r="63" spans="1:9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5.9950548999999999E-2</v>
      </c>
      <c r="H63">
        <v>3.3717731235822397E-2</v>
      </c>
      <c r="I63" s="2">
        <v>-11.219118525579299</v>
      </c>
    </row>
    <row r="64" spans="1:9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4.4189033000000003E-2</v>
      </c>
      <c r="H64">
        <v>-0.114513876382754</v>
      </c>
      <c r="I64" s="2">
        <v>-5.81285330364343</v>
      </c>
    </row>
    <row r="65" spans="1:9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-9.1232169999999994E-3</v>
      </c>
      <c r="H65">
        <v>-0.19754660467947499</v>
      </c>
      <c r="I65" s="2">
        <v>-6.2182901847891001</v>
      </c>
    </row>
    <row r="66" spans="1:9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2.7972640999999999E-2</v>
      </c>
      <c r="H66">
        <v>0.11625568226869901</v>
      </c>
      <c r="I66" s="2">
        <v>0.65298929934108396</v>
      </c>
    </row>
    <row r="67" spans="1:9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1.1551904E-2</v>
      </c>
      <c r="H67">
        <v>3.8007099934840499E-2</v>
      </c>
      <c r="I67" s="2">
        <v>6.9677845214521197</v>
      </c>
    </row>
    <row r="68" spans="1:9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2.3188955000000001E-2</v>
      </c>
      <c r="H68">
        <v>7.5972366555606505E-2</v>
      </c>
      <c r="I68" s="2">
        <v>2.4251207854919801</v>
      </c>
    </row>
    <row r="69" spans="1:9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-2.2883626000000001E-2</v>
      </c>
      <c r="H69">
        <v>-4.12080055661271E-4</v>
      </c>
      <c r="I69" s="2">
        <v>2.9832593920291401</v>
      </c>
    </row>
    <row r="70" spans="1:9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5.6747334000000003E-2</v>
      </c>
      <c r="H70">
        <v>2.3275741252987798E-3</v>
      </c>
      <c r="I70" s="2">
        <v>-3.01195941072339</v>
      </c>
    </row>
    <row r="71" spans="1:9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9.6389194999999997E-2</v>
      </c>
      <c r="H71">
        <v>2.93383006253462E-2</v>
      </c>
      <c r="I71" s="2">
        <v>5.0427920868549698</v>
      </c>
    </row>
    <row r="72" spans="1:9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7.6681084999999996E-2</v>
      </c>
      <c r="H72">
        <v>-4.6898444100652997E-3</v>
      </c>
      <c r="I72" s="2">
        <v>-8.1939615430781298</v>
      </c>
    </row>
    <row r="73" spans="1:9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9.1615293E-2</v>
      </c>
      <c r="H73">
        <v>-1.96457164533363E-2</v>
      </c>
      <c r="I73" s="2">
        <v>2.0917461371243098</v>
      </c>
    </row>
    <row r="74" spans="1:9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5.4416776E-2</v>
      </c>
      <c r="H74">
        <v>2.6064870414777001E-2</v>
      </c>
      <c r="I74" s="2">
        <v>-0.11511296936573701</v>
      </c>
    </row>
    <row r="75" spans="1:9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3.4771005000000001E-2</v>
      </c>
      <c r="H75">
        <v>1.2886206989626E-2</v>
      </c>
      <c r="I75" s="2">
        <v>0.79459224185157395</v>
      </c>
    </row>
    <row r="76" spans="1:9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3.3201440000000001E-3</v>
      </c>
      <c r="H76">
        <v>-5.57590338266603E-3</v>
      </c>
      <c r="I76" s="2">
        <v>-6.0796247424622498</v>
      </c>
    </row>
    <row r="77" spans="1:9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8.9141571000000003E-2</v>
      </c>
      <c r="H77">
        <v>1.25934718033693E-2</v>
      </c>
      <c r="I77" s="2">
        <v>15.679336310572699</v>
      </c>
    </row>
    <row r="78" spans="1:9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5.7071893999999998E-2</v>
      </c>
      <c r="H78">
        <v>-1.4365360975427101E-2</v>
      </c>
      <c r="I78" s="2">
        <v>21.453185106820701</v>
      </c>
    </row>
    <row r="79" spans="1:9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6.107336E-2</v>
      </c>
      <c r="H79">
        <v>1.16718725912867E-2</v>
      </c>
      <c r="I79" s="2">
        <v>13.050933486688599</v>
      </c>
    </row>
    <row r="80" spans="1:9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7.0077473000000001E-2</v>
      </c>
      <c r="H80">
        <v>-1.3949555847084801E-2</v>
      </c>
      <c r="I80" s="2">
        <v>8.33852290160584</v>
      </c>
    </row>
    <row r="81" spans="1:9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3.4322282000000003E-2</v>
      </c>
      <c r="H81">
        <v>-3.3660826101303801E-3</v>
      </c>
      <c r="I81" s="2">
        <v>-2.3909638137875402</v>
      </c>
    </row>
    <row r="82" spans="1:9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0.10775401799999999</v>
      </c>
      <c r="H82">
        <v>7.7523595204386196E-3</v>
      </c>
      <c r="I82" s="2">
        <v>-12.816627822539299</v>
      </c>
    </row>
    <row r="83" spans="1:9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0.10699700199999999</v>
      </c>
      <c r="H83">
        <v>-1.7754008751195701E-2</v>
      </c>
      <c r="I83" s="2">
        <v>-7.9824360563074901</v>
      </c>
    </row>
    <row r="84" spans="1:9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8.6392247000000005E-2</v>
      </c>
      <c r="H84">
        <v>2.8545185729525299E-2</v>
      </c>
      <c r="I84" s="2">
        <v>-7.4913659584383003</v>
      </c>
    </row>
    <row r="85" spans="1:9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0.118851419</v>
      </c>
      <c r="H85">
        <v>4.5791303228530497E-3</v>
      </c>
      <c r="I85" s="2">
        <v>-6.8753117380367801</v>
      </c>
    </row>
    <row r="86" spans="1:9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8.4555029999999996E-3</v>
      </c>
      <c r="H86">
        <v>-1.20915567518219E-2</v>
      </c>
      <c r="I86" s="2">
        <v>-8.2166086802875995</v>
      </c>
    </row>
    <row r="87" spans="1:9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3.6751556999999997E-2</v>
      </c>
      <c r="H87">
        <v>-2.7011300468913899E-2</v>
      </c>
      <c r="I87" s="2">
        <v>-15.850513885003201</v>
      </c>
    </row>
    <row r="88" spans="1:9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-2.6938436E-2</v>
      </c>
      <c r="H88">
        <v>3.3255844591748303E-2</v>
      </c>
      <c r="I88" s="2">
        <v>-17.214681616318501</v>
      </c>
    </row>
    <row r="89" spans="1:9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3.9505010000000004E-3</v>
      </c>
      <c r="H89">
        <v>-6.2155940690701199E-3</v>
      </c>
      <c r="I89" s="2">
        <v>-4.5017079372006199</v>
      </c>
    </row>
    <row r="90" spans="1:9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8.9413351000000002E-2</v>
      </c>
      <c r="H90">
        <v>1.56269881537759E-2</v>
      </c>
      <c r="I90" s="2">
        <v>-3.8187407020249999</v>
      </c>
    </row>
    <row r="91" spans="1:9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5.5501055000000001E-2</v>
      </c>
      <c r="H91">
        <v>-1.59663555020358E-2</v>
      </c>
      <c r="I91" s="2">
        <v>4.12348475807875E-2</v>
      </c>
    </row>
    <row r="92" spans="1:9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1.7798366999999999E-2</v>
      </c>
      <c r="H92">
        <v>1.41269882145475E-2</v>
      </c>
      <c r="I92" s="2">
        <v>-8.5525916416017491</v>
      </c>
    </row>
    <row r="93" spans="1:9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-2.4825995E-2</v>
      </c>
      <c r="H93">
        <v>-2.1581139590482498E-3</v>
      </c>
      <c r="I93" s="2">
        <v>-12.392041313950701</v>
      </c>
    </row>
    <row r="94" spans="1:9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5.0703790999999998E-2</v>
      </c>
      <c r="H94">
        <v>-3.6217917965535598E-2</v>
      </c>
      <c r="I94" s="2">
        <v>-4.1566259177318701</v>
      </c>
    </row>
    <row r="95" spans="1:9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-1.8140949999999999E-2</v>
      </c>
      <c r="H95">
        <v>5.6067102172782197E-3</v>
      </c>
      <c r="I95" s="2">
        <v>31.655852433058499</v>
      </c>
    </row>
    <row r="96" spans="1:9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6.2137836000000002E-2</v>
      </c>
      <c r="H96">
        <v>6.5595090090280004E-3</v>
      </c>
      <c r="I96" s="2">
        <v>1.3590833737514301</v>
      </c>
    </row>
    <row r="97" spans="1:9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1.0358724999999999E-2</v>
      </c>
      <c r="H97">
        <v>-1.4053676128354E-2</v>
      </c>
      <c r="I97" s="2">
        <v>-3.0846384658463402</v>
      </c>
    </row>
    <row r="98" spans="1:9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2.5667434999999999E-2</v>
      </c>
      <c r="H98">
        <v>-7.1067776115741298E-3</v>
      </c>
      <c r="I98" s="2">
        <v>-4.6396117810932598</v>
      </c>
    </row>
    <row r="99" spans="1:9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7.424267E-3</v>
      </c>
      <c r="H99">
        <v>7.9995350295416906E-3</v>
      </c>
      <c r="I99" s="2">
        <v>-12.2625543041031</v>
      </c>
    </row>
    <row r="100" spans="1:9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7.3194576999999997E-2</v>
      </c>
      <c r="H100">
        <v>3.3765464765420598E-4</v>
      </c>
      <c r="I100" s="2">
        <v>-5.3319835519413203</v>
      </c>
    </row>
    <row r="101" spans="1:9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1.4399129E-2</v>
      </c>
      <c r="H101">
        <v>-1.4447880938634999E-2</v>
      </c>
      <c r="I101" s="2">
        <v>0.46123440706221303</v>
      </c>
    </row>
    <row r="102" spans="1:9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1.7370213999999998E-2</v>
      </c>
      <c r="H102">
        <v>3.6022486513867899E-2</v>
      </c>
      <c r="I102" s="2">
        <v>11.868204238012099</v>
      </c>
    </row>
    <row r="103" spans="1:9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-2.967881E-2</v>
      </c>
      <c r="H103">
        <v>-2.2072859753846E-2</v>
      </c>
      <c r="I103" s="2">
        <v>4.3245981282296704</v>
      </c>
    </row>
    <row r="104" spans="1:9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1.4496376E-2</v>
      </c>
      <c r="H104">
        <v>-3.3254314819150997E-2</v>
      </c>
      <c r="I104" s="2">
        <v>4.9251389196917996</v>
      </c>
    </row>
    <row r="105" spans="1:9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4.1196296E-2</v>
      </c>
      <c r="H105">
        <v>-7.09815054637567E-2</v>
      </c>
      <c r="I105" s="2">
        <v>4.7783789440676996</v>
      </c>
    </row>
    <row r="106" spans="1:9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8.4338154999999998E-2</v>
      </c>
      <c r="H106">
        <v>7.0206548601136107E-2</v>
      </c>
      <c r="I106" s="2">
        <v>0.18564250495010901</v>
      </c>
    </row>
    <row r="107" spans="1:9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5.0246973E-2</v>
      </c>
      <c r="H107">
        <v>-1.7533980187051001E-2</v>
      </c>
      <c r="I107" s="2">
        <v>18.937378787161101</v>
      </c>
    </row>
    <row r="108" spans="1:9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5.2214099999999995E-4</v>
      </c>
      <c r="H108">
        <v>3.31675866807533E-2</v>
      </c>
      <c r="I108" s="2">
        <v>16.099908503349202</v>
      </c>
    </row>
    <row r="109" spans="1:9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8.8731782999999995E-2</v>
      </c>
      <c r="H109">
        <v>-8.8605004298146096E-3</v>
      </c>
      <c r="I109" s="2">
        <v>1.1223290399092001</v>
      </c>
    </row>
    <row r="110" spans="1:9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-7.6423409999999997E-2</v>
      </c>
      <c r="H110">
        <v>1.5888896002801699E-2</v>
      </c>
      <c r="I110" s="2">
        <v>-0.12527638608286201</v>
      </c>
    </row>
    <row r="111" spans="1:9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-1.7494432000000001E-2</v>
      </c>
      <c r="H111">
        <v>1.08226965315532E-2</v>
      </c>
      <c r="I111" s="2">
        <v>-2.9248411595669799</v>
      </c>
    </row>
    <row r="112" spans="1:9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-5.297469E-3</v>
      </c>
      <c r="H112">
        <v>-1.65635789987978E-2</v>
      </c>
      <c r="I112" s="2">
        <v>1.7190795686406699</v>
      </c>
    </row>
    <row r="113" spans="1:9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5.4377440000000004E-3</v>
      </c>
      <c r="H113">
        <v>8.9734037522612598E-3</v>
      </c>
      <c r="I113" s="2">
        <v>34.637552675479398</v>
      </c>
    </row>
    <row r="114" spans="1:9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8.5763904000000002E-2</v>
      </c>
      <c r="H114">
        <v>-3.2243063949075397E-2</v>
      </c>
      <c r="I114" s="2">
        <v>18.435293103702101</v>
      </c>
    </row>
    <row r="115" spans="1:9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5.4515880000000003E-2</v>
      </c>
      <c r="H115">
        <v>1.9931675160635199E-2</v>
      </c>
      <c r="I115" s="2">
        <v>15.1493313005271</v>
      </c>
    </row>
    <row r="116" spans="1:9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2.7076139999999999E-2</v>
      </c>
      <c r="H116">
        <v>-3.7121208542825003E-2</v>
      </c>
      <c r="I116" s="2">
        <v>10.161210126440301</v>
      </c>
    </row>
    <row r="117" spans="1:9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  <c r="G117">
        <v>-6.2760427999999993E-2</v>
      </c>
      <c r="H117">
        <v>-1.7140266542691501E-2</v>
      </c>
      <c r="I117" s="2">
        <v>-1.4233697752165699</v>
      </c>
    </row>
    <row r="118" spans="1:9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  <c r="G118">
        <v>0.168432111</v>
      </c>
      <c r="H118">
        <v>2.2496727665885299E-2</v>
      </c>
      <c r="I118" s="2">
        <v>1.8194882181002301</v>
      </c>
    </row>
    <row r="119" spans="1:9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  <c r="H119">
        <v>2.4858678673622601E-2</v>
      </c>
      <c r="I119" s="2">
        <v>12.4721493928869</v>
      </c>
    </row>
    <row r="120" spans="1:9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J3" s="1"/>
      <c r="L3" s="1">
        <v>0.63174494000000003</v>
      </c>
      <c r="M3" s="1">
        <v>1.18252366</v>
      </c>
    </row>
    <row r="4" spans="1:13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J4" s="1"/>
      <c r="L4" s="1">
        <v>-26.84705155</v>
      </c>
      <c r="M4" s="1">
        <v>23.341343810000001</v>
      </c>
    </row>
    <row r="5" spans="1:13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I5" s="1"/>
      <c r="K5" s="1" t="s">
        <v>2</v>
      </c>
      <c r="L5">
        <v>-0.29078391999999997</v>
      </c>
      <c r="M5">
        <v>0.84985297000000004</v>
      </c>
    </row>
    <row r="6" spans="1:13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I6" s="1"/>
      <c r="K6" s="1" t="s">
        <v>3</v>
      </c>
      <c r="L6">
        <v>0.62545925000000002</v>
      </c>
      <c r="M6">
        <v>5.9908009999999998E-2</v>
      </c>
    </row>
    <row r="7" spans="1:13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I7" s="1"/>
      <c r="K7" s="1" t="s">
        <v>4</v>
      </c>
      <c r="L7">
        <v>-3.9096609999999997E-2</v>
      </c>
      <c r="M7">
        <v>1.5389720000000001E-2</v>
      </c>
    </row>
    <row r="8" spans="1:13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J8" s="1"/>
      <c r="K8" s="1" t="s">
        <v>203</v>
      </c>
      <c r="L8">
        <v>1.02701596</v>
      </c>
      <c r="M8">
        <v>1.36202683</v>
      </c>
    </row>
    <row r="9" spans="1:13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I9" s="1"/>
      <c r="K9" s="1" t="s">
        <v>204</v>
      </c>
      <c r="L9">
        <v>3.0717999999999999E-2</v>
      </c>
      <c r="M9">
        <v>1.760078E-2</v>
      </c>
    </row>
    <row r="10" spans="1:13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I10" s="1"/>
      <c r="L10" s="1">
        <v>6.3532107699999996</v>
      </c>
      <c r="M10" s="1">
        <v>4.0434666500000001</v>
      </c>
    </row>
    <row r="11" spans="1:13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I11" s="1"/>
      <c r="K11" s="1" t="s">
        <v>131</v>
      </c>
      <c r="L11">
        <v>0.13800000000000001</v>
      </c>
      <c r="M11">
        <v>1.3735850000000001E-2</v>
      </c>
    </row>
    <row r="12" spans="1:13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I14" s="1"/>
    </row>
    <row r="15" spans="1:13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I15" s="1"/>
    </row>
    <row r="16" spans="1:13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  <c r="K17" s="1" t="s">
        <v>3</v>
      </c>
    </row>
    <row r="18" spans="1:12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I21" s="1"/>
    </row>
    <row r="22" spans="1:12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  <c r="K24" s="1" t="s">
        <v>135</v>
      </c>
      <c r="L24">
        <v>5.577915</v>
      </c>
    </row>
    <row r="25" spans="1:12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8.7851732000000002E-2</v>
      </c>
      <c r="H26">
        <v>7.4122792990068799E-3</v>
      </c>
      <c r="I26" s="2">
        <v>-6.0482995108765802</v>
      </c>
      <c r="K26" s="1" t="s">
        <v>135</v>
      </c>
      <c r="L26">
        <v>0.62209999999999999</v>
      </c>
    </row>
    <row r="27" spans="1:12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3.9449656999999999E-2</v>
      </c>
      <c r="H27">
        <v>2.02572595906532E-2</v>
      </c>
      <c r="I27" s="2">
        <v>-7.2181372863510704</v>
      </c>
    </row>
    <row r="28" spans="1:12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6.7970992999999993E-2</v>
      </c>
      <c r="H28">
        <v>2.9038011177415701E-3</v>
      </c>
      <c r="I28" s="2">
        <v>-9.4250510855361398</v>
      </c>
    </row>
    <row r="29" spans="1:12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6.3352614000000002E-2</v>
      </c>
      <c r="H29">
        <v>-1.4624819877838801E-2</v>
      </c>
      <c r="I29" s="2">
        <v>-10.4199621114181</v>
      </c>
    </row>
    <row r="30" spans="1:12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5.8456461000000001E-2</v>
      </c>
      <c r="H30">
        <v>1.18314055126974E-2</v>
      </c>
      <c r="I30" s="2">
        <v>-11.9151602726094</v>
      </c>
    </row>
    <row r="31" spans="1:12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6.5810535000000003E-2</v>
      </c>
      <c r="H31">
        <v>9.1167253323186804E-3</v>
      </c>
      <c r="I31" s="2">
        <v>-7.7749142606743602</v>
      </c>
    </row>
    <row r="32" spans="1:12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1.6148182000000001E-2</v>
      </c>
      <c r="H32">
        <v>-4.1659214313862804E-3</v>
      </c>
      <c r="I32" s="2">
        <v>-4.0142779035523501</v>
      </c>
    </row>
    <row r="33" spans="1:9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-2.6022307000000001E-2</v>
      </c>
      <c r="H33">
        <v>-1.54824340341129E-2</v>
      </c>
      <c r="I33" s="2">
        <v>-1.15103037832829</v>
      </c>
    </row>
    <row r="34" spans="1:9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6.4924572999999999E-2</v>
      </c>
      <c r="H34">
        <v>2.3113184499769901E-2</v>
      </c>
      <c r="I34" s="2">
        <v>1.6339231765022399</v>
      </c>
    </row>
    <row r="35" spans="1:9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0.102711964</v>
      </c>
      <c r="H35">
        <v>3.5258317531122801E-3</v>
      </c>
      <c r="I35" s="2">
        <v>1.62173879763991</v>
      </c>
    </row>
    <row r="36" spans="1:9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4.6153258000000003E-2</v>
      </c>
      <c r="H36">
        <v>4.7569812770963497E-3</v>
      </c>
      <c r="I36" s="2">
        <v>-3.4060952241923301</v>
      </c>
    </row>
    <row r="37" spans="1:9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0.12184303</v>
      </c>
      <c r="H37">
        <v>7.6713350368993903E-3</v>
      </c>
      <c r="I37" s="2">
        <v>-6.9376126209552602</v>
      </c>
    </row>
    <row r="38" spans="1:9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6.0559630000000003E-2</v>
      </c>
      <c r="H38">
        <v>9.9998861648569002E-4</v>
      </c>
      <c r="I38" s="2">
        <v>-1.40404723676594</v>
      </c>
    </row>
    <row r="39" spans="1:9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3.1668312999999997E-2</v>
      </c>
      <c r="H39">
        <v>-1.7847799820090798E-2</v>
      </c>
      <c r="I39" s="2">
        <v>-3.1654570204048502</v>
      </c>
    </row>
    <row r="40" spans="1:9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0.13912085299999999</v>
      </c>
      <c r="H40">
        <v>1.28873787284023E-2</v>
      </c>
      <c r="I40" s="2">
        <v>-7.4517899163094503</v>
      </c>
    </row>
    <row r="41" spans="1:9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-1.4206599999999999E-4</v>
      </c>
      <c r="H41">
        <v>-3.09784119399261E-2</v>
      </c>
      <c r="I41" s="2">
        <v>-5.3334671756377503</v>
      </c>
    </row>
    <row r="42" spans="1:9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0.11238817199999999</v>
      </c>
      <c r="H42">
        <v>2.8369770498317699E-2</v>
      </c>
      <c r="I42" s="2">
        <v>-5.86697519510638</v>
      </c>
    </row>
    <row r="43" spans="1:9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6.2247260999999998E-2</v>
      </c>
      <c r="H43">
        <v>5.1973380409995398E-3</v>
      </c>
      <c r="I43" s="2">
        <v>-11.501717913091801</v>
      </c>
    </row>
    <row r="44" spans="1:9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3.9809799E-2</v>
      </c>
      <c r="H44">
        <v>-2.7650158704653701E-2</v>
      </c>
      <c r="I44" s="2">
        <v>-20.761811212726499</v>
      </c>
    </row>
    <row r="45" spans="1:9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3.2380326000000001E-2</v>
      </c>
      <c r="H45">
        <v>3.1603891887334399E-3</v>
      </c>
      <c r="I45" s="2">
        <v>-12.285636682582499</v>
      </c>
    </row>
    <row r="46" spans="1:9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0.13058502</v>
      </c>
      <c r="H46">
        <v>-7.8178202922642402E-3</v>
      </c>
      <c r="I46" s="2">
        <v>-5.4525654742800702</v>
      </c>
    </row>
    <row r="47" spans="1:9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8.2579478999999997E-2</v>
      </c>
      <c r="H47">
        <v>3.9560057176654298E-2</v>
      </c>
      <c r="I47" s="2">
        <v>-9.1470171692741093</v>
      </c>
    </row>
    <row r="48" spans="1:9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3.6009606999999999E-2</v>
      </c>
      <c r="H48">
        <v>-2.20691286712753E-2</v>
      </c>
      <c r="I48" s="2">
        <v>-3.8371436965341501</v>
      </c>
    </row>
    <row r="49" spans="1:9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0.15090439</v>
      </c>
      <c r="H49">
        <v>7.9082360791000797E-3</v>
      </c>
      <c r="I49" s="2">
        <v>-5.8604673375138203</v>
      </c>
    </row>
    <row r="50" spans="1:9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1.4706360999999999E-2</v>
      </c>
      <c r="H50">
        <v>1.2511055595996899E-2</v>
      </c>
      <c r="I50" s="2">
        <v>1.1308973309019099</v>
      </c>
    </row>
    <row r="51" spans="1:9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0.112169987</v>
      </c>
      <c r="H51">
        <v>-1.5930008750947699E-2</v>
      </c>
      <c r="I51" s="2">
        <v>-4.6398957274093702</v>
      </c>
    </row>
    <row r="52" spans="1:9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2.1376848E-2</v>
      </c>
      <c r="H52">
        <v>-2.4680702223864801E-2</v>
      </c>
      <c r="I52" s="2">
        <v>-0.46095354401654898</v>
      </c>
    </row>
    <row r="53" spans="1:9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0.10444260700000001</v>
      </c>
      <c r="H53">
        <v>2.55894631788963E-2</v>
      </c>
      <c r="I53" s="2">
        <v>-6.7764115385742301</v>
      </c>
    </row>
    <row r="54" spans="1:9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6.9387138000000001E-2</v>
      </c>
      <c r="H54">
        <v>-4.5568749540737799E-3</v>
      </c>
      <c r="I54" s="2">
        <v>-2.2088277245858401</v>
      </c>
    </row>
    <row r="55" spans="1:9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0.100113865</v>
      </c>
      <c r="H55">
        <v>-2.8077561516147799E-2</v>
      </c>
      <c r="I55" s="2">
        <v>-10.2035155774962</v>
      </c>
    </row>
    <row r="56" spans="1:9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2.1277304E-2</v>
      </c>
      <c r="H56">
        <v>1.35749571129296E-2</v>
      </c>
      <c r="I56" s="2">
        <v>-6.67039675557767</v>
      </c>
    </row>
    <row r="57" spans="1:9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0.14125167199999999</v>
      </c>
      <c r="H57">
        <v>4.5919582592220502E-3</v>
      </c>
      <c r="I57" s="2">
        <v>-13.4380564772091</v>
      </c>
    </row>
    <row r="58" spans="1:9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8.6666097999999997E-2</v>
      </c>
      <c r="H58">
        <v>-1.6218764758121298E-2</v>
      </c>
      <c r="I58" s="2">
        <v>-0.318687731924508</v>
      </c>
    </row>
    <row r="59" spans="1:9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8.1409548999999998E-2</v>
      </c>
      <c r="H59">
        <v>-2.6900518435866799E-2</v>
      </c>
      <c r="I59" s="2">
        <v>-3.8685670063024502</v>
      </c>
    </row>
    <row r="60" spans="1:9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5.7822971000000001E-2</v>
      </c>
      <c r="H60">
        <v>2.0259455489542701E-2</v>
      </c>
      <c r="I60" s="2">
        <v>-2.7286630778330001</v>
      </c>
    </row>
    <row r="61" spans="1:9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0.122483564</v>
      </c>
      <c r="H61">
        <v>-1.7580140660503701E-2</v>
      </c>
      <c r="I61" s="2">
        <v>-2.6888917629070601</v>
      </c>
    </row>
    <row r="62" spans="1:9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-9.4954499999999999E-4</v>
      </c>
      <c r="H62">
        <v>1.38821201617039E-2</v>
      </c>
      <c r="I62" s="2">
        <v>2.6926422921933599</v>
      </c>
    </row>
    <row r="63" spans="1:9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5.9950548999999999E-2</v>
      </c>
      <c r="H63">
        <v>-1.61743539904284E-3</v>
      </c>
      <c r="I63" s="2">
        <v>1.4802079603606799</v>
      </c>
    </row>
    <row r="64" spans="1:9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4.4189033000000003E-2</v>
      </c>
      <c r="H64">
        <v>-2.2626027496366E-2</v>
      </c>
      <c r="I64" s="2">
        <v>2.92136166237642</v>
      </c>
    </row>
    <row r="65" spans="1:9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-9.1232169999999994E-3</v>
      </c>
      <c r="H65">
        <v>-0.18783483776576401</v>
      </c>
      <c r="I65" s="2">
        <v>4.56826498760815</v>
      </c>
    </row>
    <row r="66" spans="1:9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2.7972640999999999E-2</v>
      </c>
      <c r="H66">
        <v>1.28256948681847E-2</v>
      </c>
      <c r="I66" s="2">
        <v>2.2601584995035902</v>
      </c>
    </row>
    <row r="67" spans="1:9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1.1551904E-2</v>
      </c>
      <c r="H67">
        <v>7.7106487845607599E-2</v>
      </c>
      <c r="I67" s="2">
        <v>6.3663177073880703</v>
      </c>
    </row>
    <row r="68" spans="1:9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2.3188955000000001E-2</v>
      </c>
      <c r="H68">
        <v>9.3943938176171103E-4</v>
      </c>
      <c r="I68" s="2">
        <v>-0.23210714026249099</v>
      </c>
    </row>
    <row r="69" spans="1:9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-2.2883626000000001E-2</v>
      </c>
      <c r="H69">
        <v>0.107761128660186</v>
      </c>
      <c r="I69" s="2">
        <v>7.5282484351872796</v>
      </c>
    </row>
    <row r="70" spans="1:9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5.6747334000000003E-2</v>
      </c>
      <c r="H70">
        <v>-1.84006933869943E-2</v>
      </c>
      <c r="I70" s="2">
        <v>3.3096165853683401</v>
      </c>
    </row>
    <row r="71" spans="1:9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9.6389194999999997E-2</v>
      </c>
      <c r="H71">
        <v>2.16360381803654E-3</v>
      </c>
      <c r="I71" s="2">
        <v>2.93628037144589</v>
      </c>
    </row>
    <row r="72" spans="1:9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7.6681084999999996E-2</v>
      </c>
      <c r="H72">
        <v>2.2663547729462899E-2</v>
      </c>
      <c r="I72" s="2">
        <v>9.4889925175814192</v>
      </c>
    </row>
    <row r="73" spans="1:9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9.1615293E-2</v>
      </c>
      <c r="H73">
        <v>1.34203874269226E-2</v>
      </c>
      <c r="I73" s="2">
        <v>5.4614970181059004</v>
      </c>
    </row>
    <row r="74" spans="1:9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5.4416776E-2</v>
      </c>
      <c r="H74">
        <v>-2.1644371196369399E-2</v>
      </c>
      <c r="I74" s="2">
        <v>5.57660874603443</v>
      </c>
    </row>
    <row r="75" spans="1:9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3.4771005000000001E-2</v>
      </c>
      <c r="H75">
        <v>1.0620628056156101E-2</v>
      </c>
      <c r="I75" s="2">
        <v>3.8580193724716998</v>
      </c>
    </row>
    <row r="76" spans="1:9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3.3201440000000001E-3</v>
      </c>
      <c r="H76">
        <v>5.3514398927655598E-3</v>
      </c>
      <c r="I76" s="2">
        <v>1.90030325846347</v>
      </c>
    </row>
    <row r="77" spans="1:9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8.9141571000000003E-2</v>
      </c>
      <c r="H77">
        <v>3.36510462381736E-3</v>
      </c>
      <c r="I77" s="2">
        <v>-2.3225257380022901</v>
      </c>
    </row>
    <row r="78" spans="1:9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5.7071893999999998E-2</v>
      </c>
      <c r="H78">
        <v>-1.03371263104343E-2</v>
      </c>
      <c r="I78" s="2">
        <v>5.2157947637452997</v>
      </c>
    </row>
    <row r="79" spans="1:9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6.107336E-2</v>
      </c>
      <c r="H79">
        <v>3.27065100987965E-2</v>
      </c>
      <c r="I79" s="2">
        <v>3.5293754125772998</v>
      </c>
    </row>
    <row r="80" spans="1:9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7.0077473000000001E-2</v>
      </c>
      <c r="H80">
        <v>-1.7678181051023201E-2</v>
      </c>
      <c r="I80" s="2">
        <v>3.66249073985137</v>
      </c>
    </row>
    <row r="81" spans="1:9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3.4322282000000003E-2</v>
      </c>
      <c r="H81">
        <v>-2.3850613044429401E-2</v>
      </c>
      <c r="I81" s="2">
        <v>6.5228723927433299</v>
      </c>
    </row>
    <row r="82" spans="1:9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0.10775401799999999</v>
      </c>
      <c r="H82">
        <v>-4.2769677416036999E-3</v>
      </c>
      <c r="I82" s="2">
        <v>1.47714758348484</v>
      </c>
    </row>
    <row r="83" spans="1:9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0.10699700199999999</v>
      </c>
      <c r="H83">
        <v>2.3720692527539E-2</v>
      </c>
      <c r="I83" s="2">
        <v>4.92578258572577</v>
      </c>
    </row>
    <row r="84" spans="1:9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8.6392247000000005E-2</v>
      </c>
      <c r="H84">
        <v>1.8237598914896E-2</v>
      </c>
      <c r="I84" s="2">
        <v>2.9745244117512799</v>
      </c>
    </row>
    <row r="85" spans="1:9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0.118851419</v>
      </c>
      <c r="H85">
        <v>-4.0099365046743496E-3</v>
      </c>
      <c r="I85" s="2">
        <v>6.9212641899165899</v>
      </c>
    </row>
    <row r="86" spans="1:9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8.4555029999999996E-3</v>
      </c>
      <c r="H86">
        <v>-3.2874341801004799E-2</v>
      </c>
      <c r="I86" s="2">
        <v>8.2203829627657594</v>
      </c>
    </row>
    <row r="87" spans="1:9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3.6751556999999997E-2</v>
      </c>
      <c r="H87">
        <v>1.3940846915980599E-3</v>
      </c>
      <c r="I87" s="2">
        <v>3.6761511885592402</v>
      </c>
    </row>
    <row r="88" spans="1:9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-2.6938436E-2</v>
      </c>
      <c r="H88">
        <v>2.9527798263251599E-2</v>
      </c>
      <c r="I88" s="2">
        <v>0.81954111806210606</v>
      </c>
    </row>
    <row r="89" spans="1:9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3.9505010000000004E-3</v>
      </c>
      <c r="H89">
        <v>-8.8250254253011192E-3</v>
      </c>
      <c r="I89" s="2">
        <v>-1.9872756870467201</v>
      </c>
    </row>
    <row r="90" spans="1:9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8.9413351000000002E-2</v>
      </c>
      <c r="H90">
        <v>7.5161174074655597E-3</v>
      </c>
      <c r="I90" s="2">
        <v>3.0611596789312898</v>
      </c>
    </row>
    <row r="91" spans="1:9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5.5501055000000001E-2</v>
      </c>
      <c r="H91">
        <v>1.97202333474512E-2</v>
      </c>
      <c r="I91" s="2">
        <v>5.3501147579952999</v>
      </c>
    </row>
    <row r="92" spans="1:9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1.7798366999999999E-2</v>
      </c>
      <c r="H92">
        <v>5.7246067212728603E-2</v>
      </c>
      <c r="I92" s="2">
        <v>2.49839791869534</v>
      </c>
    </row>
    <row r="93" spans="1:9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-2.4825995E-2</v>
      </c>
      <c r="H93">
        <v>-8.0024479672616E-2</v>
      </c>
      <c r="I93" s="2">
        <v>-2.0556488341125099</v>
      </c>
    </row>
    <row r="94" spans="1:9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5.0703790999999998E-2</v>
      </c>
      <c r="H94">
        <v>4.0868475054189002E-2</v>
      </c>
      <c r="I94" s="2">
        <v>2.97353210001517</v>
      </c>
    </row>
    <row r="95" spans="1:9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-1.8140949999999999E-2</v>
      </c>
      <c r="H95">
        <v>-8.4645524206099498E-3</v>
      </c>
      <c r="I95" s="2">
        <v>5.34959843469563</v>
      </c>
    </row>
    <row r="96" spans="1:9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6.2137836000000002E-2</v>
      </c>
      <c r="H96">
        <v>-3.3256751228040601E-2</v>
      </c>
      <c r="I96" s="2">
        <v>3.1658684937054899</v>
      </c>
    </row>
    <row r="97" spans="1:9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1.0358724999999999E-2</v>
      </c>
      <c r="H97">
        <v>5.6507766876681903E-4</v>
      </c>
      <c r="I97" s="2">
        <v>8.8049981903523395</v>
      </c>
    </row>
    <row r="98" spans="1:9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2.5667434999999999E-2</v>
      </c>
      <c r="H98">
        <v>5.9406834982198902E-3</v>
      </c>
      <c r="I98" s="2">
        <v>6.0559184937852599</v>
      </c>
    </row>
    <row r="99" spans="1:9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7.424267E-3</v>
      </c>
      <c r="H99">
        <v>2.1874551049127101E-2</v>
      </c>
      <c r="I99" s="2">
        <v>7.27855461968137</v>
      </c>
    </row>
    <row r="100" spans="1:9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7.3194576999999997E-2</v>
      </c>
      <c r="H100">
        <v>-4.7993384400681301E-2</v>
      </c>
      <c r="I100" s="2">
        <v>6.7556797733907796</v>
      </c>
    </row>
    <row r="101" spans="1:9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1.4399129E-2</v>
      </c>
      <c r="H101">
        <v>5.4134425563269598E-2</v>
      </c>
      <c r="I101" s="2">
        <v>3.0597366474897401</v>
      </c>
    </row>
    <row r="102" spans="1:9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1.7370213999999998E-2</v>
      </c>
      <c r="H102">
        <v>-5.7162254435635202E-3</v>
      </c>
      <c r="I102" s="2">
        <v>6.3506391561967703</v>
      </c>
    </row>
    <row r="103" spans="1:9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-2.967881E-2</v>
      </c>
      <c r="H103">
        <v>-3.4327317799183799E-2</v>
      </c>
      <c r="I103" s="2">
        <v>-1.5294666762311899</v>
      </c>
    </row>
    <row r="104" spans="1:9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1.4496376E-2</v>
      </c>
      <c r="H104">
        <v>-1.1366104926380401E-3</v>
      </c>
      <c r="I104" s="2">
        <v>-4.1988079869679202</v>
      </c>
    </row>
    <row r="105" spans="1:9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4.1196296E-2</v>
      </c>
      <c r="H105">
        <v>1.6683885046104401E-2</v>
      </c>
      <c r="I105" s="2">
        <v>2.7874384660048501</v>
      </c>
    </row>
    <row r="106" spans="1:9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8.4338154999999998E-2</v>
      </c>
      <c r="H106">
        <v>-3.2992580762999501E-3</v>
      </c>
      <c r="I106" s="2">
        <v>7.4191944746091103</v>
      </c>
    </row>
    <row r="107" spans="1:9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5.0246973E-2</v>
      </c>
      <c r="H107">
        <v>1.98966530642491E-3</v>
      </c>
      <c r="I107" s="2">
        <v>6.3952313560306697</v>
      </c>
    </row>
    <row r="108" spans="1:9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5.2214099999999995E-4</v>
      </c>
      <c r="H108">
        <v>-2.3877269824086299E-2</v>
      </c>
      <c r="I108" s="2">
        <v>3.8072906637374899</v>
      </c>
    </row>
    <row r="109" spans="1:9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8.8731782999999995E-2</v>
      </c>
      <c r="H109">
        <v>-3.8559924638261701E-3</v>
      </c>
      <c r="I109" s="2">
        <v>2.88037214725761</v>
      </c>
    </row>
    <row r="110" spans="1:9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-7.6423409999999997E-2</v>
      </c>
      <c r="H110">
        <v>2.1319505038455401E-2</v>
      </c>
      <c r="I110" s="2">
        <v>10.0925588630313</v>
      </c>
    </row>
    <row r="111" spans="1:9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-1.7494432000000001E-2</v>
      </c>
      <c r="H111">
        <v>-2.8342082127551502E-2</v>
      </c>
      <c r="I111" s="2">
        <v>-0.26527495915219201</v>
      </c>
    </row>
    <row r="112" spans="1:9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-5.297469E-3</v>
      </c>
      <c r="H112">
        <v>8.1402454506981897E-3</v>
      </c>
      <c r="I112" s="2">
        <v>-0.42003373098857</v>
      </c>
    </row>
    <row r="113" spans="1:9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5.4377440000000004E-3</v>
      </c>
      <c r="H113">
        <v>-3.20296678788577E-2</v>
      </c>
      <c r="I113" s="2">
        <v>3.5025388706535501</v>
      </c>
    </row>
    <row r="114" spans="1:9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8.5763904000000002E-2</v>
      </c>
      <c r="H114">
        <v>1.1942258096327501E-2</v>
      </c>
      <c r="I114" s="2">
        <v>3.5027725011027901</v>
      </c>
    </row>
    <row r="115" spans="1:9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5.4515880000000003E-2</v>
      </c>
      <c r="H115">
        <v>6.3272188543416997E-3</v>
      </c>
      <c r="I115" s="2">
        <v>2.6563477274552798</v>
      </c>
    </row>
    <row r="116" spans="1:9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2.7076139999999999E-2</v>
      </c>
      <c r="H116">
        <v>-2.5225232230664898E-3</v>
      </c>
      <c r="I116" s="2">
        <v>1.6359606086279701</v>
      </c>
    </row>
    <row r="117" spans="1:9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  <c r="G117">
        <v>-6.2760427999999993E-2</v>
      </c>
      <c r="H117">
        <v>4.3717839167172002E-3</v>
      </c>
      <c r="I117" s="2">
        <v>-1.8902327455153001</v>
      </c>
    </row>
    <row r="118" spans="1:9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  <c r="G118">
        <v>0.168432111</v>
      </c>
      <c r="H118">
        <v>2.5481616434016901E-2</v>
      </c>
      <c r="I118" s="2">
        <v>-0.155177651109003</v>
      </c>
    </row>
    <row r="119" spans="1:9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  <c r="H119">
        <v>-1.16041890444638E-2</v>
      </c>
      <c r="I119" s="2">
        <v>11.3737447461844</v>
      </c>
    </row>
    <row r="120" spans="1:9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0"/>
  <sheetViews>
    <sheetView topLeftCell="A7" zoomScale="70" zoomScaleNormal="70" workbookViewId="0">
      <selection activeCell="Q23" sqref="Q23:Q26"/>
    </sheetView>
  </sheetViews>
  <sheetFormatPr defaultRowHeight="15" x14ac:dyDescent="0.25"/>
  <cols>
    <col min="16" max="16" width="13.140625" style="2" bestFit="1" customWidth="1"/>
    <col min="21" max="21" width="8.85546875" customWidth="1"/>
    <col min="23" max="23" width="2.140625" bestFit="1" customWidth="1"/>
  </cols>
  <sheetData>
    <row r="1" spans="1:4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N1" t="s">
        <v>5</v>
      </c>
      <c r="P1" s="1" t="s">
        <v>128</v>
      </c>
      <c r="Q1" t="s">
        <v>129</v>
      </c>
      <c r="V1" t="s">
        <v>164</v>
      </c>
      <c r="W1" t="s">
        <v>165</v>
      </c>
      <c r="X1" t="s">
        <v>200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164</v>
      </c>
      <c r="AG1" t="s">
        <v>165</v>
      </c>
      <c r="AH1" t="s">
        <v>173</v>
      </c>
      <c r="AI1" t="s">
        <v>171</v>
      </c>
      <c r="AJ1" t="s">
        <v>174</v>
      </c>
      <c r="AK1" t="s">
        <v>175</v>
      </c>
      <c r="AL1" t="s">
        <v>176</v>
      </c>
      <c r="AM1" t="s">
        <v>164</v>
      </c>
      <c r="AN1" t="s">
        <v>165</v>
      </c>
      <c r="AO1" t="s">
        <v>177</v>
      </c>
      <c r="AP1" t="s">
        <v>171</v>
      </c>
      <c r="AQ1" t="s">
        <v>174</v>
      </c>
      <c r="AR1" t="s">
        <v>178</v>
      </c>
    </row>
    <row r="2" spans="1:44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K2" t="s">
        <v>127</v>
      </c>
      <c r="L2">
        <f>MIN(G:G)</f>
        <v>-7.6423409999999997E-2</v>
      </c>
      <c r="N2">
        <v>-7.6423409999999997E-2</v>
      </c>
      <c r="P2" s="1"/>
      <c r="Q2" t="s">
        <v>130</v>
      </c>
      <c r="V2" t="s">
        <v>179</v>
      </c>
      <c r="W2" t="s">
        <v>165</v>
      </c>
      <c r="X2" t="s">
        <v>199</v>
      </c>
      <c r="Y2" t="s">
        <v>166</v>
      </c>
      <c r="Z2" t="s">
        <v>167</v>
      </c>
      <c r="AA2" t="s">
        <v>168</v>
      </c>
      <c r="AB2" t="s">
        <v>180</v>
      </c>
      <c r="AC2" t="s">
        <v>181</v>
      </c>
      <c r="AD2" t="s">
        <v>171</v>
      </c>
      <c r="AE2" t="s">
        <v>182</v>
      </c>
      <c r="AF2" t="s">
        <v>165</v>
      </c>
      <c r="AG2" t="s">
        <v>183</v>
      </c>
      <c r="AH2" t="s">
        <v>171</v>
      </c>
      <c r="AI2" t="s">
        <v>184</v>
      </c>
    </row>
    <row r="3" spans="1:44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K3" t="s">
        <v>126</v>
      </c>
      <c r="L3">
        <f>MAX(G:G)</f>
        <v>0.168432111</v>
      </c>
      <c r="N3">
        <v>-6.2760427999999993E-2</v>
      </c>
      <c r="Q3" s="1">
        <v>-0.91343074099999999</v>
      </c>
      <c r="R3" s="1">
        <v>0.70001104199999997</v>
      </c>
      <c r="V3" t="s">
        <v>185</v>
      </c>
      <c r="W3" t="s">
        <v>165</v>
      </c>
      <c r="X3">
        <v>0.9</v>
      </c>
      <c r="Y3" t="s">
        <v>166</v>
      </c>
      <c r="Z3" t="s">
        <v>186</v>
      </c>
      <c r="AA3" t="s">
        <v>187</v>
      </c>
      <c r="AB3" t="s">
        <v>188</v>
      </c>
    </row>
    <row r="4" spans="1:44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N4">
        <v>-2.967881E-2</v>
      </c>
      <c r="Q4" s="1">
        <v>-2.4649050309999998</v>
      </c>
      <c r="R4" s="1">
        <v>2.0994832140000002</v>
      </c>
      <c r="V4" t="s">
        <v>189</v>
      </c>
      <c r="W4" t="s">
        <v>165</v>
      </c>
      <c r="X4">
        <v>10000</v>
      </c>
      <c r="Y4" t="s">
        <v>166</v>
      </c>
      <c r="Z4" t="s">
        <v>190</v>
      </c>
      <c r="AA4" t="s">
        <v>191</v>
      </c>
      <c r="AB4" t="s">
        <v>192</v>
      </c>
      <c r="AC4" t="s">
        <v>193</v>
      </c>
    </row>
    <row r="5" spans="1:44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L5">
        <v>-2.7E-2</v>
      </c>
      <c r="N5">
        <v>-2.6938436E-2</v>
      </c>
      <c r="P5" s="1" t="s">
        <v>2</v>
      </c>
      <c r="Q5">
        <v>1.0423237519999999</v>
      </c>
      <c r="R5">
        <v>0.58576300699999995</v>
      </c>
      <c r="V5" t="s">
        <v>194</v>
      </c>
      <c r="W5" t="s">
        <v>165</v>
      </c>
      <c r="X5" t="s">
        <v>195</v>
      </c>
      <c r="Y5" t="s">
        <v>166</v>
      </c>
      <c r="Z5" t="s">
        <v>186</v>
      </c>
      <c r="AA5" t="s">
        <v>196</v>
      </c>
      <c r="AB5" t="s">
        <v>197</v>
      </c>
      <c r="AC5" t="s">
        <v>198</v>
      </c>
      <c r="AD5" t="s">
        <v>192</v>
      </c>
    </row>
    <row r="6" spans="1:44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L6">
        <v>0.14000000000000001</v>
      </c>
      <c r="N6">
        <v>-2.6022307000000001E-2</v>
      </c>
      <c r="P6" s="1" t="s">
        <v>3</v>
      </c>
      <c r="Q6">
        <v>0.74834724799999996</v>
      </c>
      <c r="R6">
        <v>4.9971796999999998E-2</v>
      </c>
    </row>
    <row r="7" spans="1:44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N7">
        <v>-2.4825995E-2</v>
      </c>
      <c r="P7" s="1" t="s">
        <v>4</v>
      </c>
      <c r="Q7">
        <v>7.6987369999999998E-3</v>
      </c>
      <c r="R7">
        <v>7.2928929999999999E-3</v>
      </c>
    </row>
    <row r="8" spans="1:44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N8">
        <v>-2.2883626000000001E-2</v>
      </c>
      <c r="P8" s="1" t="s">
        <v>203</v>
      </c>
      <c r="Q8" s="1">
        <v>0.66508882899999999</v>
      </c>
      <c r="R8">
        <v>0.99107435099999996</v>
      </c>
    </row>
    <row r="9" spans="1:44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N9">
        <v>-1.8140949999999999E-2</v>
      </c>
      <c r="P9" s="1" t="s">
        <v>204</v>
      </c>
      <c r="Q9">
        <v>-1.1178983999999999E-2</v>
      </c>
      <c r="R9">
        <v>7.8352890000000005E-3</v>
      </c>
    </row>
    <row r="10" spans="1:44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N10">
        <v>-1.7494432000000001E-2</v>
      </c>
      <c r="Q10" s="1">
        <v>-2.8788948130000001</v>
      </c>
      <c r="R10" s="1">
        <v>2.782569745</v>
      </c>
    </row>
    <row r="11" spans="1:44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N11">
        <v>-9.1232169999999994E-3</v>
      </c>
      <c r="P11" s="1" t="s">
        <v>131</v>
      </c>
      <c r="Q11">
        <v>8.7999999999999995E-2</v>
      </c>
      <c r="R11" s="5">
        <v>5.0762598999999999E-2</v>
      </c>
    </row>
    <row r="12" spans="1:44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N12">
        <v>-5.297469E-3</v>
      </c>
      <c r="P12" s="1" t="s">
        <v>128</v>
      </c>
      <c r="Q12" t="s">
        <v>132</v>
      </c>
    </row>
    <row r="13" spans="1:44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N13">
        <v>-9.4954499999999999E-4</v>
      </c>
      <c r="P13" s="1"/>
      <c r="Q13" t="s">
        <v>130</v>
      </c>
    </row>
    <row r="14" spans="1:44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N14">
        <v>-1.4206599999999999E-4</v>
      </c>
    </row>
    <row r="15" spans="1:44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N15">
        <v>5.2214099999999995E-4</v>
      </c>
    </row>
    <row r="16" spans="1:44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N16">
        <v>3.3201440000000001E-3</v>
      </c>
      <c r="P16" s="1" t="s">
        <v>2</v>
      </c>
    </row>
    <row r="17" spans="1:17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N17">
        <v>3.9505010000000004E-3</v>
      </c>
      <c r="P17" s="1" t="s">
        <v>3</v>
      </c>
    </row>
    <row r="18" spans="1:17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N18">
        <v>5.4377440000000004E-3</v>
      </c>
      <c r="P18" s="1" t="s">
        <v>4</v>
      </c>
    </row>
    <row r="19" spans="1:17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N19">
        <v>7.424267E-3</v>
      </c>
      <c r="P19" s="1" t="s">
        <v>203</v>
      </c>
    </row>
    <row r="20" spans="1:17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N20">
        <v>8.4555029999999996E-3</v>
      </c>
      <c r="P20" s="1" t="s">
        <v>204</v>
      </c>
    </row>
    <row r="21" spans="1:17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N21">
        <v>1.0358724999999999E-2</v>
      </c>
    </row>
    <row r="22" spans="1:17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N22">
        <v>1.1551904E-2</v>
      </c>
      <c r="P22" s="1" t="s">
        <v>133</v>
      </c>
    </row>
    <row r="23" spans="1:17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N23">
        <v>1.4399129E-2</v>
      </c>
      <c r="P23" s="1" t="s">
        <v>128</v>
      </c>
      <c r="Q23" t="s">
        <v>134</v>
      </c>
    </row>
    <row r="24" spans="1:17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N24">
        <v>1.4496376E-2</v>
      </c>
      <c r="P24" s="1" t="s">
        <v>135</v>
      </c>
      <c r="Q24">
        <v>0.55242069999999999</v>
      </c>
    </row>
    <row r="25" spans="1:17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>
        <v>8.0983802999999993E-2</v>
      </c>
      <c r="N25">
        <v>1.4706360999999999E-2</v>
      </c>
      <c r="P25" s="1" t="s">
        <v>128</v>
      </c>
      <c r="Q25" t="s">
        <v>136</v>
      </c>
    </row>
    <row r="26" spans="1:17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>
        <v>8.7851732000000002E-2</v>
      </c>
      <c r="H26">
        <v>-1.9814559730062802E-3</v>
      </c>
      <c r="I26">
        <v>-26.940202592942601</v>
      </c>
      <c r="N26">
        <v>1.6148182000000001E-2</v>
      </c>
      <c r="P26" s="1" t="s">
        <v>135</v>
      </c>
      <c r="Q26">
        <v>0.90249999999999997</v>
      </c>
    </row>
    <row r="27" spans="1:17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>
        <v>3.9449656999999999E-2</v>
      </c>
      <c r="H27">
        <v>1.03798687143956E-2</v>
      </c>
      <c r="I27">
        <v>-21.674410213185599</v>
      </c>
      <c r="N27">
        <v>1.7370213999999998E-2</v>
      </c>
    </row>
    <row r="28" spans="1:17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>
        <v>6.7970992999999993E-2</v>
      </c>
      <c r="H28">
        <v>2.6246890555874699E-2</v>
      </c>
      <c r="I28">
        <v>-7.3637393345064996</v>
      </c>
      <c r="N28">
        <v>1.7798366999999999E-2</v>
      </c>
    </row>
    <row r="29" spans="1:17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>
        <v>6.3352614000000002E-2</v>
      </c>
      <c r="H29">
        <v>7.0626874216389501E-3</v>
      </c>
      <c r="I29">
        <v>2.9361832274460902</v>
      </c>
      <c r="N29">
        <v>2.1277304E-2</v>
      </c>
    </row>
    <row r="30" spans="1:17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>
        <v>5.8456461000000001E-2</v>
      </c>
      <c r="H30">
        <v>2.79274792268873E-3</v>
      </c>
      <c r="I30">
        <v>12.2374368280326</v>
      </c>
      <c r="N30">
        <v>2.1376848E-2</v>
      </c>
    </row>
    <row r="31" spans="1:17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>
        <v>6.5810535000000003E-2</v>
      </c>
      <c r="H31">
        <v>3.6424499783233098E-3</v>
      </c>
      <c r="I31">
        <v>5.5133310177319004</v>
      </c>
      <c r="N31">
        <v>2.3188955000000001E-2</v>
      </c>
    </row>
    <row r="32" spans="1:17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>
        <v>1.6148182000000001E-2</v>
      </c>
      <c r="H32">
        <v>1.5027189822208201E-2</v>
      </c>
      <c r="I32">
        <v>8.2183866730919508</v>
      </c>
      <c r="N32">
        <v>2.5667434999999999E-2</v>
      </c>
    </row>
    <row r="33" spans="1:14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>
        <v>-2.6022307000000001E-2</v>
      </c>
      <c r="H33">
        <v>2.6834873521062303E-4</v>
      </c>
      <c r="I33">
        <v>6.3170644480275202</v>
      </c>
      <c r="N33">
        <v>2.7076139999999999E-2</v>
      </c>
    </row>
    <row r="34" spans="1:14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>
        <v>6.4924572999999999E-2</v>
      </c>
      <c r="H34">
        <v>-2.01171544915958E-3</v>
      </c>
      <c r="I34">
        <v>1.89342302105668</v>
      </c>
      <c r="N34">
        <v>2.7972640999999999E-2</v>
      </c>
    </row>
    <row r="35" spans="1:14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>
        <v>0.102711964</v>
      </c>
      <c r="H35">
        <v>-3.5528236304454199E-3</v>
      </c>
      <c r="I35">
        <v>-2.3235315643913399</v>
      </c>
      <c r="N35">
        <v>3.1668312999999997E-2</v>
      </c>
    </row>
    <row r="36" spans="1:14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>
        <v>4.6153258000000003E-2</v>
      </c>
      <c r="H36">
        <v>2.5515171409517898E-2</v>
      </c>
      <c r="I36">
        <v>-7.2780410313317896</v>
      </c>
      <c r="N36">
        <v>3.2380326000000001E-2</v>
      </c>
    </row>
    <row r="37" spans="1:14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>
        <v>0.12184303</v>
      </c>
      <c r="H37">
        <v>-1.6384293615236999E-3</v>
      </c>
      <c r="I37">
        <v>-7.8496301908176704</v>
      </c>
      <c r="N37">
        <v>3.4322282000000003E-2</v>
      </c>
    </row>
    <row r="38" spans="1:14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>
        <v>6.0559630000000003E-2</v>
      </c>
      <c r="H38">
        <v>-6.8015341814495998E-3</v>
      </c>
      <c r="I38">
        <v>-3.8020900948040799</v>
      </c>
      <c r="N38">
        <v>3.4771005000000001E-2</v>
      </c>
    </row>
    <row r="39" spans="1:14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>
        <v>3.1668312999999997E-2</v>
      </c>
      <c r="H39">
        <v>1.10394769016595E-2</v>
      </c>
      <c r="I39">
        <v>-12.988381343017799</v>
      </c>
      <c r="N39">
        <v>3.6009606999999999E-2</v>
      </c>
    </row>
    <row r="40" spans="1:14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>
        <v>0.13912085299999999</v>
      </c>
      <c r="H40">
        <v>-1.8862557658841698E-2</v>
      </c>
      <c r="I40">
        <v>-10.6190501181997</v>
      </c>
      <c r="N40">
        <v>3.6751556999999997E-2</v>
      </c>
    </row>
    <row r="41" spans="1:14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>
        <v>-1.4206599999999999E-4</v>
      </c>
      <c r="H41">
        <v>1.99931902885149E-2</v>
      </c>
      <c r="I41">
        <v>14.1570627646823</v>
      </c>
      <c r="N41">
        <v>3.9449656999999999E-2</v>
      </c>
    </row>
    <row r="42" spans="1:14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>
        <v>0.11238817199999999</v>
      </c>
      <c r="H42">
        <v>2.2394774073062399E-2</v>
      </c>
      <c r="I42">
        <v>9.8806348742812506</v>
      </c>
      <c r="N42">
        <v>3.9809799E-2</v>
      </c>
    </row>
    <row r="43" spans="1:14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>
        <v>6.2247260999999998E-2</v>
      </c>
      <c r="H43">
        <v>-2.5385429411989398E-2</v>
      </c>
      <c r="I43">
        <v>15.3665121865304</v>
      </c>
      <c r="N43">
        <v>4.1196296E-2</v>
      </c>
    </row>
    <row r="44" spans="1:14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>
        <v>3.9809799E-2</v>
      </c>
      <c r="H44">
        <v>-7.9877425360322697E-3</v>
      </c>
      <c r="I44">
        <v>9.2768704037286192</v>
      </c>
      <c r="N44">
        <v>4.4189033000000003E-2</v>
      </c>
    </row>
    <row r="45" spans="1:14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>
        <v>3.2380326000000001E-2</v>
      </c>
      <c r="H45">
        <v>-6.0391674450850305E-4</v>
      </c>
      <c r="I45">
        <v>4.5385408976562003</v>
      </c>
      <c r="N45">
        <v>4.6153258000000003E-2</v>
      </c>
    </row>
    <row r="46" spans="1:14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>
        <v>0.13058502</v>
      </c>
      <c r="H46">
        <v>-2.7744866694533799E-3</v>
      </c>
      <c r="I46">
        <v>-0.54877971688206895</v>
      </c>
      <c r="N46">
        <v>5.0246973E-2</v>
      </c>
    </row>
    <row r="47" spans="1:14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>
        <v>8.2579478999999997E-2</v>
      </c>
      <c r="H47">
        <v>2.08166490655903E-2</v>
      </c>
      <c r="I47">
        <v>-1.48094431772711</v>
      </c>
      <c r="N47">
        <v>5.0703790999999998E-2</v>
      </c>
    </row>
    <row r="48" spans="1:14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>
        <v>3.6009606999999999E-2</v>
      </c>
      <c r="H48">
        <v>-1.53972113650209E-3</v>
      </c>
      <c r="I48">
        <v>-11.2417673922451</v>
      </c>
      <c r="N48">
        <v>5.4416776E-2</v>
      </c>
    </row>
    <row r="49" spans="1:14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>
        <v>0.15090439</v>
      </c>
      <c r="H49">
        <v>1.40092217037692E-2</v>
      </c>
      <c r="I49">
        <v>-17.374552763617</v>
      </c>
      <c r="N49">
        <v>5.4515880000000003E-2</v>
      </c>
    </row>
    <row r="50" spans="1:14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>
        <v>1.4706360999999999E-2</v>
      </c>
      <c r="H50">
        <v>8.6906907942721403E-3</v>
      </c>
      <c r="I50">
        <v>-6.6489218946444799</v>
      </c>
      <c r="N50">
        <v>5.5501055000000001E-2</v>
      </c>
    </row>
    <row r="51" spans="1:14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>
        <v>0.112169987</v>
      </c>
      <c r="H51">
        <v>-1.20016263058574E-2</v>
      </c>
      <c r="I51">
        <v>-15.075531278051599</v>
      </c>
      <c r="N51">
        <v>5.6747334000000003E-2</v>
      </c>
    </row>
    <row r="52" spans="1:14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>
        <v>2.1376848E-2</v>
      </c>
      <c r="H52">
        <v>-3.90260888538236E-3</v>
      </c>
      <c r="I52">
        <v>4.4890894815490601</v>
      </c>
      <c r="N52">
        <v>5.7071893999999998E-2</v>
      </c>
    </row>
    <row r="53" spans="1:14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>
        <v>0.10444260700000001</v>
      </c>
      <c r="H53">
        <v>-1.7209278551312698E-2</v>
      </c>
      <c r="I53">
        <v>1.5824657599746399</v>
      </c>
      <c r="N53">
        <v>5.7822971000000001E-2</v>
      </c>
    </row>
    <row r="54" spans="1:14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>
        <v>6.9387138000000001E-2</v>
      </c>
      <c r="H54">
        <v>-8.0456614207334801E-3</v>
      </c>
      <c r="I54">
        <v>15.009626422612101</v>
      </c>
      <c r="N54">
        <v>5.8456461000000001E-2</v>
      </c>
    </row>
    <row r="55" spans="1:14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>
        <v>0.100113865</v>
      </c>
      <c r="H55">
        <v>-1.2014620093399099E-2</v>
      </c>
      <c r="I55">
        <v>11.8660713859288</v>
      </c>
      <c r="N55">
        <v>5.9950548999999999E-2</v>
      </c>
    </row>
    <row r="56" spans="1:14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>
        <v>2.1277304E-2</v>
      </c>
      <c r="H56">
        <v>-8.2959487097196798E-3</v>
      </c>
      <c r="I56">
        <v>6.67632959554932</v>
      </c>
      <c r="N56">
        <v>6.0559630000000003E-2</v>
      </c>
    </row>
    <row r="57" spans="1:14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>
        <v>0.14125167199999999</v>
      </c>
      <c r="H57">
        <v>-1.50744103852819E-2</v>
      </c>
      <c r="I57">
        <v>-1.4929767979923301</v>
      </c>
      <c r="N57">
        <v>6.107336E-2</v>
      </c>
    </row>
    <row r="58" spans="1:14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>
        <v>8.6666097999999997E-2</v>
      </c>
      <c r="H58">
        <v>1.78388109361651E-2</v>
      </c>
      <c r="I58">
        <v>0.35060952131836598</v>
      </c>
      <c r="N58">
        <v>6.2137836000000002E-2</v>
      </c>
    </row>
    <row r="59" spans="1:14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>
        <v>8.1409548999999998E-2</v>
      </c>
      <c r="H59">
        <v>-1.7867988518609299E-2</v>
      </c>
      <c r="I59">
        <v>-10.212654778474</v>
      </c>
      <c r="N59">
        <v>6.2247260999999998E-2</v>
      </c>
    </row>
    <row r="60" spans="1:14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>
        <v>5.7822971000000001E-2</v>
      </c>
      <c r="H60">
        <v>-4.7372930344842601E-3</v>
      </c>
      <c r="I60">
        <v>-9.29528172856973</v>
      </c>
      <c r="N60">
        <v>6.3352614000000002E-2</v>
      </c>
    </row>
    <row r="61" spans="1:14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>
        <v>0.122483564</v>
      </c>
      <c r="H61">
        <v>1.6835184317247499E-2</v>
      </c>
      <c r="I61">
        <v>-12.4547024609204</v>
      </c>
      <c r="N61">
        <v>6.4924572999999999E-2</v>
      </c>
    </row>
    <row r="62" spans="1:14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>
        <v>-9.4954499999999999E-4</v>
      </c>
      <c r="H62">
        <v>3.4494704718816799E-2</v>
      </c>
      <c r="I62">
        <v>-16.8634026084206</v>
      </c>
      <c r="N62">
        <v>6.5810535000000003E-2</v>
      </c>
    </row>
    <row r="63" spans="1:14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>
        <v>5.9950548999999999E-2</v>
      </c>
      <c r="H63">
        <v>-2.9197830553097999E-2</v>
      </c>
      <c r="I63">
        <v>-7.9363874560169503</v>
      </c>
      <c r="N63">
        <v>6.7970992999999993E-2</v>
      </c>
    </row>
    <row r="64" spans="1:14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>
        <v>4.4189033000000003E-2</v>
      </c>
      <c r="H64">
        <v>-8.4759060494423694E-2</v>
      </c>
      <c r="I64">
        <v>-5.0874468756832396</v>
      </c>
      <c r="N64">
        <v>6.9387138000000001E-2</v>
      </c>
    </row>
    <row r="65" spans="1:14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>
        <v>-9.1232169999999994E-3</v>
      </c>
      <c r="H65">
        <v>-0.186087149671984</v>
      </c>
      <c r="I65">
        <v>1.76803612466778</v>
      </c>
      <c r="N65">
        <v>7.0077473000000001E-2</v>
      </c>
    </row>
    <row r="66" spans="1:14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>
        <v>2.7972640999999999E-2</v>
      </c>
      <c r="H66">
        <v>9.0173130604211393E-2</v>
      </c>
      <c r="I66">
        <v>3.8476492419106898</v>
      </c>
      <c r="N66">
        <v>7.3194576999999997E-2</v>
      </c>
    </row>
    <row r="67" spans="1:14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>
        <v>1.1551904E-2</v>
      </c>
      <c r="H67">
        <v>6.2183957298515502E-2</v>
      </c>
      <c r="I67">
        <v>14.6819369886984</v>
      </c>
      <c r="N67">
        <v>7.6681084999999996E-2</v>
      </c>
    </row>
    <row r="68" spans="1:14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>
        <v>2.3188955000000001E-2</v>
      </c>
      <c r="H68">
        <v>4.8530182665047099E-2</v>
      </c>
      <c r="I68">
        <v>6.4940033315024097</v>
      </c>
      <c r="N68">
        <v>8.0983802999999993E-2</v>
      </c>
    </row>
    <row r="69" spans="1:14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>
        <v>-2.2883626000000001E-2</v>
      </c>
      <c r="H69">
        <v>-7.3060579888217497E-3</v>
      </c>
      <c r="I69">
        <v>7.1910405327573601</v>
      </c>
      <c r="N69">
        <v>8.1409548999999998E-2</v>
      </c>
    </row>
    <row r="70" spans="1:14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>
        <v>5.6747334000000003E-2</v>
      </c>
      <c r="H70">
        <v>3.34707608021046E-2</v>
      </c>
      <c r="I70">
        <v>1.08245534494113</v>
      </c>
      <c r="N70">
        <v>8.2579478999999997E-2</v>
      </c>
    </row>
    <row r="71" spans="1:14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>
        <v>9.6389194999999997E-2</v>
      </c>
      <c r="H71">
        <v>1.7074727481186599E-2</v>
      </c>
      <c r="I71">
        <v>0.47770524270171699</v>
      </c>
      <c r="N71">
        <v>8.4338154999999998E-2</v>
      </c>
    </row>
    <row r="72" spans="1:14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>
        <v>7.6681084999999996E-2</v>
      </c>
      <c r="H72">
        <v>1.4237474664233399E-2</v>
      </c>
      <c r="I72">
        <v>-6.2068238775866904</v>
      </c>
      <c r="N72">
        <v>8.5763904000000002E-2</v>
      </c>
    </row>
    <row r="73" spans="1:14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>
        <v>9.1615293E-2</v>
      </c>
      <c r="H73">
        <v>-1.4700384563865101E-2</v>
      </c>
      <c r="I73">
        <v>-12.745185758070001</v>
      </c>
      <c r="N73">
        <v>8.6392247000000005E-2</v>
      </c>
    </row>
    <row r="74" spans="1:14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>
        <v>5.4416776E-2</v>
      </c>
      <c r="H74">
        <v>2.0253032256264202E-2</v>
      </c>
      <c r="I74">
        <v>-13.3088535996523</v>
      </c>
      <c r="N74">
        <v>8.6666097999999997E-2</v>
      </c>
    </row>
    <row r="75" spans="1:14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>
        <v>3.4771005000000001E-2</v>
      </c>
      <c r="H75">
        <v>4.2747394201943104E-3</v>
      </c>
      <c r="I75">
        <v>-8.8308981080531801</v>
      </c>
      <c r="N75">
        <v>8.7851732000000002E-2</v>
      </c>
    </row>
    <row r="76" spans="1:14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>
        <v>3.3201440000000001E-3</v>
      </c>
      <c r="H76">
        <v>2.9671993120104101E-2</v>
      </c>
      <c r="I76">
        <v>-9.7807723123260395</v>
      </c>
      <c r="N76">
        <v>8.8731782999999995E-2</v>
      </c>
    </row>
    <row r="77" spans="1:14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>
        <v>8.9141571000000003E-2</v>
      </c>
      <c r="H77">
        <v>1.5669914187558101E-2</v>
      </c>
      <c r="I77">
        <v>-6.1893743233963301</v>
      </c>
      <c r="N77">
        <v>8.9141571000000003E-2</v>
      </c>
    </row>
    <row r="78" spans="1:14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>
        <v>5.7071893999999998E-2</v>
      </c>
      <c r="H78">
        <v>-2.0776898781498101E-2</v>
      </c>
      <c r="I78">
        <v>12.6564058939019</v>
      </c>
      <c r="N78">
        <v>8.9413351000000002E-2</v>
      </c>
    </row>
    <row r="79" spans="1:14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>
        <v>6.107336E-2</v>
      </c>
      <c r="H79">
        <v>6.0458653902285397E-3</v>
      </c>
      <c r="I79">
        <v>12.469487228194099</v>
      </c>
      <c r="N79">
        <v>9.1615293E-2</v>
      </c>
    </row>
    <row r="80" spans="1:14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>
        <v>7.0077473000000001E-2</v>
      </c>
      <c r="H80">
        <v>1.1991799271413601E-2</v>
      </c>
      <c r="I80">
        <v>13.6473472437971</v>
      </c>
      <c r="N80">
        <v>9.6389194999999997E-2</v>
      </c>
    </row>
    <row r="81" spans="1:14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>
        <v>3.4322282000000003E-2</v>
      </c>
      <c r="H81">
        <v>-3.85419708992105E-3</v>
      </c>
      <c r="I81">
        <v>15.049075603181301</v>
      </c>
      <c r="N81">
        <v>0.100113865</v>
      </c>
    </row>
    <row r="82" spans="1:14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>
        <v>0.10775401799999999</v>
      </c>
      <c r="H82">
        <v>-1.06168844966714E-2</v>
      </c>
      <c r="I82">
        <v>7.8790898718846103</v>
      </c>
      <c r="N82">
        <v>0.102711964</v>
      </c>
    </row>
    <row r="83" spans="1:14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>
        <v>0.10699700199999999</v>
      </c>
      <c r="H83">
        <v>5.1910995455531801E-3</v>
      </c>
      <c r="I83">
        <v>-3.3066634830860901</v>
      </c>
      <c r="N83">
        <v>0.10444260700000001</v>
      </c>
    </row>
    <row r="84" spans="1:14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>
        <v>8.6392247000000005E-2</v>
      </c>
      <c r="H84">
        <v>6.3734405974297699E-3</v>
      </c>
      <c r="I84">
        <v>-14.2015927497698</v>
      </c>
      <c r="N84">
        <v>0.10699700199999999</v>
      </c>
    </row>
    <row r="85" spans="1:14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>
        <v>0.118851419</v>
      </c>
      <c r="H85">
        <v>-4.8649510842790396E-3</v>
      </c>
      <c r="I85">
        <v>-13.142909518981799</v>
      </c>
      <c r="N85">
        <v>0.10775401799999999</v>
      </c>
    </row>
    <row r="86" spans="1:14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>
        <v>8.4555029999999996E-3</v>
      </c>
      <c r="H86">
        <v>3.90188745527838E-2</v>
      </c>
      <c r="I86">
        <v>-7.9657886912712303</v>
      </c>
      <c r="N86">
        <v>0.112169987</v>
      </c>
    </row>
    <row r="87" spans="1:14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>
        <v>3.6751556999999997E-2</v>
      </c>
      <c r="H87">
        <v>-1.3310014201867001E-2</v>
      </c>
      <c r="I87">
        <v>-11.692876204893</v>
      </c>
      <c r="N87">
        <v>0.11238817199999999</v>
      </c>
    </row>
    <row r="88" spans="1:14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>
        <v>-2.6938436E-2</v>
      </c>
      <c r="H88">
        <v>-1.0658909829073899E-2</v>
      </c>
      <c r="I88">
        <v>-14.7918692502314</v>
      </c>
      <c r="N88">
        <v>0.118851419</v>
      </c>
    </row>
    <row r="89" spans="1:14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>
        <v>3.9505010000000004E-3</v>
      </c>
      <c r="H89">
        <v>1.5733407905369499E-2</v>
      </c>
      <c r="I89">
        <v>-5.4676181406395798</v>
      </c>
      <c r="N89">
        <v>0.12184303</v>
      </c>
    </row>
    <row r="90" spans="1:14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>
        <v>8.9413351000000002E-2</v>
      </c>
      <c r="H90">
        <v>2.1807873018311399E-2</v>
      </c>
      <c r="I90">
        <v>2.46248666683812</v>
      </c>
      <c r="N90">
        <v>0.122483564</v>
      </c>
    </row>
    <row r="91" spans="1:14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>
        <v>5.5501055000000001E-2</v>
      </c>
      <c r="H91">
        <v>-3.4423004879871001E-3</v>
      </c>
      <c r="I91">
        <v>15.3641538883546</v>
      </c>
      <c r="N91">
        <v>0.13058502</v>
      </c>
    </row>
    <row r="92" spans="1:14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>
        <v>1.7798366999999999E-2</v>
      </c>
      <c r="H92">
        <v>-2.3736499327396299E-2</v>
      </c>
      <c r="I92">
        <v>10.1608275957826</v>
      </c>
      <c r="N92">
        <v>0.13912085299999999</v>
      </c>
    </row>
    <row r="93" spans="1:14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>
        <v>-2.4825995E-2</v>
      </c>
      <c r="H93">
        <v>-1.4799131232067499E-3</v>
      </c>
      <c r="I93">
        <v>6.4190420499006704</v>
      </c>
      <c r="N93">
        <v>0.14125167199999999</v>
      </c>
    </row>
    <row r="94" spans="1:14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>
        <v>5.0703790999999998E-2</v>
      </c>
      <c r="H94">
        <v>-1.47829682537131E-3</v>
      </c>
      <c r="I94">
        <v>-5.7732387578004802</v>
      </c>
      <c r="N94">
        <v>0.15090439</v>
      </c>
    </row>
    <row r="95" spans="1:14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>
        <v>-1.8140949999999999E-2</v>
      </c>
      <c r="H95">
        <v>4.9825377332040196E-3</v>
      </c>
      <c r="I95">
        <v>-1.38861012834707</v>
      </c>
      <c r="N95">
        <v>0.168432111</v>
      </c>
    </row>
    <row r="96" spans="1:14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>
        <v>6.2137836000000002E-2</v>
      </c>
      <c r="H96">
        <v>2.4744470304978901E-2</v>
      </c>
      <c r="I96">
        <v>-15.1467473421361</v>
      </c>
    </row>
    <row r="97" spans="1:9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>
        <v>1.0358724999999999E-2</v>
      </c>
      <c r="H97">
        <v>-1.57079642690575E-2</v>
      </c>
      <c r="I97">
        <v>-10.683271918435899</v>
      </c>
    </row>
    <row r="98" spans="1:9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>
        <v>2.5667434999999999E-2</v>
      </c>
      <c r="H98">
        <v>-1.3998566844394299E-3</v>
      </c>
      <c r="I98">
        <v>-9.7048907444624106</v>
      </c>
    </row>
    <row r="99" spans="1:9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>
        <v>7.424267E-3</v>
      </c>
      <c r="H99">
        <v>1.27395164037379E-2</v>
      </c>
      <c r="I99">
        <v>-8.3342715025043397</v>
      </c>
    </row>
    <row r="100" spans="1:9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>
        <v>7.3194576999999997E-2</v>
      </c>
      <c r="H100">
        <v>-1.4057862488140499E-2</v>
      </c>
      <c r="I100">
        <v>-3.3411609774045798</v>
      </c>
    </row>
    <row r="101" spans="1:9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>
        <v>1.4399129E-2</v>
      </c>
      <c r="H101">
        <v>-8.5131162829105295E-3</v>
      </c>
      <c r="I101">
        <v>4.0103804910681804</v>
      </c>
    </row>
    <row r="102" spans="1:9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>
        <v>1.7370213999999998E-2</v>
      </c>
      <c r="H102">
        <v>2.71367007574473E-3</v>
      </c>
      <c r="I102">
        <v>8.1353151021692494</v>
      </c>
    </row>
    <row r="103" spans="1:9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>
        <v>-2.967881E-2</v>
      </c>
      <c r="H103">
        <v>-1.4054434426792099E-2</v>
      </c>
      <c r="I103">
        <v>12.3093958461835</v>
      </c>
    </row>
    <row r="104" spans="1:9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>
        <v>1.4496376E-2</v>
      </c>
      <c r="H104">
        <v>-1.9691289448556599E-2</v>
      </c>
      <c r="I104">
        <v>6.6031424634442697</v>
      </c>
    </row>
    <row r="105" spans="1:9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>
        <v>4.1196296E-2</v>
      </c>
      <c r="H105">
        <v>1.6889564274313301E-3</v>
      </c>
      <c r="I105">
        <v>11.519794702997199</v>
      </c>
    </row>
    <row r="106" spans="1:9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>
        <v>8.4338154999999998E-2</v>
      </c>
      <c r="H106">
        <v>-3.8546699683668999E-3</v>
      </c>
      <c r="I106">
        <v>8.5489513278826301</v>
      </c>
    </row>
    <row r="107" spans="1:9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>
        <v>5.0246973E-2</v>
      </c>
      <c r="H107">
        <v>-1.38057329212018E-3</v>
      </c>
      <c r="I107">
        <v>6.7739846592399902</v>
      </c>
    </row>
    <row r="108" spans="1:9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>
        <v>5.2214099999999995E-4</v>
      </c>
      <c r="H108">
        <v>-9.0103035705238806E-3</v>
      </c>
      <c r="I108">
        <v>1.4746156154510399</v>
      </c>
    </row>
    <row r="109" spans="1:9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>
        <v>8.8731782999999995E-2</v>
      </c>
      <c r="H109">
        <v>9.7375888252754905E-3</v>
      </c>
      <c r="I109">
        <v>-4.4299369314270898</v>
      </c>
    </row>
    <row r="110" spans="1:9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>
        <v>-7.6423409999999997E-2</v>
      </c>
      <c r="H110">
        <v>-1.2679418742036E-2</v>
      </c>
      <c r="I110">
        <v>1.22389729138766</v>
      </c>
    </row>
    <row r="111" spans="1:9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>
        <v>-1.7494432000000001E-2</v>
      </c>
      <c r="H111">
        <v>-1.39136032031903E-2</v>
      </c>
      <c r="I111">
        <v>-4.7065342048822396</v>
      </c>
    </row>
    <row r="112" spans="1:9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>
        <v>-5.297469E-3</v>
      </c>
      <c r="H112">
        <v>-6.4491992273113801E-4</v>
      </c>
      <c r="I112">
        <v>1.69304420302099</v>
      </c>
    </row>
    <row r="113" spans="1:9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>
        <v>5.4377440000000004E-3</v>
      </c>
      <c r="H113">
        <v>5.2883516510208502E-3</v>
      </c>
      <c r="I113">
        <v>7.5098749601680099</v>
      </c>
    </row>
    <row r="114" spans="1:9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>
        <v>8.5763904000000002E-2</v>
      </c>
      <c r="H114">
        <v>-1.6842395160707999E-2</v>
      </c>
      <c r="I114">
        <v>11.535835628214301</v>
      </c>
    </row>
    <row r="115" spans="1:9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>
        <v>5.4515880000000003E-2</v>
      </c>
      <c r="H115">
        <v>-1.2570513620086001E-3</v>
      </c>
      <c r="I115">
        <v>15.8725608656231</v>
      </c>
    </row>
    <row r="116" spans="1:9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>
        <v>2.7076139999999999E-2</v>
      </c>
      <c r="H116" s="3">
        <v>-7.4567516053325201E-5</v>
      </c>
      <c r="I116">
        <v>14.8096458038089</v>
      </c>
    </row>
    <row r="117" spans="1:9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G117">
        <v>-6.2760427999999993E-2</v>
      </c>
      <c r="H117">
        <v>-1.3207802568109301E-3</v>
      </c>
      <c r="I117">
        <v>11.7977159610071</v>
      </c>
    </row>
    <row r="118" spans="1:9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G118">
        <v>0.168432111</v>
      </c>
      <c r="H118">
        <v>-1.8902676863275798E-2</v>
      </c>
      <c r="I118">
        <v>5.4713207316389099</v>
      </c>
    </row>
    <row r="119" spans="1:9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  <c r="H119">
        <v>-1.8781340925980401E-2</v>
      </c>
      <c r="I119">
        <v>16.4424580662834</v>
      </c>
    </row>
    <row r="120" spans="1:9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</row>
  </sheetData>
  <sortState ref="N2:N120">
    <sortCondition ref="N2:N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M120"/>
  <sheetViews>
    <sheetView zoomScale="70" zoomScaleNormal="70" workbookViewId="0">
      <selection activeCell="L10" sqref="L10"/>
    </sheetView>
  </sheetViews>
  <sheetFormatPr defaultRowHeight="15" x14ac:dyDescent="0.25"/>
  <cols>
    <col min="10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s="1"/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J2" s="1"/>
      <c r="K2" s="1"/>
      <c r="L2" t="s">
        <v>130</v>
      </c>
    </row>
    <row r="3" spans="1:13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L3" s="1">
        <v>0.31152543300000002</v>
      </c>
      <c r="M3" s="1">
        <v>4.0270920720000003</v>
      </c>
    </row>
    <row r="4" spans="1:13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L4" s="1">
        <v>-0.68081232899999999</v>
      </c>
      <c r="M4" s="1">
        <v>0.49027655399999998</v>
      </c>
    </row>
    <row r="5" spans="1:13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J5" s="1"/>
      <c r="K5" s="1" t="s">
        <v>2</v>
      </c>
      <c r="L5">
        <v>0.49967619099999999</v>
      </c>
      <c r="M5">
        <v>0.31150228600000002</v>
      </c>
    </row>
    <row r="6" spans="1:13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J6" s="1"/>
      <c r="K6" s="1" t="s">
        <v>3</v>
      </c>
      <c r="L6">
        <v>0.75828140600000005</v>
      </c>
      <c r="M6">
        <v>4.0818170000000001E-2</v>
      </c>
    </row>
    <row r="7" spans="1:13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J7" s="1"/>
      <c r="K7" s="1" t="s">
        <v>4</v>
      </c>
      <c r="L7">
        <v>-8.3057670000000004E-3</v>
      </c>
      <c r="M7">
        <v>6.835364E-3</v>
      </c>
    </row>
    <row r="8" spans="1:13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K8" s="1" t="s">
        <v>203</v>
      </c>
      <c r="L8" s="1">
        <v>-0.34011976599999999</v>
      </c>
      <c r="M8">
        <v>0.39566226999999998</v>
      </c>
    </row>
    <row r="9" spans="1:13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J9" s="1"/>
      <c r="K9" s="1" t="s">
        <v>204</v>
      </c>
      <c r="L9">
        <v>-3.5448770000000001E-3</v>
      </c>
      <c r="M9">
        <v>8.6010429999999992E-3</v>
      </c>
    </row>
    <row r="10" spans="1:13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J10" s="1"/>
      <c r="L10" s="1">
        <v>0.53812860299999998</v>
      </c>
      <c r="M10" s="1">
        <v>1.358516442</v>
      </c>
    </row>
    <row r="11" spans="1:13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J11" s="1"/>
      <c r="K11" s="1" t="s">
        <v>131</v>
      </c>
      <c r="L11">
        <v>1.2999999999999999E-2</v>
      </c>
      <c r="M11">
        <v>0.159821772</v>
      </c>
    </row>
    <row r="12" spans="1:13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J14" s="1"/>
    </row>
    <row r="15" spans="1:13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J15" s="1"/>
    </row>
    <row r="16" spans="1:13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J16" s="1"/>
      <c r="K16" s="1" t="s">
        <v>2</v>
      </c>
    </row>
    <row r="17" spans="1:12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  <c r="K17" s="1" t="s">
        <v>3</v>
      </c>
    </row>
    <row r="18" spans="1:12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J18" s="1"/>
      <c r="K18" s="1" t="s">
        <v>4</v>
      </c>
    </row>
    <row r="19" spans="1:12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J19" s="1"/>
      <c r="K19" s="1" t="s">
        <v>203</v>
      </c>
    </row>
    <row r="20" spans="1:12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J20" s="1"/>
      <c r="K20" s="1" t="s">
        <v>204</v>
      </c>
    </row>
    <row r="21" spans="1:12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J21" s="1"/>
    </row>
    <row r="22" spans="1:12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J22" s="1"/>
      <c r="K22" s="1" t="s">
        <v>133</v>
      </c>
    </row>
    <row r="23" spans="1:12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J23" s="10"/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J24" s="11"/>
      <c r="K24" s="1" t="s">
        <v>135</v>
      </c>
      <c r="L24">
        <v>0.39350610000000003</v>
      </c>
    </row>
    <row r="25" spans="1:12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8.7851732000000002E-2</v>
      </c>
      <c r="H26">
        <v>-6.9581339790805302E-2</v>
      </c>
      <c r="I26">
        <v>-10.3338466797697</v>
      </c>
      <c r="K26" s="1" t="s">
        <v>135</v>
      </c>
      <c r="L26">
        <v>0.9456</v>
      </c>
    </row>
    <row r="27" spans="1:12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3.9449656999999999E-2</v>
      </c>
      <c r="H27">
        <v>2.6045028237376099E-2</v>
      </c>
      <c r="I27">
        <v>-6.9598055047625396</v>
      </c>
    </row>
    <row r="28" spans="1:12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6.7970992999999993E-2</v>
      </c>
      <c r="H28">
        <v>-1.94220299006845E-2</v>
      </c>
      <c r="I28">
        <v>-6.3894989395468302</v>
      </c>
    </row>
    <row r="29" spans="1:12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6.3352614000000002E-2</v>
      </c>
      <c r="H29">
        <v>4.06191245697443E-2</v>
      </c>
      <c r="I29">
        <v>-5.5028941868589101</v>
      </c>
    </row>
    <row r="30" spans="1:12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5.8456461000000001E-2</v>
      </c>
      <c r="H30">
        <v>-3.2081308242594801E-2</v>
      </c>
      <c r="I30">
        <v>-4.0847299090392699</v>
      </c>
    </row>
    <row r="31" spans="1:12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6.5810535000000003E-2</v>
      </c>
      <c r="H31">
        <v>2.0367851425624299E-3</v>
      </c>
      <c r="I31">
        <v>-4.8846394382033198</v>
      </c>
    </row>
    <row r="32" spans="1:12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1.6148182000000001E-2</v>
      </c>
      <c r="H32">
        <v>3.5064495327948399E-2</v>
      </c>
      <c r="I32">
        <v>-6.6738855288676397</v>
      </c>
    </row>
    <row r="33" spans="1:9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-2.6022307000000001E-2</v>
      </c>
      <c r="H33">
        <v>-2.29333984518049E-2</v>
      </c>
      <c r="I33">
        <v>-10.707416447237501</v>
      </c>
    </row>
    <row r="34" spans="1:9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6.4924572999999999E-2</v>
      </c>
      <c r="H34">
        <v>-4.9103993170508897E-2</v>
      </c>
      <c r="I34">
        <v>-12.291943739679899</v>
      </c>
    </row>
    <row r="35" spans="1:9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0.102711964</v>
      </c>
      <c r="H35">
        <v>-1.41614041711187E-2</v>
      </c>
      <c r="I35">
        <v>-4.8360671450730797</v>
      </c>
    </row>
    <row r="36" spans="1:9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4.6153258000000003E-2</v>
      </c>
      <c r="H36">
        <v>2.23425195642174E-2</v>
      </c>
      <c r="I36">
        <v>-6.3690251950566399</v>
      </c>
    </row>
    <row r="37" spans="1:9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0.12184303</v>
      </c>
      <c r="H37">
        <v>-1.9434051598716601E-2</v>
      </c>
      <c r="I37">
        <v>-8.0712121002355204</v>
      </c>
    </row>
    <row r="38" spans="1:9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6.0559630000000003E-2</v>
      </c>
      <c r="H38">
        <v>3.6730919723679298E-2</v>
      </c>
      <c r="I38">
        <v>-1.9911855091908199</v>
      </c>
    </row>
    <row r="39" spans="1:9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3.1668312999999997E-2</v>
      </c>
      <c r="H39">
        <v>-4.2794696932385398E-2</v>
      </c>
      <c r="I39">
        <v>-5.8837824743752103</v>
      </c>
    </row>
    <row r="40" spans="1:9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0.13912085299999999</v>
      </c>
      <c r="H40">
        <v>2.03402770098981E-2</v>
      </c>
      <c r="I40">
        <v>-7.6933959667240304</v>
      </c>
    </row>
    <row r="41" spans="1:9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-1.4206599999999999E-4</v>
      </c>
      <c r="H41">
        <v>3.61880547798085E-2</v>
      </c>
      <c r="I41">
        <v>2.1557665094093799</v>
      </c>
    </row>
    <row r="42" spans="1:9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0.11238817199999999</v>
      </c>
      <c r="H42">
        <v>-1.5536518267441599E-2</v>
      </c>
      <c r="I42">
        <v>-4.03816479820353</v>
      </c>
    </row>
    <row r="43" spans="1:9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6.2247260999999998E-2</v>
      </c>
      <c r="H43">
        <v>-2.7478836296564401E-2</v>
      </c>
      <c r="I43">
        <v>2.6180989337556899</v>
      </c>
    </row>
    <row r="44" spans="1:9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3.9809799E-2</v>
      </c>
      <c r="H44">
        <v>3.0015601540477999E-2</v>
      </c>
      <c r="I44">
        <v>-1.6748034345416201</v>
      </c>
    </row>
    <row r="45" spans="1:9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3.2380326000000001E-2</v>
      </c>
      <c r="H45">
        <v>3.2380114054241002E-2</v>
      </c>
      <c r="I45">
        <v>-2.6597744524183802</v>
      </c>
    </row>
    <row r="46" spans="1:9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0.13058502</v>
      </c>
      <c r="H46">
        <v>-6.44003631414483E-2</v>
      </c>
      <c r="I46">
        <v>-1.42918657596801</v>
      </c>
    </row>
    <row r="47" spans="1:9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8.2579478999999997E-2</v>
      </c>
      <c r="H47">
        <v>5.0940703956694703E-3</v>
      </c>
      <c r="I47">
        <v>1.07059291420995</v>
      </c>
    </row>
    <row r="48" spans="1:9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3.6009606999999999E-2</v>
      </c>
      <c r="H48">
        <v>5.8632579022714001E-2</v>
      </c>
      <c r="I48">
        <v>-2.8856067891864798</v>
      </c>
    </row>
    <row r="49" spans="1:9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0.15090439</v>
      </c>
      <c r="H49">
        <v>-4.8505657965071197E-2</v>
      </c>
      <c r="I49">
        <v>-2.93743251780915</v>
      </c>
    </row>
    <row r="50" spans="1:9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1.4706360999999999E-2</v>
      </c>
      <c r="H50">
        <v>5.93304180971332E-2</v>
      </c>
      <c r="I50">
        <v>-2.1092779984787202</v>
      </c>
    </row>
    <row r="51" spans="1:9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0.112169987</v>
      </c>
      <c r="H51">
        <v>-2.5837216117933302E-2</v>
      </c>
      <c r="I51">
        <v>-8.1033005799144195</v>
      </c>
    </row>
    <row r="52" spans="1:9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2.1376848E-2</v>
      </c>
      <c r="H52">
        <v>-8.2124083437289195E-3</v>
      </c>
      <c r="I52">
        <v>-0.101870328637669</v>
      </c>
    </row>
    <row r="53" spans="1:9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0.10444260700000001</v>
      </c>
      <c r="H53">
        <v>6.3092819072707695E-2</v>
      </c>
      <c r="I53">
        <v>-8.5723340350910195</v>
      </c>
    </row>
    <row r="54" spans="1:9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6.9387138000000001E-2</v>
      </c>
      <c r="H54">
        <v>-4.3458077573327002E-2</v>
      </c>
      <c r="I54">
        <v>-4.1448486548435204</v>
      </c>
    </row>
    <row r="55" spans="1:9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0.100113865</v>
      </c>
      <c r="H55">
        <v>4.3526998962564699E-2</v>
      </c>
      <c r="I55">
        <v>-1.1575157898724999</v>
      </c>
    </row>
    <row r="56" spans="1:9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2.1277304E-2</v>
      </c>
      <c r="H56">
        <v>-7.6104169453165296E-2</v>
      </c>
      <c r="I56">
        <v>-3.9677090874331702</v>
      </c>
    </row>
    <row r="57" spans="1:9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0.14125167199999999</v>
      </c>
      <c r="H57">
        <v>4.8713724173903503E-2</v>
      </c>
      <c r="I57">
        <v>-6.8696324903109698</v>
      </c>
    </row>
    <row r="58" spans="1:9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8.6666097999999997E-2</v>
      </c>
      <c r="H58">
        <v>-1.7119100971261399E-2</v>
      </c>
      <c r="I58">
        <v>-0.78611472896626899</v>
      </c>
    </row>
    <row r="59" spans="1:9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8.1409548999999998E-2</v>
      </c>
      <c r="H59">
        <v>-2.0436747805569099E-2</v>
      </c>
      <c r="I59">
        <v>-3.8601749849189901</v>
      </c>
    </row>
    <row r="60" spans="1:9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5.7822971000000001E-2</v>
      </c>
      <c r="H60">
        <v>3.59380200855033E-2</v>
      </c>
      <c r="I60">
        <v>-4.8645555545675201</v>
      </c>
    </row>
    <row r="61" spans="1:9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0.122483564</v>
      </c>
      <c r="H61">
        <v>3.1232968795368601E-2</v>
      </c>
      <c r="I61">
        <v>-1.4691130702489901</v>
      </c>
    </row>
    <row r="62" spans="1:9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-9.4954499999999999E-4</v>
      </c>
      <c r="H62">
        <v>-2.0197468355720099E-2</v>
      </c>
      <c r="I62">
        <v>1.098747364679</v>
      </c>
    </row>
    <row r="63" spans="1:9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5.9950548999999999E-2</v>
      </c>
      <c r="H63">
        <v>6.8651537019255096E-3</v>
      </c>
      <c r="I63">
        <v>-0.14224606438593601</v>
      </c>
    </row>
    <row r="64" spans="1:9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4.4189033000000003E-2</v>
      </c>
      <c r="H64">
        <v>-9.5079465209782305E-2</v>
      </c>
      <c r="I64">
        <v>2.9828909721499102</v>
      </c>
    </row>
    <row r="65" spans="1:9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-9.1232169999999994E-3</v>
      </c>
      <c r="H65">
        <v>-0.114031410867283</v>
      </c>
      <c r="I65">
        <v>0.95370189766486901</v>
      </c>
    </row>
    <row r="66" spans="1:9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2.7972640999999999E-2</v>
      </c>
      <c r="H66">
        <v>0.108080044959321</v>
      </c>
      <c r="I66">
        <v>-1.17848934249532</v>
      </c>
    </row>
    <row r="67" spans="1:9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1.1551904E-2</v>
      </c>
      <c r="H67">
        <v>-2.7684873684431701E-2</v>
      </c>
      <c r="I67">
        <v>-1.6502552092032701</v>
      </c>
    </row>
    <row r="68" spans="1:9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2.3188955000000001E-2</v>
      </c>
      <c r="H68">
        <v>3.4248082362154798E-2</v>
      </c>
      <c r="I68">
        <v>-3.50733351908098</v>
      </c>
    </row>
    <row r="69" spans="1:9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-2.2883626000000001E-2</v>
      </c>
      <c r="H69">
        <v>1.31381996391441E-2</v>
      </c>
      <c r="I69">
        <v>-1.98876138936031</v>
      </c>
    </row>
    <row r="70" spans="1:9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5.6747334000000003E-2</v>
      </c>
      <c r="H70">
        <v>-3.1210093772205599E-2</v>
      </c>
      <c r="I70">
        <v>-4.2615716910232102</v>
      </c>
    </row>
    <row r="71" spans="1:9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9.6389194999999997E-2</v>
      </c>
      <c r="H71">
        <v>6.8318867987914797E-2</v>
      </c>
      <c r="I71">
        <v>4.57301360358003</v>
      </c>
    </row>
    <row r="72" spans="1:9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7.6681084999999996E-2</v>
      </c>
      <c r="H72">
        <v>4.4451536459478398E-4</v>
      </c>
      <c r="I72">
        <v>1.1851682553615499</v>
      </c>
    </row>
    <row r="73" spans="1:9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9.1615293E-2</v>
      </c>
      <c r="H73">
        <v>-2.2946906277550801E-2</v>
      </c>
      <c r="I73">
        <v>-0.258550628051742</v>
      </c>
    </row>
    <row r="74" spans="1:9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5.4416776E-2</v>
      </c>
      <c r="H74">
        <v>9.5517182172694504E-2</v>
      </c>
      <c r="I74">
        <v>-1.60047603655134</v>
      </c>
    </row>
    <row r="75" spans="1:9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3.4771005000000001E-2</v>
      </c>
      <c r="H75">
        <v>-3.0808283408561302E-2</v>
      </c>
      <c r="I75">
        <v>-0.20642747131678599</v>
      </c>
    </row>
    <row r="76" spans="1:9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3.3201440000000001E-3</v>
      </c>
      <c r="H76">
        <v>4.0359169678040499E-2</v>
      </c>
      <c r="I76">
        <v>-3.1788949052954898</v>
      </c>
    </row>
    <row r="77" spans="1:9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8.9141571000000003E-2</v>
      </c>
      <c r="H77">
        <v>6.1986198804092799E-2</v>
      </c>
      <c r="I77">
        <v>-4.3437065301886797</v>
      </c>
    </row>
    <row r="78" spans="1:9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5.7071893999999998E-2</v>
      </c>
      <c r="H78">
        <v>5.6832973144942903E-3</v>
      </c>
      <c r="I78">
        <v>2.8641504476295898</v>
      </c>
    </row>
    <row r="79" spans="1:9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6.107336E-2</v>
      </c>
      <c r="H79">
        <v>0.17912351007931401</v>
      </c>
      <c r="I79">
        <v>-3.7191456347676102</v>
      </c>
    </row>
    <row r="80" spans="1:9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7.0077473000000001E-2</v>
      </c>
      <c r="H80">
        <v>-0.102506607991765</v>
      </c>
      <c r="I80">
        <v>-1.1610414190146701</v>
      </c>
    </row>
    <row r="81" spans="1:9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3.4322282000000003E-2</v>
      </c>
      <c r="H81">
        <v>1.43855490765667E-2</v>
      </c>
      <c r="I81">
        <v>0.891173395905419</v>
      </c>
    </row>
    <row r="82" spans="1:9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0.10775401799999999</v>
      </c>
      <c r="H82">
        <v>-2.3665943151557699E-2</v>
      </c>
      <c r="I82">
        <v>-2.6232041897638401</v>
      </c>
    </row>
    <row r="83" spans="1:9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0.10699700199999999</v>
      </c>
      <c r="H83">
        <v>1.45324947596657E-2</v>
      </c>
      <c r="I83">
        <v>6.1583991368060103</v>
      </c>
    </row>
    <row r="84" spans="1:9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8.6392247000000005E-2</v>
      </c>
      <c r="H84">
        <v>-7.9837547564263894E-2</v>
      </c>
      <c r="I84">
        <v>-1.8922053699258199</v>
      </c>
    </row>
    <row r="85" spans="1:9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0.118851419</v>
      </c>
      <c r="H85">
        <v>4.1646910122678002E-2</v>
      </c>
      <c r="I85">
        <v>-2.42008128351253</v>
      </c>
    </row>
    <row r="86" spans="1:9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8.4555029999999996E-3</v>
      </c>
      <c r="H86">
        <v>2.8901860396379601E-2</v>
      </c>
      <c r="I86">
        <v>-1.96856387749094</v>
      </c>
    </row>
    <row r="87" spans="1:9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3.6751556999999997E-2</v>
      </c>
      <c r="H87">
        <v>-4.0499546946529699E-2</v>
      </c>
      <c r="I87">
        <v>2.2336119584715002</v>
      </c>
    </row>
    <row r="88" spans="1:9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-2.6938436E-2</v>
      </c>
      <c r="H88">
        <v>9.2470646673255795E-3</v>
      </c>
      <c r="I88">
        <v>-2.4169422707049799</v>
      </c>
    </row>
    <row r="89" spans="1:9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3.9505010000000004E-3</v>
      </c>
      <c r="H89">
        <v>-5.5889331925098797E-2</v>
      </c>
      <c r="I89">
        <v>1.20672900692866</v>
      </c>
    </row>
    <row r="90" spans="1:9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8.9413351000000002E-2</v>
      </c>
      <c r="H90">
        <v>9.9544649983183409E-3</v>
      </c>
      <c r="I90">
        <v>-0.97611784806477497</v>
      </c>
    </row>
    <row r="91" spans="1:9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5.5501055000000001E-2</v>
      </c>
      <c r="H91">
        <v>-2.1332628932361399E-2</v>
      </c>
      <c r="I91">
        <v>4.9307229586001897</v>
      </c>
    </row>
    <row r="92" spans="1:9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1.7798366999999999E-2</v>
      </c>
      <c r="H92">
        <v>3.0796107891183502E-2</v>
      </c>
      <c r="I92">
        <v>2.8537572435143601</v>
      </c>
    </row>
    <row r="93" spans="1:9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-2.4825995E-2</v>
      </c>
      <c r="H93">
        <v>-6.8528604405520499E-2</v>
      </c>
      <c r="I93">
        <v>-1.6323148195708601</v>
      </c>
    </row>
    <row r="94" spans="1:9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5.0703790999999998E-2</v>
      </c>
      <c r="H94">
        <v>9.60997551795153E-2</v>
      </c>
      <c r="I94">
        <v>-5.4773575415531699</v>
      </c>
    </row>
    <row r="95" spans="1:9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-1.8140949999999999E-2</v>
      </c>
      <c r="H95">
        <v>-8.3951917350816793E-3</v>
      </c>
      <c r="I95">
        <v>0.33716321088523499</v>
      </c>
    </row>
    <row r="96" spans="1:9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6.2137836000000002E-2</v>
      </c>
      <c r="H96">
        <v>2.7493953269144E-3</v>
      </c>
      <c r="I96">
        <v>-2.5053485171218002</v>
      </c>
    </row>
    <row r="97" spans="1:9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1.0358724999999999E-2</v>
      </c>
      <c r="H97">
        <v>-5.3880983816979498E-2</v>
      </c>
      <c r="I97">
        <v>-1.21150765121618</v>
      </c>
    </row>
    <row r="98" spans="1:9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2.5667434999999999E-2</v>
      </c>
      <c r="H98">
        <v>-7.1278757610370599E-2</v>
      </c>
      <c r="I98">
        <v>1.75866483159215</v>
      </c>
    </row>
    <row r="99" spans="1:9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7.424267E-3</v>
      </c>
      <c r="H99">
        <v>5.0071156008642398E-2</v>
      </c>
      <c r="I99">
        <v>-1.07183384426936</v>
      </c>
    </row>
    <row r="100" spans="1:9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7.3194576999999997E-2</v>
      </c>
      <c r="H100">
        <v>1.5444290275307099E-2</v>
      </c>
      <c r="I100">
        <v>4.1835849918881598</v>
      </c>
    </row>
    <row r="101" spans="1:9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1.4399129E-2</v>
      </c>
      <c r="H101">
        <v>-8.0966462628484198E-2</v>
      </c>
      <c r="I101">
        <v>8.8553739985659607</v>
      </c>
    </row>
    <row r="102" spans="1:9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1.7370213999999998E-2</v>
      </c>
      <c r="H102">
        <v>3.7446957643053398E-2</v>
      </c>
      <c r="I102">
        <v>9.4022195039336403</v>
      </c>
    </row>
    <row r="103" spans="1:9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-2.967881E-2</v>
      </c>
      <c r="H103">
        <v>-3.6611904438239203E-2</v>
      </c>
      <c r="I103">
        <v>6.6535819378635503</v>
      </c>
    </row>
    <row r="104" spans="1:9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1.4496376E-2</v>
      </c>
      <c r="H104">
        <v>-4.3612349489195196E-3</v>
      </c>
      <c r="I104">
        <v>5.8821712394294199</v>
      </c>
    </row>
    <row r="105" spans="1:9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4.1196296E-2</v>
      </c>
      <c r="H105">
        <v>-3.2486136953414103E-2</v>
      </c>
      <c r="I105">
        <v>3.5242853915714498</v>
      </c>
    </row>
    <row r="106" spans="1:9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8.4338154999999998E-2</v>
      </c>
      <c r="H106">
        <v>-1.6670901870271E-4</v>
      </c>
      <c r="I106">
        <v>7.6686426715186196</v>
      </c>
    </row>
    <row r="107" spans="1:9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5.0246973E-2</v>
      </c>
      <c r="H107">
        <v>7.6948157500606199E-2</v>
      </c>
      <c r="I107">
        <v>12.460701963999799</v>
      </c>
    </row>
    <row r="108" spans="1:9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5.2214099999999995E-4</v>
      </c>
      <c r="H108">
        <v>-6.3427424840156593E-2</v>
      </c>
      <c r="I108">
        <v>10.2838395172829</v>
      </c>
    </row>
    <row r="109" spans="1:9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8.8731782999999995E-2</v>
      </c>
      <c r="H109">
        <v>5.9890640857196697E-2</v>
      </c>
      <c r="I109">
        <v>7.1323948767296201</v>
      </c>
    </row>
    <row r="110" spans="1:9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-7.6423409999999997E-2</v>
      </c>
      <c r="H110">
        <v>-1.97430528772479E-2</v>
      </c>
      <c r="I110">
        <v>7.0602325767595904</v>
      </c>
    </row>
    <row r="111" spans="1:9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-1.7494432000000001E-2</v>
      </c>
      <c r="H111">
        <v>-1.3187079676340901E-2</v>
      </c>
      <c r="I111">
        <v>3.5817230404154698</v>
      </c>
    </row>
    <row r="112" spans="1:9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-5.297469E-3</v>
      </c>
      <c r="H112">
        <v>2.36703173087872E-2</v>
      </c>
      <c r="I112">
        <v>6.79468422851917</v>
      </c>
    </row>
    <row r="113" spans="1:9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5.4377440000000004E-3</v>
      </c>
      <c r="H113">
        <v>-3.0441744820353799E-2</v>
      </c>
      <c r="I113">
        <v>17.7515594433982</v>
      </c>
    </row>
    <row r="114" spans="1:9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8.5763904000000002E-2</v>
      </c>
      <c r="H114">
        <v>3.5817724718270202E-2</v>
      </c>
      <c r="I114">
        <v>6.5435612720490797</v>
      </c>
    </row>
    <row r="115" spans="1:9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5.4515880000000003E-2</v>
      </c>
      <c r="H115">
        <v>-7.3909761798876997E-2</v>
      </c>
      <c r="I115">
        <v>13.08071296636</v>
      </c>
    </row>
    <row r="116" spans="1:9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2.7076139999999999E-2</v>
      </c>
      <c r="H116">
        <v>8.0346603839857506E-2</v>
      </c>
      <c r="I116">
        <v>11.292420645168599</v>
      </c>
    </row>
    <row r="117" spans="1:9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  <c r="G117">
        <v>-6.2760427999999993E-2</v>
      </c>
      <c r="H117">
        <v>1.54442665133965E-3</v>
      </c>
      <c r="I117">
        <v>11.9338625058946</v>
      </c>
    </row>
    <row r="118" spans="1:9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  <c r="G118">
        <v>0.168432111</v>
      </c>
      <c r="H118">
        <v>-1.38707823853184E-2</v>
      </c>
      <c r="I118">
        <v>8.4729085523705798</v>
      </c>
    </row>
    <row r="119" spans="1:9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  <c r="H119">
        <v>-1.7035359605567599E-2</v>
      </c>
      <c r="I119">
        <v>13.2663077251002</v>
      </c>
    </row>
    <row r="120" spans="1:9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10" max="10" width="12.5703125" style="2" bestFit="1" customWidth="1"/>
    <col min="11" max="11" width="16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s="1"/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J2" s="1"/>
      <c r="K2" s="1"/>
      <c r="L2" t="s">
        <v>130</v>
      </c>
    </row>
    <row r="3" spans="1:13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L3" s="1">
        <v>1.725968846</v>
      </c>
      <c r="M3" s="1">
        <v>3.7082154300000001</v>
      </c>
    </row>
    <row r="4" spans="1:13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L4" s="1">
        <v>-0.723440097</v>
      </c>
      <c r="M4" s="1">
        <v>0.45464226000000002</v>
      </c>
    </row>
    <row r="5" spans="1:13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J5" s="1"/>
      <c r="K5" s="1" t="s">
        <v>2</v>
      </c>
      <c r="L5">
        <v>-0.426260062</v>
      </c>
      <c r="M5">
        <v>0.35949441999999998</v>
      </c>
    </row>
    <row r="6" spans="1:13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J6" s="1"/>
      <c r="K6" s="1" t="s">
        <v>3</v>
      </c>
      <c r="L6">
        <v>0.77529842199999999</v>
      </c>
      <c r="M6">
        <v>3.2802600000000001E-2</v>
      </c>
    </row>
    <row r="7" spans="1:13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J7" s="1"/>
      <c r="K7" s="1" t="s">
        <v>4</v>
      </c>
      <c r="L7">
        <v>-1.5374760000000001E-3</v>
      </c>
      <c r="M7">
        <v>1.8826030000000001E-2</v>
      </c>
    </row>
    <row r="8" spans="1:13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K8" s="1" t="s">
        <v>203</v>
      </c>
      <c r="L8" s="1">
        <v>1.217902287</v>
      </c>
      <c r="M8">
        <v>0.47877712</v>
      </c>
    </row>
    <row r="9" spans="1:13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J9" s="1"/>
      <c r="K9" s="1" t="s">
        <v>204</v>
      </c>
      <c r="L9">
        <v>1.634815E-3</v>
      </c>
      <c r="M9">
        <v>2.01386E-2</v>
      </c>
    </row>
    <row r="10" spans="1:13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J10" s="1"/>
      <c r="L10" s="1">
        <v>4.4757536189999998</v>
      </c>
      <c r="M10" s="1">
        <v>1.6316986</v>
      </c>
    </row>
    <row r="11" spans="1:13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J11" s="1"/>
      <c r="K11" s="1" t="s">
        <v>131</v>
      </c>
      <c r="L11">
        <v>-2.7E-2</v>
      </c>
      <c r="M11">
        <v>4.9341959999999997E-2</v>
      </c>
    </row>
    <row r="12" spans="1:13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J14" s="1"/>
    </row>
    <row r="15" spans="1:13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J15" s="1"/>
    </row>
    <row r="16" spans="1:13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J16" s="1"/>
      <c r="K16" s="1" t="s">
        <v>2</v>
      </c>
    </row>
    <row r="17" spans="1:12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  <c r="K17" s="1" t="s">
        <v>3</v>
      </c>
    </row>
    <row r="18" spans="1:12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J18" s="1"/>
      <c r="K18" s="1" t="s">
        <v>4</v>
      </c>
    </row>
    <row r="19" spans="1:12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J19" s="1"/>
      <c r="K19" s="1" t="s">
        <v>203</v>
      </c>
    </row>
    <row r="20" spans="1:12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J20" s="1"/>
      <c r="K20" s="1" t="s">
        <v>204</v>
      </c>
    </row>
    <row r="21" spans="1:12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J21" s="1"/>
    </row>
    <row r="22" spans="1:12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J22" s="1"/>
      <c r="K22" s="1" t="s">
        <v>133</v>
      </c>
    </row>
    <row r="23" spans="1:12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  <c r="K24" s="1" t="s">
        <v>135</v>
      </c>
      <c r="L24">
        <v>0.57343809999999995</v>
      </c>
    </row>
    <row r="25" spans="1:12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8.7851732000000002E-2</v>
      </c>
      <c r="H26">
        <v>2.0186438866433301E-2</v>
      </c>
      <c r="I26">
        <v>-4.3570671716629299</v>
      </c>
      <c r="K26" s="1" t="s">
        <v>135</v>
      </c>
      <c r="L26">
        <v>0.87849999999999995</v>
      </c>
    </row>
    <row r="27" spans="1:12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3.9449656999999999E-2</v>
      </c>
      <c r="H27">
        <v>1.6501939739507501E-2</v>
      </c>
      <c r="I27">
        <v>-3.3955240739642401</v>
      </c>
    </row>
    <row r="28" spans="1:12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6.7970992999999993E-2</v>
      </c>
      <c r="H28">
        <v>7.0987665911275404E-3</v>
      </c>
      <c r="I28">
        <v>-1.99689216630621</v>
      </c>
    </row>
    <row r="29" spans="1:12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6.3352614000000002E-2</v>
      </c>
      <c r="H29">
        <v>2.0126538684573099E-2</v>
      </c>
      <c r="I29">
        <v>-1.62081944461716</v>
      </c>
    </row>
    <row r="30" spans="1:12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5.8456461000000001E-2</v>
      </c>
      <c r="H30">
        <v>3.4642789879806901E-2</v>
      </c>
      <c r="I30">
        <v>2.43644411495778</v>
      </c>
    </row>
    <row r="31" spans="1:12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6.5810535000000003E-2</v>
      </c>
      <c r="H31">
        <v>-3.3949535292034101E-2</v>
      </c>
      <c r="I31">
        <v>2.6420937012536401</v>
      </c>
    </row>
    <row r="32" spans="1:12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1.6148182000000001E-2</v>
      </c>
      <c r="H32">
        <v>1.19775605031659E-3</v>
      </c>
      <c r="I32">
        <v>2.5013839189572198</v>
      </c>
    </row>
    <row r="33" spans="1:9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-2.6022307000000001E-2</v>
      </c>
      <c r="H33">
        <v>4.0903759077011602E-3</v>
      </c>
      <c r="I33">
        <v>-0.60197743577847096</v>
      </c>
    </row>
    <row r="34" spans="1:9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6.4924572999999999E-2</v>
      </c>
      <c r="H34">
        <v>-1.0715197724976899E-3</v>
      </c>
      <c r="I34">
        <v>-4.7079179722086097</v>
      </c>
    </row>
    <row r="35" spans="1:9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0.102711964</v>
      </c>
      <c r="H35">
        <v>-1.4457501014672899E-2</v>
      </c>
      <c r="I35">
        <v>-3.7976581518349302</v>
      </c>
    </row>
    <row r="36" spans="1:9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4.6153258000000003E-2</v>
      </c>
      <c r="H36">
        <v>3.4447410761039202E-2</v>
      </c>
      <c r="I36">
        <v>-3.7327685499869898</v>
      </c>
    </row>
    <row r="37" spans="1:9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0.12184303</v>
      </c>
      <c r="H37">
        <v>1.9948389925235101E-2</v>
      </c>
      <c r="I37">
        <v>-3.8652695107500401</v>
      </c>
    </row>
    <row r="38" spans="1:9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6.0559630000000003E-2</v>
      </c>
      <c r="H38">
        <v>5.8897828632833299E-3</v>
      </c>
      <c r="I38">
        <v>-0.96468325746369699</v>
      </c>
    </row>
    <row r="39" spans="1:9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3.1668312999999997E-2</v>
      </c>
      <c r="H39">
        <v>-3.0408299462694501E-2</v>
      </c>
      <c r="I39">
        <v>-2.3042071460284501</v>
      </c>
    </row>
    <row r="40" spans="1:9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0.13912085299999999</v>
      </c>
      <c r="H40">
        <v>-9.0582514886562906E-3</v>
      </c>
      <c r="I40">
        <v>-3.9068063275383298</v>
      </c>
    </row>
    <row r="41" spans="1:9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-1.4206599999999999E-4</v>
      </c>
      <c r="H41">
        <v>1.19081030208257E-2</v>
      </c>
      <c r="I41">
        <v>3.6357104938994</v>
      </c>
    </row>
    <row r="42" spans="1:9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0.11238817199999999</v>
      </c>
      <c r="H42">
        <v>9.0292681449062901E-3</v>
      </c>
      <c r="I42">
        <v>-0.42837451033725399</v>
      </c>
    </row>
    <row r="43" spans="1:9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6.2247260999999998E-2</v>
      </c>
      <c r="H43">
        <v>2.13310718984033E-2</v>
      </c>
      <c r="I43">
        <v>1.5994399367103</v>
      </c>
    </row>
    <row r="44" spans="1:9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3.9809799E-2</v>
      </c>
      <c r="H44">
        <v>-3.29881097445068E-3</v>
      </c>
      <c r="I44">
        <v>0.62346715246064</v>
      </c>
    </row>
    <row r="45" spans="1:9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3.2380326000000001E-2</v>
      </c>
      <c r="H45">
        <v>-2.46183185197256E-2</v>
      </c>
      <c r="I45">
        <v>-0.28896995110131801</v>
      </c>
    </row>
    <row r="46" spans="1:9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0.13058502</v>
      </c>
      <c r="H46">
        <v>6.6967742020365897E-3</v>
      </c>
      <c r="I46">
        <v>-1.83374408778941</v>
      </c>
    </row>
    <row r="47" spans="1:9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8.2579478999999997E-2</v>
      </c>
      <c r="H47">
        <v>-2.4639519466243699E-3</v>
      </c>
      <c r="I47">
        <v>-1.5808030524074701</v>
      </c>
    </row>
    <row r="48" spans="1:9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3.6009606999999999E-2</v>
      </c>
      <c r="H48">
        <v>2.0809026889074401E-3</v>
      </c>
      <c r="I48">
        <v>-4.6217419723084596</v>
      </c>
    </row>
    <row r="49" spans="1:9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0.15090439</v>
      </c>
      <c r="H49">
        <v>1.2111178540020399E-3</v>
      </c>
      <c r="I49">
        <v>-5.8246589054758804</v>
      </c>
    </row>
    <row r="50" spans="1:9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1.4706360999999999E-2</v>
      </c>
      <c r="H50">
        <v>-5.7875853783076704E-3</v>
      </c>
      <c r="I50">
        <v>-2.1721419387598502</v>
      </c>
    </row>
    <row r="51" spans="1:9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0.112169987</v>
      </c>
      <c r="H51">
        <v>-5.6177212201963204E-3</v>
      </c>
      <c r="I51">
        <v>-4.4931264737204097</v>
      </c>
    </row>
    <row r="52" spans="1:9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2.1376848E-2</v>
      </c>
      <c r="H52">
        <v>1.50734480066619E-2</v>
      </c>
      <c r="I52">
        <v>1.3486995067808201</v>
      </c>
    </row>
    <row r="53" spans="1:9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0.10444260700000001</v>
      </c>
      <c r="H53">
        <v>1.2921071668056901E-2</v>
      </c>
      <c r="I53">
        <v>0.53132190119140499</v>
      </c>
    </row>
    <row r="54" spans="1:9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6.9387138000000001E-2</v>
      </c>
      <c r="H54">
        <v>4.1043133608255102E-3</v>
      </c>
      <c r="I54">
        <v>-0.16294426007330101</v>
      </c>
    </row>
    <row r="55" spans="1:9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0.100113865</v>
      </c>
      <c r="H55">
        <v>-4.0547618581848903E-2</v>
      </c>
      <c r="I55">
        <v>2.02991974768713</v>
      </c>
    </row>
    <row r="56" spans="1:9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2.1277304E-2</v>
      </c>
      <c r="H56">
        <v>5.1712586956656802E-3</v>
      </c>
      <c r="I56">
        <v>2.8068082375391299</v>
      </c>
    </row>
    <row r="57" spans="1:9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0.14125167199999999</v>
      </c>
      <c r="H57">
        <v>-1.1329174088159101E-2</v>
      </c>
      <c r="I57">
        <v>-1.50312775230796</v>
      </c>
    </row>
    <row r="58" spans="1:9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8.6666097999999997E-2</v>
      </c>
      <c r="H58">
        <v>2.9830995574458602E-3</v>
      </c>
      <c r="I58">
        <v>-0.351045423310194</v>
      </c>
    </row>
    <row r="59" spans="1:9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8.1409548999999998E-2</v>
      </c>
      <c r="H59">
        <v>6.4527862285139795E-4</v>
      </c>
      <c r="I59">
        <v>-2.6169780210361999</v>
      </c>
    </row>
    <row r="60" spans="1:9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5.7822971000000001E-2</v>
      </c>
      <c r="H60">
        <v>-8.44151537577305E-3</v>
      </c>
      <c r="I60">
        <v>-4.0765973643583697</v>
      </c>
    </row>
    <row r="61" spans="1:9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0.122483564</v>
      </c>
      <c r="H61">
        <v>8.5911251594528899E-3</v>
      </c>
      <c r="I61">
        <v>-4.0560217720280498</v>
      </c>
    </row>
    <row r="62" spans="1:9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-9.4954499999999999E-4</v>
      </c>
      <c r="H62">
        <v>1.93945482571567E-2</v>
      </c>
      <c r="I62">
        <v>-3.2998934841144898</v>
      </c>
    </row>
    <row r="63" spans="1:9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5.9950548999999999E-2</v>
      </c>
      <c r="H63">
        <v>7.5123286463668502E-3</v>
      </c>
      <c r="I63">
        <v>-3.7115851681743002</v>
      </c>
    </row>
    <row r="64" spans="1:9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4.4189033000000003E-2</v>
      </c>
      <c r="H64">
        <v>-0.123856474549238</v>
      </c>
      <c r="I64">
        <v>0.63538961170703401</v>
      </c>
    </row>
    <row r="65" spans="1:9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-9.1232169999999994E-3</v>
      </c>
      <c r="H65">
        <v>-0.27484025202169798</v>
      </c>
      <c r="I65">
        <v>3.3524304040829298</v>
      </c>
    </row>
    <row r="66" spans="1:9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2.7972640999999999E-2</v>
      </c>
      <c r="H66">
        <v>0.14441667936646099</v>
      </c>
      <c r="I66">
        <v>-0.60560685716794105</v>
      </c>
    </row>
    <row r="67" spans="1:9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1.1551904E-2</v>
      </c>
      <c r="H67">
        <v>0.102286740615366</v>
      </c>
      <c r="I67">
        <v>1.02878481511044</v>
      </c>
    </row>
    <row r="68" spans="1:9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2.3188955000000001E-2</v>
      </c>
      <c r="H68">
        <v>5.6048566165039997E-2</v>
      </c>
      <c r="I68">
        <v>2.5836869602275301</v>
      </c>
    </row>
    <row r="69" spans="1:9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-2.2883626000000001E-2</v>
      </c>
      <c r="H69">
        <v>1.7745162814072901E-2</v>
      </c>
      <c r="I69">
        <v>-3.8889493492728799E-2</v>
      </c>
    </row>
    <row r="70" spans="1:9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5.6747334000000003E-2</v>
      </c>
      <c r="H70">
        <v>2.2040920929075399E-2</v>
      </c>
      <c r="I70">
        <v>-0.89389227782667202</v>
      </c>
    </row>
    <row r="71" spans="1:9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9.6389194999999997E-2</v>
      </c>
      <c r="H71">
        <v>3.4265071434810702E-2</v>
      </c>
      <c r="I71">
        <v>-0.37647811084681099</v>
      </c>
    </row>
    <row r="72" spans="1:9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7.6681084999999996E-2</v>
      </c>
      <c r="H72">
        <v>6.11832755436872E-3</v>
      </c>
      <c r="I72">
        <v>-0.84488709523958405</v>
      </c>
    </row>
    <row r="73" spans="1:9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9.1615293E-2</v>
      </c>
      <c r="H73">
        <v>-4.2698167345253104E-3</v>
      </c>
      <c r="I73">
        <v>-3.0886830978892901</v>
      </c>
    </row>
    <row r="74" spans="1:9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5.4416776E-2</v>
      </c>
      <c r="H74">
        <v>-1.3578147471560401E-2</v>
      </c>
      <c r="I74">
        <v>-2.8177190050367602</v>
      </c>
    </row>
    <row r="75" spans="1:9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3.4771005000000001E-2</v>
      </c>
      <c r="H75">
        <v>-1.7859276284812001E-2</v>
      </c>
      <c r="I75">
        <v>-0.97032087521307397</v>
      </c>
    </row>
    <row r="76" spans="1:9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3.3201440000000001E-3</v>
      </c>
      <c r="H76">
        <v>2.7839596816864601E-2</v>
      </c>
      <c r="I76">
        <v>-0.48833724881274099</v>
      </c>
    </row>
    <row r="77" spans="1:9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8.9141571000000003E-2</v>
      </c>
      <c r="H77">
        <v>2.2389587015886801E-2</v>
      </c>
      <c r="I77">
        <v>0.57334732669400401</v>
      </c>
    </row>
    <row r="78" spans="1:9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5.7071893999999998E-2</v>
      </c>
      <c r="H78">
        <v>-3.36122808409762E-2</v>
      </c>
      <c r="I78">
        <v>6.1027675727999497</v>
      </c>
    </row>
    <row r="79" spans="1:9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6.107336E-2</v>
      </c>
      <c r="H79">
        <v>7.4577595289261802E-3</v>
      </c>
      <c r="I79">
        <v>3.6462469277062399</v>
      </c>
    </row>
    <row r="80" spans="1:9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7.0077473000000001E-2</v>
      </c>
      <c r="H80">
        <v>4.6320820345817498E-3</v>
      </c>
      <c r="I80">
        <v>4.0480343809414201</v>
      </c>
    </row>
    <row r="81" spans="1:9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3.4322282000000003E-2</v>
      </c>
      <c r="H81">
        <v>-2.1702194323003701E-2</v>
      </c>
      <c r="I81">
        <v>2.1935393356964399</v>
      </c>
    </row>
    <row r="82" spans="1:9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0.10775401799999999</v>
      </c>
      <c r="H82">
        <v>-3.3487015862131798E-2</v>
      </c>
      <c r="I82">
        <v>-0.54922751663582603</v>
      </c>
    </row>
    <row r="83" spans="1:9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0.10699700199999999</v>
      </c>
      <c r="H83">
        <v>5.9717782967700101E-3</v>
      </c>
      <c r="I83">
        <v>-1.0688937293690299</v>
      </c>
    </row>
    <row r="84" spans="1:9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8.6392247000000005E-2</v>
      </c>
      <c r="H84">
        <v>7.1342775009606202E-2</v>
      </c>
      <c r="I84">
        <v>-3.06546853032473</v>
      </c>
    </row>
    <row r="85" spans="1:9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0.118851419</v>
      </c>
      <c r="H85">
        <v>-4.7535031237708497E-2</v>
      </c>
      <c r="I85">
        <v>-4.1309144700033702</v>
      </c>
    </row>
    <row r="86" spans="1:9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8.4555029999999996E-3</v>
      </c>
      <c r="H86">
        <v>5.2218525896906502E-2</v>
      </c>
      <c r="I86">
        <v>-1.6586120488067</v>
      </c>
    </row>
    <row r="87" spans="1:9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3.6751556999999997E-2</v>
      </c>
      <c r="H87">
        <v>-3.1732043983555197E-2</v>
      </c>
      <c r="I87">
        <v>-2.0755185772831202</v>
      </c>
    </row>
    <row r="88" spans="1:9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-2.6938436E-2</v>
      </c>
      <c r="H88">
        <v>1.20146887205931E-2</v>
      </c>
      <c r="I88">
        <v>-0.92129417411436498</v>
      </c>
    </row>
    <row r="89" spans="1:9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3.9505010000000004E-3</v>
      </c>
      <c r="H89">
        <v>-1.52050836660414E-2</v>
      </c>
      <c r="I89">
        <v>-0.184015046041825</v>
      </c>
    </row>
    <row r="90" spans="1:9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8.9413351000000002E-2</v>
      </c>
      <c r="H90">
        <v>2.1839223065000898E-2</v>
      </c>
      <c r="I90">
        <v>2.54687303137317</v>
      </c>
    </row>
    <row r="91" spans="1:9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5.5501055000000001E-2</v>
      </c>
      <c r="H91">
        <v>1.6536279183987899E-3</v>
      </c>
      <c r="I91">
        <v>1.91095129579937</v>
      </c>
    </row>
    <row r="92" spans="1:9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1.7798366999999999E-2</v>
      </c>
      <c r="H92">
        <v>-7.5508977764015498E-3</v>
      </c>
      <c r="I92">
        <v>1.8414523649238099</v>
      </c>
    </row>
    <row r="93" spans="1:9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-2.4825995E-2</v>
      </c>
      <c r="H93">
        <v>1.0706783094565599E-2</v>
      </c>
      <c r="I93">
        <v>0.21617404429471801</v>
      </c>
    </row>
    <row r="94" spans="1:9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5.0703790999999998E-2</v>
      </c>
      <c r="H94">
        <v>-5.0043010417027004E-3</v>
      </c>
      <c r="I94">
        <v>-2.13378160529009</v>
      </c>
    </row>
    <row r="95" spans="1:9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-1.8140949999999999E-2</v>
      </c>
      <c r="H95">
        <v>-1.9803326542186101E-2</v>
      </c>
      <c r="I95">
        <v>-0.98277634391538904</v>
      </c>
    </row>
    <row r="96" spans="1:9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6.2137836000000002E-2</v>
      </c>
      <c r="H96">
        <v>1.6308866154179601E-2</v>
      </c>
      <c r="I96">
        <v>-5.5864115145831796</v>
      </c>
    </row>
    <row r="97" spans="1:9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1.0358724999999999E-2</v>
      </c>
      <c r="H97">
        <v>-5.1418353830707799E-3</v>
      </c>
      <c r="I97">
        <v>-4.1201972785132597</v>
      </c>
    </row>
    <row r="98" spans="1:9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2.5667434999999999E-2</v>
      </c>
      <c r="H98">
        <v>-2.7070085566879901E-2</v>
      </c>
      <c r="I98">
        <v>-3.9629087246416801</v>
      </c>
    </row>
    <row r="99" spans="1:9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7.424267E-3</v>
      </c>
      <c r="H99">
        <v>9.85138944364276E-3</v>
      </c>
      <c r="I99">
        <v>-2.3754531337139699</v>
      </c>
    </row>
    <row r="100" spans="1:9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7.3194576999999997E-2</v>
      </c>
      <c r="H100">
        <v>2.4370585000086601E-2</v>
      </c>
      <c r="I100">
        <v>0.109023377225779</v>
      </c>
    </row>
    <row r="101" spans="1:9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1.4399129E-2</v>
      </c>
      <c r="H101">
        <v>-3.1331274493205399E-2</v>
      </c>
      <c r="I101">
        <v>3.3456074833474001</v>
      </c>
    </row>
    <row r="102" spans="1:9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1.7370213999999998E-2</v>
      </c>
      <c r="H102">
        <v>1.80570918243948E-2</v>
      </c>
      <c r="I102">
        <v>6.0737315694343597</v>
      </c>
    </row>
    <row r="103" spans="1:9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-2.967881E-2</v>
      </c>
      <c r="H103">
        <v>5.5117850455386195E-4</v>
      </c>
      <c r="I103">
        <v>5.23516851354323</v>
      </c>
    </row>
    <row r="104" spans="1:9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1.4496376E-2</v>
      </c>
      <c r="H104">
        <v>-4.6278919192191299E-2</v>
      </c>
      <c r="I104">
        <v>1.9218304703370701</v>
      </c>
    </row>
    <row r="105" spans="1:9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4.1196296E-2</v>
      </c>
      <c r="H105">
        <v>-4.8360379718385602E-4</v>
      </c>
      <c r="I105">
        <v>1.9366274445582701</v>
      </c>
    </row>
    <row r="106" spans="1:9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8.4338154999999998E-2</v>
      </c>
      <c r="H106">
        <v>-1.50135018235789E-2</v>
      </c>
      <c r="I106">
        <v>3.1624980602001198</v>
      </c>
    </row>
    <row r="107" spans="1:9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5.0246973E-2</v>
      </c>
      <c r="H107">
        <v>2.9310744221366699E-2</v>
      </c>
      <c r="I107">
        <v>1.2605057905783199</v>
      </c>
    </row>
    <row r="108" spans="1:9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5.2214099999999995E-4</v>
      </c>
      <c r="H108">
        <v>5.4154776651418196E-4</v>
      </c>
      <c r="I108">
        <v>-1.1929668429248701</v>
      </c>
    </row>
    <row r="109" spans="1:9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8.8731782999999995E-2</v>
      </c>
      <c r="H109">
        <v>2.3659260440112399E-2</v>
      </c>
      <c r="I109">
        <v>-1.36696293543431</v>
      </c>
    </row>
    <row r="110" spans="1:9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-7.6423409999999997E-2</v>
      </c>
      <c r="H110">
        <v>-3.2463500359075803E-2</v>
      </c>
      <c r="I110">
        <v>2.76743709325007</v>
      </c>
    </row>
    <row r="111" spans="1:9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-1.7494432000000001E-2</v>
      </c>
      <c r="H111">
        <v>7.8207567252827105E-3</v>
      </c>
      <c r="I111">
        <v>-1.45906659160117</v>
      </c>
    </row>
    <row r="112" spans="1:9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-5.297469E-3</v>
      </c>
      <c r="H112">
        <v>-2.1710300581051899E-2</v>
      </c>
      <c r="I112">
        <v>2.1392361386302299</v>
      </c>
    </row>
    <row r="113" spans="1:9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5.4377440000000004E-3</v>
      </c>
      <c r="H113">
        <v>3.2084894589490399E-3</v>
      </c>
      <c r="I113">
        <v>6.0772039153627997</v>
      </c>
    </row>
    <row r="114" spans="1:9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8.5763904000000002E-2</v>
      </c>
      <c r="H114">
        <v>-2.8750765838511001E-2</v>
      </c>
      <c r="I114">
        <v>7.8304649476288803</v>
      </c>
    </row>
    <row r="115" spans="1:9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5.4515880000000003E-2</v>
      </c>
      <c r="H115">
        <v>9.3624424184801901E-3</v>
      </c>
      <c r="I115">
        <v>9.8994853186829097</v>
      </c>
    </row>
    <row r="116" spans="1:9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2.7076139999999999E-2</v>
      </c>
      <c r="H116">
        <v>-1.3842951931143301E-2</v>
      </c>
      <c r="I116">
        <v>5.5399250894549397</v>
      </c>
    </row>
    <row r="117" spans="1:9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  <c r="G117">
        <v>-6.2760427999999993E-2</v>
      </c>
      <c r="H117">
        <v>2.10136975454337E-2</v>
      </c>
      <c r="I117">
        <v>5.10556564057058</v>
      </c>
    </row>
    <row r="118" spans="1:9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  <c r="G118">
        <v>0.168432111</v>
      </c>
      <c r="H118">
        <v>-1.6866925178836201E-2</v>
      </c>
      <c r="I118">
        <v>3.9475814416567001</v>
      </c>
    </row>
    <row r="119" spans="1:9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  <c r="H119">
        <v>2.2117647630296999E-3</v>
      </c>
      <c r="I119">
        <v>6.0457693929096399</v>
      </c>
    </row>
    <row r="120" spans="1:9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I2" s="1"/>
      <c r="J2" s="1"/>
      <c r="K2" s="1"/>
      <c r="L2" s="5" t="s">
        <v>130</v>
      </c>
    </row>
    <row r="3" spans="1:13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J3" s="1"/>
      <c r="L3" s="1">
        <v>2.6308455342000001</v>
      </c>
      <c r="M3" s="1">
        <v>4.124787661</v>
      </c>
    </row>
    <row r="4" spans="1:13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J4" s="1"/>
      <c r="L4" s="1">
        <v>-0.96853439240000005</v>
      </c>
      <c r="M4" s="1">
        <v>0.56340101600000003</v>
      </c>
    </row>
    <row r="5" spans="1:13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I5" s="1"/>
      <c r="K5" s="1" t="s">
        <v>2</v>
      </c>
      <c r="L5">
        <v>-1.1742736553999999</v>
      </c>
      <c r="M5">
        <v>0.57059713499999998</v>
      </c>
    </row>
    <row r="6" spans="1:13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I6" s="1"/>
      <c r="K6" s="1" t="s">
        <v>3</v>
      </c>
      <c r="L6">
        <v>0.84716709649999999</v>
      </c>
      <c r="M6">
        <v>3.2033956000000002E-2</v>
      </c>
    </row>
    <row r="7" spans="1:13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I7" s="1"/>
      <c r="J7" s="1"/>
      <c r="K7" s="1" t="s">
        <v>4</v>
      </c>
      <c r="L7">
        <v>-1.94296698E-2</v>
      </c>
      <c r="M7">
        <v>7.6695210000000003E-3</v>
      </c>
    </row>
    <row r="8" spans="1:13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J8" s="1"/>
      <c r="K8" s="1" t="s">
        <v>203</v>
      </c>
      <c r="L8">
        <v>1.6812131591999999</v>
      </c>
      <c r="M8">
        <v>0.74989107099999996</v>
      </c>
    </row>
    <row r="9" spans="1:13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I9" s="1"/>
      <c r="K9" s="1" t="s">
        <v>204</v>
      </c>
      <c r="L9">
        <v>5.3779770000000004E-4</v>
      </c>
      <c r="M9">
        <v>7.8397699999999994E-3</v>
      </c>
    </row>
    <row r="10" spans="1:13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I10" s="1"/>
      <c r="L10" s="1">
        <v>8.7510029063000001</v>
      </c>
      <c r="M10" s="1">
        <v>2.7944222769999998</v>
      </c>
    </row>
    <row r="11" spans="1:13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I11" s="1"/>
      <c r="K11" s="1" t="s">
        <v>131</v>
      </c>
      <c r="L11">
        <v>-2.7E-2</v>
      </c>
      <c r="M11">
        <v>3.2875968999999998E-2</v>
      </c>
    </row>
    <row r="12" spans="1:13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I14" s="1"/>
    </row>
    <row r="15" spans="1:13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I15" s="1"/>
    </row>
    <row r="16" spans="1:13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  <c r="K17" s="1" t="s">
        <v>3</v>
      </c>
    </row>
    <row r="18" spans="1:12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I21" s="1"/>
      <c r="J21" s="5"/>
    </row>
    <row r="22" spans="1:12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  <c r="K24" s="1" t="s">
        <v>135</v>
      </c>
      <c r="L24">
        <v>0.73396470000000003</v>
      </c>
    </row>
    <row r="25" spans="1:12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8.7851732000000002E-2</v>
      </c>
      <c r="H26">
        <v>1.6352053772092898E-2</v>
      </c>
      <c r="I26" s="2">
        <v>-18.323514415859201</v>
      </c>
      <c r="K26" s="1" t="s">
        <v>135</v>
      </c>
      <c r="L26">
        <v>0.86360000000000003</v>
      </c>
    </row>
    <row r="27" spans="1:12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3.9449656999999999E-2</v>
      </c>
      <c r="H27">
        <v>9.9950563186969495E-4</v>
      </c>
      <c r="I27" s="2">
        <v>-8.0750386813200699</v>
      </c>
    </row>
    <row r="28" spans="1:12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6.7970992999999993E-2</v>
      </c>
      <c r="H28">
        <v>-3.7415879600053602E-4</v>
      </c>
      <c r="I28" s="2">
        <v>-9.06856832952265</v>
      </c>
    </row>
    <row r="29" spans="1:12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6.3352614000000002E-2</v>
      </c>
      <c r="H29">
        <v>1.3008491099313299E-2</v>
      </c>
      <c r="I29" s="2">
        <v>-7.26401087268066</v>
      </c>
    </row>
    <row r="30" spans="1:12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5.8456461000000001E-2</v>
      </c>
      <c r="H30">
        <v>1.3321430148955E-4</v>
      </c>
      <c r="I30" s="2">
        <v>-6.7597482112258502</v>
      </c>
    </row>
    <row r="31" spans="1:12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6.5810535000000003E-2</v>
      </c>
      <c r="H31">
        <v>-3.60360819526956E-3</v>
      </c>
      <c r="I31" s="2">
        <v>-3.4802726610396202</v>
      </c>
    </row>
    <row r="32" spans="1:12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1.6148182000000001E-2</v>
      </c>
      <c r="H32">
        <v>6.94957244912053E-3</v>
      </c>
      <c r="I32" s="2">
        <v>-7.0744230836444499</v>
      </c>
    </row>
    <row r="33" spans="1:9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-2.6022307000000001E-2</v>
      </c>
      <c r="H33">
        <v>1.50143863984192E-2</v>
      </c>
      <c r="I33" s="2">
        <v>-9.6664340160800499</v>
      </c>
    </row>
    <row r="34" spans="1:9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6.4924572999999999E-2</v>
      </c>
      <c r="H34">
        <v>-1.15813163258789E-2</v>
      </c>
      <c r="I34" s="2">
        <v>-14.321453403897101</v>
      </c>
    </row>
    <row r="35" spans="1:9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0.102711964</v>
      </c>
      <c r="H35">
        <v>-2.1024717210420599E-2</v>
      </c>
      <c r="I35" s="2">
        <v>-2.7162241686229298</v>
      </c>
    </row>
    <row r="36" spans="1:9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4.6153258000000003E-2</v>
      </c>
      <c r="H36">
        <v>2.96294973012661E-2</v>
      </c>
      <c r="I36" s="2">
        <v>-9.3866026280910297</v>
      </c>
    </row>
    <row r="37" spans="1:9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0.12184303</v>
      </c>
      <c r="H37">
        <v>-1.4240221537398101E-2</v>
      </c>
      <c r="I37" s="2">
        <v>-4.0817845605576899</v>
      </c>
    </row>
    <row r="38" spans="1:9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6.0559630000000003E-2</v>
      </c>
      <c r="H38">
        <v>1.9983149921650001E-3</v>
      </c>
      <c r="I38" s="2">
        <v>7.0012053331645896E-2</v>
      </c>
    </row>
    <row r="39" spans="1:9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3.1668312999999997E-2</v>
      </c>
      <c r="H39">
        <v>-1.4694212927652901E-2</v>
      </c>
      <c r="I39" s="2">
        <v>-14.670224468964101</v>
      </c>
    </row>
    <row r="40" spans="1:9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0.13912085299999999</v>
      </c>
      <c r="H40">
        <v>3.6544196238648499E-3</v>
      </c>
      <c r="I40" s="2">
        <v>-9.4984883432852598</v>
      </c>
    </row>
    <row r="41" spans="1:9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-1.4206599999999999E-4</v>
      </c>
      <c r="H41">
        <v>-8.6670059353290802E-4</v>
      </c>
      <c r="I41" s="2">
        <v>5.13392178722565</v>
      </c>
    </row>
    <row r="42" spans="1:9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0.11238817199999999</v>
      </c>
      <c r="H42">
        <v>1.7014207199633698E-2</v>
      </c>
      <c r="I42" s="2">
        <v>-4.7636630594207601</v>
      </c>
    </row>
    <row r="43" spans="1:9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6.2247260999999998E-2</v>
      </c>
      <c r="H43">
        <v>2.53848189903376E-4</v>
      </c>
      <c r="I43" s="2">
        <v>-1.95291998803182</v>
      </c>
    </row>
    <row r="44" spans="1:9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3.9809799E-2</v>
      </c>
      <c r="H44">
        <v>-2.5822577218338701E-2</v>
      </c>
      <c r="I44" s="2">
        <v>-9.7544153304735399</v>
      </c>
    </row>
    <row r="45" spans="1:9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3.2380326000000001E-2</v>
      </c>
      <c r="H45">
        <v>1.6976114326117499E-3</v>
      </c>
      <c r="I45" s="2">
        <v>-10.2927919008772</v>
      </c>
    </row>
    <row r="46" spans="1:9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0.13058502</v>
      </c>
      <c r="H46">
        <v>-1.33061018016683E-2</v>
      </c>
      <c r="I46" s="2">
        <v>-7.3877646947407998</v>
      </c>
    </row>
    <row r="47" spans="1:9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8.2579478999999997E-2</v>
      </c>
      <c r="H47">
        <v>2.95791786997109E-3</v>
      </c>
      <c r="I47" s="2">
        <v>-1.51637227970398</v>
      </c>
    </row>
    <row r="48" spans="1:9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3.6009606999999999E-2</v>
      </c>
      <c r="H48">
        <v>-2.5426809703185001E-2</v>
      </c>
      <c r="I48" s="2">
        <v>-11.4103149059048</v>
      </c>
    </row>
    <row r="49" spans="1:9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0.15090439</v>
      </c>
      <c r="H49">
        <v>1.2021459998443999E-3</v>
      </c>
      <c r="I49" s="2">
        <v>-5.7485724777747098</v>
      </c>
    </row>
    <row r="50" spans="1:9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1.4706360999999999E-2</v>
      </c>
      <c r="H50">
        <v>4.8257022600443501E-3</v>
      </c>
      <c r="I50" s="2">
        <v>-1.13992619618501</v>
      </c>
    </row>
    <row r="51" spans="1:9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0.112169987</v>
      </c>
      <c r="H51">
        <v>-1.4286146110163E-2</v>
      </c>
      <c r="I51" s="2">
        <v>-10.3683718811023</v>
      </c>
    </row>
    <row r="52" spans="1:9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2.1376848E-2</v>
      </c>
      <c r="H52">
        <v>1.04927821999057E-2</v>
      </c>
      <c r="I52" s="2">
        <v>7.3503162129256703</v>
      </c>
    </row>
    <row r="53" spans="1:9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0.10444260700000001</v>
      </c>
      <c r="H53">
        <v>-8.9487274728504308E-3</v>
      </c>
      <c r="I53" s="2">
        <v>-4.1791228006841799</v>
      </c>
    </row>
    <row r="54" spans="1:9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6.9387138000000001E-2</v>
      </c>
      <c r="H54">
        <v>3.8872179549315601E-3</v>
      </c>
      <c r="I54" s="2">
        <v>2.2178810680197398</v>
      </c>
    </row>
    <row r="55" spans="1:9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0.100113865</v>
      </c>
      <c r="H55">
        <v>-1.31845605382633E-2</v>
      </c>
      <c r="I55" s="2">
        <v>2.3927625046081</v>
      </c>
    </row>
    <row r="56" spans="1:9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2.1277304E-2</v>
      </c>
      <c r="H56">
        <v>-1.39895293357372E-3</v>
      </c>
      <c r="I56" s="2">
        <v>-2.42076183781221</v>
      </c>
    </row>
    <row r="57" spans="1:9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0.14125167199999999</v>
      </c>
      <c r="H57">
        <v>-4.4009546007666503E-3</v>
      </c>
      <c r="I57" s="2">
        <v>-6.9606922931255397</v>
      </c>
    </row>
    <row r="58" spans="1:9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8.6666097999999997E-2</v>
      </c>
      <c r="H58">
        <v>-7.48679473916781E-3</v>
      </c>
      <c r="I58" s="2">
        <v>2.1405625992561301</v>
      </c>
    </row>
    <row r="59" spans="1:9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8.1409548999999998E-2</v>
      </c>
      <c r="H59">
        <v>-9.0273521430765304E-3</v>
      </c>
      <c r="I59" s="2">
        <v>-3.5777453911294299</v>
      </c>
    </row>
    <row r="60" spans="1:9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5.7822971000000001E-2</v>
      </c>
      <c r="H60">
        <v>1.4816091241965899E-3</v>
      </c>
      <c r="I60" s="2">
        <v>-9.3274979768470097</v>
      </c>
    </row>
    <row r="61" spans="1:9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0.122483564</v>
      </c>
      <c r="H61">
        <v>-2.2683574870143299E-2</v>
      </c>
      <c r="I61" s="2">
        <v>1.4809300276457</v>
      </c>
    </row>
    <row r="62" spans="1:9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-9.4954499999999999E-4</v>
      </c>
      <c r="H62">
        <v>3.7289342621513198E-2</v>
      </c>
      <c r="I62" s="2">
        <v>1.5137749855417799</v>
      </c>
    </row>
    <row r="63" spans="1:9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5.9950548999999999E-2</v>
      </c>
      <c r="H63">
        <v>-5.6990736907950104E-4</v>
      </c>
      <c r="I63" s="2">
        <v>7.2583991069919698</v>
      </c>
    </row>
    <row r="64" spans="1:9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4.4189033000000003E-2</v>
      </c>
      <c r="H64">
        <v>-0.10180704836946</v>
      </c>
      <c r="I64" s="2">
        <v>5.2270999717320104</v>
      </c>
    </row>
    <row r="65" spans="1:9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-9.1232169999999994E-3</v>
      </c>
      <c r="H65">
        <v>-0.24770244099524999</v>
      </c>
      <c r="I65" s="2">
        <v>5.3703053944928403</v>
      </c>
    </row>
    <row r="66" spans="1:9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2.7972640999999999E-2</v>
      </c>
      <c r="H66">
        <v>0.12257897265293601</v>
      </c>
      <c r="I66" s="2">
        <v>-3.2934199551537602</v>
      </c>
    </row>
    <row r="67" spans="1:9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1.1551904E-2</v>
      </c>
      <c r="H67">
        <v>0.101019155587005</v>
      </c>
      <c r="I67" s="2">
        <v>0.31326439475385898</v>
      </c>
    </row>
    <row r="68" spans="1:9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2.3188955000000001E-2</v>
      </c>
      <c r="H68">
        <v>1.54511058726917E-2</v>
      </c>
      <c r="I68" s="2">
        <v>1.9113081798587099</v>
      </c>
    </row>
    <row r="69" spans="1:9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-2.2883626000000001E-2</v>
      </c>
      <c r="H69">
        <v>-1.25117951886154E-2</v>
      </c>
      <c r="I69" s="2">
        <v>-4.0532122013216396</v>
      </c>
    </row>
    <row r="70" spans="1:9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5.6747334000000003E-2</v>
      </c>
      <c r="H70">
        <v>3.4711643340783603E-2</v>
      </c>
      <c r="I70" s="2">
        <v>-9.41610398852748</v>
      </c>
    </row>
    <row r="71" spans="1:9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9.6389194999999997E-2</v>
      </c>
      <c r="H71">
        <v>4.2457511403301597E-2</v>
      </c>
      <c r="I71" s="2">
        <v>2.2974248963658401</v>
      </c>
    </row>
    <row r="72" spans="1:9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7.6681084999999996E-2</v>
      </c>
      <c r="H72">
        <v>2.9514147218670999E-2</v>
      </c>
      <c r="I72" s="2">
        <v>-2.9385117136880301</v>
      </c>
    </row>
    <row r="73" spans="1:9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9.1615293E-2</v>
      </c>
      <c r="H73">
        <v>-5.0844059056749397E-3</v>
      </c>
      <c r="I73" s="2">
        <v>-6.4772650018422002</v>
      </c>
    </row>
    <row r="74" spans="1:9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5.4416776E-2</v>
      </c>
      <c r="H74">
        <v>4.8272708406734404E-3</v>
      </c>
      <c r="I74" s="2">
        <v>-6.9439118822573702</v>
      </c>
    </row>
    <row r="75" spans="1:9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3.4771005000000001E-2</v>
      </c>
      <c r="H75">
        <v>-2.3111721118010398E-2</v>
      </c>
      <c r="I75" s="2">
        <v>-2.9451277538273799</v>
      </c>
    </row>
    <row r="76" spans="1:9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3.3201440000000001E-3</v>
      </c>
      <c r="H76">
        <v>1.21008771602813E-2</v>
      </c>
      <c r="I76" s="2">
        <v>-4.2160014185731196</v>
      </c>
    </row>
    <row r="77" spans="1:9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8.9141571000000003E-2</v>
      </c>
      <c r="H77">
        <v>-4.3181473273574602E-3</v>
      </c>
      <c r="I77" s="2">
        <v>-2.96168318331044</v>
      </c>
    </row>
    <row r="78" spans="1:9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5.7071893999999998E-2</v>
      </c>
      <c r="H78">
        <v>-1.1090991981283599E-2</v>
      </c>
      <c r="I78" s="2">
        <v>9.8441938962845494</v>
      </c>
    </row>
    <row r="79" spans="1:9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6.107336E-2</v>
      </c>
      <c r="H79">
        <v>-3.93034696350865E-3</v>
      </c>
      <c r="I79" s="2">
        <v>-1.64589222651414</v>
      </c>
    </row>
    <row r="80" spans="1:9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7.0077473000000001E-2</v>
      </c>
      <c r="H80">
        <v>2.1954631487756601E-2</v>
      </c>
      <c r="I80" s="2">
        <v>-0.25558619784002301</v>
      </c>
    </row>
    <row r="81" spans="1:9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3.4322282000000003E-2</v>
      </c>
      <c r="H81">
        <v>-5.5235852910227902E-2</v>
      </c>
      <c r="I81" s="2">
        <v>3.8992336034243702</v>
      </c>
    </row>
    <row r="82" spans="1:9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0.10775401799999999</v>
      </c>
      <c r="H82">
        <v>9.46109034016193E-3</v>
      </c>
      <c r="I82" s="2">
        <v>-10.0112567722551</v>
      </c>
    </row>
    <row r="83" spans="1:9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0.10699700199999999</v>
      </c>
      <c r="H83">
        <v>3.8612481276449701E-2</v>
      </c>
      <c r="I83" s="2">
        <v>5.1830080349005003</v>
      </c>
    </row>
    <row r="84" spans="1:9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8.6392247000000005E-2</v>
      </c>
      <c r="H84">
        <v>1.81213250686964E-2</v>
      </c>
      <c r="I84" s="2">
        <v>-5.4496357205562003</v>
      </c>
    </row>
    <row r="85" spans="1:9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0.118851419</v>
      </c>
      <c r="H85">
        <v>1.4769721349613E-3</v>
      </c>
      <c r="I85" s="2">
        <v>-5.9410194761043096</v>
      </c>
    </row>
    <row r="86" spans="1:9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8.4555029999999996E-3</v>
      </c>
      <c r="H86">
        <v>2.7794772151728902E-3</v>
      </c>
      <c r="I86" s="2">
        <v>4.9863046107334403</v>
      </c>
    </row>
    <row r="87" spans="1:9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3.6751556999999997E-2</v>
      </c>
      <c r="H87">
        <v>-7.6380777214506103E-3</v>
      </c>
      <c r="I87" s="2">
        <v>6.6866712603581897</v>
      </c>
    </row>
    <row r="88" spans="1:9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-2.6938436E-2</v>
      </c>
      <c r="H88">
        <v>-4.1544327764751803E-2</v>
      </c>
      <c r="I88" s="2">
        <v>-6.9758746118747297</v>
      </c>
    </row>
    <row r="89" spans="1:9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3.9505010000000004E-3</v>
      </c>
      <c r="H89">
        <v>1.6302299896606001E-2</v>
      </c>
      <c r="I89" s="2">
        <v>0.76547491774785203</v>
      </c>
    </row>
    <row r="90" spans="1:9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8.9413351000000002E-2</v>
      </c>
      <c r="H90">
        <v>1.0373993300182099E-2</v>
      </c>
      <c r="I90" s="2">
        <v>1.34310626452144</v>
      </c>
    </row>
    <row r="91" spans="1:9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5.5501055000000001E-2</v>
      </c>
      <c r="H91">
        <v>1.43939773447302E-2</v>
      </c>
      <c r="I91" s="2">
        <v>4.0874706662657099</v>
      </c>
    </row>
    <row r="92" spans="1:9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1.7798366999999999E-2</v>
      </c>
      <c r="H92">
        <v>-1.69058387275099E-3</v>
      </c>
      <c r="I92" s="2">
        <v>3.95890448069501</v>
      </c>
    </row>
    <row r="93" spans="1:9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-2.4825995E-2</v>
      </c>
      <c r="H93">
        <v>-4.2821052577471401E-3</v>
      </c>
      <c r="I93" s="2">
        <v>-3.3980005984287902</v>
      </c>
    </row>
    <row r="94" spans="1:9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5.0703790999999998E-2</v>
      </c>
      <c r="H94">
        <v>2.4650429307809599E-2</v>
      </c>
      <c r="I94" s="2">
        <v>-5.7430834168540299</v>
      </c>
    </row>
    <row r="95" spans="1:9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-1.8140949999999999E-2</v>
      </c>
      <c r="H95">
        <v>-6.6594945681764097E-3</v>
      </c>
      <c r="I95" s="2">
        <v>1.9670066300665601</v>
      </c>
    </row>
    <row r="96" spans="1:9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6.2137836000000002E-2</v>
      </c>
      <c r="H96">
        <v>-4.7062093565163497E-3</v>
      </c>
      <c r="I96" s="2">
        <v>-10.214391385087</v>
      </c>
    </row>
    <row r="97" spans="1:9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1.0358724999999999E-2</v>
      </c>
      <c r="H97">
        <v>-1.8041532598686599E-2</v>
      </c>
      <c r="I97" s="2">
        <v>-3.53926427182869</v>
      </c>
    </row>
    <row r="98" spans="1:9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2.5667434999999999E-2</v>
      </c>
      <c r="H98">
        <v>1.10686188168532E-2</v>
      </c>
      <c r="I98" s="2">
        <v>0.87306264286259205</v>
      </c>
    </row>
    <row r="99" spans="1:9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7.424267E-3</v>
      </c>
      <c r="H99">
        <v>2.44214944508853E-2</v>
      </c>
      <c r="I99" s="2">
        <v>-6.1735309942728396</v>
      </c>
    </row>
    <row r="100" spans="1:9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7.3194576999999997E-2</v>
      </c>
      <c r="H100">
        <v>-3.1784277066816601E-2</v>
      </c>
      <c r="I100" s="2">
        <v>2.5945404811983601</v>
      </c>
    </row>
    <row r="101" spans="1:9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1.4399129E-2</v>
      </c>
      <c r="H101">
        <v>-2.1213403616761901E-3</v>
      </c>
      <c r="I101" s="2">
        <v>7.77989862538639</v>
      </c>
    </row>
    <row r="102" spans="1:9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1.7370213999999998E-2</v>
      </c>
      <c r="H102">
        <v>1.6589386473086099E-2</v>
      </c>
      <c r="I102" s="2">
        <v>13.168399190805999</v>
      </c>
    </row>
    <row r="103" spans="1:9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-2.967881E-2</v>
      </c>
      <c r="H103">
        <v>-1.27738827812152E-2</v>
      </c>
      <c r="I103" s="2">
        <v>9.8440735596101501</v>
      </c>
    </row>
    <row r="104" spans="1:9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1.4496376E-2</v>
      </c>
      <c r="H104">
        <v>-1.10948693375609E-2</v>
      </c>
      <c r="I104" s="2">
        <v>13.178401356917799</v>
      </c>
    </row>
    <row r="105" spans="1:9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4.1196296E-2</v>
      </c>
      <c r="H105">
        <v>1.1969973570679301E-2</v>
      </c>
      <c r="I105" s="2">
        <v>8.1807013869996101</v>
      </c>
    </row>
    <row r="106" spans="1:9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8.4338154999999998E-2</v>
      </c>
      <c r="H106">
        <v>-2.2514843625451601E-4</v>
      </c>
      <c r="I106" s="2">
        <v>8.8188993896291503</v>
      </c>
    </row>
    <row r="107" spans="1:9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5.0246973E-2</v>
      </c>
      <c r="H107">
        <v>2.3549153991991702E-3</v>
      </c>
      <c r="I107" s="2">
        <v>13.291601122867</v>
      </c>
    </row>
    <row r="108" spans="1:9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5.2214099999999995E-4</v>
      </c>
      <c r="H108">
        <v>1.2493173925972E-2</v>
      </c>
      <c r="I108" s="2">
        <v>9.8338757530175194</v>
      </c>
    </row>
    <row r="109" spans="1:9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8.8731782999999995E-2</v>
      </c>
      <c r="H109">
        <v>-2.3633394487831E-2</v>
      </c>
      <c r="I109" s="2">
        <v>8.5338835424705799</v>
      </c>
    </row>
    <row r="110" spans="1:9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-7.6423409999999997E-2</v>
      </c>
      <c r="H110">
        <v>2.1825795754837101E-2</v>
      </c>
      <c r="I110" s="2">
        <v>10.573730301667201</v>
      </c>
    </row>
    <row r="111" spans="1:9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-1.7494432000000001E-2</v>
      </c>
      <c r="H111">
        <v>6.4499798544286197E-3</v>
      </c>
      <c r="I111" s="2">
        <v>4.7793292451730496</v>
      </c>
    </row>
    <row r="112" spans="1:9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-5.297469E-3</v>
      </c>
      <c r="H112">
        <v>3.8333169441271001E-3</v>
      </c>
      <c r="I112" s="2">
        <v>6.4382967064218199</v>
      </c>
    </row>
    <row r="113" spans="1:9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5.4377440000000004E-3</v>
      </c>
      <c r="H113">
        <v>1.22525092462379E-2</v>
      </c>
      <c r="I113" s="2">
        <v>15.1670337949614</v>
      </c>
    </row>
    <row r="114" spans="1:9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8.5763904000000002E-2</v>
      </c>
      <c r="H114">
        <v>-7.9792084086833907E-3</v>
      </c>
      <c r="I114" s="2">
        <v>15.8113596676715</v>
      </c>
    </row>
    <row r="115" spans="1:9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5.4515880000000003E-2</v>
      </c>
      <c r="H115">
        <v>3.6019394184657598E-2</v>
      </c>
      <c r="I115" s="2">
        <v>19.979681940573499</v>
      </c>
    </row>
    <row r="116" spans="1:9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2.7076139999999999E-2</v>
      </c>
      <c r="H116">
        <v>-2.73252917213237E-2</v>
      </c>
      <c r="I116" s="2">
        <v>20.043521580571401</v>
      </c>
    </row>
    <row r="117" spans="1:9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  <c r="G117">
        <v>-6.2760427999999993E-2</v>
      </c>
      <c r="H117">
        <v>3.7217606721275803E-2</v>
      </c>
      <c r="I117" s="2">
        <v>13.618766862274899</v>
      </c>
    </row>
    <row r="118" spans="1:9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  <c r="G118">
        <v>0.168432111</v>
      </c>
      <c r="H118">
        <v>-2.15833206524167E-2</v>
      </c>
      <c r="I118" s="2">
        <v>11.323608407124199</v>
      </c>
    </row>
    <row r="119" spans="1:9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  <c r="H119">
        <v>1.46778430264097E-2</v>
      </c>
      <c r="I119" s="2">
        <v>16.548490522768901</v>
      </c>
    </row>
    <row r="120" spans="1:9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M120"/>
  <sheetViews>
    <sheetView zoomScale="55" zoomScaleNormal="55" workbookViewId="0">
      <selection activeCell="L23" sqref="L23:L26"/>
    </sheetView>
  </sheetViews>
  <sheetFormatPr defaultRowHeight="15" x14ac:dyDescent="0.25"/>
  <cols>
    <col min="9" max="9" width="12.28515625" style="2" bestFit="1" customWidth="1"/>
    <col min="11" max="11" width="9.140625" style="2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J3" s="1"/>
      <c r="L3" s="1">
        <v>-1.4820262340000001</v>
      </c>
      <c r="M3" s="1">
        <v>1.0084866299999999</v>
      </c>
    </row>
    <row r="4" spans="1:13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J4" s="1"/>
      <c r="L4" s="1">
        <v>0.12654494099999999</v>
      </c>
      <c r="M4" s="1">
        <v>1.3098082499999999</v>
      </c>
    </row>
    <row r="5" spans="1:13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I5" s="1"/>
      <c r="K5" s="1" t="s">
        <v>2</v>
      </c>
      <c r="L5">
        <v>0.25567406300000001</v>
      </c>
      <c r="M5">
        <v>0.24138314</v>
      </c>
    </row>
    <row r="6" spans="1:13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I6" s="1"/>
      <c r="K6" s="1" t="s">
        <v>3</v>
      </c>
      <c r="L6">
        <v>0.73928242</v>
      </c>
      <c r="M6">
        <v>3.9205539999999997E-2</v>
      </c>
    </row>
    <row r="7" spans="1:13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I7" s="1"/>
      <c r="K7" s="1" t="s">
        <v>4</v>
      </c>
      <c r="L7">
        <v>4.6884420000000001E-3</v>
      </c>
      <c r="M7">
        <v>1.2748860000000001E-2</v>
      </c>
    </row>
    <row r="8" spans="1:13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J8" s="1"/>
      <c r="K8" s="1" t="s">
        <v>203</v>
      </c>
      <c r="L8">
        <v>0.63288409199999995</v>
      </c>
      <c r="M8">
        <v>0.61386527000000002</v>
      </c>
    </row>
    <row r="9" spans="1:13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I9" s="1"/>
      <c r="K9" s="1" t="s">
        <v>204</v>
      </c>
      <c r="L9">
        <v>-2.0878860000000002E-3</v>
      </c>
      <c r="M9">
        <v>1.241305E-2</v>
      </c>
    </row>
    <row r="10" spans="1:13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I10" s="1"/>
      <c r="L10" s="1">
        <v>0.97047907300000003</v>
      </c>
      <c r="M10" s="1">
        <v>0.97473345</v>
      </c>
    </row>
    <row r="11" spans="1:13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I11" s="1"/>
      <c r="K11" s="1" t="s">
        <v>131</v>
      </c>
      <c r="L11">
        <v>6.3E-2</v>
      </c>
      <c r="M11">
        <v>4.6567579999999997E-2</v>
      </c>
    </row>
    <row r="12" spans="1:13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I14" s="1"/>
    </row>
    <row r="15" spans="1:13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I15" s="1"/>
    </row>
    <row r="16" spans="1:13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  <c r="K17" s="1" t="s">
        <v>3</v>
      </c>
    </row>
    <row r="18" spans="1:12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I21" s="1"/>
    </row>
    <row r="22" spans="1:12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I23" s="4"/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I24" s="4"/>
      <c r="K24" s="1" t="s">
        <v>135</v>
      </c>
      <c r="L24">
        <v>0.98183330000000002</v>
      </c>
    </row>
    <row r="25" spans="1:12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8.7851732000000002E-2</v>
      </c>
      <c r="H26">
        <v>-5.9966970685096301E-2</v>
      </c>
      <c r="I26" s="2">
        <v>-13.783379512011299</v>
      </c>
      <c r="K26" s="1" t="s">
        <v>135</v>
      </c>
      <c r="L26">
        <v>0.68200000000000005</v>
      </c>
    </row>
    <row r="27" spans="1:12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3.9449656999999999E-2</v>
      </c>
      <c r="H27">
        <v>2.6380843211671601E-2</v>
      </c>
      <c r="I27" s="2">
        <v>-7.9365057720178802</v>
      </c>
    </row>
    <row r="28" spans="1:12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6.7970992999999993E-2</v>
      </c>
      <c r="H28">
        <v>3.3545853361116797E-2</v>
      </c>
      <c r="I28" s="2">
        <v>-14.064278617589499</v>
      </c>
    </row>
    <row r="29" spans="1:12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6.3352614000000002E-2</v>
      </c>
      <c r="H29">
        <v>-5.5092798642284398E-2</v>
      </c>
      <c r="I29" s="2">
        <v>-3.6218427571523901</v>
      </c>
    </row>
    <row r="30" spans="1:12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5.8456461000000001E-2</v>
      </c>
      <c r="H30">
        <v>5.7068580219197897E-2</v>
      </c>
      <c r="I30" s="2">
        <v>-2.2073905256456698</v>
      </c>
    </row>
    <row r="31" spans="1:12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6.5810535000000003E-2</v>
      </c>
      <c r="H31">
        <v>-3.2792359804728E-2</v>
      </c>
      <c r="I31" s="2">
        <v>7.90905863562591</v>
      </c>
    </row>
    <row r="32" spans="1:12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1.6148182000000001E-2</v>
      </c>
      <c r="H32">
        <v>-3.7765357553005002E-2</v>
      </c>
      <c r="I32" s="2">
        <v>-4.0398034718825899</v>
      </c>
    </row>
    <row r="33" spans="1:9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-2.6022307000000001E-2</v>
      </c>
      <c r="H33">
        <v>4.8238570031797399E-2</v>
      </c>
      <c r="I33" s="2">
        <v>-4.3729843793338503</v>
      </c>
    </row>
    <row r="34" spans="1:9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6.4924572999999999E-2</v>
      </c>
      <c r="H34">
        <v>-5.8232945023779098E-2</v>
      </c>
      <c r="I34" s="2">
        <v>-10.6206723229822</v>
      </c>
    </row>
    <row r="35" spans="1:9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0.102711964</v>
      </c>
      <c r="H35">
        <v>4.8983147610171897E-2</v>
      </c>
      <c r="I35" s="2">
        <v>1.49981435341516</v>
      </c>
    </row>
    <row r="36" spans="1:9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4.6153258000000003E-2</v>
      </c>
      <c r="H36">
        <v>-5.2024518518890596E-3</v>
      </c>
      <c r="I36" s="2">
        <v>-5.6290154853026504</v>
      </c>
    </row>
    <row r="37" spans="1:9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0.12184303</v>
      </c>
      <c r="H37">
        <v>-2.78148548807047E-2</v>
      </c>
      <c r="I37" s="2">
        <v>-3.9669647377150401</v>
      </c>
    </row>
    <row r="38" spans="1:9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6.0559630000000003E-2</v>
      </c>
      <c r="H38">
        <v>2.35145112109259E-2</v>
      </c>
      <c r="I38" s="2">
        <v>-9.7193895016736001</v>
      </c>
    </row>
    <row r="39" spans="1:9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3.1668312999999997E-2</v>
      </c>
      <c r="H39">
        <v>-5.21632567074665E-3</v>
      </c>
      <c r="I39" s="2">
        <v>-18.025398759604201</v>
      </c>
    </row>
    <row r="40" spans="1:9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0.13912085299999999</v>
      </c>
      <c r="H40">
        <v>4.69111606092696E-3</v>
      </c>
      <c r="I40" s="2">
        <v>-19.2570843428805</v>
      </c>
    </row>
    <row r="41" spans="1:9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-1.4206599999999999E-4</v>
      </c>
      <c r="H41">
        <v>8.4605115950384599E-3</v>
      </c>
      <c r="I41" s="2">
        <v>-7.5282796472733002</v>
      </c>
    </row>
    <row r="42" spans="1:9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0.11238817199999999</v>
      </c>
      <c r="H42">
        <v>1.06379517567487E-2</v>
      </c>
      <c r="I42" s="2">
        <v>-9.0560913306986706</v>
      </c>
    </row>
    <row r="43" spans="1:9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6.2247260999999998E-2</v>
      </c>
      <c r="H43">
        <v>-2.8132457628463402E-3</v>
      </c>
      <c r="I43" s="2">
        <v>2.7997268453605799</v>
      </c>
    </row>
    <row r="44" spans="1:9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3.9809799E-2</v>
      </c>
      <c r="H44">
        <v>6.3866986656222298E-3</v>
      </c>
      <c r="I44" s="2">
        <v>-13.257963050349799</v>
      </c>
    </row>
    <row r="45" spans="1:9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3.2380326000000001E-2</v>
      </c>
      <c r="H45">
        <v>1.0372568248106701E-2</v>
      </c>
      <c r="I45" s="2">
        <v>0.96623997504306802</v>
      </c>
    </row>
    <row r="46" spans="1:9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0.13058502</v>
      </c>
      <c r="H46">
        <v>-1.7697045476770201E-2</v>
      </c>
      <c r="I46" s="2">
        <v>4.3934612536417497</v>
      </c>
    </row>
    <row r="47" spans="1:9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8.2579478999999997E-2</v>
      </c>
      <c r="H47">
        <v>2.42467541150331E-2</v>
      </c>
      <c r="I47" s="2">
        <v>1.7426064793378599</v>
      </c>
    </row>
    <row r="48" spans="1:9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3.6009606999999999E-2</v>
      </c>
      <c r="H48">
        <v>-1.1436511188681799E-2</v>
      </c>
      <c r="I48" s="2">
        <v>-8.6005764039476098</v>
      </c>
    </row>
    <row r="49" spans="1:9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0.15090439</v>
      </c>
      <c r="H49">
        <v>5.6827747374793201E-2</v>
      </c>
      <c r="I49" s="2">
        <v>-12.117206536999401</v>
      </c>
    </row>
    <row r="50" spans="1:9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1.4706360999999999E-2</v>
      </c>
      <c r="H50">
        <v>-3.9010304547183301E-2</v>
      </c>
      <c r="I50" s="2">
        <v>-8.1395759311779301</v>
      </c>
    </row>
    <row r="51" spans="1:9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0.112169987</v>
      </c>
      <c r="H51">
        <v>-2.02783942789952E-2</v>
      </c>
      <c r="I51" s="2">
        <v>-9.5812326528299998</v>
      </c>
    </row>
    <row r="52" spans="1:9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2.1376848E-2</v>
      </c>
      <c r="H52">
        <v>1.8775486641653199E-4</v>
      </c>
      <c r="I52" s="2">
        <v>1.8433333753441401</v>
      </c>
    </row>
    <row r="53" spans="1:9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0.10444260700000001</v>
      </c>
      <c r="H53">
        <v>2.1810348635966498E-2</v>
      </c>
      <c r="I53" s="2">
        <v>-5.8484441912511302</v>
      </c>
    </row>
    <row r="54" spans="1:9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6.9387138000000001E-2</v>
      </c>
      <c r="H54">
        <v>3.5735112929574799E-2</v>
      </c>
      <c r="I54" s="2">
        <v>9.2311971664753294</v>
      </c>
    </row>
    <row r="55" spans="1:9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0.100113865</v>
      </c>
      <c r="H55">
        <v>-8.5119627970883696E-2</v>
      </c>
      <c r="I55" s="2">
        <v>8.4461466837783306</v>
      </c>
    </row>
    <row r="56" spans="1:9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2.1277304E-2</v>
      </c>
      <c r="H56">
        <v>3.9259090538394402E-2</v>
      </c>
      <c r="I56" s="2">
        <v>8.4632605742373208</v>
      </c>
    </row>
    <row r="57" spans="1:9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0.14125167199999999</v>
      </c>
      <c r="H57">
        <v>-2.6355223360029201E-2</v>
      </c>
      <c r="I57" s="2">
        <v>-2.3711327090222798</v>
      </c>
    </row>
    <row r="58" spans="1:9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8.6666097999999997E-2</v>
      </c>
      <c r="H58">
        <v>-1.9896496089309799E-3</v>
      </c>
      <c r="I58" s="2">
        <v>9.7432062851084797</v>
      </c>
    </row>
    <row r="59" spans="1:9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8.1409548999999998E-2</v>
      </c>
      <c r="H59">
        <v>8.8356243388172696E-3</v>
      </c>
      <c r="I59" s="2">
        <v>3.8968830528096801</v>
      </c>
    </row>
    <row r="60" spans="1:9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5.7822971000000001E-2</v>
      </c>
      <c r="H60">
        <v>-7.5592488702021704E-2</v>
      </c>
      <c r="I60" s="2">
        <v>-2.6206827265999402</v>
      </c>
    </row>
    <row r="61" spans="1:9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0.122483564</v>
      </c>
      <c r="H61">
        <v>3.5415702608167503E-2</v>
      </c>
      <c r="I61" s="2">
        <v>0.68899225046439105</v>
      </c>
    </row>
    <row r="62" spans="1:9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-9.4954499999999999E-4</v>
      </c>
      <c r="H62">
        <v>-6.1366548698276902E-2</v>
      </c>
      <c r="I62" s="2">
        <v>5.17439978704199</v>
      </c>
    </row>
    <row r="63" spans="1:9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5.9950548999999999E-2</v>
      </c>
      <c r="H63">
        <v>3.00847309215313E-2</v>
      </c>
      <c r="I63" s="2">
        <v>-0.41487474054756202</v>
      </c>
    </row>
    <row r="64" spans="1:9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4.4189033000000003E-2</v>
      </c>
      <c r="H64">
        <v>-4.0757227982453799E-2</v>
      </c>
      <c r="I64" s="2">
        <v>-1.8194316091657201</v>
      </c>
    </row>
    <row r="65" spans="1:9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-9.1232169999999994E-3</v>
      </c>
      <c r="H65">
        <v>-3.0416908306053599E-2</v>
      </c>
      <c r="I65" s="2">
        <v>2.0030230475372099</v>
      </c>
    </row>
    <row r="66" spans="1:9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2.7972640999999999E-2</v>
      </c>
      <c r="H66">
        <v>-6.4863668162905397E-2</v>
      </c>
      <c r="I66" s="2">
        <v>0.13383024745746999</v>
      </c>
    </row>
    <row r="67" spans="1:9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1.1551904E-2</v>
      </c>
      <c r="H67">
        <v>8.3081290002901195E-2</v>
      </c>
      <c r="I67" s="2">
        <v>-2.19805980760307</v>
      </c>
    </row>
    <row r="68" spans="1:9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2.3188955000000001E-2</v>
      </c>
      <c r="H68">
        <v>-3.2858258920202998E-2</v>
      </c>
      <c r="I68" s="2">
        <v>3.4820606254950399</v>
      </c>
    </row>
    <row r="69" spans="1:9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-2.2883626000000001E-2</v>
      </c>
      <c r="H69">
        <v>4.5780550639488299E-2</v>
      </c>
      <c r="I69" s="2">
        <v>-5.4249002230072199</v>
      </c>
    </row>
    <row r="70" spans="1:9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5.6747334000000003E-2</v>
      </c>
      <c r="H70">
        <v>4.6018131670924403E-2</v>
      </c>
      <c r="I70" s="2">
        <v>3.2655651121551701</v>
      </c>
    </row>
    <row r="71" spans="1:9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9.6389194999999997E-2</v>
      </c>
      <c r="H71">
        <v>-5.7150985377778699E-2</v>
      </c>
      <c r="I71" s="2">
        <v>6.7526774857930603</v>
      </c>
    </row>
    <row r="72" spans="1:9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7.6681084999999996E-2</v>
      </c>
      <c r="H72">
        <v>1.82496901504988E-2</v>
      </c>
      <c r="I72" s="2">
        <v>2.6730840525732802</v>
      </c>
    </row>
    <row r="73" spans="1:9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9.1615293E-2</v>
      </c>
      <c r="H73">
        <v>-2.9939033955450299E-2</v>
      </c>
      <c r="I73" s="2">
        <v>-6.5244113939779602</v>
      </c>
    </row>
    <row r="74" spans="1:9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5.4416776E-2</v>
      </c>
      <c r="H74">
        <v>3.0437222955719299E-2</v>
      </c>
      <c r="I74" s="2">
        <v>-12.962164810446501</v>
      </c>
    </row>
    <row r="75" spans="1:9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3.4771005000000001E-2</v>
      </c>
      <c r="H75">
        <v>1.0159977012792301E-2</v>
      </c>
      <c r="I75" s="2">
        <v>-6.04758238429066</v>
      </c>
    </row>
    <row r="76" spans="1:9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3.3201440000000001E-3</v>
      </c>
      <c r="H76">
        <v>5.7143550600951498E-2</v>
      </c>
      <c r="I76" s="2">
        <v>-6.71565678798917</v>
      </c>
    </row>
    <row r="77" spans="1:9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8.9141571000000003E-2</v>
      </c>
      <c r="H77">
        <v>-3.4112260641810603E-2</v>
      </c>
      <c r="I77" s="2">
        <v>-3.4051498909428499</v>
      </c>
    </row>
    <row r="78" spans="1:9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5.7071893999999998E-2</v>
      </c>
      <c r="H78">
        <v>1.6456163539858699E-2</v>
      </c>
      <c r="I78" s="2">
        <v>1.04834011961889</v>
      </c>
    </row>
    <row r="79" spans="1:9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6.107336E-2</v>
      </c>
      <c r="H79">
        <v>-4.9694849494612899E-2</v>
      </c>
      <c r="I79" s="2">
        <v>-3.4214207677367701</v>
      </c>
    </row>
    <row r="80" spans="1:9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7.0077473000000001E-2</v>
      </c>
      <c r="H80">
        <v>8.7643641332427094E-2</v>
      </c>
      <c r="I80" s="2">
        <v>-5.7904623194561902</v>
      </c>
    </row>
    <row r="81" spans="1:9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3.4322282000000003E-2</v>
      </c>
      <c r="H81">
        <v>-3.9999591219829198E-2</v>
      </c>
      <c r="I81" s="2">
        <v>4.3519585327761101</v>
      </c>
    </row>
    <row r="82" spans="1:9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0.10775401799999999</v>
      </c>
      <c r="H82">
        <v>7.53877079047838E-3</v>
      </c>
      <c r="I82" s="2">
        <v>-4.83445425496729</v>
      </c>
    </row>
    <row r="83" spans="1:9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0.10699700199999999</v>
      </c>
      <c r="H83">
        <v>5.4634737977898497E-3</v>
      </c>
      <c r="I83" s="2">
        <v>7.6518570399187498</v>
      </c>
    </row>
    <row r="84" spans="1:9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8.6392247000000005E-2</v>
      </c>
      <c r="H84">
        <v>-3.2790779441962698E-3</v>
      </c>
      <c r="I84" s="2">
        <v>-0.84859190440160703</v>
      </c>
    </row>
    <row r="85" spans="1:9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0.118851419</v>
      </c>
      <c r="H85">
        <v>-2.91778812505088E-2</v>
      </c>
      <c r="I85" s="2">
        <v>-7.2307437099462497</v>
      </c>
    </row>
    <row r="86" spans="1:9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8.4555029999999996E-3</v>
      </c>
      <c r="H86">
        <v>3.0895037577391801E-2</v>
      </c>
      <c r="I86" s="2">
        <v>3.5691629757412402</v>
      </c>
    </row>
    <row r="87" spans="1:9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3.6751556999999997E-2</v>
      </c>
      <c r="H87">
        <v>5.56687629435658E-3</v>
      </c>
      <c r="I87" s="2">
        <v>3.0791344401074801</v>
      </c>
    </row>
    <row r="88" spans="1:9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-2.6938436E-2</v>
      </c>
      <c r="H88">
        <v>4.3945418635672397E-2</v>
      </c>
      <c r="I88" s="2">
        <v>-11.346853214433599</v>
      </c>
    </row>
    <row r="89" spans="1:9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3.9505010000000004E-3</v>
      </c>
      <c r="H89">
        <v>-5.6699785687921904E-3</v>
      </c>
      <c r="I89" s="2">
        <v>-0.48220577819384902</v>
      </c>
    </row>
    <row r="90" spans="1:9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8.9413351000000002E-2</v>
      </c>
      <c r="H90">
        <v>3.87881553417945E-2</v>
      </c>
      <c r="I90" s="2">
        <v>-2.3177456627908</v>
      </c>
    </row>
    <row r="91" spans="1:9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5.5501055000000001E-2</v>
      </c>
      <c r="H91">
        <v>1.27241590118558E-2</v>
      </c>
      <c r="I91" s="2">
        <v>0.94687951143981997</v>
      </c>
    </row>
    <row r="92" spans="1:9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1.7798366999999999E-2</v>
      </c>
      <c r="H92">
        <v>-6.2478660117019399E-2</v>
      </c>
      <c r="I92" s="2">
        <v>8.2188828664192304</v>
      </c>
    </row>
    <row r="93" spans="1:9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-2.4825995E-2</v>
      </c>
      <c r="H93">
        <v>3.4600625547695801E-2</v>
      </c>
      <c r="I93" s="2">
        <v>-2.07841416181674</v>
      </c>
    </row>
    <row r="94" spans="1:9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5.0703790999999998E-2</v>
      </c>
      <c r="H94">
        <v>3.3417290173381901E-2</v>
      </c>
      <c r="I94" s="2">
        <v>2.6057767410279902</v>
      </c>
    </row>
    <row r="95" spans="1:9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-1.8140949999999999E-2</v>
      </c>
      <c r="H95">
        <v>-5.9538825603005802E-2</v>
      </c>
      <c r="I95" s="2">
        <v>4.6621040524238904</v>
      </c>
    </row>
    <row r="96" spans="1:9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6.2137836000000002E-2</v>
      </c>
      <c r="H96">
        <v>3.7062952098502598E-2</v>
      </c>
      <c r="I96" s="2">
        <v>0.54837612630452504</v>
      </c>
    </row>
    <row r="97" spans="1:9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1.0358724999999999E-2</v>
      </c>
      <c r="H97">
        <v>4.3684663315424199E-2</v>
      </c>
      <c r="I97" s="2">
        <v>-3.6284837383750199</v>
      </c>
    </row>
    <row r="98" spans="1:9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2.5667434999999999E-2</v>
      </c>
      <c r="H98">
        <v>-1.26850859932443E-2</v>
      </c>
      <c r="I98" s="2">
        <v>2.8673255565029501</v>
      </c>
    </row>
    <row r="99" spans="1:9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7.424267E-3</v>
      </c>
      <c r="H99">
        <v>3.55134076234285E-2</v>
      </c>
      <c r="I99" s="2">
        <v>2.55986234610068E-2</v>
      </c>
    </row>
    <row r="100" spans="1:9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7.3194576999999997E-2</v>
      </c>
      <c r="H100">
        <v>-3.4924224995438402E-2</v>
      </c>
      <c r="I100" s="2">
        <v>1.47480903525005</v>
      </c>
    </row>
    <row r="101" spans="1:9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1.4399129E-2</v>
      </c>
      <c r="H101">
        <v>-3.5780963791419797E-2</v>
      </c>
      <c r="I101" s="2">
        <v>8.4672285873872095</v>
      </c>
    </row>
    <row r="102" spans="1:9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1.7370213999999998E-2</v>
      </c>
      <c r="H102">
        <v>2.21391031429784E-2</v>
      </c>
      <c r="I102" s="2">
        <v>12.1626785494941</v>
      </c>
    </row>
    <row r="103" spans="1:9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-2.967881E-2</v>
      </c>
      <c r="H103">
        <v>4.5573942235769598E-2</v>
      </c>
      <c r="I103" s="2">
        <v>7.9561702321766097</v>
      </c>
    </row>
    <row r="104" spans="1:9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1.4496376E-2</v>
      </c>
      <c r="H104">
        <v>-6.0048204144715303E-2</v>
      </c>
      <c r="I104" s="2">
        <v>10.4870765269684</v>
      </c>
    </row>
    <row r="105" spans="1:9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4.1196296E-2</v>
      </c>
      <c r="H105">
        <v>-1.9480569422300999E-2</v>
      </c>
      <c r="I105" s="2">
        <v>3.2868958590422999</v>
      </c>
    </row>
    <row r="106" spans="1:9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8.4338154999999998E-2</v>
      </c>
      <c r="H106">
        <v>5.2926663715120899E-3</v>
      </c>
      <c r="I106" s="2">
        <v>12.200414584852799</v>
      </c>
    </row>
    <row r="107" spans="1:9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5.0246973E-2</v>
      </c>
      <c r="H107">
        <v>2.26187975864851E-2</v>
      </c>
      <c r="I107" s="2">
        <v>15.4263796390028</v>
      </c>
    </row>
    <row r="108" spans="1:9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5.2214099999999995E-4</v>
      </c>
      <c r="H108">
        <v>4.1634897292179299E-2</v>
      </c>
      <c r="I108" s="2">
        <v>0.163361012176377</v>
      </c>
    </row>
    <row r="109" spans="1:9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8.8731782999999995E-2</v>
      </c>
      <c r="H109">
        <v>-2.7243277190813799E-2</v>
      </c>
      <c r="I109" s="2">
        <v>3.4560987476776401</v>
      </c>
    </row>
    <row r="110" spans="1:9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-7.6423409999999997E-2</v>
      </c>
      <c r="H110">
        <v>-2.2814689909776101E-2</v>
      </c>
      <c r="I110" s="2">
        <v>4.2819224645276197</v>
      </c>
    </row>
    <row r="111" spans="1:9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-1.7494432000000001E-2</v>
      </c>
      <c r="H111">
        <v>3.1881228897780903E-2</v>
      </c>
      <c r="I111" s="2">
        <v>2.2575715202641402</v>
      </c>
    </row>
    <row r="112" spans="1:9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-5.297469E-3</v>
      </c>
      <c r="H112">
        <v>-4.4672040272950499E-2</v>
      </c>
      <c r="I112" s="2">
        <v>1.42900022292035</v>
      </c>
    </row>
    <row r="113" spans="1:9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5.4377440000000004E-3</v>
      </c>
      <c r="H113">
        <v>0.10375031478960001</v>
      </c>
      <c r="I113" s="2">
        <v>9.3178353024392706</v>
      </c>
    </row>
    <row r="114" spans="1:9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8.5763904000000002E-2</v>
      </c>
      <c r="H114">
        <v>-7.28217799547482E-2</v>
      </c>
      <c r="I114" s="2">
        <v>13.7663182633313</v>
      </c>
    </row>
    <row r="115" spans="1:9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5.4515880000000003E-2</v>
      </c>
      <c r="H115">
        <v>-2.1447736976131299E-2</v>
      </c>
      <c r="I115" s="2">
        <v>15.1643329005404</v>
      </c>
    </row>
    <row r="116" spans="1:9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2.7076139999999999E-2</v>
      </c>
      <c r="H116">
        <v>8.0904307052845001E-2</v>
      </c>
      <c r="I116" s="2">
        <v>8.2937911215310898</v>
      </c>
    </row>
    <row r="117" spans="1:9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  <c r="G117">
        <v>-6.2760427999999993E-2</v>
      </c>
      <c r="H117">
        <v>-7.6044951992911197E-2</v>
      </c>
      <c r="I117" s="2">
        <v>6.61600468882901</v>
      </c>
    </row>
    <row r="118" spans="1:9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  <c r="G118">
        <v>0.168432111</v>
      </c>
      <c r="H118">
        <v>-4.53715336570744E-2</v>
      </c>
      <c r="I118" s="2">
        <v>8.5438490308818693</v>
      </c>
    </row>
    <row r="119" spans="1:9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  <c r="H119">
        <v>2.8365845770491799E-2</v>
      </c>
      <c r="I119" s="2">
        <v>14.4218003623012</v>
      </c>
    </row>
    <row r="120" spans="1:9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M120"/>
  <sheetViews>
    <sheetView zoomScale="55" zoomScaleNormal="55" workbookViewId="0">
      <selection activeCell="L23" sqref="L23:L26"/>
    </sheetView>
  </sheetViews>
  <sheetFormatPr defaultRowHeight="15" x14ac:dyDescent="0.25"/>
  <cols>
    <col min="9" max="9" width="9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J3" s="1"/>
      <c r="L3" s="1">
        <v>-1.0813520999999999</v>
      </c>
      <c r="M3" s="1">
        <v>0.38940172899999997</v>
      </c>
    </row>
    <row r="4" spans="1:13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J4" s="1"/>
      <c r="L4" s="1">
        <v>6.2094187500000002</v>
      </c>
      <c r="M4" s="1">
        <v>9.2510398360000003</v>
      </c>
    </row>
    <row r="5" spans="1:13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I5" s="1"/>
      <c r="K5" s="1" t="s">
        <v>2</v>
      </c>
      <c r="L5">
        <v>-0.81632455000000004</v>
      </c>
      <c r="M5">
        <v>0.28063278800000002</v>
      </c>
    </row>
    <row r="6" spans="1:13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I6" s="1"/>
      <c r="K6" s="1" t="s">
        <v>3</v>
      </c>
      <c r="L6">
        <v>0.79623259999999996</v>
      </c>
      <c r="M6">
        <v>2.5334754000000001E-2</v>
      </c>
    </row>
    <row r="7" spans="1:13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I7" s="1"/>
      <c r="K7" s="1" t="s">
        <v>4</v>
      </c>
      <c r="L7">
        <v>-1.7825279999999999E-2</v>
      </c>
      <c r="M7">
        <v>6.5812860000000004E-3</v>
      </c>
    </row>
    <row r="8" spans="1:13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J8" s="1"/>
      <c r="K8" s="1" t="s">
        <v>203</v>
      </c>
      <c r="L8">
        <v>0.95236778</v>
      </c>
      <c r="M8">
        <v>0.30455278000000002</v>
      </c>
    </row>
    <row r="9" spans="1:13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I9" s="1"/>
      <c r="K9" s="1" t="s">
        <v>204</v>
      </c>
      <c r="L9">
        <v>1.268616E-2</v>
      </c>
      <c r="M9">
        <v>7.2426399999999998E-3</v>
      </c>
    </row>
    <row r="10" spans="1:13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I10" s="1"/>
      <c r="L10" s="1">
        <v>7.1467534300000004</v>
      </c>
      <c r="M10" s="1">
        <v>1.363427564</v>
      </c>
    </row>
    <row r="11" spans="1:13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I11" s="1"/>
      <c r="K11" s="1" t="s">
        <v>131</v>
      </c>
      <c r="L11">
        <v>0.13300000000000001</v>
      </c>
      <c r="M11">
        <v>4.1044448999999997E-2</v>
      </c>
    </row>
    <row r="12" spans="1:13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I14" s="1"/>
    </row>
    <row r="15" spans="1:13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I15" s="1"/>
    </row>
    <row r="16" spans="1:13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  <c r="K17" s="1" t="s">
        <v>3</v>
      </c>
    </row>
    <row r="18" spans="1:12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I21" s="1"/>
    </row>
    <row r="22" spans="1:12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I22" s="1"/>
      <c r="J22" s="3"/>
      <c r="K22" s="1" t="s">
        <v>133</v>
      </c>
    </row>
    <row r="23" spans="1:12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  <c r="K24" s="1" t="s">
        <v>135</v>
      </c>
      <c r="L24">
        <v>2.0856629999999998</v>
      </c>
    </row>
    <row r="25" spans="1:12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8.7851732000000002E-2</v>
      </c>
      <c r="H26">
        <v>7.2217209188950703E-3</v>
      </c>
      <c r="I26" s="2">
        <v>-9.7642239947158807</v>
      </c>
      <c r="K26" s="1" t="s">
        <v>135</v>
      </c>
      <c r="L26">
        <v>0.53749999999999998</v>
      </c>
    </row>
    <row r="27" spans="1:12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3.9449656999999999E-2</v>
      </c>
      <c r="H27">
        <v>-2.2856253866439399E-2</v>
      </c>
      <c r="I27" s="2">
        <v>0.311904002229071</v>
      </c>
    </row>
    <row r="28" spans="1:12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6.7970992999999993E-2</v>
      </c>
      <c r="H28">
        <v>2.9032145953281401E-2</v>
      </c>
      <c r="I28" s="2">
        <v>-6.4416581388251997</v>
      </c>
    </row>
    <row r="29" spans="1:12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6.3352614000000002E-2</v>
      </c>
      <c r="H29">
        <v>9.75873507974186E-3</v>
      </c>
      <c r="I29" s="2">
        <v>-5.0710728533127298</v>
      </c>
    </row>
    <row r="30" spans="1:12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5.8456461000000001E-2</v>
      </c>
      <c r="H30">
        <v>1.5105754695124001E-2</v>
      </c>
      <c r="I30" s="2">
        <v>-6.9578263426975298</v>
      </c>
    </row>
    <row r="31" spans="1:12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6.5810535000000003E-2</v>
      </c>
      <c r="H31">
        <v>-1.0533618516511999E-4</v>
      </c>
      <c r="I31" s="2">
        <v>-12.1303298162596</v>
      </c>
    </row>
    <row r="32" spans="1:12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1.6148182000000001E-2</v>
      </c>
      <c r="H32">
        <v>-1.0190128103934999E-2</v>
      </c>
      <c r="I32" s="2">
        <v>-12.7446054065986</v>
      </c>
    </row>
    <row r="33" spans="1:9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-2.6022307000000001E-2</v>
      </c>
      <c r="H33">
        <v>-5.2685360500350602E-3</v>
      </c>
      <c r="I33" s="2">
        <v>-15.3735946241507</v>
      </c>
    </row>
    <row r="34" spans="1:9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6.4924572999999999E-2</v>
      </c>
      <c r="H34">
        <v>-9.8672240748840997E-3</v>
      </c>
      <c r="I34" s="2">
        <v>-18.439877644600202</v>
      </c>
    </row>
    <row r="35" spans="1:9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0.102711964</v>
      </c>
      <c r="H35">
        <v>2.5070113598980901E-2</v>
      </c>
      <c r="I35" s="2">
        <v>-23.040672924506801</v>
      </c>
    </row>
    <row r="36" spans="1:9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4.6153258000000003E-2</v>
      </c>
      <c r="H36">
        <v>-1.0783854888219101E-3</v>
      </c>
      <c r="I36" s="2">
        <v>-12.6549336461505</v>
      </c>
    </row>
    <row r="37" spans="1:9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0.12184303</v>
      </c>
      <c r="H37">
        <v>-3.7486056963782401E-3</v>
      </c>
      <c r="I37" s="2">
        <v>-9.6812567890812193</v>
      </c>
    </row>
    <row r="38" spans="1:9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6.0559630000000003E-2</v>
      </c>
      <c r="H38">
        <v>1.69201575462938E-2</v>
      </c>
      <c r="I38" s="2">
        <v>-6.7352776521708204</v>
      </c>
    </row>
    <row r="39" spans="1:9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3.1668312999999997E-2</v>
      </c>
      <c r="H39">
        <v>5.2218579587132996E-3</v>
      </c>
      <c r="I39" s="2">
        <v>-6.6167439195488598</v>
      </c>
    </row>
    <row r="40" spans="1:9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0.13912085299999999</v>
      </c>
      <c r="H40">
        <v>6.4679049244825001E-3</v>
      </c>
      <c r="I40" s="2">
        <v>11.8254144881454</v>
      </c>
    </row>
    <row r="41" spans="1:9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-1.4206599999999999E-4</v>
      </c>
      <c r="H41">
        <v>7.0874647159826004E-3</v>
      </c>
      <c r="I41" s="2">
        <v>12.714090366703299</v>
      </c>
    </row>
    <row r="42" spans="1:9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0.11238817199999999</v>
      </c>
      <c r="H42">
        <v>3.8062811377414202E-3</v>
      </c>
      <c r="I42" s="2">
        <v>-6.3773822159327498</v>
      </c>
    </row>
    <row r="43" spans="1:9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6.2247260999999998E-2</v>
      </c>
      <c r="H43">
        <v>8.0519863256236005E-4</v>
      </c>
      <c r="I43" s="2">
        <v>2.1958141493849199</v>
      </c>
    </row>
    <row r="44" spans="1:9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3.9809799E-2</v>
      </c>
      <c r="H44">
        <v>-4.8765539569104403E-3</v>
      </c>
      <c r="I44" s="2">
        <v>-5.49632874792482</v>
      </c>
    </row>
    <row r="45" spans="1:9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3.2380326000000001E-2</v>
      </c>
      <c r="H45">
        <v>-1.25117938857574E-2</v>
      </c>
      <c r="I45" s="2">
        <v>-12.591890339317899</v>
      </c>
    </row>
    <row r="46" spans="1:9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0.13058502</v>
      </c>
      <c r="H46">
        <v>-1.1070756610035501E-2</v>
      </c>
      <c r="I46" s="2">
        <v>-15.8898120247359</v>
      </c>
    </row>
    <row r="47" spans="1:9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8.2579478999999997E-2</v>
      </c>
      <c r="H47">
        <v>1.3485284687359199E-2</v>
      </c>
      <c r="I47" s="2">
        <v>-8.25254691491401</v>
      </c>
    </row>
    <row r="48" spans="1:9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3.6009606999999999E-2</v>
      </c>
      <c r="H48">
        <v>-7.6288572745425E-3</v>
      </c>
      <c r="I48" s="2">
        <v>-7.5703762215866304</v>
      </c>
    </row>
    <row r="49" spans="1:9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0.15090439</v>
      </c>
      <c r="H49">
        <v>7.8884691019707001E-4</v>
      </c>
      <c r="I49" s="2">
        <v>-8.7969563063203609</v>
      </c>
    </row>
    <row r="50" spans="1:9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1.4706360999999999E-2</v>
      </c>
      <c r="H50">
        <v>2.6331671072266902E-2</v>
      </c>
      <c r="I50" s="2">
        <v>-0.70442855154150197</v>
      </c>
    </row>
    <row r="51" spans="1:9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0.112169987</v>
      </c>
      <c r="H51">
        <v>-2.5717237230163701E-2</v>
      </c>
      <c r="I51" s="2">
        <v>-6.94369434062396</v>
      </c>
    </row>
    <row r="52" spans="1:9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2.1376848E-2</v>
      </c>
      <c r="H52">
        <v>1.2221197329036501E-2</v>
      </c>
      <c r="I52" s="2">
        <v>-1.38733682242116</v>
      </c>
    </row>
    <row r="53" spans="1:9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0.10444260700000001</v>
      </c>
      <c r="H53">
        <v>2.35122381080488E-2</v>
      </c>
      <c r="I53" s="2">
        <v>-7.2758301634012499</v>
      </c>
    </row>
    <row r="54" spans="1:9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6.9387138000000001E-2</v>
      </c>
      <c r="H54">
        <v>-1.242580423576E-2</v>
      </c>
      <c r="I54" s="2">
        <v>3.0406871547613599</v>
      </c>
    </row>
    <row r="55" spans="1:9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0.100113865</v>
      </c>
      <c r="H55">
        <v>-9.0395678154499802E-3</v>
      </c>
      <c r="I55" s="2">
        <v>-10.639410954597301</v>
      </c>
    </row>
    <row r="56" spans="1:9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2.1277304E-2</v>
      </c>
      <c r="H56">
        <v>-3.44287400386798E-3</v>
      </c>
      <c r="I56" s="2">
        <v>-11.0393770382776</v>
      </c>
    </row>
    <row r="57" spans="1:9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0.14125167199999999</v>
      </c>
      <c r="H57">
        <v>-7.1849664045829202E-3</v>
      </c>
      <c r="I57" s="2">
        <v>-15.440225529886099</v>
      </c>
    </row>
    <row r="58" spans="1:9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8.6666097999999997E-2</v>
      </c>
      <c r="H58">
        <v>9.4622340238176492E-3</v>
      </c>
      <c r="I58" s="2">
        <v>-5.9639191312617097</v>
      </c>
    </row>
    <row r="59" spans="1:9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8.1409548999999998E-2</v>
      </c>
      <c r="H59">
        <v>9.7329153640625995E-3</v>
      </c>
      <c r="I59" s="2">
        <v>-11.377279481977</v>
      </c>
    </row>
    <row r="60" spans="1:9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5.7822971000000001E-2</v>
      </c>
      <c r="H60">
        <v>6.4742738669192404E-4</v>
      </c>
      <c r="I60" s="2">
        <v>6.1489188451038501</v>
      </c>
    </row>
    <row r="61" spans="1:9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0.122483564</v>
      </c>
      <c r="H61">
        <v>3.0855315093282602E-2</v>
      </c>
      <c r="I61" s="2">
        <v>0.40989382298654797</v>
      </c>
    </row>
    <row r="62" spans="1:9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-9.4954499999999999E-4</v>
      </c>
      <c r="H62">
        <v>6.3414969254513504E-3</v>
      </c>
      <c r="I62" s="2">
        <v>2.01461382950396</v>
      </c>
    </row>
    <row r="63" spans="1:9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5.9950548999999999E-2</v>
      </c>
      <c r="H63">
        <v>-5.85289937807744E-3</v>
      </c>
      <c r="I63" s="2">
        <v>1.2418388405176899</v>
      </c>
    </row>
    <row r="64" spans="1:9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4.4189033000000003E-2</v>
      </c>
      <c r="H64">
        <v>-0.194004896792252</v>
      </c>
      <c r="I64" s="2">
        <v>5.8511627557525001</v>
      </c>
    </row>
    <row r="65" spans="1:9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-9.1232169999999994E-3</v>
      </c>
      <c r="H65">
        <v>-0.28216371571619298</v>
      </c>
      <c r="I65" s="2">
        <v>-1.8460518299136299</v>
      </c>
    </row>
    <row r="66" spans="1:9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2.7972640999999999E-2</v>
      </c>
      <c r="H66">
        <v>0.15878578735534199</v>
      </c>
      <c r="I66" s="2">
        <v>1.1991622769132699</v>
      </c>
    </row>
    <row r="67" spans="1:9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1.1551904E-2</v>
      </c>
      <c r="H67">
        <v>0.117063269151071</v>
      </c>
      <c r="I67" s="2">
        <v>3.60424988364514</v>
      </c>
    </row>
    <row r="68" spans="1:9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2.3188955000000001E-2</v>
      </c>
      <c r="H68">
        <v>5.37348400085636E-2</v>
      </c>
      <c r="I68" s="2">
        <v>-3.1901756669710499</v>
      </c>
    </row>
    <row r="69" spans="1:9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-2.2883626000000001E-2</v>
      </c>
      <c r="H69">
        <v>1.6669064279967099E-2</v>
      </c>
      <c r="I69" s="2">
        <v>-3.2479792416131099</v>
      </c>
    </row>
    <row r="70" spans="1:9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5.6747334000000003E-2</v>
      </c>
      <c r="H70">
        <v>2.8966249965269E-2</v>
      </c>
      <c r="I70" s="2">
        <v>-12.35236772521</v>
      </c>
    </row>
    <row r="71" spans="1:9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9.6389194999999997E-2</v>
      </c>
      <c r="H71">
        <v>2.1889060377685801E-2</v>
      </c>
      <c r="I71" s="2">
        <v>3.3375203470698001</v>
      </c>
    </row>
    <row r="72" spans="1:9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7.6681084999999996E-2</v>
      </c>
      <c r="H72">
        <v>3.9836322478833099E-2</v>
      </c>
      <c r="I72" s="2">
        <v>-4.2399039072396398</v>
      </c>
    </row>
    <row r="73" spans="1:9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9.1615293E-2</v>
      </c>
      <c r="H73">
        <v>-1.4952787144911999E-2</v>
      </c>
      <c r="I73" s="2">
        <v>11.671334043670001</v>
      </c>
    </row>
    <row r="74" spans="1:9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5.4416776E-2</v>
      </c>
      <c r="H74">
        <v>-3.4600310363875199E-3</v>
      </c>
      <c r="I74" s="2">
        <v>11.676851521679099</v>
      </c>
    </row>
    <row r="75" spans="1:9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3.4771005000000001E-2</v>
      </c>
      <c r="H75">
        <v>2.2877177538248501E-3</v>
      </c>
      <c r="I75" s="2">
        <v>15.2380343278775</v>
      </c>
    </row>
    <row r="76" spans="1:9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3.3201440000000001E-3</v>
      </c>
      <c r="H76">
        <v>2.7742548721088001E-2</v>
      </c>
      <c r="I76" s="2">
        <v>9.4170001773048604</v>
      </c>
    </row>
    <row r="77" spans="1:9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8.9141571000000003E-2</v>
      </c>
      <c r="H77">
        <v>-3.0310542062299699E-2</v>
      </c>
      <c r="I77" s="2">
        <v>1.32638779297565</v>
      </c>
    </row>
    <row r="78" spans="1:9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5.7071893999999998E-2</v>
      </c>
      <c r="H78">
        <v>-6.4415487779027301E-3</v>
      </c>
      <c r="I78" s="2">
        <v>9.4012058564401304</v>
      </c>
    </row>
    <row r="79" spans="1:9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6.107336E-2</v>
      </c>
      <c r="H79">
        <v>9.6159221126359401E-4</v>
      </c>
      <c r="I79" s="2">
        <v>-0.177496243260373</v>
      </c>
    </row>
    <row r="80" spans="1:9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7.0077473000000001E-2</v>
      </c>
      <c r="H80">
        <v>-1.5745763110867599E-3</v>
      </c>
      <c r="I80" s="2">
        <v>4.79442028102729</v>
      </c>
    </row>
    <row r="81" spans="1:9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3.4322282000000003E-2</v>
      </c>
      <c r="H81">
        <v>1.12901845127293E-2</v>
      </c>
      <c r="I81" s="2">
        <v>0.66126979375119799</v>
      </c>
    </row>
    <row r="82" spans="1:9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0.10775401799999999</v>
      </c>
      <c r="H82">
        <v>-1.0293174345754099E-2</v>
      </c>
      <c r="I82" s="2">
        <v>-9.1203514907289804</v>
      </c>
    </row>
    <row r="83" spans="1:9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0.10699700199999999</v>
      </c>
      <c r="H83">
        <v>2.6613202287602599E-3</v>
      </c>
      <c r="I83" s="2">
        <v>-1.6068752395630299</v>
      </c>
    </row>
    <row r="84" spans="1:9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8.6392247000000005E-2</v>
      </c>
      <c r="H84">
        <v>1.87760379261326E-3</v>
      </c>
      <c r="I84" s="2">
        <v>3.22090091181536</v>
      </c>
    </row>
    <row r="85" spans="1:9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0.118851419</v>
      </c>
      <c r="H85">
        <v>7.0952388986315201E-3</v>
      </c>
      <c r="I85" s="2">
        <v>6.4112355364176201</v>
      </c>
    </row>
    <row r="86" spans="1:9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8.4555029999999996E-3</v>
      </c>
      <c r="H86">
        <v>-3.5203115092390901E-3</v>
      </c>
      <c r="I86" s="2">
        <v>-0.76565402520980097</v>
      </c>
    </row>
    <row r="87" spans="1:9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3.6751556999999997E-2</v>
      </c>
      <c r="H87">
        <v>4.2169277258237497E-3</v>
      </c>
      <c r="I87" s="2">
        <v>-6.79264182878459</v>
      </c>
    </row>
    <row r="88" spans="1:9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-2.6938436E-2</v>
      </c>
      <c r="H88">
        <v>-3.1268135493665999E-2</v>
      </c>
      <c r="I88" s="2">
        <v>1.02563814477336</v>
      </c>
    </row>
    <row r="89" spans="1:9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3.9505010000000004E-3</v>
      </c>
      <c r="H89">
        <v>2.7047431245377399E-2</v>
      </c>
      <c r="I89" s="2">
        <v>3.47638180107977</v>
      </c>
    </row>
    <row r="90" spans="1:9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8.9413351000000002E-2</v>
      </c>
      <c r="H90">
        <v>1.8376919425449199E-2</v>
      </c>
      <c r="I90" s="2">
        <v>2.2603229705412402</v>
      </c>
    </row>
    <row r="91" spans="1:9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5.5501055000000001E-2</v>
      </c>
      <c r="H91">
        <v>-1.3007651490116999E-2</v>
      </c>
      <c r="I91" s="2">
        <v>-0.25557551305642801</v>
      </c>
    </row>
    <row r="92" spans="1:9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1.7798366999999999E-2</v>
      </c>
      <c r="H92">
        <v>-1.0923783289520501E-2</v>
      </c>
      <c r="I92" s="2">
        <v>-5.4103108484306803</v>
      </c>
    </row>
    <row r="93" spans="1:9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-2.4825995E-2</v>
      </c>
      <c r="H93">
        <v>-8.1606345704953592E-3</v>
      </c>
      <c r="I93" s="2">
        <v>-6.5510707571012601</v>
      </c>
    </row>
    <row r="94" spans="1:9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5.0703790999999998E-2</v>
      </c>
      <c r="H94">
        <v>-1.24405187988159E-2</v>
      </c>
      <c r="I94" s="2">
        <v>-9.4114381875580602</v>
      </c>
    </row>
    <row r="95" spans="1:9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-1.8140949999999999E-2</v>
      </c>
      <c r="H95" s="3">
        <v>-4.5629227526833399E-5</v>
      </c>
      <c r="I95" s="2">
        <v>-5.5299498454478302</v>
      </c>
    </row>
    <row r="96" spans="1:9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6.2137836000000002E-2</v>
      </c>
      <c r="H96" s="3">
        <v>-6.2676593698983795E-5</v>
      </c>
      <c r="I96" s="2">
        <v>-0.66940565793291895</v>
      </c>
    </row>
    <row r="97" spans="1:9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1.0358724999999999E-2</v>
      </c>
      <c r="H97">
        <v>7.7492446169118599E-3</v>
      </c>
      <c r="I97" s="2">
        <v>1.19723641267966</v>
      </c>
    </row>
    <row r="98" spans="1:9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2.5667434999999999E-2</v>
      </c>
      <c r="H98">
        <v>-2.7908882123058001E-2</v>
      </c>
      <c r="I98" s="2">
        <v>12.405247668358999</v>
      </c>
    </row>
    <row r="99" spans="1:9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7.424267E-3</v>
      </c>
      <c r="H99">
        <v>3.7671650816483901E-3</v>
      </c>
      <c r="I99" s="2">
        <v>-2.51804645932758</v>
      </c>
    </row>
    <row r="100" spans="1:9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7.3194576999999997E-2</v>
      </c>
      <c r="H100">
        <v>2.3507742749125201E-2</v>
      </c>
      <c r="I100" s="2">
        <v>9.1412309549447706</v>
      </c>
    </row>
    <row r="101" spans="1:9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1.4399129E-2</v>
      </c>
      <c r="H101">
        <v>-1.2995274262356299E-2</v>
      </c>
      <c r="I101" s="2">
        <v>10.554799198231301</v>
      </c>
    </row>
    <row r="102" spans="1:9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1.7370213999999998E-2</v>
      </c>
      <c r="H102">
        <v>4.4533264043296102E-3</v>
      </c>
      <c r="I102" s="2">
        <v>9.47833030509209</v>
      </c>
    </row>
    <row r="103" spans="1:9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-2.967881E-2</v>
      </c>
      <c r="H103">
        <v>5.2680752809967802E-3</v>
      </c>
      <c r="I103" s="2">
        <v>1.40450967139778</v>
      </c>
    </row>
    <row r="104" spans="1:9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1.4496376E-2</v>
      </c>
      <c r="H104">
        <v>-6.9673391283413596E-3</v>
      </c>
      <c r="I104" s="2">
        <v>-0.33365807568316802</v>
      </c>
    </row>
    <row r="105" spans="1:9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4.1196296E-2</v>
      </c>
      <c r="H105">
        <v>-1.2411791932287501E-2</v>
      </c>
      <c r="I105" s="2">
        <v>1.41963310519722</v>
      </c>
    </row>
    <row r="106" spans="1:9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8.4338154999999998E-2</v>
      </c>
      <c r="H106">
        <v>7.1428070411814404E-3</v>
      </c>
      <c r="I106" s="2">
        <v>-2.41757200248834</v>
      </c>
    </row>
    <row r="107" spans="1:9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5.0246973E-2</v>
      </c>
      <c r="H107">
        <v>-6.54730939681601E-3</v>
      </c>
      <c r="I107" s="2">
        <v>9.7798737013562391</v>
      </c>
    </row>
    <row r="108" spans="1:9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5.2214099999999995E-4</v>
      </c>
      <c r="H108">
        <v>1.8031157854569001E-2</v>
      </c>
      <c r="I108" s="2">
        <v>15.315098201301501</v>
      </c>
    </row>
    <row r="109" spans="1:9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8.8731782999999995E-2</v>
      </c>
      <c r="H109">
        <v>-2.30410814309591E-2</v>
      </c>
      <c r="I109" s="2">
        <v>7.0719800378871396</v>
      </c>
    </row>
    <row r="110" spans="1:9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-7.6423409999999997E-2</v>
      </c>
      <c r="H110">
        <v>2.9758826717534201E-2</v>
      </c>
      <c r="I110" s="2">
        <v>8.9936674587216903</v>
      </c>
    </row>
    <row r="111" spans="1:9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-1.7494432000000001E-2</v>
      </c>
      <c r="H111">
        <v>-2.5445843670593101E-2</v>
      </c>
      <c r="I111" s="2">
        <v>12.8836047667629</v>
      </c>
    </row>
    <row r="112" spans="1:9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-5.297469E-3</v>
      </c>
      <c r="H112">
        <v>2.4601667899398299E-3</v>
      </c>
      <c r="I112" s="2">
        <v>17.498168831619001</v>
      </c>
    </row>
    <row r="113" spans="1:9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5.4377440000000004E-3</v>
      </c>
      <c r="H113">
        <v>-6.26806198913592E-3</v>
      </c>
      <c r="I113" s="2">
        <v>18.533415238688601</v>
      </c>
    </row>
    <row r="114" spans="1:9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8.5763904000000002E-2</v>
      </c>
      <c r="H114">
        <v>1.15061755934534E-2</v>
      </c>
      <c r="I114" s="2">
        <v>18.0114666281018</v>
      </c>
    </row>
    <row r="115" spans="1:9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5.4515880000000003E-2</v>
      </c>
      <c r="H115">
        <v>-1.27726675480728E-2</v>
      </c>
      <c r="I115" s="2">
        <v>20.895460748020501</v>
      </c>
    </row>
    <row r="116" spans="1:9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2.7076139999999999E-2</v>
      </c>
      <c r="H116">
        <v>-2.6132515283805199E-3</v>
      </c>
      <c r="I116" s="2">
        <v>16.100200557513801</v>
      </c>
    </row>
    <row r="117" spans="1:9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  <c r="G117">
        <v>-6.2760427999999993E-2</v>
      </c>
      <c r="H117">
        <v>-1.45518620270647E-2</v>
      </c>
      <c r="I117" s="2">
        <v>9.4739647168594594</v>
      </c>
    </row>
    <row r="118" spans="1:9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  <c r="G118">
        <v>0.168432111</v>
      </c>
      <c r="H118">
        <v>-4.2518340866691496E-3</v>
      </c>
      <c r="I118" s="2">
        <v>5.8533289116184797</v>
      </c>
    </row>
    <row r="119" spans="1:9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  <c r="H119">
        <v>1.7248864220412101E-2</v>
      </c>
      <c r="I119" s="2">
        <v>17.3479220464367</v>
      </c>
    </row>
    <row r="120" spans="1:9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M120"/>
  <sheetViews>
    <sheetView zoomScale="55" zoomScaleNormal="55" workbookViewId="0">
      <selection activeCell="L23" sqref="L23:L26"/>
    </sheetView>
  </sheetViews>
  <sheetFormatPr defaultRowHeight="15" x14ac:dyDescent="0.25"/>
  <cols>
    <col min="9" max="9" width="13.140625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J3" s="1"/>
      <c r="L3" s="1">
        <v>-6.4799830610000004</v>
      </c>
      <c r="M3" s="1">
        <v>3.2610204989999998</v>
      </c>
    </row>
    <row r="4" spans="1:13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J4" s="1"/>
      <c r="L4" s="1">
        <v>1.328077379</v>
      </c>
      <c r="M4" s="1">
        <v>1.018467835</v>
      </c>
    </row>
    <row r="5" spans="1:13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I5" s="1"/>
      <c r="K5" s="1" t="s">
        <v>2</v>
      </c>
      <c r="L5">
        <v>1.766164802</v>
      </c>
      <c r="M5">
        <v>0.50883402300000002</v>
      </c>
    </row>
    <row r="6" spans="1:13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I6" s="1"/>
      <c r="K6" s="1" t="s">
        <v>3</v>
      </c>
      <c r="L6">
        <v>0.455390605</v>
      </c>
      <c r="M6">
        <v>4.6879819000000003E-2</v>
      </c>
    </row>
    <row r="7" spans="1:13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I7" s="1"/>
      <c r="K7" s="1" t="s">
        <v>4</v>
      </c>
      <c r="L7">
        <v>-1.6839334000000001E-2</v>
      </c>
      <c r="M7">
        <v>6.3035970000000002E-3</v>
      </c>
    </row>
    <row r="8" spans="1:13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J8" s="1"/>
      <c r="K8" s="1" t="s">
        <v>203</v>
      </c>
      <c r="L8">
        <v>0.422786616</v>
      </c>
      <c r="M8">
        <v>0.90933532900000003</v>
      </c>
    </row>
    <row r="9" spans="1:13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I9" s="1"/>
      <c r="K9" s="1" t="s">
        <v>204</v>
      </c>
      <c r="L9">
        <v>9.2173949999999998E-3</v>
      </c>
      <c r="M9">
        <v>6.3090100000000003E-3</v>
      </c>
    </row>
    <row r="10" spans="1:13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I10" s="1"/>
      <c r="L10" s="1">
        <v>-4.4571444639999998</v>
      </c>
      <c r="M10" s="1">
        <v>2.2177475129999999</v>
      </c>
    </row>
    <row r="11" spans="1:13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I11" s="1"/>
      <c r="K11" s="1" t="s">
        <v>131</v>
      </c>
      <c r="L11">
        <v>-7.0000000000000001E-3</v>
      </c>
      <c r="M11">
        <v>1.8501390999999999E-2</v>
      </c>
    </row>
    <row r="12" spans="1:13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I14" s="1"/>
    </row>
    <row r="15" spans="1:13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I15" s="1"/>
    </row>
    <row r="16" spans="1:13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  <c r="K17" s="1" t="s">
        <v>3</v>
      </c>
    </row>
    <row r="18" spans="1:12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I21" s="1"/>
    </row>
    <row r="22" spans="1:12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  <c r="K24" s="1" t="s">
        <v>135</v>
      </c>
      <c r="L24">
        <v>4.3232850000000003</v>
      </c>
    </row>
    <row r="25" spans="1:12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8.0983802999999993E-2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8.7851732000000002E-2</v>
      </c>
      <c r="H26">
        <v>-3.81826281108128E-2</v>
      </c>
      <c r="I26" s="2">
        <v>-16.681077892973299</v>
      </c>
      <c r="K26" s="1" t="s">
        <v>135</v>
      </c>
      <c r="L26">
        <v>0.15909999999999999</v>
      </c>
    </row>
    <row r="27" spans="1:12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3.9449656999999999E-2</v>
      </c>
      <c r="H27">
        <v>1.66241492958785E-2</v>
      </c>
      <c r="I27" s="2">
        <v>-18.3807612054926</v>
      </c>
    </row>
    <row r="28" spans="1:12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6.7970992999999993E-2</v>
      </c>
      <c r="H28">
        <v>1.3777358174538601E-2</v>
      </c>
      <c r="I28" s="2">
        <v>-16.548775413349201</v>
      </c>
    </row>
    <row r="29" spans="1:12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6.3352614000000002E-2</v>
      </c>
      <c r="H29">
        <v>1.6465924804466198E-2</v>
      </c>
      <c r="I29" s="2">
        <v>-14.081388499373</v>
      </c>
    </row>
    <row r="30" spans="1:12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5.8456461000000001E-2</v>
      </c>
      <c r="H30">
        <v>-2.77645236660739E-2</v>
      </c>
      <c r="I30" s="2">
        <v>-19.770074256800701</v>
      </c>
    </row>
    <row r="31" spans="1:12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6.5810535000000003E-2</v>
      </c>
      <c r="H31">
        <v>2.3204783474963402E-2</v>
      </c>
      <c r="I31" s="2">
        <v>-19.219903731937301</v>
      </c>
    </row>
    <row r="32" spans="1:12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1.6148182000000001E-2</v>
      </c>
      <c r="H32">
        <v>-2.0884151669539001E-2</v>
      </c>
      <c r="I32" s="2">
        <v>-14.8187554857289</v>
      </c>
    </row>
    <row r="33" spans="1:9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-2.6022307000000001E-2</v>
      </c>
      <c r="H33">
        <v>-2.4131827479892402E-2</v>
      </c>
      <c r="I33" s="2">
        <v>-23.007552168772801</v>
      </c>
    </row>
    <row r="34" spans="1:9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6.4924572999999999E-2</v>
      </c>
      <c r="H34">
        <v>1.0787952702670999E-2</v>
      </c>
      <c r="I34" s="2">
        <v>-25.425293037755001</v>
      </c>
    </row>
    <row r="35" spans="1:9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0.102711964</v>
      </c>
      <c r="H35">
        <v>1.5483562530146201E-2</v>
      </c>
      <c r="I35" s="2">
        <v>-13.437605594180299</v>
      </c>
    </row>
    <row r="36" spans="1:9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4.6153258000000003E-2</v>
      </c>
      <c r="H36">
        <v>-1.6394164140995999E-2</v>
      </c>
      <c r="I36" s="2">
        <v>-10.990229440461601</v>
      </c>
    </row>
    <row r="37" spans="1:9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0.12184303</v>
      </c>
      <c r="H37">
        <v>3.0022482568827301E-2</v>
      </c>
      <c r="I37" s="2">
        <v>-14.710219366364701</v>
      </c>
    </row>
    <row r="38" spans="1:9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6.0559630000000003E-2</v>
      </c>
      <c r="H38">
        <v>2.31299528837649E-2</v>
      </c>
      <c r="I38" s="2">
        <v>-9.5316756034786003</v>
      </c>
    </row>
    <row r="39" spans="1:9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3.1668312999999997E-2</v>
      </c>
      <c r="H39">
        <v>-5.3910800609418601E-2</v>
      </c>
      <c r="I39" s="2">
        <v>-17.540100709553698</v>
      </c>
    </row>
    <row r="40" spans="1:9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0.13912085299999999</v>
      </c>
      <c r="H40">
        <v>2.3726837858052698E-3</v>
      </c>
      <c r="I40" s="2">
        <v>-26.074044533494401</v>
      </c>
    </row>
    <row r="41" spans="1:9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-1.4206599999999999E-4</v>
      </c>
      <c r="H41">
        <v>1.54991690721246E-2</v>
      </c>
      <c r="I41" s="2">
        <v>-10.3271399318359</v>
      </c>
    </row>
    <row r="42" spans="1:9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0.11238817199999999</v>
      </c>
      <c r="H42">
        <v>2.43426290605897E-3</v>
      </c>
      <c r="I42" s="2">
        <v>-22.851745468118398</v>
      </c>
    </row>
    <row r="43" spans="1:9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6.2247260999999998E-2</v>
      </c>
      <c r="H43">
        <v>-1.96841513316212E-2</v>
      </c>
      <c r="I43" s="2">
        <v>-12.2181018160001</v>
      </c>
    </row>
    <row r="44" spans="1:9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3.9809799E-2</v>
      </c>
      <c r="H44">
        <v>7.62797053853791E-3</v>
      </c>
      <c r="I44" s="2">
        <v>-19.833035714876001</v>
      </c>
    </row>
    <row r="45" spans="1:9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3.2380326000000001E-2</v>
      </c>
      <c r="H45">
        <v>-1.9649676150931502E-3</v>
      </c>
      <c r="I45" s="2">
        <v>-19.767847451004101</v>
      </c>
    </row>
    <row r="46" spans="1:9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0.13058502</v>
      </c>
      <c r="H46">
        <v>-5.3263487747274999E-3</v>
      </c>
      <c r="I46" s="2">
        <v>-15.448966453245699</v>
      </c>
    </row>
    <row r="47" spans="1:9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8.2579478999999997E-2</v>
      </c>
      <c r="H47">
        <v>1.4140488628734099E-2</v>
      </c>
      <c r="I47" s="2">
        <v>-6.0993739810072301</v>
      </c>
    </row>
    <row r="48" spans="1:9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3.6009606999999999E-2</v>
      </c>
      <c r="H48">
        <v>4.1149128071867699E-2</v>
      </c>
      <c r="I48" s="2">
        <v>-13.7237125963618</v>
      </c>
    </row>
    <row r="49" spans="1:9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0.15090439</v>
      </c>
      <c r="H49">
        <v>2.3495505559992601E-2</v>
      </c>
      <c r="I49" s="2">
        <v>-13.671330435288199</v>
      </c>
    </row>
    <row r="50" spans="1:9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1.4706360999999999E-2</v>
      </c>
      <c r="H50">
        <v>6.0446447011728299E-2</v>
      </c>
      <c r="I50" s="2">
        <v>-8.4297977652282299</v>
      </c>
    </row>
    <row r="51" spans="1:9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0.112169987</v>
      </c>
      <c r="H51">
        <v>-3.0064929662236398E-2</v>
      </c>
      <c r="I51" s="2">
        <v>-7.5897992652700301</v>
      </c>
    </row>
    <row r="52" spans="1:9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2.1376848E-2</v>
      </c>
      <c r="H52">
        <v>3.3253997322515702E-2</v>
      </c>
      <c r="I52" s="2">
        <v>-5.2492247993117598</v>
      </c>
    </row>
    <row r="53" spans="1:9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0.10444260700000001</v>
      </c>
      <c r="H53">
        <v>-1.27049343768211E-2</v>
      </c>
      <c r="I53" s="2">
        <v>-14.2348561440722</v>
      </c>
    </row>
    <row r="54" spans="1:9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6.9387138000000001E-2</v>
      </c>
      <c r="H54">
        <v>2.7464024486758502E-2</v>
      </c>
      <c r="I54" s="2">
        <v>-5.59626770324342</v>
      </c>
    </row>
    <row r="55" spans="1:9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0.100113865</v>
      </c>
      <c r="H55">
        <v>-4.3110686040855099E-2</v>
      </c>
      <c r="I55" s="2">
        <v>2.0382642336647798</v>
      </c>
    </row>
    <row r="56" spans="1:9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2.1277304E-2</v>
      </c>
      <c r="H56">
        <v>1.27333101575407E-2</v>
      </c>
      <c r="I56" s="2">
        <v>-0.45933360493873399</v>
      </c>
    </row>
    <row r="57" spans="1:9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0.14125167199999999</v>
      </c>
      <c r="H57">
        <v>1.6640889837884001E-2</v>
      </c>
      <c r="I57" s="2">
        <v>-7.8866986788587603</v>
      </c>
    </row>
    <row r="58" spans="1:9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8.6666097999999997E-2</v>
      </c>
      <c r="H58">
        <v>-1.5009241180931001E-2</v>
      </c>
      <c r="I58" s="2">
        <v>4.61695309914034</v>
      </c>
    </row>
    <row r="59" spans="1:9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8.1409548999999998E-2</v>
      </c>
      <c r="H59">
        <v>7.9477015775518307E-3</v>
      </c>
      <c r="I59" s="2">
        <v>0.63869925729744803</v>
      </c>
    </row>
    <row r="60" spans="1:9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5.7822971000000001E-2</v>
      </c>
      <c r="H60">
        <v>1.82395343516502E-2</v>
      </c>
      <c r="I60" s="2">
        <v>-2.3834593997562101</v>
      </c>
    </row>
    <row r="61" spans="1:9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0.122483564</v>
      </c>
      <c r="H61">
        <v>-1.7513062381437499E-2</v>
      </c>
      <c r="I61" s="2">
        <v>6.8970777992086996</v>
      </c>
    </row>
    <row r="62" spans="1:9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-9.4954499999999999E-4</v>
      </c>
      <c r="H62">
        <v>2.05652683417448E-2</v>
      </c>
      <c r="I62" s="2">
        <v>19.572781072655999</v>
      </c>
    </row>
    <row r="63" spans="1:9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5.9950548999999999E-2</v>
      </c>
      <c r="H63">
        <v>7.8342412235178405E-2</v>
      </c>
      <c r="I63" s="2">
        <v>13.2926412668239</v>
      </c>
    </row>
    <row r="64" spans="1:9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4.4189033000000003E-2</v>
      </c>
      <c r="H64">
        <v>-8.7736174338725395E-2</v>
      </c>
      <c r="I64" s="2">
        <v>18.294615890886998</v>
      </c>
    </row>
    <row r="65" spans="1:9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-9.1232169999999994E-3</v>
      </c>
      <c r="H65">
        <v>-0.100545774799284</v>
      </c>
      <c r="I65" s="2">
        <v>16.9310116502289</v>
      </c>
    </row>
    <row r="66" spans="1:9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2.7972640999999999E-2</v>
      </c>
      <c r="H66">
        <v>-2.0360739567517601E-3</v>
      </c>
      <c r="I66" s="2">
        <v>6.2817743118465499</v>
      </c>
    </row>
    <row r="67" spans="1:9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1.1551904E-2</v>
      </c>
      <c r="H67">
        <v>0.105442579681198</v>
      </c>
      <c r="I67" s="2">
        <v>2.8077573541365801</v>
      </c>
    </row>
    <row r="68" spans="1:9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2.3188955000000001E-2</v>
      </c>
      <c r="H68">
        <v>3.10028038264131E-2</v>
      </c>
      <c r="I68" s="2">
        <v>13.988044109481701</v>
      </c>
    </row>
    <row r="69" spans="1:9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-2.2883626000000001E-2</v>
      </c>
      <c r="H69">
        <v>-3.1345316223616602E-2</v>
      </c>
      <c r="I69" s="2">
        <v>-9.1277274986186505</v>
      </c>
    </row>
    <row r="70" spans="1:9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5.6747334000000003E-2</v>
      </c>
      <c r="H70">
        <v>7.7028928622922604E-4</v>
      </c>
      <c r="I70" s="2">
        <v>-9.4221252586474602</v>
      </c>
    </row>
    <row r="71" spans="1:9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9.6389194999999997E-2</v>
      </c>
      <c r="H71">
        <v>1.07619872175461E-2</v>
      </c>
      <c r="I71" s="2">
        <v>4.3637977130787</v>
      </c>
    </row>
    <row r="72" spans="1:9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7.6681084999999996E-2</v>
      </c>
      <c r="H72">
        <v>-1.1456999151442901E-2</v>
      </c>
      <c r="I72" s="2">
        <v>8.1981264451776301</v>
      </c>
    </row>
    <row r="73" spans="1:9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9.1615293E-2</v>
      </c>
      <c r="H73">
        <v>4.87623146774611E-3</v>
      </c>
      <c r="I73" s="2">
        <v>2.1199743910893498</v>
      </c>
    </row>
    <row r="74" spans="1:9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5.4416776E-2</v>
      </c>
      <c r="H74">
        <v>4.6027426377354498E-2</v>
      </c>
      <c r="I74" s="2">
        <v>-4.3537611134774403</v>
      </c>
    </row>
    <row r="75" spans="1:9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3.4771005000000001E-2</v>
      </c>
      <c r="H75">
        <v>-2.9221346056777599E-2</v>
      </c>
      <c r="I75" s="2">
        <v>-6.7446089559120503</v>
      </c>
    </row>
    <row r="76" spans="1:9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3.3201440000000001E-3</v>
      </c>
      <c r="H76">
        <v>1.3028775975040201E-2</v>
      </c>
      <c r="I76" s="2">
        <v>14.198850794491801</v>
      </c>
    </row>
    <row r="77" spans="1:9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8.9141571000000003E-2</v>
      </c>
      <c r="H77">
        <v>3.8154422907670002E-2</v>
      </c>
      <c r="I77" s="2">
        <v>8.4951760184776504</v>
      </c>
    </row>
    <row r="78" spans="1:9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5.7071893999999998E-2</v>
      </c>
      <c r="H78">
        <v>-7.3164501573061598E-3</v>
      </c>
      <c r="I78" s="2">
        <v>9.7985586962115896</v>
      </c>
    </row>
    <row r="79" spans="1:9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6.107336E-2</v>
      </c>
      <c r="H79">
        <v>3.1826124888374302E-3</v>
      </c>
      <c r="I79" s="2">
        <v>-1.4793628202573501</v>
      </c>
    </row>
    <row r="80" spans="1:9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7.0077473000000001E-2</v>
      </c>
      <c r="H80">
        <v>-2.7744479870080399E-2</v>
      </c>
      <c r="I80" s="2">
        <v>1.1605027177607601</v>
      </c>
    </row>
    <row r="81" spans="1:9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3.4322282000000003E-2</v>
      </c>
      <c r="H81">
        <v>9.3850395055416896E-3</v>
      </c>
      <c r="I81" s="2">
        <v>2.3478893815896802</v>
      </c>
    </row>
    <row r="82" spans="1:9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0.10775401799999999</v>
      </c>
      <c r="H82">
        <v>1.8002933471645499E-2</v>
      </c>
      <c r="I82" s="2">
        <v>-7.0206052376168602</v>
      </c>
    </row>
    <row r="83" spans="1:9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0.10699700199999999</v>
      </c>
      <c r="H83">
        <v>-2.4967394491596101E-2</v>
      </c>
      <c r="I83" s="2">
        <v>6.81428106486673</v>
      </c>
    </row>
    <row r="84" spans="1:9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8.6392247000000005E-2</v>
      </c>
      <c r="H84">
        <v>1.4926366965939001E-2</v>
      </c>
      <c r="I84" s="2">
        <v>-3.28695033050146</v>
      </c>
    </row>
    <row r="85" spans="1:9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0.118851419</v>
      </c>
      <c r="H85">
        <v>1.0034114528848601E-2</v>
      </c>
      <c r="I85" s="2">
        <v>-9.3589697276374295</v>
      </c>
    </row>
    <row r="86" spans="1:9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8.4555029999999996E-3</v>
      </c>
      <c r="H86">
        <v>-2.0202462195552402E-2</v>
      </c>
      <c r="I86" s="2">
        <v>-1.97871657948294</v>
      </c>
    </row>
    <row r="87" spans="1:9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3.6751556999999997E-2</v>
      </c>
      <c r="H87">
        <v>9.8785063462346993E-3</v>
      </c>
      <c r="I87" s="2">
        <v>-2.8729776876128201</v>
      </c>
    </row>
    <row r="88" spans="1:9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-2.6938436E-2</v>
      </c>
      <c r="H88">
        <v>2.59257803791095E-2</v>
      </c>
      <c r="I88" s="2">
        <v>-4.2321314964802603</v>
      </c>
    </row>
    <row r="89" spans="1:9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3.9505010000000004E-3</v>
      </c>
      <c r="H89">
        <v>-1.4628967109461599E-2</v>
      </c>
      <c r="I89" s="2">
        <v>7.6857511964956098</v>
      </c>
    </row>
    <row r="90" spans="1:9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8.9413351000000002E-2</v>
      </c>
      <c r="H90">
        <v>-1.79985161937114E-2</v>
      </c>
      <c r="I90" s="2">
        <v>-1.2906447072811</v>
      </c>
    </row>
    <row r="91" spans="1:9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5.5501055000000001E-2</v>
      </c>
      <c r="H91">
        <v>-2.9874483836240699E-2</v>
      </c>
      <c r="I91" s="2">
        <v>5.1319428786849901</v>
      </c>
    </row>
    <row r="92" spans="1:9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1.7798366999999999E-2</v>
      </c>
      <c r="H92">
        <v>-6.6375480142417301E-2</v>
      </c>
      <c r="I92" s="2">
        <v>1.61456007345978</v>
      </c>
    </row>
    <row r="93" spans="1:9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-2.4825995E-2</v>
      </c>
      <c r="H93">
        <v>1.90447048123479E-2</v>
      </c>
      <c r="I93" s="2">
        <v>0.67083210101650503</v>
      </c>
    </row>
    <row r="94" spans="1:9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5.0703790999999998E-2</v>
      </c>
      <c r="H94">
        <v>-3.4390579305152803E-2</v>
      </c>
      <c r="I94" s="2">
        <v>-7.8720654628943603</v>
      </c>
    </row>
    <row r="95" spans="1:9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-1.8140949999999999E-2</v>
      </c>
      <c r="H95">
        <v>5.2093101992275103E-3</v>
      </c>
      <c r="I95" s="2">
        <v>0.55122224042606205</v>
      </c>
    </row>
    <row r="96" spans="1:9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6.2137836000000002E-2</v>
      </c>
      <c r="H96">
        <v>-3.0886253557570301E-2</v>
      </c>
      <c r="I96" s="2">
        <v>-19.249466642494699</v>
      </c>
    </row>
    <row r="97" spans="1:9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1.0358724999999999E-2</v>
      </c>
      <c r="H97">
        <v>1.0594093429451E-2</v>
      </c>
      <c r="I97" s="2">
        <v>-15.422553081438201</v>
      </c>
    </row>
    <row r="98" spans="1:9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2.5667434999999999E-2</v>
      </c>
      <c r="H98">
        <v>2.8067776454963598E-3</v>
      </c>
      <c r="I98" s="2">
        <v>-4.3043128982356</v>
      </c>
    </row>
    <row r="99" spans="1:9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7.424267E-3</v>
      </c>
      <c r="H99">
        <v>-2.1889821387706499E-2</v>
      </c>
      <c r="I99" s="2">
        <v>-2.6146857245020301</v>
      </c>
    </row>
    <row r="100" spans="1:9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7.3194576999999997E-2</v>
      </c>
      <c r="H100">
        <v>7.2374948712485799E-3</v>
      </c>
      <c r="I100" s="2">
        <v>-0.47812474937937099</v>
      </c>
    </row>
    <row r="101" spans="1:9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1.4399129E-2</v>
      </c>
      <c r="H101">
        <v>-8.8639534621953106E-3</v>
      </c>
      <c r="I101" s="2">
        <v>27.622598640087499</v>
      </c>
    </row>
    <row r="102" spans="1:9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1.7370213999999998E-2</v>
      </c>
      <c r="H102">
        <v>-1.1001317936824601E-2</v>
      </c>
      <c r="I102" s="2">
        <v>19.958010694265099</v>
      </c>
    </row>
    <row r="103" spans="1:9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-2.967881E-2</v>
      </c>
      <c r="H103">
        <v>-9.5296862753514403E-3</v>
      </c>
      <c r="I103" s="2">
        <v>17.7558211615621</v>
      </c>
    </row>
    <row r="104" spans="1:9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1.4496376E-2</v>
      </c>
      <c r="H104">
        <v>5.5414059058299997E-3</v>
      </c>
      <c r="I104" s="2">
        <v>28.773342645185501</v>
      </c>
    </row>
    <row r="105" spans="1:9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4.1196296E-2</v>
      </c>
      <c r="H105">
        <v>2.0163623080184101E-2</v>
      </c>
      <c r="I105" s="2">
        <v>19.934143649555299</v>
      </c>
    </row>
    <row r="106" spans="1:9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8.4338154999999998E-2</v>
      </c>
      <c r="H106">
        <v>-3.9617891246664802E-2</v>
      </c>
      <c r="I106" s="2">
        <v>27.869682570558801</v>
      </c>
    </row>
    <row r="107" spans="1:9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5.0246973E-2</v>
      </c>
      <c r="H107">
        <v>-7.4244902188525001E-3</v>
      </c>
      <c r="I107" s="2">
        <v>28.1842893060352</v>
      </c>
    </row>
    <row r="108" spans="1:9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5.2214099999999995E-4</v>
      </c>
      <c r="H108">
        <v>2.0034657423804E-2</v>
      </c>
      <c r="I108" s="2">
        <v>5.6336479021077901</v>
      </c>
    </row>
    <row r="109" spans="1:9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8.8731782999999995E-2</v>
      </c>
      <c r="H109">
        <v>5.1049963230141999E-2</v>
      </c>
      <c r="I109" s="2">
        <v>-4.54887030263827</v>
      </c>
    </row>
    <row r="110" spans="1:9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-7.6423409999999997E-2</v>
      </c>
      <c r="H110">
        <v>-9.1149826616155394E-2</v>
      </c>
      <c r="I110" s="2">
        <v>11.2374459676981</v>
      </c>
    </row>
    <row r="111" spans="1:9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-1.7494432000000001E-2</v>
      </c>
      <c r="H111">
        <v>2.62366638242745E-2</v>
      </c>
      <c r="I111" s="2">
        <v>-6.8884353663652602</v>
      </c>
    </row>
    <row r="112" spans="1:9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-5.297469E-3</v>
      </c>
      <c r="H112">
        <v>7.6526930760900998E-3</v>
      </c>
      <c r="I112" s="2">
        <v>9.9400557884379594</v>
      </c>
    </row>
    <row r="113" spans="1:9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5.4377440000000004E-3</v>
      </c>
      <c r="H113">
        <v>-2.0613782718929601E-2</v>
      </c>
      <c r="I113" s="2">
        <v>24.182776825745801</v>
      </c>
    </row>
    <row r="114" spans="1:9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8.5763904000000002E-2</v>
      </c>
      <c r="H114">
        <v>2.6206741388502201E-2</v>
      </c>
      <c r="I114" s="2">
        <v>26.607250908328801</v>
      </c>
    </row>
    <row r="115" spans="1:9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5.4515880000000003E-2</v>
      </c>
      <c r="H115">
        <v>-2.4486985651322599E-2</v>
      </c>
      <c r="I115" s="2">
        <v>31.915536901070901</v>
      </c>
    </row>
    <row r="116" spans="1:9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2.7076139999999999E-2</v>
      </c>
      <c r="H116">
        <v>-4.1405804079383497E-2</v>
      </c>
      <c r="I116" s="2">
        <v>26.5138796978204</v>
      </c>
    </row>
    <row r="117" spans="1:9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  <c r="G117">
        <v>-6.2760427999999993E-2</v>
      </c>
      <c r="H117">
        <v>3.29469485904164E-2</v>
      </c>
      <c r="I117" s="2">
        <v>29.913932081274702</v>
      </c>
    </row>
    <row r="118" spans="1:9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  <c r="G118">
        <v>0.168432111</v>
      </c>
      <c r="H118">
        <v>-5.4845900484510801E-3</v>
      </c>
      <c r="I118" s="2">
        <v>14.4210654341299</v>
      </c>
    </row>
    <row r="119" spans="1:9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  <c r="H119">
        <v>3.6867409844683299E-2</v>
      </c>
      <c r="I119" s="2">
        <v>39.560677857544803</v>
      </c>
    </row>
    <row r="120" spans="1:9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2025-03-06T16:57:02Z</dcterms:modified>
</cp:coreProperties>
</file>