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a0aa6b5c221f05/文档/"/>
    </mc:Choice>
  </mc:AlternateContent>
  <xr:revisionPtr revIDLastSave="110" documentId="8_{4B53D8F5-922B-4507-96F2-6EBA99B47C74}" xr6:coauthVersionLast="47" xr6:coauthVersionMax="47" xr10:uidLastSave="{6CA9BE3A-9A93-4034-893D-0F1360105AF4}"/>
  <bookViews>
    <workbookView xWindow="22932" yWindow="-108" windowWidth="23256" windowHeight="13176" activeTab="8" xr2:uid="{9179D0D7-643E-4102-BABF-479B1F58D2BF}"/>
  </bookViews>
  <sheets>
    <sheet name="算法-数据结构" sheetId="1" r:id="rId1"/>
    <sheet name="算法-算法" sheetId="2" r:id="rId2"/>
    <sheet name="算法-技巧" sheetId="3" r:id="rId3"/>
    <sheet name="算法-题" sheetId="4" r:id="rId4"/>
    <sheet name="数据库" sheetId="8" r:id="rId5"/>
    <sheet name="Shell" sheetId="9" r:id="rId6"/>
    <sheet name="多线程" sheetId="10" r:id="rId7"/>
    <sheet name="汇总" sheetId="5" r:id="rId8"/>
    <sheet name="一轮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4" i="4"/>
  <c r="E22" i="1"/>
  <c r="E20" i="4"/>
  <c r="E5" i="4"/>
  <c r="E19" i="4"/>
  <c r="E2" i="9"/>
  <c r="E23" i="4"/>
  <c r="E15" i="2"/>
  <c r="E22" i="4"/>
  <c r="E2" i="10"/>
  <c r="E17" i="4"/>
  <c r="E10" i="4"/>
  <c r="E11" i="4"/>
  <c r="E21" i="1"/>
  <c r="E6" i="4"/>
  <c r="E15" i="4"/>
  <c r="E4" i="4"/>
  <c r="E3" i="4"/>
  <c r="E9" i="4"/>
  <c r="E13" i="4"/>
  <c r="E16" i="4"/>
  <c r="E21" i="4"/>
  <c r="E2" i="4"/>
  <c r="E18" i="4"/>
  <c r="E12" i="4"/>
  <c r="E7" i="4"/>
  <c r="E24" i="4"/>
  <c r="E5" i="3"/>
  <c r="E2" i="3"/>
  <c r="E6" i="3"/>
  <c r="E4" i="3"/>
  <c r="E7" i="3"/>
  <c r="E8" i="3"/>
  <c r="E9" i="3"/>
  <c r="E2" i="8"/>
  <c r="E3" i="3"/>
  <c r="E7" i="2"/>
  <c r="E8" i="2"/>
  <c r="E11" i="2"/>
  <c r="E2" i="2"/>
  <c r="E12" i="2"/>
  <c r="E9" i="2"/>
  <c r="E14" i="2"/>
  <c r="E3" i="2"/>
  <c r="E6" i="2"/>
  <c r="E13" i="2"/>
  <c r="E4" i="2"/>
  <c r="E16" i="2"/>
  <c r="E18" i="2"/>
  <c r="E5" i="2"/>
  <c r="E17" i="2"/>
  <c r="E8" i="4"/>
  <c r="E10" i="2"/>
  <c r="E2" i="1"/>
  <c r="E16" i="1"/>
  <c r="E12" i="1"/>
  <c r="E13" i="1"/>
  <c r="E4" i="1"/>
  <c r="E10" i="1"/>
  <c r="E8" i="1"/>
  <c r="E15" i="1"/>
  <c r="E5" i="1"/>
  <c r="E18" i="1"/>
  <c r="E14" i="1"/>
  <c r="E19" i="1"/>
  <c r="E11" i="1"/>
  <c r="E7" i="1"/>
  <c r="E17" i="1"/>
  <c r="E20" i="1"/>
  <c r="E9" i="1"/>
  <c r="E6" i="1"/>
  <c r="E3" i="1"/>
</calcChain>
</file>

<file path=xl/sharedStrings.xml><?xml version="1.0" encoding="utf-8"?>
<sst xmlns="http://schemas.openxmlformats.org/spreadsheetml/2006/main" count="266" uniqueCount="84">
  <si>
    <t>类型</t>
  </si>
  <si>
    <t>简单</t>
  </si>
  <si>
    <t>中等</t>
  </si>
  <si>
    <t>困难</t>
  </si>
  <si>
    <t>拓扑排序</t>
  </si>
  <si>
    <t>脑筋急转弯</t>
  </si>
  <si>
    <t>队列</t>
  </si>
  <si>
    <t>几何</t>
  </si>
  <si>
    <t>合计</t>
    <phoneticPr fontId="3" type="noConversion"/>
  </si>
  <si>
    <t>先刷1/5</t>
    <phoneticPr fontId="3" type="noConversion"/>
  </si>
  <si>
    <t>已完成</t>
    <phoneticPr fontId="3" type="noConversion"/>
  </si>
  <si>
    <t>数组</t>
    <phoneticPr fontId="3" type="noConversion"/>
  </si>
  <si>
    <t>字符串</t>
    <phoneticPr fontId="3" type="noConversion"/>
  </si>
  <si>
    <t>动态规划</t>
    <phoneticPr fontId="3" type="noConversion"/>
  </si>
  <si>
    <t>合计</t>
    <phoneticPr fontId="3" type="noConversion"/>
  </si>
  <si>
    <t>哈希表</t>
    <phoneticPr fontId="3" type="noConversion"/>
  </si>
  <si>
    <t>数学</t>
    <phoneticPr fontId="3" type="noConversion"/>
  </si>
  <si>
    <t>深度优先搜索</t>
  </si>
  <si>
    <t>排序</t>
    <phoneticPr fontId="3" type="noConversion"/>
  </si>
  <si>
    <t>树</t>
    <phoneticPr fontId="3" type="noConversion"/>
  </si>
  <si>
    <t>广度优先搜索</t>
  </si>
  <si>
    <t>贪心</t>
    <phoneticPr fontId="3" type="noConversion"/>
  </si>
  <si>
    <t>二叉树</t>
    <phoneticPr fontId="3" type="noConversion"/>
  </si>
  <si>
    <t>简单</t>
    <phoneticPr fontId="3" type="noConversion"/>
  </si>
  <si>
    <t>中等</t>
    <phoneticPr fontId="3" type="noConversion"/>
  </si>
  <si>
    <t>困难</t>
    <phoneticPr fontId="3" type="noConversion"/>
  </si>
  <si>
    <t>二分查找</t>
    <phoneticPr fontId="3" type="noConversion"/>
  </si>
  <si>
    <t>双指针</t>
    <phoneticPr fontId="3" type="noConversion"/>
  </si>
  <si>
    <t>矩阵</t>
    <phoneticPr fontId="3" type="noConversion"/>
  </si>
  <si>
    <t>位运算</t>
    <phoneticPr fontId="3" type="noConversion"/>
  </si>
  <si>
    <t>栈</t>
    <phoneticPr fontId="3" type="noConversion"/>
  </si>
  <si>
    <t>设计</t>
    <phoneticPr fontId="3" type="noConversion"/>
  </si>
  <si>
    <t>堆（优先队列）</t>
    <phoneticPr fontId="3" type="noConversion"/>
  </si>
  <si>
    <t>回溯</t>
  </si>
  <si>
    <t>图</t>
    <phoneticPr fontId="3" type="noConversion"/>
  </si>
  <si>
    <t>链表</t>
    <phoneticPr fontId="3" type="noConversion"/>
  </si>
  <si>
    <t>模拟</t>
    <phoneticPr fontId="3" type="noConversion"/>
  </si>
  <si>
    <t>滑动窗口</t>
  </si>
  <si>
    <t>前缀和</t>
  </si>
  <si>
    <t>计数</t>
  </si>
  <si>
    <t>并查集</t>
    <phoneticPr fontId="3" type="noConversion"/>
  </si>
  <si>
    <t>递归</t>
    <phoneticPr fontId="3" type="noConversion"/>
  </si>
  <si>
    <t>二叉搜索树</t>
    <phoneticPr fontId="3" type="noConversion"/>
  </si>
  <si>
    <t>分治</t>
    <phoneticPr fontId="3" type="noConversion"/>
  </si>
  <si>
    <t>字典树（Trie，前缀树）</t>
    <phoneticPr fontId="3" type="noConversion"/>
  </si>
  <si>
    <t>单调栈</t>
    <phoneticPr fontId="3" type="noConversion"/>
  </si>
  <si>
    <t>有序集合</t>
    <phoneticPr fontId="3" type="noConversion"/>
  </si>
  <si>
    <t>记忆化搜索</t>
  </si>
  <si>
    <t>状态压缩</t>
    <phoneticPr fontId="3" type="noConversion"/>
  </si>
  <si>
    <r>
      <rPr>
        <sz val="11"/>
        <color theme="1"/>
        <rFont val="Microsoft YaHei UI"/>
        <family val="2"/>
        <charset val="134"/>
      </rPr>
      <t>线段树（</t>
    </r>
    <r>
      <rPr>
        <sz val="11"/>
        <color theme="1"/>
        <rFont val="Calibri"/>
        <family val="2"/>
      </rPr>
      <t>Segment Tree</t>
    </r>
    <r>
      <rPr>
        <sz val="11"/>
        <color theme="1"/>
        <rFont val="Microsoft YaHei UI"/>
        <family val="2"/>
        <charset val="134"/>
      </rPr>
      <t>）</t>
    </r>
    <phoneticPr fontId="3" type="noConversion"/>
  </si>
  <si>
    <t>博弈</t>
  </si>
  <si>
    <t>哈希函数</t>
    <phoneticPr fontId="3" type="noConversion"/>
  </si>
  <si>
    <t>字符串匹配</t>
  </si>
  <si>
    <t>交互</t>
  </si>
  <si>
    <t>数据流</t>
  </si>
  <si>
    <t>枚举</t>
  </si>
  <si>
    <t>树状数组（Binary Indexed Tree，二叉索引树）</t>
    <phoneticPr fontId="3" type="noConversion"/>
  </si>
  <si>
    <t>滚动哈希0</t>
    <phoneticPr fontId="3" type="noConversion"/>
  </si>
  <si>
    <t>随机化</t>
  </si>
  <si>
    <t>组合数学</t>
  </si>
  <si>
    <t>最短路</t>
  </si>
  <si>
    <t>单调队列</t>
  </si>
  <si>
    <t>概率与统计</t>
  </si>
  <si>
    <t>数论</t>
  </si>
  <si>
    <t>迭代器</t>
  </si>
  <si>
    <t>双向链表</t>
  </si>
  <si>
    <t>归并排序</t>
  </si>
  <si>
    <t>快速选择</t>
  </si>
  <si>
    <t>桶排序</t>
  </si>
  <si>
    <t>最小生成树</t>
  </si>
  <si>
    <t>计数排序</t>
  </si>
  <si>
    <t>扫描线</t>
    <phoneticPr fontId="3" type="noConversion"/>
  </si>
  <si>
    <t>水塘抽样</t>
    <phoneticPr fontId="3" type="noConversion"/>
  </si>
  <si>
    <t>后缀数组</t>
  </si>
  <si>
    <t>强连通分量</t>
  </si>
  <si>
    <t>欧拉回路</t>
  </si>
  <si>
    <t>拒绝采样</t>
  </si>
  <si>
    <t>基数排序</t>
  </si>
  <si>
    <t>双连通分量</t>
  </si>
  <si>
    <t>Ordered Map</t>
    <phoneticPr fontId="3" type="noConversion"/>
  </si>
  <si>
    <t>类型</t>
    <phoneticPr fontId="3" type="noConversion"/>
  </si>
  <si>
    <t>数据库</t>
    <phoneticPr fontId="3" type="noConversion"/>
  </si>
  <si>
    <t>Shell</t>
    <phoneticPr fontId="3" type="noConversion"/>
  </si>
  <si>
    <t>多线程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</si>
</sst>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Microsoft YaHei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DF95-DD9C-43F9-B216-9ED2518981A8}">
  <dimension ref="A1:E22"/>
  <sheetViews>
    <sheetView workbookViewId="0">
      <selection activeCell="E2" sqref="E2"/>
    </sheetView>
  </sheetViews>
  <sheetFormatPr defaultRowHeight="13.8"/>
  <cols>
    <col min="1" max="1" width="17.88671875" customWidth="1"/>
  </cols>
  <sheetData>
    <row r="1" spans="1:5" ht="16.2" thickBot="1">
      <c r="A1" s="1" t="s">
        <v>0</v>
      </c>
      <c r="B1" s="1" t="s">
        <v>1</v>
      </c>
      <c r="C1" s="1" t="s">
        <v>2</v>
      </c>
      <c r="D1" s="1" t="s">
        <v>3</v>
      </c>
      <c r="E1" s="3" t="s">
        <v>8</v>
      </c>
    </row>
    <row r="2" spans="1:5" ht="16.2" thickBot="1">
      <c r="A2" s="1" t="s">
        <v>12</v>
      </c>
      <c r="B2" s="1">
        <v>144</v>
      </c>
      <c r="C2" s="1">
        <v>251</v>
      </c>
      <c r="D2" s="1">
        <v>96</v>
      </c>
      <c r="E2">
        <f>SUM(B2:D2)</f>
        <v>491</v>
      </c>
    </row>
    <row r="3" spans="1:5" ht="16.2" thickBot="1">
      <c r="A3" s="1" t="s">
        <v>11</v>
      </c>
      <c r="B3" s="1">
        <v>237</v>
      </c>
      <c r="C3" s="1">
        <v>533</v>
      </c>
      <c r="D3" s="1">
        <v>220</v>
      </c>
      <c r="E3">
        <f>SUM(B3:D3)</f>
        <v>990</v>
      </c>
    </row>
    <row r="4" spans="1:5" ht="16.2" thickBot="1">
      <c r="A4" s="13" t="s">
        <v>28</v>
      </c>
      <c r="B4" s="1">
        <v>23</v>
      </c>
      <c r="C4" s="1">
        <v>91</v>
      </c>
      <c r="D4" s="1">
        <v>43</v>
      </c>
      <c r="E4">
        <f>SUM(B4:D4)</f>
        <v>157</v>
      </c>
    </row>
    <row r="5" spans="1:5" ht="16.2" thickBot="1">
      <c r="A5" s="1" t="s">
        <v>35</v>
      </c>
      <c r="B5" s="1">
        <v>27</v>
      </c>
      <c r="C5" s="1">
        <v>47</v>
      </c>
      <c r="D5" s="1">
        <v>5</v>
      </c>
      <c r="E5">
        <f>SUM(B5:D5)</f>
        <v>79</v>
      </c>
    </row>
    <row r="6" spans="1:5" ht="16.2" thickBot="1">
      <c r="A6" s="2" t="s">
        <v>65</v>
      </c>
      <c r="B6" s="1">
        <v>1</v>
      </c>
      <c r="C6" s="1">
        <v>6</v>
      </c>
      <c r="D6" s="1">
        <v>2</v>
      </c>
      <c r="E6">
        <f>SUM(B6:D6)</f>
        <v>9</v>
      </c>
    </row>
    <row r="7" spans="1:5" ht="16.2" thickBot="1">
      <c r="A7" s="1" t="s">
        <v>6</v>
      </c>
      <c r="B7" s="1">
        <v>10</v>
      </c>
      <c r="C7" s="1">
        <v>17</v>
      </c>
      <c r="D7" s="1">
        <v>8</v>
      </c>
      <c r="E7">
        <f>SUM(B7:D7)</f>
        <v>35</v>
      </c>
    </row>
    <row r="8" spans="1:5" ht="16.2" thickBot="1">
      <c r="A8" s="1" t="s">
        <v>32</v>
      </c>
      <c r="B8" s="1">
        <v>7</v>
      </c>
      <c r="C8" s="1">
        <v>52</v>
      </c>
      <c r="D8" s="1">
        <v>44</v>
      </c>
      <c r="E8">
        <f>SUM(B8:D8)</f>
        <v>103</v>
      </c>
    </row>
    <row r="9" spans="1:5" ht="16.2" thickBot="1">
      <c r="A9" s="2" t="s">
        <v>61</v>
      </c>
      <c r="B9" s="1">
        <v>0</v>
      </c>
      <c r="C9" s="1">
        <v>4</v>
      </c>
      <c r="D9" s="1">
        <v>6</v>
      </c>
      <c r="E9">
        <f>SUM(B9:D9)</f>
        <v>10</v>
      </c>
    </row>
    <row r="10" spans="1:5" ht="16.2" thickBot="1">
      <c r="A10" s="1" t="s">
        <v>30</v>
      </c>
      <c r="B10" s="1">
        <v>31</v>
      </c>
      <c r="C10" s="1">
        <v>68</v>
      </c>
      <c r="D10" s="1">
        <v>26</v>
      </c>
      <c r="E10">
        <f>SUM(B10:D10)</f>
        <v>125</v>
      </c>
    </row>
    <row r="11" spans="1:5" ht="16.2" thickBot="1">
      <c r="A11" s="1" t="s">
        <v>45</v>
      </c>
      <c r="B11" s="1">
        <v>2</v>
      </c>
      <c r="C11" s="1">
        <v>26</v>
      </c>
      <c r="D11" s="1">
        <v>11</v>
      </c>
      <c r="E11">
        <f>SUM(B11:D11)</f>
        <v>39</v>
      </c>
    </row>
    <row r="12" spans="1:5" ht="16.2" thickBot="1">
      <c r="A12" s="1" t="s">
        <v>19</v>
      </c>
      <c r="B12" s="1">
        <v>49</v>
      </c>
      <c r="C12" s="1">
        <v>134</v>
      </c>
      <c r="D12" s="1">
        <v>23</v>
      </c>
      <c r="E12">
        <f>SUM(B12:D12)</f>
        <v>206</v>
      </c>
    </row>
    <row r="13" spans="1:5" ht="16.2" thickBot="1">
      <c r="A13" s="1" t="s">
        <v>22</v>
      </c>
      <c r="B13" s="1">
        <v>46</v>
      </c>
      <c r="C13" s="1">
        <v>119</v>
      </c>
      <c r="D13" s="1">
        <v>14</v>
      </c>
      <c r="E13">
        <f>SUM(B13:D13)</f>
        <v>179</v>
      </c>
    </row>
    <row r="14" spans="1:5" ht="16.2" thickBot="1">
      <c r="A14" s="1" t="s">
        <v>42</v>
      </c>
      <c r="B14" s="1">
        <v>15</v>
      </c>
      <c r="C14" s="1">
        <v>29</v>
      </c>
      <c r="D14" s="1">
        <v>4</v>
      </c>
      <c r="E14">
        <f>SUM(B14:D14)</f>
        <v>48</v>
      </c>
    </row>
    <row r="15" spans="1:5" ht="16.2" thickBot="1">
      <c r="A15" s="1" t="s">
        <v>34</v>
      </c>
      <c r="B15" s="1">
        <v>3</v>
      </c>
      <c r="C15" s="1">
        <v>38</v>
      </c>
      <c r="D15" s="1">
        <v>34</v>
      </c>
      <c r="E15">
        <f>SUM(B15:D15)</f>
        <v>75</v>
      </c>
    </row>
    <row r="16" spans="1:5" ht="16.2" thickBot="1">
      <c r="A16" s="1" t="s">
        <v>15</v>
      </c>
      <c r="B16" s="1">
        <v>103</v>
      </c>
      <c r="C16" s="1">
        <v>221</v>
      </c>
      <c r="D16" s="1">
        <v>38</v>
      </c>
      <c r="E16">
        <f>SUM(B16:D16)</f>
        <v>362</v>
      </c>
    </row>
    <row r="17" spans="1:5" ht="16.2" thickBot="1">
      <c r="A17" s="1" t="s">
        <v>46</v>
      </c>
      <c r="B17" s="1">
        <v>1</v>
      </c>
      <c r="C17" s="1">
        <v>13</v>
      </c>
      <c r="D17" s="1">
        <v>19</v>
      </c>
      <c r="E17">
        <f>SUM(B17:D17)</f>
        <v>33</v>
      </c>
    </row>
    <row r="18" spans="1:5" ht="16.2" thickBot="1">
      <c r="A18" s="1" t="s">
        <v>40</v>
      </c>
      <c r="B18" s="1">
        <v>0</v>
      </c>
      <c r="C18" s="1">
        <v>36</v>
      </c>
      <c r="D18" s="1">
        <v>20</v>
      </c>
      <c r="E18">
        <f>SUM(B18:D18)</f>
        <v>56</v>
      </c>
    </row>
    <row r="19" spans="1:5" ht="31.8" thickBot="1">
      <c r="A19" s="1" t="s">
        <v>44</v>
      </c>
      <c r="B19" s="1">
        <v>2</v>
      </c>
      <c r="C19" s="1">
        <v>24</v>
      </c>
      <c r="D19" s="1">
        <v>16</v>
      </c>
      <c r="E19">
        <f>SUM(B19:D19)</f>
        <v>42</v>
      </c>
    </row>
    <row r="20" spans="1:5" ht="31.8" thickBot="1">
      <c r="A20" s="14" t="s">
        <v>49</v>
      </c>
      <c r="B20" s="1">
        <v>0</v>
      </c>
      <c r="C20" s="1">
        <v>4</v>
      </c>
      <c r="D20" s="1">
        <v>19</v>
      </c>
      <c r="E20">
        <f>SUM(B20:D20)</f>
        <v>23</v>
      </c>
    </row>
    <row r="21" spans="1:5" ht="46.8">
      <c r="A21" s="3" t="s">
        <v>56</v>
      </c>
      <c r="B21" s="3">
        <v>0</v>
      </c>
      <c r="C21" s="3">
        <v>5</v>
      </c>
      <c r="D21" s="3">
        <v>11</v>
      </c>
      <c r="E21">
        <f>SUM(B21:D21)</f>
        <v>16</v>
      </c>
    </row>
    <row r="22" spans="1:5" ht="15.6">
      <c r="A22" t="s">
        <v>79</v>
      </c>
      <c r="B22" s="3">
        <v>0</v>
      </c>
      <c r="C22" s="3">
        <v>0</v>
      </c>
      <c r="D22" s="3">
        <v>1</v>
      </c>
      <c r="E22">
        <f>SUM(B22:D22)</f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0399-9976-4753-8ACC-0278E7D8961F}">
  <dimension ref="A1:E18"/>
  <sheetViews>
    <sheetView workbookViewId="0">
      <selection activeCell="A2" sqref="A2:E18"/>
    </sheetView>
  </sheetViews>
  <sheetFormatPr defaultRowHeight="13.8"/>
  <sheetData>
    <row r="1" spans="1:5" ht="16.2" thickBot="1">
      <c r="A1" s="1" t="s">
        <v>0</v>
      </c>
      <c r="B1" s="1" t="s">
        <v>1</v>
      </c>
      <c r="C1" s="1" t="s">
        <v>2</v>
      </c>
      <c r="D1" s="1" t="s">
        <v>3</v>
      </c>
      <c r="E1" s="3" t="s">
        <v>14</v>
      </c>
    </row>
    <row r="2" spans="1:5">
      <c r="A2" t="s">
        <v>26</v>
      </c>
      <c r="B2">
        <v>32</v>
      </c>
      <c r="C2">
        <v>87</v>
      </c>
      <c r="D2">
        <v>43</v>
      </c>
      <c r="E2">
        <f>SUM(B2:D2)</f>
        <v>162</v>
      </c>
    </row>
    <row r="3" spans="1:5">
      <c r="A3" t="s">
        <v>66</v>
      </c>
      <c r="B3">
        <v>0</v>
      </c>
      <c r="C3">
        <v>2</v>
      </c>
      <c r="D3">
        <v>6</v>
      </c>
      <c r="E3">
        <f>SUM(B3:D3)</f>
        <v>8</v>
      </c>
    </row>
    <row r="4" spans="1:5">
      <c r="A4" t="s">
        <v>70</v>
      </c>
      <c r="B4">
        <v>3</v>
      </c>
      <c r="C4">
        <v>2</v>
      </c>
      <c r="D4">
        <v>0</v>
      </c>
      <c r="E4">
        <f>SUM(B4:D4)</f>
        <v>5</v>
      </c>
    </row>
    <row r="5" spans="1:5">
      <c r="A5" t="s">
        <v>77</v>
      </c>
      <c r="B5">
        <v>0</v>
      </c>
      <c r="C5">
        <v>1</v>
      </c>
      <c r="D5">
        <v>1</v>
      </c>
      <c r="E5">
        <f>SUM(B5:D5)</f>
        <v>2</v>
      </c>
    </row>
    <row r="6" spans="1:5">
      <c r="A6" t="s">
        <v>68</v>
      </c>
      <c r="B6">
        <v>0</v>
      </c>
      <c r="C6">
        <v>1</v>
      </c>
      <c r="D6">
        <v>5</v>
      </c>
      <c r="E6">
        <f>SUM(B6:D6)</f>
        <v>6</v>
      </c>
    </row>
    <row r="7" spans="1:5">
      <c r="A7" t="s">
        <v>17</v>
      </c>
      <c r="B7">
        <v>49</v>
      </c>
      <c r="C7">
        <v>165</v>
      </c>
      <c r="D7">
        <v>39</v>
      </c>
      <c r="E7">
        <f>SUM(B7:D7)</f>
        <v>253</v>
      </c>
    </row>
    <row r="8" spans="1:5">
      <c r="A8" t="s">
        <v>20</v>
      </c>
      <c r="B8">
        <v>25</v>
      </c>
      <c r="C8">
        <v>125</v>
      </c>
      <c r="D8">
        <v>51</v>
      </c>
      <c r="E8">
        <f>SUM(B8:D8)</f>
        <v>201</v>
      </c>
    </row>
    <row r="9" spans="1:5">
      <c r="A9" t="s">
        <v>43</v>
      </c>
      <c r="B9">
        <v>9</v>
      </c>
      <c r="C9">
        <v>25</v>
      </c>
      <c r="D9">
        <v>10</v>
      </c>
      <c r="E9">
        <f>SUM(B9:D9)</f>
        <v>44</v>
      </c>
    </row>
    <row r="10" spans="1:5">
      <c r="A10" t="s">
        <v>13</v>
      </c>
      <c r="B10">
        <v>24</v>
      </c>
      <c r="C10">
        <v>173</v>
      </c>
      <c r="D10">
        <v>167</v>
      </c>
      <c r="E10">
        <f>SUM(B10:D10)</f>
        <v>364</v>
      </c>
    </row>
    <row r="11" spans="1:5">
      <c r="A11" t="s">
        <v>21</v>
      </c>
      <c r="B11">
        <v>22</v>
      </c>
      <c r="C11">
        <v>129</v>
      </c>
      <c r="D11">
        <v>45</v>
      </c>
      <c r="E11">
        <f t="shared" ref="E11:E18" si="0">SUM(B11:D11)</f>
        <v>196</v>
      </c>
    </row>
    <row r="12" spans="1:5">
      <c r="A12" t="s">
        <v>33</v>
      </c>
      <c r="B12">
        <v>2</v>
      </c>
      <c r="C12">
        <v>60</v>
      </c>
      <c r="D12">
        <v>28</v>
      </c>
      <c r="E12">
        <f t="shared" si="0"/>
        <v>90</v>
      </c>
    </row>
    <row r="13" spans="1:5">
      <c r="A13" t="s">
        <v>69</v>
      </c>
      <c r="B13">
        <v>0</v>
      </c>
      <c r="C13">
        <v>2</v>
      </c>
      <c r="D13">
        <v>3</v>
      </c>
      <c r="E13">
        <f>SUM(B13:D13)</f>
        <v>5</v>
      </c>
    </row>
    <row r="14" spans="1:5">
      <c r="A14" t="s">
        <v>4</v>
      </c>
      <c r="B14">
        <v>0</v>
      </c>
      <c r="C14">
        <v>9</v>
      </c>
      <c r="D14">
        <v>10</v>
      </c>
      <c r="E14">
        <f t="shared" si="0"/>
        <v>19</v>
      </c>
    </row>
    <row r="15" spans="1:5">
      <c r="A15" t="s">
        <v>52</v>
      </c>
      <c r="B15">
        <v>8</v>
      </c>
      <c r="C15">
        <v>7</v>
      </c>
      <c r="D15">
        <v>3</v>
      </c>
      <c r="E15">
        <f>SUM(B15:D15)</f>
        <v>18</v>
      </c>
    </row>
    <row r="16" spans="1:5">
      <c r="A16" t="s">
        <v>74</v>
      </c>
      <c r="B16">
        <v>0</v>
      </c>
      <c r="C16">
        <v>0</v>
      </c>
      <c r="D16">
        <v>2</v>
      </c>
      <c r="E16">
        <f t="shared" si="0"/>
        <v>2</v>
      </c>
    </row>
    <row r="17" spans="1:5">
      <c r="A17" t="s">
        <v>78</v>
      </c>
      <c r="B17">
        <v>0</v>
      </c>
      <c r="C17">
        <v>0</v>
      </c>
      <c r="D17">
        <v>1</v>
      </c>
      <c r="E17">
        <f>SUM(B17:D17)</f>
        <v>1</v>
      </c>
    </row>
    <row r="18" spans="1:5">
      <c r="A18" t="s">
        <v>75</v>
      </c>
      <c r="B18">
        <v>0</v>
      </c>
      <c r="C18">
        <v>1</v>
      </c>
      <c r="D18">
        <v>1</v>
      </c>
      <c r="E18">
        <f t="shared" si="0"/>
        <v>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9A77-AAE2-4715-9D4C-8D58F57852B3}">
  <dimension ref="A1:E9"/>
  <sheetViews>
    <sheetView workbookViewId="0">
      <selection activeCell="A2" sqref="A2:E9"/>
    </sheetView>
  </sheetViews>
  <sheetFormatPr defaultRowHeight="13.8"/>
  <sheetData>
    <row r="1" spans="1:5" ht="16.2" thickBot="1">
      <c r="A1" s="1" t="s">
        <v>0</v>
      </c>
      <c r="B1" s="1" t="s">
        <v>1</v>
      </c>
      <c r="C1" s="1" t="s">
        <v>2</v>
      </c>
      <c r="D1" s="1" t="s">
        <v>3</v>
      </c>
      <c r="E1" s="3" t="s">
        <v>14</v>
      </c>
    </row>
    <row r="2" spans="1:5">
      <c r="A2" t="s">
        <v>29</v>
      </c>
      <c r="B2">
        <v>38</v>
      </c>
      <c r="C2">
        <v>60</v>
      </c>
      <c r="D2">
        <v>40</v>
      </c>
      <c r="E2">
        <f>SUM(B2:D2)</f>
        <v>138</v>
      </c>
    </row>
    <row r="3" spans="1:5">
      <c r="A3" t="s">
        <v>18</v>
      </c>
      <c r="B3">
        <v>62</v>
      </c>
      <c r="C3">
        <v>127</v>
      </c>
      <c r="D3">
        <v>36</v>
      </c>
      <c r="E3">
        <f>SUM(B3:D3)</f>
        <v>225</v>
      </c>
    </row>
    <row r="4" spans="1:5">
      <c r="A4" t="s">
        <v>41</v>
      </c>
      <c r="B4">
        <v>15</v>
      </c>
      <c r="C4">
        <v>22</v>
      </c>
      <c r="D4">
        <v>18</v>
      </c>
      <c r="E4">
        <f>SUM(B4:D4)</f>
        <v>55</v>
      </c>
    </row>
    <row r="5" spans="1:5">
      <c r="A5" t="s">
        <v>27</v>
      </c>
      <c r="B5">
        <v>57</v>
      </c>
      <c r="C5">
        <v>86</v>
      </c>
      <c r="D5">
        <v>14</v>
      </c>
      <c r="E5">
        <f t="shared" ref="E5:E9" si="0">SUM(B5:D5)</f>
        <v>157</v>
      </c>
    </row>
    <row r="6" spans="1:5">
      <c r="A6" t="s">
        <v>37</v>
      </c>
      <c r="B6">
        <v>5</v>
      </c>
      <c r="C6">
        <v>42</v>
      </c>
      <c r="D6">
        <v>17</v>
      </c>
      <c r="E6">
        <f t="shared" si="0"/>
        <v>64</v>
      </c>
    </row>
    <row r="7" spans="1:5">
      <c r="A7" t="s">
        <v>47</v>
      </c>
      <c r="B7">
        <v>6</v>
      </c>
      <c r="C7">
        <v>10</v>
      </c>
      <c r="D7">
        <v>15</v>
      </c>
      <c r="E7">
        <f t="shared" si="0"/>
        <v>31</v>
      </c>
    </row>
    <row r="8" spans="1:5">
      <c r="A8" t="s">
        <v>48</v>
      </c>
      <c r="B8">
        <v>0</v>
      </c>
      <c r="C8">
        <v>6</v>
      </c>
      <c r="D8">
        <v>22</v>
      </c>
      <c r="E8">
        <f t="shared" si="0"/>
        <v>28</v>
      </c>
    </row>
    <row r="9" spans="1:5">
      <c r="A9" t="s">
        <v>57</v>
      </c>
      <c r="C9">
        <v>7</v>
      </c>
      <c r="D9">
        <v>5</v>
      </c>
      <c r="E9">
        <f t="shared" si="0"/>
        <v>12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F183-AB3B-443F-B71B-DF5E9528556C}">
  <dimension ref="A1:E24"/>
  <sheetViews>
    <sheetView workbookViewId="0">
      <selection activeCell="A2" sqref="A2:E24"/>
    </sheetView>
  </sheetViews>
  <sheetFormatPr defaultRowHeight="13.8"/>
  <sheetData>
    <row r="1" spans="1:5" ht="16.2" thickBot="1">
      <c r="A1" s="1" t="s">
        <v>0</v>
      </c>
      <c r="B1" s="1" t="s">
        <v>1</v>
      </c>
      <c r="C1" s="1" t="s">
        <v>2</v>
      </c>
      <c r="D1" s="1" t="s">
        <v>3</v>
      </c>
      <c r="E1" s="3" t="s">
        <v>14</v>
      </c>
    </row>
    <row r="2" spans="1:5">
      <c r="A2" t="s">
        <v>55</v>
      </c>
      <c r="B2">
        <v>5</v>
      </c>
      <c r="C2">
        <v>7</v>
      </c>
      <c r="D2">
        <v>4</v>
      </c>
      <c r="E2">
        <f>SUM(B2:D2)</f>
        <v>16</v>
      </c>
    </row>
    <row r="3" spans="1:5">
      <c r="A3" t="s">
        <v>39</v>
      </c>
      <c r="B3">
        <v>25</v>
      </c>
      <c r="C3">
        <v>29</v>
      </c>
      <c r="D3">
        <v>4</v>
      </c>
      <c r="E3">
        <f>SUM(B3:D3)</f>
        <v>58</v>
      </c>
    </row>
    <row r="4" spans="1:5">
      <c r="A4" t="s">
        <v>38</v>
      </c>
      <c r="B4">
        <v>7</v>
      </c>
      <c r="C4">
        <v>44</v>
      </c>
      <c r="D4">
        <v>10</v>
      </c>
      <c r="E4">
        <f>SUM(B4:D4)</f>
        <v>61</v>
      </c>
    </row>
    <row r="5" spans="1:5" ht="14.4" thickBot="1">
      <c r="A5" t="s">
        <v>73</v>
      </c>
      <c r="B5">
        <v>0</v>
      </c>
      <c r="C5">
        <v>2</v>
      </c>
      <c r="D5">
        <v>1</v>
      </c>
      <c r="E5">
        <f>SUM(B5:D5)</f>
        <v>3</v>
      </c>
    </row>
    <row r="6" spans="1:5" ht="16.2" thickBot="1">
      <c r="A6" s="15" t="s">
        <v>51</v>
      </c>
      <c r="B6" s="1">
        <v>3</v>
      </c>
      <c r="C6" s="1">
        <v>10</v>
      </c>
      <c r="D6" s="1">
        <v>6</v>
      </c>
      <c r="E6">
        <f>SUM(B6:D6)</f>
        <v>19</v>
      </c>
    </row>
    <row r="7" spans="1:5">
      <c r="A7" t="s">
        <v>60</v>
      </c>
      <c r="B7">
        <v>0</v>
      </c>
      <c r="C7">
        <v>7</v>
      </c>
      <c r="D7">
        <v>4</v>
      </c>
      <c r="E7">
        <f>SUM(B7:D7)</f>
        <v>11</v>
      </c>
    </row>
    <row r="8" spans="1:5">
      <c r="A8" t="s">
        <v>16</v>
      </c>
      <c r="B8">
        <v>107</v>
      </c>
      <c r="C8">
        <v>164</v>
      </c>
      <c r="D8">
        <v>87</v>
      </c>
      <c r="E8">
        <f>SUM(B8:D8)</f>
        <v>358</v>
      </c>
    </row>
    <row r="9" spans="1:5">
      <c r="A9" t="s">
        <v>7</v>
      </c>
      <c r="B9">
        <v>8</v>
      </c>
      <c r="C9">
        <v>12</v>
      </c>
      <c r="D9">
        <v>10</v>
      </c>
      <c r="E9">
        <f>SUM(B9:D9)</f>
        <v>30</v>
      </c>
    </row>
    <row r="10" spans="1:5">
      <c r="A10" t="s">
        <v>63</v>
      </c>
      <c r="B10">
        <v>4</v>
      </c>
      <c r="C10">
        <v>1</v>
      </c>
      <c r="D10">
        <v>4</v>
      </c>
      <c r="E10">
        <f>SUM(B10:D10)</f>
        <v>9</v>
      </c>
    </row>
    <row r="11" spans="1:5">
      <c r="A11" t="s">
        <v>62</v>
      </c>
      <c r="B11">
        <v>1</v>
      </c>
      <c r="C11">
        <v>7</v>
      </c>
      <c r="D11">
        <v>1</v>
      </c>
      <c r="E11">
        <f>SUM(B11:D11)</f>
        <v>9</v>
      </c>
    </row>
    <row r="12" spans="1:5">
      <c r="A12" t="s">
        <v>59</v>
      </c>
      <c r="B12">
        <v>0</v>
      </c>
      <c r="C12">
        <v>1</v>
      </c>
      <c r="D12">
        <v>11</v>
      </c>
      <c r="E12">
        <f>SUM(B12:D12)</f>
        <v>12</v>
      </c>
    </row>
    <row r="13" spans="1:5">
      <c r="A13" t="s">
        <v>50</v>
      </c>
      <c r="B13">
        <v>2</v>
      </c>
      <c r="C13">
        <v>10</v>
      </c>
      <c r="D13">
        <v>8</v>
      </c>
      <c r="E13">
        <f>SUM(B13:D13)</f>
        <v>20</v>
      </c>
    </row>
    <row r="14" spans="1:5" ht="14.4" thickBot="1">
      <c r="A14" t="s">
        <v>36</v>
      </c>
      <c r="B14">
        <v>31</v>
      </c>
      <c r="C14">
        <v>38</v>
      </c>
      <c r="D14">
        <v>3</v>
      </c>
      <c r="E14">
        <f>SUM(B14:D14)</f>
        <v>72</v>
      </c>
    </row>
    <row r="15" spans="1:5" ht="16.2" thickBot="1">
      <c r="A15" s="1" t="s">
        <v>31</v>
      </c>
      <c r="B15" s="1">
        <v>21</v>
      </c>
      <c r="C15" s="1">
        <v>66</v>
      </c>
      <c r="D15" s="1">
        <v>27</v>
      </c>
      <c r="E15">
        <f>SUM(B15:D15)</f>
        <v>114</v>
      </c>
    </row>
    <row r="16" spans="1:5">
      <c r="A16" t="s">
        <v>53</v>
      </c>
      <c r="B16">
        <v>3</v>
      </c>
      <c r="C16">
        <v>10</v>
      </c>
      <c r="D16">
        <v>5</v>
      </c>
      <c r="E16">
        <f>SUM(B16:D16)</f>
        <v>18</v>
      </c>
    </row>
    <row r="17" spans="1:5">
      <c r="A17" t="s">
        <v>64</v>
      </c>
      <c r="B17">
        <v>1</v>
      </c>
      <c r="C17">
        <v>8</v>
      </c>
      <c r="D17">
        <v>0</v>
      </c>
      <c r="E17">
        <f>SUM(B17:D17)</f>
        <v>9</v>
      </c>
    </row>
    <row r="18" spans="1:5">
      <c r="A18" t="s">
        <v>58</v>
      </c>
      <c r="B18">
        <v>0</v>
      </c>
      <c r="C18">
        <v>9</v>
      </c>
      <c r="D18">
        <v>3</v>
      </c>
      <c r="E18">
        <f>SUM(B18:D18)</f>
        <v>12</v>
      </c>
    </row>
    <row r="19" spans="1:5">
      <c r="A19" t="s">
        <v>72</v>
      </c>
      <c r="B19">
        <v>0</v>
      </c>
      <c r="C19">
        <v>4</v>
      </c>
      <c r="D19">
        <v>0</v>
      </c>
      <c r="E19">
        <f>SUM(B19:D19)</f>
        <v>4</v>
      </c>
    </row>
    <row r="20" spans="1:5">
      <c r="A20" t="s">
        <v>76</v>
      </c>
      <c r="B20">
        <v>0</v>
      </c>
      <c r="C20">
        <v>2</v>
      </c>
      <c r="D20">
        <v>0</v>
      </c>
      <c r="E20">
        <f>SUM(B20:D20)</f>
        <v>2</v>
      </c>
    </row>
    <row r="21" spans="1:5">
      <c r="A21" t="s">
        <v>54</v>
      </c>
      <c r="B21">
        <v>5</v>
      </c>
      <c r="C21">
        <v>7</v>
      </c>
      <c r="D21">
        <v>5</v>
      </c>
      <c r="E21">
        <f>SUM(B21:D21)</f>
        <v>17</v>
      </c>
    </row>
    <row r="22" spans="1:5">
      <c r="A22" t="s">
        <v>67</v>
      </c>
      <c r="B22">
        <v>1</v>
      </c>
      <c r="C22">
        <v>6</v>
      </c>
      <c r="D22">
        <v>0</v>
      </c>
      <c r="E22">
        <f>SUM(B22:D22)</f>
        <v>7</v>
      </c>
    </row>
    <row r="23" spans="1:5">
      <c r="A23" t="s">
        <v>71</v>
      </c>
      <c r="B23">
        <v>0</v>
      </c>
      <c r="C23">
        <v>0</v>
      </c>
      <c r="D23">
        <v>4</v>
      </c>
      <c r="E23">
        <f>SUM(B23:D23)</f>
        <v>4</v>
      </c>
    </row>
    <row r="24" spans="1:5">
      <c r="A24" t="s">
        <v>5</v>
      </c>
      <c r="B24">
        <v>4</v>
      </c>
      <c r="C24">
        <v>5</v>
      </c>
      <c r="D24">
        <v>1</v>
      </c>
      <c r="E24">
        <f>SUM(B24:D24)</f>
        <v>10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B7F6-A7CF-4A9F-A395-AC660268439B}">
  <dimension ref="A1:E2"/>
  <sheetViews>
    <sheetView workbookViewId="0">
      <selection activeCell="A2" sqref="A2:E2"/>
    </sheetView>
  </sheetViews>
  <sheetFormatPr defaultRowHeight="13.8"/>
  <sheetData>
    <row r="1" spans="1:5">
      <c r="A1" t="s">
        <v>80</v>
      </c>
      <c r="B1" t="s">
        <v>23</v>
      </c>
      <c r="C1" t="s">
        <v>24</v>
      </c>
      <c r="D1" t="s">
        <v>25</v>
      </c>
      <c r="E1" t="s">
        <v>8</v>
      </c>
    </row>
    <row r="2" spans="1:5">
      <c r="A2" t="s">
        <v>81</v>
      </c>
      <c r="B2">
        <v>78</v>
      </c>
      <c r="C2">
        <v>66</v>
      </c>
      <c r="D2">
        <v>24</v>
      </c>
      <c r="E2">
        <f>SUM(B2:D2)</f>
        <v>168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57E4-D3E0-4298-8F0F-A05B740D5F21}">
  <dimension ref="A1:E2"/>
  <sheetViews>
    <sheetView workbookViewId="0">
      <selection activeCell="A2" sqref="A2:E2"/>
    </sheetView>
  </sheetViews>
  <sheetFormatPr defaultRowHeight="13.8"/>
  <sheetData>
    <row r="1" spans="1:5">
      <c r="A1" t="s">
        <v>80</v>
      </c>
      <c r="B1" t="s">
        <v>23</v>
      </c>
      <c r="C1" t="s">
        <v>24</v>
      </c>
      <c r="D1" t="s">
        <v>25</v>
      </c>
      <c r="E1" t="s">
        <v>8</v>
      </c>
    </row>
    <row r="2" spans="1:5">
      <c r="A2" t="s">
        <v>82</v>
      </c>
      <c r="B2">
        <v>2</v>
      </c>
      <c r="C2">
        <v>2</v>
      </c>
      <c r="D2">
        <v>0</v>
      </c>
      <c r="E2">
        <f>SUM(B2:D2)</f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66BF-4FDA-40BA-B413-1C5592677385}">
  <dimension ref="A1:E2"/>
  <sheetViews>
    <sheetView workbookViewId="0">
      <selection activeCell="A2" sqref="A2:E2"/>
    </sheetView>
  </sheetViews>
  <sheetFormatPr defaultRowHeight="13.8"/>
  <sheetData>
    <row r="1" spans="1:5">
      <c r="A1" t="s">
        <v>80</v>
      </c>
      <c r="B1" t="s">
        <v>23</v>
      </c>
      <c r="C1" t="s">
        <v>24</v>
      </c>
      <c r="D1" t="s">
        <v>25</v>
      </c>
      <c r="E1" t="s">
        <v>8</v>
      </c>
    </row>
    <row r="2" spans="1:5">
      <c r="A2" t="s">
        <v>83</v>
      </c>
      <c r="B2">
        <v>2</v>
      </c>
      <c r="C2">
        <v>7</v>
      </c>
      <c r="D2">
        <v>0</v>
      </c>
      <c r="E2">
        <f>SUM(B2:D2)</f>
        <v>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7C91-5268-483C-91AB-332D0B2B0AA3}">
  <dimension ref="A1:E73"/>
  <sheetViews>
    <sheetView topLeftCell="A47" workbookViewId="0">
      <selection activeCell="E64" sqref="E64"/>
    </sheetView>
  </sheetViews>
  <sheetFormatPr defaultRowHeight="15" customHeight="1"/>
  <cols>
    <col min="1" max="1" width="16.44140625" customWidth="1"/>
    <col min="2" max="2" width="9.109375" bestFit="1" customWidth="1"/>
  </cols>
  <sheetData>
    <row r="1" spans="1:5" ht="1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3" t="s">
        <v>14</v>
      </c>
    </row>
    <row r="2" spans="1:5" s="5" customFormat="1" ht="15" customHeight="1" thickBot="1">
      <c r="A2" s="4" t="s">
        <v>12</v>
      </c>
      <c r="B2" s="4">
        <v>144</v>
      </c>
      <c r="C2" s="4">
        <v>251</v>
      </c>
      <c r="D2" s="4">
        <v>96</v>
      </c>
      <c r="E2" s="5">
        <f>SUM(B2:D2)</f>
        <v>491</v>
      </c>
    </row>
    <row r="3" spans="1:5" s="5" customFormat="1" ht="15" customHeight="1" thickBot="1">
      <c r="A3" s="4" t="s">
        <v>11</v>
      </c>
      <c r="B3" s="4">
        <v>237</v>
      </c>
      <c r="C3" s="4">
        <v>533</v>
      </c>
      <c r="D3" s="4">
        <v>220</v>
      </c>
      <c r="E3" s="5">
        <f>SUM(B3:D3)</f>
        <v>990</v>
      </c>
    </row>
    <row r="4" spans="1:5" s="5" customFormat="1" ht="15" customHeight="1" thickBot="1">
      <c r="A4" s="16" t="s">
        <v>28</v>
      </c>
      <c r="B4" s="4">
        <v>23</v>
      </c>
      <c r="C4" s="4">
        <v>91</v>
      </c>
      <c r="D4" s="4">
        <v>43</v>
      </c>
      <c r="E4" s="5">
        <f>SUM(B4:D4)</f>
        <v>157</v>
      </c>
    </row>
    <row r="5" spans="1:5" s="5" customFormat="1" ht="15" customHeight="1" thickBot="1">
      <c r="A5" s="4" t="s">
        <v>35</v>
      </c>
      <c r="B5" s="4">
        <v>27</v>
      </c>
      <c r="C5" s="4">
        <v>47</v>
      </c>
      <c r="D5" s="4">
        <v>5</v>
      </c>
      <c r="E5" s="5">
        <f>SUM(B5:D5)</f>
        <v>79</v>
      </c>
    </row>
    <row r="6" spans="1:5" s="5" customFormat="1" ht="15" customHeight="1" thickBot="1">
      <c r="A6" s="6" t="s">
        <v>65</v>
      </c>
      <c r="B6" s="4">
        <v>1</v>
      </c>
      <c r="C6" s="4">
        <v>6</v>
      </c>
      <c r="D6" s="4">
        <v>2</v>
      </c>
      <c r="E6" s="5">
        <f>SUM(B6:D6)</f>
        <v>9</v>
      </c>
    </row>
    <row r="7" spans="1:5" s="5" customFormat="1" ht="15" customHeight="1" thickBot="1">
      <c r="A7" s="4" t="s">
        <v>6</v>
      </c>
      <c r="B7" s="4">
        <v>10</v>
      </c>
      <c r="C7" s="4">
        <v>17</v>
      </c>
      <c r="D7" s="4">
        <v>8</v>
      </c>
      <c r="E7" s="5">
        <f>SUM(B7:D7)</f>
        <v>35</v>
      </c>
    </row>
    <row r="8" spans="1:5" s="5" customFormat="1" ht="15" customHeight="1" thickBot="1">
      <c r="A8" s="4" t="s">
        <v>32</v>
      </c>
      <c r="B8" s="4">
        <v>7</v>
      </c>
      <c r="C8" s="4">
        <v>52</v>
      </c>
      <c r="D8" s="4">
        <v>44</v>
      </c>
      <c r="E8" s="5">
        <f>SUM(B8:D8)</f>
        <v>103</v>
      </c>
    </row>
    <row r="9" spans="1:5" s="5" customFormat="1" ht="15" customHeight="1" thickBot="1">
      <c r="A9" s="6" t="s">
        <v>61</v>
      </c>
      <c r="B9" s="4">
        <v>0</v>
      </c>
      <c r="C9" s="4">
        <v>4</v>
      </c>
      <c r="D9" s="4">
        <v>6</v>
      </c>
      <c r="E9" s="5">
        <f>SUM(B9:D9)</f>
        <v>10</v>
      </c>
    </row>
    <row r="10" spans="1:5" s="5" customFormat="1" ht="15" customHeight="1" thickBot="1">
      <c r="A10" s="4" t="s">
        <v>30</v>
      </c>
      <c r="B10" s="4">
        <v>31</v>
      </c>
      <c r="C10" s="4">
        <v>68</v>
      </c>
      <c r="D10" s="4">
        <v>26</v>
      </c>
      <c r="E10" s="5">
        <f>SUM(B10:D10)</f>
        <v>125</v>
      </c>
    </row>
    <row r="11" spans="1:5" s="5" customFormat="1" ht="15" customHeight="1" thickBot="1">
      <c r="A11" s="4" t="s">
        <v>45</v>
      </c>
      <c r="B11" s="4">
        <v>2</v>
      </c>
      <c r="C11" s="4">
        <v>26</v>
      </c>
      <c r="D11" s="4">
        <v>11</v>
      </c>
      <c r="E11" s="5">
        <f>SUM(B11:D11)</f>
        <v>39</v>
      </c>
    </row>
    <row r="12" spans="1:5" s="5" customFormat="1" ht="15" customHeight="1" thickBot="1">
      <c r="A12" s="4" t="s">
        <v>19</v>
      </c>
      <c r="B12" s="4">
        <v>49</v>
      </c>
      <c r="C12" s="4">
        <v>134</v>
      </c>
      <c r="D12" s="4">
        <v>23</v>
      </c>
      <c r="E12" s="5">
        <f>SUM(B12:D12)</f>
        <v>206</v>
      </c>
    </row>
    <row r="13" spans="1:5" s="5" customFormat="1" ht="15" customHeight="1" thickBot="1">
      <c r="A13" s="4" t="s">
        <v>22</v>
      </c>
      <c r="B13" s="4">
        <v>46</v>
      </c>
      <c r="C13" s="4">
        <v>119</v>
      </c>
      <c r="D13" s="4">
        <v>14</v>
      </c>
      <c r="E13" s="5">
        <f>SUM(B13:D13)</f>
        <v>179</v>
      </c>
    </row>
    <row r="14" spans="1:5" s="5" customFormat="1" ht="15" customHeight="1" thickBot="1">
      <c r="A14" s="4" t="s">
        <v>42</v>
      </c>
      <c r="B14" s="4">
        <v>15</v>
      </c>
      <c r="C14" s="4">
        <v>29</v>
      </c>
      <c r="D14" s="4">
        <v>4</v>
      </c>
      <c r="E14" s="5">
        <f>SUM(B14:D14)</f>
        <v>48</v>
      </c>
    </row>
    <row r="15" spans="1:5" s="5" customFormat="1" ht="15" customHeight="1" thickBot="1">
      <c r="A15" s="4" t="s">
        <v>34</v>
      </c>
      <c r="B15" s="4">
        <v>3</v>
      </c>
      <c r="C15" s="4">
        <v>38</v>
      </c>
      <c r="D15" s="4">
        <v>34</v>
      </c>
      <c r="E15" s="5">
        <f>SUM(B15:D15)</f>
        <v>75</v>
      </c>
    </row>
    <row r="16" spans="1:5" s="5" customFormat="1" ht="15" customHeight="1" thickBot="1">
      <c r="A16" s="4" t="s">
        <v>15</v>
      </c>
      <c r="B16" s="4">
        <v>103</v>
      </c>
      <c r="C16" s="4">
        <v>221</v>
      </c>
      <c r="D16" s="4">
        <v>38</v>
      </c>
      <c r="E16" s="5">
        <f>SUM(B16:D16)</f>
        <v>362</v>
      </c>
    </row>
    <row r="17" spans="1:5" s="5" customFormat="1" ht="15" customHeight="1" thickBot="1">
      <c r="A17" s="4" t="s">
        <v>46</v>
      </c>
      <c r="B17" s="4">
        <v>1</v>
      </c>
      <c r="C17" s="4">
        <v>13</v>
      </c>
      <c r="D17" s="4">
        <v>19</v>
      </c>
      <c r="E17" s="5">
        <f>SUM(B17:D17)</f>
        <v>33</v>
      </c>
    </row>
    <row r="18" spans="1:5" s="5" customFormat="1" ht="15" customHeight="1" thickBot="1">
      <c r="A18" s="4" t="s">
        <v>40</v>
      </c>
      <c r="B18" s="4">
        <v>0</v>
      </c>
      <c r="C18" s="4">
        <v>36</v>
      </c>
      <c r="D18" s="4">
        <v>20</v>
      </c>
      <c r="E18" s="5">
        <f>SUM(B18:D18)</f>
        <v>56</v>
      </c>
    </row>
    <row r="19" spans="1:5" s="5" customFormat="1" ht="15" customHeight="1" thickBot="1">
      <c r="A19" s="4" t="s">
        <v>44</v>
      </c>
      <c r="B19" s="4">
        <v>2</v>
      </c>
      <c r="C19" s="4">
        <v>24</v>
      </c>
      <c r="D19" s="4">
        <v>16</v>
      </c>
      <c r="E19" s="5">
        <f>SUM(B19:D19)</f>
        <v>42</v>
      </c>
    </row>
    <row r="20" spans="1:5" s="5" customFormat="1" ht="15" customHeight="1" thickBot="1">
      <c r="A20" s="17" t="s">
        <v>49</v>
      </c>
      <c r="B20" s="4">
        <v>0</v>
      </c>
      <c r="C20" s="4">
        <v>4</v>
      </c>
      <c r="D20" s="4">
        <v>19</v>
      </c>
      <c r="E20" s="5">
        <f>SUM(B20:D20)</f>
        <v>23</v>
      </c>
    </row>
    <row r="21" spans="1:5" s="5" customFormat="1" ht="15" customHeight="1">
      <c r="A21" s="18" t="s">
        <v>56</v>
      </c>
      <c r="B21" s="18">
        <v>0</v>
      </c>
      <c r="C21" s="18">
        <v>5</v>
      </c>
      <c r="D21" s="18">
        <v>11</v>
      </c>
      <c r="E21" s="5">
        <f>SUM(B21:D21)</f>
        <v>16</v>
      </c>
    </row>
    <row r="22" spans="1:5" s="5" customFormat="1" ht="15" customHeight="1">
      <c r="A22" s="5" t="s">
        <v>79</v>
      </c>
      <c r="B22" s="18">
        <v>0</v>
      </c>
      <c r="C22" s="18">
        <v>0</v>
      </c>
      <c r="D22" s="18">
        <v>1</v>
      </c>
      <c r="E22" s="5">
        <f>SUM(B22:D22)</f>
        <v>1</v>
      </c>
    </row>
    <row r="23" spans="1:5" s="8" customFormat="1" ht="15" customHeight="1">
      <c r="A23" s="8" t="s">
        <v>26</v>
      </c>
      <c r="B23" s="8">
        <v>32</v>
      </c>
      <c r="C23" s="8">
        <v>87</v>
      </c>
      <c r="D23" s="8">
        <v>43</v>
      </c>
      <c r="E23" s="8">
        <f>SUM(B23:D23)</f>
        <v>162</v>
      </c>
    </row>
    <row r="24" spans="1:5" s="8" customFormat="1" ht="15" customHeight="1">
      <c r="A24" s="8" t="s">
        <v>66</v>
      </c>
      <c r="B24" s="8">
        <v>0</v>
      </c>
      <c r="C24" s="8">
        <v>2</v>
      </c>
      <c r="D24" s="8">
        <v>6</v>
      </c>
      <c r="E24" s="8">
        <f>SUM(B24:D24)</f>
        <v>8</v>
      </c>
    </row>
    <row r="25" spans="1:5" s="8" customFormat="1" ht="15" customHeight="1">
      <c r="A25" s="8" t="s">
        <v>70</v>
      </c>
      <c r="B25" s="8">
        <v>3</v>
      </c>
      <c r="C25" s="8">
        <v>2</v>
      </c>
      <c r="D25" s="8">
        <v>0</v>
      </c>
      <c r="E25" s="8">
        <f>SUM(B25:D25)</f>
        <v>5</v>
      </c>
    </row>
    <row r="26" spans="1:5" s="8" customFormat="1" ht="15" customHeight="1">
      <c r="A26" s="8" t="s">
        <v>77</v>
      </c>
      <c r="B26" s="8">
        <v>0</v>
      </c>
      <c r="C26" s="8">
        <v>1</v>
      </c>
      <c r="D26" s="8">
        <v>1</v>
      </c>
      <c r="E26" s="8">
        <f>SUM(B26:D26)</f>
        <v>2</v>
      </c>
    </row>
    <row r="27" spans="1:5" s="8" customFormat="1" ht="15" customHeight="1">
      <c r="A27" s="8" t="s">
        <v>68</v>
      </c>
      <c r="B27" s="8">
        <v>0</v>
      </c>
      <c r="C27" s="8">
        <v>1</v>
      </c>
      <c r="D27" s="8">
        <v>5</v>
      </c>
      <c r="E27" s="8">
        <f>SUM(B27:D27)</f>
        <v>6</v>
      </c>
    </row>
    <row r="28" spans="1:5" s="8" customFormat="1" ht="15" customHeight="1">
      <c r="A28" s="8" t="s">
        <v>17</v>
      </c>
      <c r="B28" s="8">
        <v>49</v>
      </c>
      <c r="C28" s="8">
        <v>165</v>
      </c>
      <c r="D28" s="8">
        <v>39</v>
      </c>
      <c r="E28" s="8">
        <f>SUM(B28:D28)</f>
        <v>253</v>
      </c>
    </row>
    <row r="29" spans="1:5" s="8" customFormat="1" ht="15" customHeight="1">
      <c r="A29" s="8" t="s">
        <v>20</v>
      </c>
      <c r="B29" s="8">
        <v>25</v>
      </c>
      <c r="C29" s="8">
        <v>125</v>
      </c>
      <c r="D29" s="8">
        <v>51</v>
      </c>
      <c r="E29" s="8">
        <f>SUM(B29:D29)</f>
        <v>201</v>
      </c>
    </row>
    <row r="30" spans="1:5" s="8" customFormat="1" ht="15" customHeight="1">
      <c r="A30" s="8" t="s">
        <v>43</v>
      </c>
      <c r="B30" s="8">
        <v>9</v>
      </c>
      <c r="C30" s="8">
        <v>25</v>
      </c>
      <c r="D30" s="8">
        <v>10</v>
      </c>
      <c r="E30" s="8">
        <f>SUM(B30:D30)</f>
        <v>44</v>
      </c>
    </row>
    <row r="31" spans="1:5" s="8" customFormat="1" ht="15" customHeight="1">
      <c r="A31" s="8" t="s">
        <v>13</v>
      </c>
      <c r="B31" s="8">
        <v>24</v>
      </c>
      <c r="C31" s="8">
        <v>173</v>
      </c>
      <c r="D31" s="8">
        <v>167</v>
      </c>
      <c r="E31" s="8">
        <f>SUM(B31:D31)</f>
        <v>364</v>
      </c>
    </row>
    <row r="32" spans="1:5" s="8" customFormat="1" ht="15" customHeight="1">
      <c r="A32" s="8" t="s">
        <v>21</v>
      </c>
      <c r="B32" s="8">
        <v>22</v>
      </c>
      <c r="C32" s="8">
        <v>129</v>
      </c>
      <c r="D32" s="8">
        <v>45</v>
      </c>
      <c r="E32" s="8">
        <f t="shared" ref="E32:E39" si="0">SUM(B32:D32)</f>
        <v>196</v>
      </c>
    </row>
    <row r="33" spans="1:5" s="8" customFormat="1" ht="15" customHeight="1">
      <c r="A33" s="8" t="s">
        <v>33</v>
      </c>
      <c r="B33" s="8">
        <v>2</v>
      </c>
      <c r="C33" s="8">
        <v>60</v>
      </c>
      <c r="D33" s="8">
        <v>28</v>
      </c>
      <c r="E33" s="8">
        <f t="shared" si="0"/>
        <v>90</v>
      </c>
    </row>
    <row r="34" spans="1:5" s="8" customFormat="1" ht="15" customHeight="1">
      <c r="A34" s="8" t="s">
        <v>69</v>
      </c>
      <c r="B34" s="8">
        <v>0</v>
      </c>
      <c r="C34" s="8">
        <v>2</v>
      </c>
      <c r="D34" s="8">
        <v>3</v>
      </c>
      <c r="E34" s="8">
        <f>SUM(B34:D34)</f>
        <v>5</v>
      </c>
    </row>
    <row r="35" spans="1:5" s="8" customFormat="1" ht="15" customHeight="1">
      <c r="A35" s="8" t="s">
        <v>4</v>
      </c>
      <c r="B35" s="8">
        <v>0</v>
      </c>
      <c r="C35" s="8">
        <v>9</v>
      </c>
      <c r="D35" s="8">
        <v>10</v>
      </c>
      <c r="E35" s="8">
        <f t="shared" si="0"/>
        <v>19</v>
      </c>
    </row>
    <row r="36" spans="1:5" s="8" customFormat="1" ht="15" customHeight="1">
      <c r="A36" s="8" t="s">
        <v>52</v>
      </c>
      <c r="B36" s="8">
        <v>8</v>
      </c>
      <c r="C36" s="8">
        <v>7</v>
      </c>
      <c r="D36" s="8">
        <v>3</v>
      </c>
      <c r="E36" s="8">
        <f>SUM(B36:D36)</f>
        <v>18</v>
      </c>
    </row>
    <row r="37" spans="1:5" s="8" customFormat="1" ht="15" customHeight="1">
      <c r="A37" s="8" t="s">
        <v>74</v>
      </c>
      <c r="B37" s="8">
        <v>0</v>
      </c>
      <c r="C37" s="8">
        <v>0</v>
      </c>
      <c r="D37" s="8">
        <v>2</v>
      </c>
      <c r="E37" s="8">
        <f t="shared" si="0"/>
        <v>2</v>
      </c>
    </row>
    <row r="38" spans="1:5" s="8" customFormat="1" ht="15" customHeight="1">
      <c r="A38" s="8" t="s">
        <v>78</v>
      </c>
      <c r="B38" s="8">
        <v>0</v>
      </c>
      <c r="C38" s="8">
        <v>0</v>
      </c>
      <c r="D38" s="8">
        <v>1</v>
      </c>
      <c r="E38" s="8">
        <f>SUM(B38:D38)</f>
        <v>1</v>
      </c>
    </row>
    <row r="39" spans="1:5" s="8" customFormat="1" ht="15" customHeight="1">
      <c r="A39" s="8" t="s">
        <v>75</v>
      </c>
      <c r="B39" s="8">
        <v>0</v>
      </c>
      <c r="C39" s="8">
        <v>1</v>
      </c>
      <c r="D39" s="8">
        <v>1</v>
      </c>
      <c r="E39" s="8">
        <f t="shared" si="0"/>
        <v>2</v>
      </c>
    </row>
    <row r="40" spans="1:5" s="10" customFormat="1" ht="15" customHeight="1">
      <c r="A40" s="10" t="s">
        <v>29</v>
      </c>
      <c r="B40" s="10">
        <v>38</v>
      </c>
      <c r="C40" s="10">
        <v>60</v>
      </c>
      <c r="D40" s="10">
        <v>40</v>
      </c>
      <c r="E40" s="10">
        <f>SUM(B40:D40)</f>
        <v>138</v>
      </c>
    </row>
    <row r="41" spans="1:5" s="10" customFormat="1" ht="15" customHeight="1">
      <c r="A41" s="10" t="s">
        <v>18</v>
      </c>
      <c r="B41" s="10">
        <v>62</v>
      </c>
      <c r="C41" s="10">
        <v>127</v>
      </c>
      <c r="D41" s="10">
        <v>36</v>
      </c>
      <c r="E41" s="10">
        <f>SUM(B41:D41)</f>
        <v>225</v>
      </c>
    </row>
    <row r="42" spans="1:5" s="10" customFormat="1" ht="15" customHeight="1">
      <c r="A42" s="10" t="s">
        <v>41</v>
      </c>
      <c r="B42" s="10">
        <v>15</v>
      </c>
      <c r="C42" s="10">
        <v>22</v>
      </c>
      <c r="D42" s="10">
        <v>18</v>
      </c>
      <c r="E42" s="10">
        <f>SUM(B42:D42)</f>
        <v>55</v>
      </c>
    </row>
    <row r="43" spans="1:5" s="10" customFormat="1" ht="15" customHeight="1">
      <c r="A43" s="10" t="s">
        <v>27</v>
      </c>
      <c r="B43" s="10">
        <v>57</v>
      </c>
      <c r="C43" s="10">
        <v>86</v>
      </c>
      <c r="D43" s="10">
        <v>14</v>
      </c>
      <c r="E43" s="10">
        <f t="shared" ref="E43:E47" si="1">SUM(B43:D43)</f>
        <v>157</v>
      </c>
    </row>
    <row r="44" spans="1:5" s="10" customFormat="1" ht="15" customHeight="1">
      <c r="A44" s="10" t="s">
        <v>37</v>
      </c>
      <c r="B44" s="10">
        <v>5</v>
      </c>
      <c r="C44" s="10">
        <v>42</v>
      </c>
      <c r="D44" s="10">
        <v>17</v>
      </c>
      <c r="E44" s="10">
        <f t="shared" si="1"/>
        <v>64</v>
      </c>
    </row>
    <row r="45" spans="1:5" s="10" customFormat="1" ht="15" customHeight="1">
      <c r="A45" s="10" t="s">
        <v>47</v>
      </c>
      <c r="B45" s="10">
        <v>6</v>
      </c>
      <c r="C45" s="10">
        <v>10</v>
      </c>
      <c r="D45" s="10">
        <v>15</v>
      </c>
      <c r="E45" s="10">
        <f t="shared" si="1"/>
        <v>31</v>
      </c>
    </row>
    <row r="46" spans="1:5" s="10" customFormat="1" ht="15" customHeight="1">
      <c r="A46" s="10" t="s">
        <v>48</v>
      </c>
      <c r="B46" s="10">
        <v>0</v>
      </c>
      <c r="C46" s="10">
        <v>6</v>
      </c>
      <c r="D46" s="10">
        <v>22</v>
      </c>
      <c r="E46" s="10">
        <f t="shared" si="1"/>
        <v>28</v>
      </c>
    </row>
    <row r="47" spans="1:5" s="10" customFormat="1" ht="15" customHeight="1">
      <c r="A47" s="10" t="s">
        <v>57</v>
      </c>
      <c r="C47" s="10">
        <v>7</v>
      </c>
      <c r="D47" s="10">
        <v>5</v>
      </c>
      <c r="E47" s="10">
        <f t="shared" si="1"/>
        <v>12</v>
      </c>
    </row>
    <row r="48" spans="1:5" s="19" customFormat="1" ht="15" customHeight="1">
      <c r="A48" s="19" t="s">
        <v>55</v>
      </c>
      <c r="B48" s="19">
        <v>5</v>
      </c>
      <c r="C48" s="19">
        <v>7</v>
      </c>
      <c r="D48" s="19">
        <v>4</v>
      </c>
      <c r="E48" s="19">
        <f>SUM(B48:D48)</f>
        <v>16</v>
      </c>
    </row>
    <row r="49" spans="1:5" s="19" customFormat="1" ht="15" customHeight="1">
      <c r="A49" s="19" t="s">
        <v>39</v>
      </c>
      <c r="B49" s="19">
        <v>25</v>
      </c>
      <c r="C49" s="19">
        <v>29</v>
      </c>
      <c r="D49" s="19">
        <v>4</v>
      </c>
      <c r="E49" s="19">
        <f>SUM(B49:D49)</f>
        <v>58</v>
      </c>
    </row>
    <row r="50" spans="1:5" s="19" customFormat="1" ht="15" customHeight="1">
      <c r="A50" s="19" t="s">
        <v>38</v>
      </c>
      <c r="B50" s="19">
        <v>7</v>
      </c>
      <c r="C50" s="19">
        <v>44</v>
      </c>
      <c r="D50" s="19">
        <v>10</v>
      </c>
      <c r="E50" s="19">
        <f>SUM(B50:D50)</f>
        <v>61</v>
      </c>
    </row>
    <row r="51" spans="1:5" s="19" customFormat="1" ht="15" customHeight="1" thickBot="1">
      <c r="A51" s="19" t="s">
        <v>73</v>
      </c>
      <c r="B51" s="19">
        <v>0</v>
      </c>
      <c r="C51" s="19">
        <v>2</v>
      </c>
      <c r="D51" s="19">
        <v>1</v>
      </c>
      <c r="E51" s="19">
        <f>SUM(B51:D51)</f>
        <v>3</v>
      </c>
    </row>
    <row r="52" spans="1:5" s="19" customFormat="1" ht="15" customHeight="1" thickBot="1">
      <c r="A52" s="20" t="s">
        <v>51</v>
      </c>
      <c r="B52" s="21">
        <v>3</v>
      </c>
      <c r="C52" s="21">
        <v>10</v>
      </c>
      <c r="D52" s="21">
        <v>6</v>
      </c>
      <c r="E52" s="19">
        <f>SUM(B52:D52)</f>
        <v>19</v>
      </c>
    </row>
    <row r="53" spans="1:5" s="19" customFormat="1" ht="15" customHeight="1">
      <c r="A53" s="19" t="s">
        <v>60</v>
      </c>
      <c r="B53" s="19">
        <v>0</v>
      </c>
      <c r="C53" s="19">
        <v>7</v>
      </c>
      <c r="D53" s="19">
        <v>4</v>
      </c>
      <c r="E53" s="19">
        <f>SUM(B53:D53)</f>
        <v>11</v>
      </c>
    </row>
    <row r="54" spans="1:5" s="19" customFormat="1" ht="15" customHeight="1">
      <c r="A54" s="19" t="s">
        <v>16</v>
      </c>
      <c r="B54" s="19">
        <v>107</v>
      </c>
      <c r="C54" s="19">
        <v>164</v>
      </c>
      <c r="D54" s="19">
        <v>87</v>
      </c>
      <c r="E54" s="19">
        <f>SUM(B54:D54)</f>
        <v>358</v>
      </c>
    </row>
    <row r="55" spans="1:5" s="19" customFormat="1" ht="15" customHeight="1">
      <c r="A55" s="19" t="s">
        <v>7</v>
      </c>
      <c r="B55" s="19">
        <v>8</v>
      </c>
      <c r="C55" s="19">
        <v>12</v>
      </c>
      <c r="D55" s="19">
        <v>10</v>
      </c>
      <c r="E55" s="19">
        <f>SUM(B55:D55)</f>
        <v>30</v>
      </c>
    </row>
    <row r="56" spans="1:5" s="19" customFormat="1" ht="15" customHeight="1">
      <c r="A56" s="19" t="s">
        <v>63</v>
      </c>
      <c r="B56" s="19">
        <v>4</v>
      </c>
      <c r="C56" s="19">
        <v>1</v>
      </c>
      <c r="D56" s="19">
        <v>4</v>
      </c>
      <c r="E56" s="19">
        <f>SUM(B56:D56)</f>
        <v>9</v>
      </c>
    </row>
    <row r="57" spans="1:5" s="19" customFormat="1" ht="15" customHeight="1">
      <c r="A57" s="19" t="s">
        <v>62</v>
      </c>
      <c r="B57" s="19">
        <v>1</v>
      </c>
      <c r="C57" s="19">
        <v>7</v>
      </c>
      <c r="D57" s="19">
        <v>1</v>
      </c>
      <c r="E57" s="19">
        <f>SUM(B57:D57)</f>
        <v>9</v>
      </c>
    </row>
    <row r="58" spans="1:5" s="19" customFormat="1" ht="15" customHeight="1">
      <c r="A58" s="19" t="s">
        <v>59</v>
      </c>
      <c r="B58" s="19">
        <v>0</v>
      </c>
      <c r="C58" s="19">
        <v>1</v>
      </c>
      <c r="D58" s="19">
        <v>11</v>
      </c>
      <c r="E58" s="19">
        <f>SUM(B58:D58)</f>
        <v>12</v>
      </c>
    </row>
    <row r="59" spans="1:5" s="19" customFormat="1" ht="15" customHeight="1">
      <c r="A59" s="19" t="s">
        <v>50</v>
      </c>
      <c r="B59" s="19">
        <v>2</v>
      </c>
      <c r="C59" s="19">
        <v>10</v>
      </c>
      <c r="D59" s="19">
        <v>8</v>
      </c>
      <c r="E59" s="19">
        <f>SUM(B59:D59)</f>
        <v>20</v>
      </c>
    </row>
    <row r="60" spans="1:5" s="19" customFormat="1" ht="15" customHeight="1" thickBot="1">
      <c r="A60" s="19" t="s">
        <v>36</v>
      </c>
      <c r="B60" s="19">
        <v>31</v>
      </c>
      <c r="C60" s="19">
        <v>38</v>
      </c>
      <c r="D60" s="19">
        <v>3</v>
      </c>
      <c r="E60" s="19">
        <f>SUM(B60:D60)</f>
        <v>72</v>
      </c>
    </row>
    <row r="61" spans="1:5" s="19" customFormat="1" ht="15" customHeight="1" thickBot="1">
      <c r="A61" s="21" t="s">
        <v>31</v>
      </c>
      <c r="B61" s="21">
        <v>21</v>
      </c>
      <c r="C61" s="21">
        <v>66</v>
      </c>
      <c r="D61" s="21">
        <v>27</v>
      </c>
      <c r="E61" s="19">
        <f>SUM(B61:D61)</f>
        <v>114</v>
      </c>
    </row>
    <row r="62" spans="1:5" s="19" customFormat="1" ht="15" customHeight="1">
      <c r="A62" s="19" t="s">
        <v>53</v>
      </c>
      <c r="B62" s="19">
        <v>3</v>
      </c>
      <c r="C62" s="19">
        <v>10</v>
      </c>
      <c r="D62" s="19">
        <v>5</v>
      </c>
      <c r="E62" s="19">
        <f>SUM(B62:D62)</f>
        <v>18</v>
      </c>
    </row>
    <row r="63" spans="1:5" s="19" customFormat="1" ht="15" customHeight="1">
      <c r="A63" s="19" t="s">
        <v>64</v>
      </c>
      <c r="B63" s="19">
        <v>1</v>
      </c>
      <c r="C63" s="19">
        <v>8</v>
      </c>
      <c r="D63" s="19">
        <v>0</v>
      </c>
      <c r="E63" s="19">
        <f>SUM(B63:D63)</f>
        <v>9</v>
      </c>
    </row>
    <row r="64" spans="1:5" s="19" customFormat="1" ht="15" customHeight="1">
      <c r="A64" s="19" t="s">
        <v>58</v>
      </c>
      <c r="B64" s="19">
        <v>0</v>
      </c>
      <c r="C64" s="19">
        <v>9</v>
      </c>
      <c r="D64" s="19">
        <v>3</v>
      </c>
      <c r="E64" s="19">
        <f>SUM(B64:D64)</f>
        <v>12</v>
      </c>
    </row>
    <row r="65" spans="1:5" s="19" customFormat="1" ht="15" customHeight="1">
      <c r="A65" s="19" t="s">
        <v>72</v>
      </c>
      <c r="B65" s="19">
        <v>0</v>
      </c>
      <c r="C65" s="19">
        <v>4</v>
      </c>
      <c r="D65" s="19">
        <v>0</v>
      </c>
      <c r="E65" s="19">
        <f>SUM(B65:D65)</f>
        <v>4</v>
      </c>
    </row>
    <row r="66" spans="1:5" s="19" customFormat="1" ht="15" customHeight="1">
      <c r="A66" s="19" t="s">
        <v>76</v>
      </c>
      <c r="B66" s="19">
        <v>0</v>
      </c>
      <c r="C66" s="19">
        <v>2</v>
      </c>
      <c r="D66" s="19">
        <v>0</v>
      </c>
      <c r="E66" s="19">
        <f>SUM(B66:D66)</f>
        <v>2</v>
      </c>
    </row>
    <row r="67" spans="1:5" s="19" customFormat="1" ht="15" customHeight="1">
      <c r="A67" s="19" t="s">
        <v>54</v>
      </c>
      <c r="B67" s="19">
        <v>5</v>
      </c>
      <c r="C67" s="19">
        <v>7</v>
      </c>
      <c r="D67" s="19">
        <v>5</v>
      </c>
      <c r="E67" s="19">
        <f>SUM(B67:D67)</f>
        <v>17</v>
      </c>
    </row>
    <row r="68" spans="1:5" s="19" customFormat="1" ht="15" customHeight="1">
      <c r="A68" s="19" t="s">
        <v>67</v>
      </c>
      <c r="B68" s="19">
        <v>1</v>
      </c>
      <c r="C68" s="19">
        <v>6</v>
      </c>
      <c r="D68" s="19">
        <v>0</v>
      </c>
      <c r="E68" s="19">
        <f>SUM(B68:D68)</f>
        <v>7</v>
      </c>
    </row>
    <row r="69" spans="1:5" s="19" customFormat="1" ht="15" customHeight="1">
      <c r="A69" s="19" t="s">
        <v>71</v>
      </c>
      <c r="B69" s="19">
        <v>0</v>
      </c>
      <c r="C69" s="19">
        <v>0</v>
      </c>
      <c r="D69" s="19">
        <v>4</v>
      </c>
      <c r="E69" s="19">
        <f>SUM(B69:D69)</f>
        <v>4</v>
      </c>
    </row>
    <row r="70" spans="1:5" s="19" customFormat="1" ht="15" customHeight="1">
      <c r="A70" s="19" t="s">
        <v>5</v>
      </c>
      <c r="B70" s="19">
        <v>4</v>
      </c>
      <c r="C70" s="19">
        <v>5</v>
      </c>
      <c r="D70" s="19">
        <v>1</v>
      </c>
      <c r="E70" s="19">
        <f>SUM(B70:D70)</f>
        <v>10</v>
      </c>
    </row>
    <row r="71" spans="1:5" ht="15" customHeight="1">
      <c r="A71" t="s">
        <v>81</v>
      </c>
      <c r="B71">
        <v>78</v>
      </c>
      <c r="C71">
        <v>66</v>
      </c>
      <c r="D71">
        <v>24</v>
      </c>
      <c r="E71">
        <f>SUM(B71:D71)</f>
        <v>168</v>
      </c>
    </row>
    <row r="72" spans="1:5" ht="15" customHeight="1">
      <c r="A72" t="s">
        <v>82</v>
      </c>
      <c r="B72">
        <v>2</v>
      </c>
      <c r="C72">
        <v>2</v>
      </c>
      <c r="D72">
        <v>0</v>
      </c>
      <c r="E72">
        <f>SUM(B72:D72)</f>
        <v>4</v>
      </c>
    </row>
    <row r="73" spans="1:5" ht="15" customHeight="1">
      <c r="A73" t="s">
        <v>83</v>
      </c>
      <c r="B73">
        <v>2</v>
      </c>
      <c r="C73">
        <v>7</v>
      </c>
      <c r="D73">
        <v>0</v>
      </c>
      <c r="E73">
        <f>SUM(B73:D73)</f>
        <v>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0D7B-6C3E-4670-AAC2-A2AD73581823}">
  <dimension ref="A1:J73"/>
  <sheetViews>
    <sheetView tabSelected="1" workbookViewId="0">
      <selection activeCell="H5" sqref="H5"/>
    </sheetView>
  </sheetViews>
  <sheetFormatPr defaultRowHeight="13.8"/>
  <cols>
    <col min="1" max="1" width="16.44140625" customWidth="1"/>
    <col min="2" max="2" width="9.109375" bestFit="1" customWidth="1"/>
    <col min="3" max="4" width="9.109375" customWidth="1"/>
    <col min="6" max="7" width="9.109375" customWidth="1"/>
    <col min="9" max="10" width="9.109375" customWidth="1"/>
  </cols>
  <sheetData>
    <row r="1" spans="1:10" ht="15" customHeight="1" thickBot="1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9</v>
      </c>
      <c r="G1" s="1" t="s">
        <v>10</v>
      </c>
      <c r="H1" s="1" t="s">
        <v>3</v>
      </c>
      <c r="I1" s="1" t="s">
        <v>9</v>
      </c>
      <c r="J1" s="1" t="s">
        <v>10</v>
      </c>
    </row>
    <row r="2" spans="1:10" s="5" customFormat="1" ht="15" customHeight="1" thickBot="1">
      <c r="A2" s="4" t="s">
        <v>12</v>
      </c>
      <c r="B2" s="4">
        <v>144</v>
      </c>
      <c r="C2" s="4">
        <f>ROUNDUP(1/5*B2, 0)</f>
        <v>29</v>
      </c>
      <c r="D2" s="4"/>
      <c r="E2" s="4">
        <v>251</v>
      </c>
      <c r="F2" s="4">
        <f>ROUNDUP(1/5*E2, 0)</f>
        <v>51</v>
      </c>
      <c r="G2" s="4"/>
      <c r="H2" s="4">
        <v>96</v>
      </c>
      <c r="I2" s="4">
        <f>ROUNDUP(1/5*H2, 0)</f>
        <v>20</v>
      </c>
      <c r="J2" s="4"/>
    </row>
    <row r="3" spans="1:10" s="5" customFormat="1" ht="15" customHeight="1" thickBot="1">
      <c r="A3" s="4" t="s">
        <v>11</v>
      </c>
      <c r="B3" s="4">
        <v>237</v>
      </c>
      <c r="C3" s="4">
        <f t="shared" ref="C3:C66" si="0">ROUNDUP(1/5*B3, 0)</f>
        <v>48</v>
      </c>
      <c r="D3" s="4"/>
      <c r="E3" s="4">
        <v>533</v>
      </c>
      <c r="F3" s="4">
        <f t="shared" ref="F3:F66" si="1">ROUNDUP(1/5*E3, 0)</f>
        <v>107</v>
      </c>
      <c r="G3" s="4"/>
      <c r="H3" s="4">
        <v>220</v>
      </c>
      <c r="I3" s="4">
        <f t="shared" ref="I3:I66" si="2">ROUNDUP(1/5*H3, 0)</f>
        <v>44</v>
      </c>
      <c r="J3" s="4"/>
    </row>
    <row r="4" spans="1:10" s="5" customFormat="1" ht="15" customHeight="1" thickBot="1">
      <c r="A4" s="16" t="s">
        <v>28</v>
      </c>
      <c r="B4" s="4">
        <v>23</v>
      </c>
      <c r="C4" s="4">
        <f t="shared" si="0"/>
        <v>5</v>
      </c>
      <c r="D4" s="4"/>
      <c r="E4" s="4">
        <v>91</v>
      </c>
      <c r="F4" s="4">
        <f t="shared" si="1"/>
        <v>19</v>
      </c>
      <c r="G4" s="4"/>
      <c r="H4" s="4">
        <v>43</v>
      </c>
      <c r="I4" s="4">
        <f t="shared" si="2"/>
        <v>9</v>
      </c>
      <c r="J4" s="4"/>
    </row>
    <row r="5" spans="1:10" s="5" customFormat="1" ht="15" customHeight="1" thickBot="1">
      <c r="A5" s="4" t="s">
        <v>35</v>
      </c>
      <c r="B5" s="4">
        <v>27</v>
      </c>
      <c r="C5" s="4">
        <f t="shared" si="0"/>
        <v>6</v>
      </c>
      <c r="D5" s="4"/>
      <c r="E5" s="4">
        <v>47</v>
      </c>
      <c r="F5" s="4">
        <f t="shared" si="1"/>
        <v>10</v>
      </c>
      <c r="G5" s="4"/>
      <c r="H5" s="4">
        <v>5</v>
      </c>
      <c r="I5" s="4">
        <f t="shared" si="2"/>
        <v>1</v>
      </c>
      <c r="J5" s="4"/>
    </row>
    <row r="6" spans="1:10" s="5" customFormat="1" ht="15" customHeight="1" thickBot="1">
      <c r="A6" s="6" t="s">
        <v>65</v>
      </c>
      <c r="B6" s="4">
        <v>1</v>
      </c>
      <c r="C6" s="4">
        <f t="shared" si="0"/>
        <v>1</v>
      </c>
      <c r="D6" s="4"/>
      <c r="E6" s="4">
        <v>6</v>
      </c>
      <c r="F6" s="4">
        <f t="shared" si="1"/>
        <v>2</v>
      </c>
      <c r="G6" s="4"/>
      <c r="H6" s="4">
        <v>2</v>
      </c>
      <c r="I6" s="4">
        <f t="shared" si="2"/>
        <v>1</v>
      </c>
      <c r="J6" s="4"/>
    </row>
    <row r="7" spans="1:10" s="5" customFormat="1" ht="15" customHeight="1" thickBot="1">
      <c r="A7" s="4" t="s">
        <v>6</v>
      </c>
      <c r="B7" s="4">
        <v>10</v>
      </c>
      <c r="C7" s="4">
        <f t="shared" si="0"/>
        <v>2</v>
      </c>
      <c r="D7" s="4"/>
      <c r="E7" s="4">
        <v>17</v>
      </c>
      <c r="F7" s="4">
        <f t="shared" si="1"/>
        <v>4</v>
      </c>
      <c r="G7" s="4"/>
      <c r="H7" s="4">
        <v>8</v>
      </c>
      <c r="I7" s="4">
        <f t="shared" si="2"/>
        <v>2</v>
      </c>
      <c r="J7" s="4"/>
    </row>
    <row r="8" spans="1:10" s="5" customFormat="1" ht="15" customHeight="1" thickBot="1">
      <c r="A8" s="4" t="s">
        <v>32</v>
      </c>
      <c r="B8" s="4">
        <v>7</v>
      </c>
      <c r="C8" s="4">
        <f t="shared" si="0"/>
        <v>2</v>
      </c>
      <c r="D8" s="4"/>
      <c r="E8" s="4">
        <v>52</v>
      </c>
      <c r="F8" s="4">
        <f t="shared" si="1"/>
        <v>11</v>
      </c>
      <c r="G8" s="4"/>
      <c r="H8" s="4">
        <v>44</v>
      </c>
      <c r="I8" s="4">
        <f t="shared" si="2"/>
        <v>9</v>
      </c>
      <c r="J8" s="4"/>
    </row>
    <row r="9" spans="1:10" s="5" customFormat="1" ht="15" customHeight="1" thickBot="1">
      <c r="A9" s="6" t="s">
        <v>61</v>
      </c>
      <c r="B9" s="4">
        <v>0</v>
      </c>
      <c r="C9" s="4">
        <f t="shared" si="0"/>
        <v>0</v>
      </c>
      <c r="D9" s="4"/>
      <c r="E9" s="4">
        <v>4</v>
      </c>
      <c r="F9" s="4">
        <f t="shared" si="1"/>
        <v>1</v>
      </c>
      <c r="G9" s="4"/>
      <c r="H9" s="4">
        <v>6</v>
      </c>
      <c r="I9" s="4">
        <f t="shared" si="2"/>
        <v>2</v>
      </c>
      <c r="J9" s="4"/>
    </row>
    <row r="10" spans="1:10" s="5" customFormat="1" ht="15" customHeight="1" thickBot="1">
      <c r="A10" s="4" t="s">
        <v>30</v>
      </c>
      <c r="B10" s="4">
        <v>31</v>
      </c>
      <c r="C10" s="4">
        <f t="shared" si="0"/>
        <v>7</v>
      </c>
      <c r="D10" s="4"/>
      <c r="E10" s="4">
        <v>68</v>
      </c>
      <c r="F10" s="4">
        <f t="shared" si="1"/>
        <v>14</v>
      </c>
      <c r="G10" s="4"/>
      <c r="H10" s="4">
        <v>26</v>
      </c>
      <c r="I10" s="4">
        <f t="shared" si="2"/>
        <v>6</v>
      </c>
      <c r="J10" s="4"/>
    </row>
    <row r="11" spans="1:10" s="5" customFormat="1" ht="15" customHeight="1" thickBot="1">
      <c r="A11" s="4" t="s">
        <v>45</v>
      </c>
      <c r="B11" s="4">
        <v>2</v>
      </c>
      <c r="C11" s="4">
        <f t="shared" si="0"/>
        <v>1</v>
      </c>
      <c r="D11" s="4"/>
      <c r="E11" s="4">
        <v>26</v>
      </c>
      <c r="F11" s="4">
        <f t="shared" si="1"/>
        <v>6</v>
      </c>
      <c r="G11" s="4"/>
      <c r="H11" s="4">
        <v>11</v>
      </c>
      <c r="I11" s="4">
        <f t="shared" si="2"/>
        <v>3</v>
      </c>
      <c r="J11" s="4"/>
    </row>
    <row r="12" spans="1:10" s="5" customFormat="1" ht="15" customHeight="1" thickBot="1">
      <c r="A12" s="4" t="s">
        <v>19</v>
      </c>
      <c r="B12" s="4">
        <v>49</v>
      </c>
      <c r="C12" s="4">
        <f t="shared" si="0"/>
        <v>10</v>
      </c>
      <c r="D12" s="4"/>
      <c r="E12" s="4">
        <v>134</v>
      </c>
      <c r="F12" s="4">
        <f t="shared" si="1"/>
        <v>27</v>
      </c>
      <c r="G12" s="4"/>
      <c r="H12" s="4">
        <v>23</v>
      </c>
      <c r="I12" s="4">
        <f t="shared" si="2"/>
        <v>5</v>
      </c>
      <c r="J12" s="4"/>
    </row>
    <row r="13" spans="1:10" s="5" customFormat="1" ht="15" customHeight="1" thickBot="1">
      <c r="A13" s="4" t="s">
        <v>22</v>
      </c>
      <c r="B13" s="4">
        <v>46</v>
      </c>
      <c r="C13" s="4">
        <f t="shared" si="0"/>
        <v>10</v>
      </c>
      <c r="D13" s="4"/>
      <c r="E13" s="4">
        <v>119</v>
      </c>
      <c r="F13" s="4">
        <f t="shared" si="1"/>
        <v>24</v>
      </c>
      <c r="G13" s="4"/>
      <c r="H13" s="4">
        <v>14</v>
      </c>
      <c r="I13" s="4">
        <f t="shared" si="2"/>
        <v>3</v>
      </c>
      <c r="J13" s="4"/>
    </row>
    <row r="14" spans="1:10" s="5" customFormat="1" ht="15" customHeight="1" thickBot="1">
      <c r="A14" s="4" t="s">
        <v>42</v>
      </c>
      <c r="B14" s="4">
        <v>15</v>
      </c>
      <c r="C14" s="4">
        <f t="shared" si="0"/>
        <v>3</v>
      </c>
      <c r="D14" s="4"/>
      <c r="E14" s="4">
        <v>29</v>
      </c>
      <c r="F14" s="4">
        <f t="shared" si="1"/>
        <v>6</v>
      </c>
      <c r="G14" s="4"/>
      <c r="H14" s="4">
        <v>4</v>
      </c>
      <c r="I14" s="4">
        <f t="shared" si="2"/>
        <v>1</v>
      </c>
      <c r="J14" s="4"/>
    </row>
    <row r="15" spans="1:10" s="5" customFormat="1" ht="15" customHeight="1" thickBot="1">
      <c r="A15" s="4" t="s">
        <v>34</v>
      </c>
      <c r="B15" s="4">
        <v>3</v>
      </c>
      <c r="C15" s="4">
        <f t="shared" si="0"/>
        <v>1</v>
      </c>
      <c r="D15" s="4"/>
      <c r="E15" s="4">
        <v>38</v>
      </c>
      <c r="F15" s="4">
        <f t="shared" si="1"/>
        <v>8</v>
      </c>
      <c r="G15" s="4"/>
      <c r="H15" s="4">
        <v>34</v>
      </c>
      <c r="I15" s="4">
        <f t="shared" si="2"/>
        <v>7</v>
      </c>
      <c r="J15" s="4"/>
    </row>
    <row r="16" spans="1:10" s="5" customFormat="1" ht="15" customHeight="1" thickBot="1">
      <c r="A16" s="4" t="s">
        <v>15</v>
      </c>
      <c r="B16" s="4">
        <v>103</v>
      </c>
      <c r="C16" s="4">
        <f t="shared" si="0"/>
        <v>21</v>
      </c>
      <c r="D16" s="4"/>
      <c r="E16" s="4">
        <v>221</v>
      </c>
      <c r="F16" s="4">
        <f t="shared" si="1"/>
        <v>45</v>
      </c>
      <c r="G16" s="4"/>
      <c r="H16" s="4">
        <v>38</v>
      </c>
      <c r="I16" s="4">
        <f t="shared" si="2"/>
        <v>8</v>
      </c>
      <c r="J16" s="4"/>
    </row>
    <row r="17" spans="1:10" s="5" customFormat="1" ht="15" customHeight="1" thickBot="1">
      <c r="A17" s="4" t="s">
        <v>46</v>
      </c>
      <c r="B17" s="4">
        <v>1</v>
      </c>
      <c r="C17" s="4">
        <f t="shared" si="0"/>
        <v>1</v>
      </c>
      <c r="D17" s="4"/>
      <c r="E17" s="4">
        <v>13</v>
      </c>
      <c r="F17" s="4">
        <f t="shared" si="1"/>
        <v>3</v>
      </c>
      <c r="G17" s="4"/>
      <c r="H17" s="4">
        <v>19</v>
      </c>
      <c r="I17" s="4">
        <f t="shared" si="2"/>
        <v>4</v>
      </c>
      <c r="J17" s="4"/>
    </row>
    <row r="18" spans="1:10" s="5" customFormat="1" ht="15" customHeight="1" thickBot="1">
      <c r="A18" s="4" t="s">
        <v>40</v>
      </c>
      <c r="B18" s="4">
        <v>0</v>
      </c>
      <c r="C18" s="4">
        <f t="shared" si="0"/>
        <v>0</v>
      </c>
      <c r="D18" s="4"/>
      <c r="E18" s="4">
        <v>36</v>
      </c>
      <c r="F18" s="4">
        <f t="shared" si="1"/>
        <v>8</v>
      </c>
      <c r="G18" s="4"/>
      <c r="H18" s="4">
        <v>20</v>
      </c>
      <c r="I18" s="4">
        <f t="shared" si="2"/>
        <v>4</v>
      </c>
      <c r="J18" s="4"/>
    </row>
    <row r="19" spans="1:10" s="5" customFormat="1" ht="15" customHeight="1" thickBot="1">
      <c r="A19" s="4" t="s">
        <v>44</v>
      </c>
      <c r="B19" s="4">
        <v>2</v>
      </c>
      <c r="C19" s="4">
        <f t="shared" si="0"/>
        <v>1</v>
      </c>
      <c r="D19" s="4"/>
      <c r="E19" s="4">
        <v>24</v>
      </c>
      <c r="F19" s="4">
        <f t="shared" si="1"/>
        <v>5</v>
      </c>
      <c r="G19" s="4"/>
      <c r="H19" s="4">
        <v>16</v>
      </c>
      <c r="I19" s="4">
        <f t="shared" si="2"/>
        <v>4</v>
      </c>
      <c r="J19" s="4"/>
    </row>
    <row r="20" spans="1:10" s="5" customFormat="1" ht="15" customHeight="1" thickBot="1">
      <c r="A20" s="17" t="s">
        <v>49</v>
      </c>
      <c r="B20" s="4">
        <v>0</v>
      </c>
      <c r="C20" s="4">
        <f t="shared" si="0"/>
        <v>0</v>
      </c>
      <c r="D20" s="4"/>
      <c r="E20" s="4">
        <v>4</v>
      </c>
      <c r="F20" s="4">
        <f t="shared" si="1"/>
        <v>1</v>
      </c>
      <c r="G20" s="4"/>
      <c r="H20" s="4">
        <v>19</v>
      </c>
      <c r="I20" s="4">
        <f t="shared" si="2"/>
        <v>4</v>
      </c>
      <c r="J20" s="4"/>
    </row>
    <row r="21" spans="1:10" s="5" customFormat="1" ht="15" customHeight="1" thickBot="1">
      <c r="A21" s="4" t="s">
        <v>56</v>
      </c>
      <c r="B21" s="4">
        <v>0</v>
      </c>
      <c r="C21" s="4">
        <f t="shared" si="0"/>
        <v>0</v>
      </c>
      <c r="D21" s="4"/>
      <c r="E21" s="4">
        <v>5</v>
      </c>
      <c r="F21" s="4">
        <f t="shared" si="1"/>
        <v>1</v>
      </c>
      <c r="G21" s="4"/>
      <c r="H21" s="4">
        <v>11</v>
      </c>
      <c r="I21" s="4">
        <f t="shared" si="2"/>
        <v>3</v>
      </c>
      <c r="J21" s="4"/>
    </row>
    <row r="22" spans="1:10" s="5" customFormat="1" ht="15" customHeight="1" thickBot="1">
      <c r="A22" s="22" t="s">
        <v>79</v>
      </c>
      <c r="B22" s="4">
        <v>0</v>
      </c>
      <c r="C22" s="4">
        <f t="shared" si="0"/>
        <v>0</v>
      </c>
      <c r="D22" s="4"/>
      <c r="E22" s="4">
        <v>0</v>
      </c>
      <c r="F22" s="4">
        <f t="shared" si="1"/>
        <v>0</v>
      </c>
      <c r="G22" s="4"/>
      <c r="H22" s="4">
        <v>1</v>
      </c>
      <c r="I22" s="4">
        <f t="shared" si="2"/>
        <v>1</v>
      </c>
      <c r="J22" s="4"/>
    </row>
    <row r="23" spans="1:10" s="8" customFormat="1" ht="15" customHeight="1" thickBot="1">
      <c r="A23" s="23" t="s">
        <v>26</v>
      </c>
      <c r="B23" s="23">
        <v>32</v>
      </c>
      <c r="C23" s="7">
        <f t="shared" si="0"/>
        <v>7</v>
      </c>
      <c r="D23" s="23"/>
      <c r="E23" s="23">
        <v>87</v>
      </c>
      <c r="F23" s="7">
        <f t="shared" si="1"/>
        <v>18</v>
      </c>
      <c r="G23" s="23"/>
      <c r="H23" s="23">
        <v>43</v>
      </c>
      <c r="I23" s="7">
        <f t="shared" si="2"/>
        <v>9</v>
      </c>
      <c r="J23" s="23"/>
    </row>
    <row r="24" spans="1:10" s="8" customFormat="1" ht="15" customHeight="1" thickBot="1">
      <c r="A24" s="23" t="s">
        <v>66</v>
      </c>
      <c r="B24" s="23">
        <v>0</v>
      </c>
      <c r="C24" s="7">
        <f t="shared" si="0"/>
        <v>0</v>
      </c>
      <c r="D24" s="23"/>
      <c r="E24" s="23">
        <v>2</v>
      </c>
      <c r="F24" s="7">
        <f t="shared" si="1"/>
        <v>1</v>
      </c>
      <c r="G24" s="23"/>
      <c r="H24" s="23">
        <v>6</v>
      </c>
      <c r="I24" s="7">
        <f t="shared" si="2"/>
        <v>2</v>
      </c>
      <c r="J24" s="23"/>
    </row>
    <row r="25" spans="1:10" s="8" customFormat="1" ht="15" customHeight="1" thickBot="1">
      <c r="A25" s="23" t="s">
        <v>70</v>
      </c>
      <c r="B25" s="23">
        <v>3</v>
      </c>
      <c r="C25" s="7">
        <f t="shared" si="0"/>
        <v>1</v>
      </c>
      <c r="D25" s="23"/>
      <c r="E25" s="23">
        <v>2</v>
      </c>
      <c r="F25" s="7">
        <f t="shared" si="1"/>
        <v>1</v>
      </c>
      <c r="G25" s="23"/>
      <c r="H25" s="23">
        <v>0</v>
      </c>
      <c r="I25" s="7">
        <f t="shared" si="2"/>
        <v>0</v>
      </c>
      <c r="J25" s="23"/>
    </row>
    <row r="26" spans="1:10" s="8" customFormat="1" ht="15" customHeight="1" thickBot="1">
      <c r="A26" s="23" t="s">
        <v>77</v>
      </c>
      <c r="B26" s="23">
        <v>0</v>
      </c>
      <c r="C26" s="7">
        <f t="shared" si="0"/>
        <v>0</v>
      </c>
      <c r="D26" s="23"/>
      <c r="E26" s="23">
        <v>1</v>
      </c>
      <c r="F26" s="7">
        <f t="shared" si="1"/>
        <v>1</v>
      </c>
      <c r="G26" s="23"/>
      <c r="H26" s="23">
        <v>1</v>
      </c>
      <c r="I26" s="7">
        <f t="shared" si="2"/>
        <v>1</v>
      </c>
      <c r="J26" s="23"/>
    </row>
    <row r="27" spans="1:10" s="8" customFormat="1" ht="15" customHeight="1" thickBot="1">
      <c r="A27" s="23" t="s">
        <v>68</v>
      </c>
      <c r="B27" s="23">
        <v>0</v>
      </c>
      <c r="C27" s="7">
        <f t="shared" si="0"/>
        <v>0</v>
      </c>
      <c r="D27" s="23"/>
      <c r="E27" s="23">
        <v>1</v>
      </c>
      <c r="F27" s="7">
        <f t="shared" si="1"/>
        <v>1</v>
      </c>
      <c r="G27" s="23"/>
      <c r="H27" s="23">
        <v>5</v>
      </c>
      <c r="I27" s="7">
        <f t="shared" si="2"/>
        <v>1</v>
      </c>
      <c r="J27" s="23"/>
    </row>
    <row r="28" spans="1:10" s="8" customFormat="1" ht="15" customHeight="1" thickBot="1">
      <c r="A28" s="23" t="s">
        <v>17</v>
      </c>
      <c r="B28" s="23">
        <v>49</v>
      </c>
      <c r="C28" s="7">
        <f t="shared" si="0"/>
        <v>10</v>
      </c>
      <c r="D28" s="23"/>
      <c r="E28" s="23">
        <v>165</v>
      </c>
      <c r="F28" s="7">
        <f t="shared" si="1"/>
        <v>33</v>
      </c>
      <c r="G28" s="23"/>
      <c r="H28" s="23">
        <v>39</v>
      </c>
      <c r="I28" s="7">
        <f t="shared" si="2"/>
        <v>8</v>
      </c>
      <c r="J28" s="23"/>
    </row>
    <row r="29" spans="1:10" s="8" customFormat="1" ht="15" customHeight="1" thickBot="1">
      <c r="A29" s="23" t="s">
        <v>20</v>
      </c>
      <c r="B29" s="23">
        <v>25</v>
      </c>
      <c r="C29" s="7">
        <f t="shared" si="0"/>
        <v>5</v>
      </c>
      <c r="D29" s="23"/>
      <c r="E29" s="23">
        <v>125</v>
      </c>
      <c r="F29" s="7">
        <f t="shared" si="1"/>
        <v>25</v>
      </c>
      <c r="G29" s="23"/>
      <c r="H29" s="23">
        <v>51</v>
      </c>
      <c r="I29" s="7">
        <f t="shared" si="2"/>
        <v>11</v>
      </c>
      <c r="J29" s="23"/>
    </row>
    <row r="30" spans="1:10" s="8" customFormat="1" ht="15" customHeight="1" thickBot="1">
      <c r="A30" s="23" t="s">
        <v>43</v>
      </c>
      <c r="B30" s="23">
        <v>9</v>
      </c>
      <c r="C30" s="7">
        <f t="shared" si="0"/>
        <v>2</v>
      </c>
      <c r="D30" s="23"/>
      <c r="E30" s="23">
        <v>25</v>
      </c>
      <c r="F30" s="7">
        <f t="shared" si="1"/>
        <v>5</v>
      </c>
      <c r="G30" s="23"/>
      <c r="H30" s="23">
        <v>10</v>
      </c>
      <c r="I30" s="7">
        <f t="shared" si="2"/>
        <v>2</v>
      </c>
      <c r="J30" s="23"/>
    </row>
    <row r="31" spans="1:10" s="8" customFormat="1" ht="15" customHeight="1" thickBot="1">
      <c r="A31" s="23" t="s">
        <v>13</v>
      </c>
      <c r="B31" s="23">
        <v>24</v>
      </c>
      <c r="C31" s="7">
        <f t="shared" si="0"/>
        <v>5</v>
      </c>
      <c r="D31" s="23"/>
      <c r="E31" s="23">
        <v>173</v>
      </c>
      <c r="F31" s="7">
        <f t="shared" si="1"/>
        <v>35</v>
      </c>
      <c r="G31" s="23"/>
      <c r="H31" s="23">
        <v>167</v>
      </c>
      <c r="I31" s="7">
        <f t="shared" si="2"/>
        <v>34</v>
      </c>
      <c r="J31" s="23"/>
    </row>
    <row r="32" spans="1:10" s="8" customFormat="1" ht="15" customHeight="1" thickBot="1">
      <c r="A32" s="23" t="s">
        <v>21</v>
      </c>
      <c r="B32" s="23">
        <v>22</v>
      </c>
      <c r="C32" s="7">
        <f t="shared" si="0"/>
        <v>5</v>
      </c>
      <c r="D32" s="23"/>
      <c r="E32" s="23">
        <v>129</v>
      </c>
      <c r="F32" s="7">
        <f t="shared" si="1"/>
        <v>26</v>
      </c>
      <c r="G32" s="23"/>
      <c r="H32" s="23">
        <v>45</v>
      </c>
      <c r="I32" s="7">
        <f t="shared" si="2"/>
        <v>9</v>
      </c>
      <c r="J32" s="23"/>
    </row>
    <row r="33" spans="1:10" s="8" customFormat="1" ht="15" customHeight="1" thickBot="1">
      <c r="A33" s="23" t="s">
        <v>33</v>
      </c>
      <c r="B33" s="23">
        <v>2</v>
      </c>
      <c r="C33" s="7">
        <f t="shared" si="0"/>
        <v>1</v>
      </c>
      <c r="D33" s="23"/>
      <c r="E33" s="23">
        <v>60</v>
      </c>
      <c r="F33" s="7">
        <f t="shared" si="1"/>
        <v>12</v>
      </c>
      <c r="G33" s="23"/>
      <c r="H33" s="23">
        <v>28</v>
      </c>
      <c r="I33" s="7">
        <f t="shared" si="2"/>
        <v>6</v>
      </c>
      <c r="J33" s="23"/>
    </row>
    <row r="34" spans="1:10" s="8" customFormat="1" ht="15" customHeight="1" thickBot="1">
      <c r="A34" s="23" t="s">
        <v>69</v>
      </c>
      <c r="B34" s="23">
        <v>0</v>
      </c>
      <c r="C34" s="7">
        <f t="shared" si="0"/>
        <v>0</v>
      </c>
      <c r="D34" s="23"/>
      <c r="E34" s="23">
        <v>2</v>
      </c>
      <c r="F34" s="7">
        <f t="shared" si="1"/>
        <v>1</v>
      </c>
      <c r="G34" s="23"/>
      <c r="H34" s="23">
        <v>3</v>
      </c>
      <c r="I34" s="7">
        <f t="shared" si="2"/>
        <v>1</v>
      </c>
      <c r="J34" s="23"/>
    </row>
    <row r="35" spans="1:10" s="8" customFormat="1" ht="15" customHeight="1" thickBot="1">
      <c r="A35" s="23" t="s">
        <v>4</v>
      </c>
      <c r="B35" s="23">
        <v>0</v>
      </c>
      <c r="C35" s="7">
        <f t="shared" si="0"/>
        <v>0</v>
      </c>
      <c r="D35" s="23"/>
      <c r="E35" s="23">
        <v>9</v>
      </c>
      <c r="F35" s="7">
        <f t="shared" si="1"/>
        <v>2</v>
      </c>
      <c r="G35" s="23"/>
      <c r="H35" s="23">
        <v>10</v>
      </c>
      <c r="I35" s="7">
        <f t="shared" si="2"/>
        <v>2</v>
      </c>
      <c r="J35" s="23"/>
    </row>
    <row r="36" spans="1:10" s="8" customFormat="1" ht="15" customHeight="1" thickBot="1">
      <c r="A36" s="23" t="s">
        <v>52</v>
      </c>
      <c r="B36" s="23">
        <v>8</v>
      </c>
      <c r="C36" s="7">
        <f t="shared" si="0"/>
        <v>2</v>
      </c>
      <c r="D36" s="23"/>
      <c r="E36" s="23">
        <v>7</v>
      </c>
      <c r="F36" s="7">
        <f t="shared" si="1"/>
        <v>2</v>
      </c>
      <c r="G36" s="23"/>
      <c r="H36" s="23">
        <v>3</v>
      </c>
      <c r="I36" s="7">
        <f t="shared" si="2"/>
        <v>1</v>
      </c>
      <c r="J36" s="23"/>
    </row>
    <row r="37" spans="1:10" s="8" customFormat="1" ht="15" customHeight="1" thickBot="1">
      <c r="A37" s="23" t="s">
        <v>74</v>
      </c>
      <c r="B37" s="23">
        <v>0</v>
      </c>
      <c r="C37" s="7">
        <f t="shared" si="0"/>
        <v>0</v>
      </c>
      <c r="D37" s="23"/>
      <c r="E37" s="23">
        <v>0</v>
      </c>
      <c r="F37" s="7">
        <f t="shared" si="1"/>
        <v>0</v>
      </c>
      <c r="G37" s="23"/>
      <c r="H37" s="23">
        <v>2</v>
      </c>
      <c r="I37" s="7">
        <f t="shared" si="2"/>
        <v>1</v>
      </c>
      <c r="J37" s="23"/>
    </row>
    <row r="38" spans="1:10" s="8" customFormat="1" ht="15" customHeight="1" thickBot="1">
      <c r="A38" s="23" t="s">
        <v>78</v>
      </c>
      <c r="B38" s="23">
        <v>0</v>
      </c>
      <c r="C38" s="7">
        <f t="shared" si="0"/>
        <v>0</v>
      </c>
      <c r="D38" s="23"/>
      <c r="E38" s="23">
        <v>0</v>
      </c>
      <c r="F38" s="7">
        <f t="shared" si="1"/>
        <v>0</v>
      </c>
      <c r="G38" s="23"/>
      <c r="H38" s="23">
        <v>1</v>
      </c>
      <c r="I38" s="7">
        <f t="shared" si="2"/>
        <v>1</v>
      </c>
      <c r="J38" s="23"/>
    </row>
    <row r="39" spans="1:10" s="8" customFormat="1" ht="15" customHeight="1" thickBot="1">
      <c r="A39" s="23" t="s">
        <v>75</v>
      </c>
      <c r="B39" s="23">
        <v>0</v>
      </c>
      <c r="C39" s="7">
        <f t="shared" si="0"/>
        <v>0</v>
      </c>
      <c r="D39" s="23"/>
      <c r="E39" s="23">
        <v>1</v>
      </c>
      <c r="F39" s="7">
        <f t="shared" si="1"/>
        <v>1</v>
      </c>
      <c r="G39" s="23"/>
      <c r="H39" s="23">
        <v>1</v>
      </c>
      <c r="I39" s="7">
        <f t="shared" si="2"/>
        <v>1</v>
      </c>
      <c r="J39" s="23"/>
    </row>
    <row r="40" spans="1:10" s="10" customFormat="1" ht="15" customHeight="1" thickBot="1">
      <c r="A40" s="24" t="s">
        <v>29</v>
      </c>
      <c r="B40" s="24">
        <v>38</v>
      </c>
      <c r="C40" s="9">
        <f t="shared" si="0"/>
        <v>8</v>
      </c>
      <c r="D40" s="24"/>
      <c r="E40" s="24">
        <v>60</v>
      </c>
      <c r="F40" s="9">
        <f t="shared" si="1"/>
        <v>12</v>
      </c>
      <c r="G40" s="24"/>
      <c r="H40" s="24">
        <v>40</v>
      </c>
      <c r="I40" s="9">
        <f t="shared" si="2"/>
        <v>8</v>
      </c>
      <c r="J40" s="24"/>
    </row>
    <row r="41" spans="1:10" s="10" customFormat="1" ht="15" customHeight="1" thickBot="1">
      <c r="A41" s="24" t="s">
        <v>18</v>
      </c>
      <c r="B41" s="24">
        <v>62</v>
      </c>
      <c r="C41" s="9">
        <f t="shared" si="0"/>
        <v>13</v>
      </c>
      <c r="D41" s="24"/>
      <c r="E41" s="24">
        <v>127</v>
      </c>
      <c r="F41" s="9">
        <f t="shared" si="1"/>
        <v>26</v>
      </c>
      <c r="G41" s="24"/>
      <c r="H41" s="24">
        <v>36</v>
      </c>
      <c r="I41" s="9">
        <f t="shared" si="2"/>
        <v>8</v>
      </c>
      <c r="J41" s="24"/>
    </row>
    <row r="42" spans="1:10" s="10" customFormat="1" ht="15" customHeight="1" thickBot="1">
      <c r="A42" s="24" t="s">
        <v>41</v>
      </c>
      <c r="B42" s="24">
        <v>15</v>
      </c>
      <c r="C42" s="9">
        <f t="shared" si="0"/>
        <v>3</v>
      </c>
      <c r="D42" s="24"/>
      <c r="E42" s="24">
        <v>22</v>
      </c>
      <c r="F42" s="9">
        <f t="shared" si="1"/>
        <v>5</v>
      </c>
      <c r="G42" s="24"/>
      <c r="H42" s="24">
        <v>18</v>
      </c>
      <c r="I42" s="9">
        <f t="shared" si="2"/>
        <v>4</v>
      </c>
      <c r="J42" s="24"/>
    </row>
    <row r="43" spans="1:10" s="10" customFormat="1" ht="15" customHeight="1" thickBot="1">
      <c r="A43" s="24" t="s">
        <v>27</v>
      </c>
      <c r="B43" s="24">
        <v>57</v>
      </c>
      <c r="C43" s="9">
        <f t="shared" si="0"/>
        <v>12</v>
      </c>
      <c r="D43" s="24"/>
      <c r="E43" s="24">
        <v>86</v>
      </c>
      <c r="F43" s="9">
        <f t="shared" si="1"/>
        <v>18</v>
      </c>
      <c r="G43" s="24"/>
      <c r="H43" s="24">
        <v>14</v>
      </c>
      <c r="I43" s="9">
        <f t="shared" si="2"/>
        <v>3</v>
      </c>
      <c r="J43" s="24"/>
    </row>
    <row r="44" spans="1:10" s="10" customFormat="1" ht="15" customHeight="1" thickBot="1">
      <c r="A44" s="24" t="s">
        <v>37</v>
      </c>
      <c r="B44" s="24">
        <v>5</v>
      </c>
      <c r="C44" s="9">
        <f t="shared" si="0"/>
        <v>1</v>
      </c>
      <c r="D44" s="24"/>
      <c r="E44" s="24">
        <v>42</v>
      </c>
      <c r="F44" s="9">
        <f t="shared" si="1"/>
        <v>9</v>
      </c>
      <c r="G44" s="24"/>
      <c r="H44" s="24">
        <v>17</v>
      </c>
      <c r="I44" s="9">
        <f t="shared" si="2"/>
        <v>4</v>
      </c>
      <c r="J44" s="24"/>
    </row>
    <row r="45" spans="1:10" s="10" customFormat="1" ht="15" customHeight="1" thickBot="1">
      <c r="A45" s="24" t="s">
        <v>47</v>
      </c>
      <c r="B45" s="24">
        <v>6</v>
      </c>
      <c r="C45" s="9">
        <f t="shared" si="0"/>
        <v>2</v>
      </c>
      <c r="D45" s="24"/>
      <c r="E45" s="24">
        <v>10</v>
      </c>
      <c r="F45" s="9">
        <f t="shared" si="1"/>
        <v>2</v>
      </c>
      <c r="G45" s="24"/>
      <c r="H45" s="24">
        <v>15</v>
      </c>
      <c r="I45" s="9">
        <f t="shared" si="2"/>
        <v>3</v>
      </c>
      <c r="J45" s="24"/>
    </row>
    <row r="46" spans="1:10" s="10" customFormat="1" ht="15" customHeight="1" thickBot="1">
      <c r="A46" s="24" t="s">
        <v>48</v>
      </c>
      <c r="B46" s="24">
        <v>0</v>
      </c>
      <c r="C46" s="9">
        <f t="shared" si="0"/>
        <v>0</v>
      </c>
      <c r="D46" s="24"/>
      <c r="E46" s="24">
        <v>6</v>
      </c>
      <c r="F46" s="9">
        <f t="shared" si="1"/>
        <v>2</v>
      </c>
      <c r="G46" s="24"/>
      <c r="H46" s="24">
        <v>22</v>
      </c>
      <c r="I46" s="9">
        <f t="shared" si="2"/>
        <v>5</v>
      </c>
      <c r="J46" s="24"/>
    </row>
    <row r="47" spans="1:10" s="10" customFormat="1" ht="15" customHeight="1" thickBot="1">
      <c r="A47" s="24" t="s">
        <v>57</v>
      </c>
      <c r="B47" s="24"/>
      <c r="C47" s="9">
        <f t="shared" si="0"/>
        <v>0</v>
      </c>
      <c r="D47" s="24"/>
      <c r="E47" s="24">
        <v>7</v>
      </c>
      <c r="F47" s="9">
        <f t="shared" si="1"/>
        <v>2</v>
      </c>
      <c r="G47" s="24"/>
      <c r="H47" s="24">
        <v>5</v>
      </c>
      <c r="I47" s="9">
        <f t="shared" si="2"/>
        <v>1</v>
      </c>
      <c r="J47" s="24"/>
    </row>
    <row r="48" spans="1:10" s="19" customFormat="1" ht="15" customHeight="1" thickBot="1">
      <c r="A48" s="25" t="s">
        <v>55</v>
      </c>
      <c r="B48" s="25">
        <v>5</v>
      </c>
      <c r="C48" s="21">
        <f t="shared" si="0"/>
        <v>1</v>
      </c>
      <c r="D48" s="25"/>
      <c r="E48" s="25">
        <v>7</v>
      </c>
      <c r="F48" s="21">
        <f t="shared" si="1"/>
        <v>2</v>
      </c>
      <c r="G48" s="25"/>
      <c r="H48" s="25">
        <v>4</v>
      </c>
      <c r="I48" s="21">
        <f t="shared" si="2"/>
        <v>1</v>
      </c>
      <c r="J48" s="25"/>
    </row>
    <row r="49" spans="1:10" s="19" customFormat="1" ht="15" customHeight="1" thickBot="1">
      <c r="A49" s="25" t="s">
        <v>39</v>
      </c>
      <c r="B49" s="25">
        <v>25</v>
      </c>
      <c r="C49" s="21">
        <f t="shared" si="0"/>
        <v>5</v>
      </c>
      <c r="D49" s="25"/>
      <c r="E49" s="25">
        <v>29</v>
      </c>
      <c r="F49" s="21">
        <f t="shared" si="1"/>
        <v>6</v>
      </c>
      <c r="G49" s="25"/>
      <c r="H49" s="25">
        <v>4</v>
      </c>
      <c r="I49" s="21">
        <f t="shared" si="2"/>
        <v>1</v>
      </c>
      <c r="J49" s="25"/>
    </row>
    <row r="50" spans="1:10" s="19" customFormat="1" ht="15" customHeight="1" thickBot="1">
      <c r="A50" s="25" t="s">
        <v>38</v>
      </c>
      <c r="B50" s="25">
        <v>7</v>
      </c>
      <c r="C50" s="21">
        <f t="shared" si="0"/>
        <v>2</v>
      </c>
      <c r="D50" s="25"/>
      <c r="E50" s="25">
        <v>44</v>
      </c>
      <c r="F50" s="21">
        <f t="shared" si="1"/>
        <v>9</v>
      </c>
      <c r="G50" s="25"/>
      <c r="H50" s="25">
        <v>10</v>
      </c>
      <c r="I50" s="21">
        <f t="shared" si="2"/>
        <v>2</v>
      </c>
      <c r="J50" s="25"/>
    </row>
    <row r="51" spans="1:10" s="19" customFormat="1" ht="15" customHeight="1" thickBot="1">
      <c r="A51" s="25" t="s">
        <v>73</v>
      </c>
      <c r="B51" s="25">
        <v>0</v>
      </c>
      <c r="C51" s="21">
        <f t="shared" si="0"/>
        <v>0</v>
      </c>
      <c r="D51" s="25"/>
      <c r="E51" s="25">
        <v>2</v>
      </c>
      <c r="F51" s="21">
        <f t="shared" si="1"/>
        <v>1</v>
      </c>
      <c r="G51" s="25"/>
      <c r="H51" s="25">
        <v>1</v>
      </c>
      <c r="I51" s="21">
        <f t="shared" si="2"/>
        <v>1</v>
      </c>
      <c r="J51" s="25"/>
    </row>
    <row r="52" spans="1:10" s="19" customFormat="1" ht="15" customHeight="1" thickBot="1">
      <c r="A52" s="20" t="s">
        <v>51</v>
      </c>
      <c r="B52" s="21">
        <v>3</v>
      </c>
      <c r="C52" s="21">
        <f t="shared" si="0"/>
        <v>1</v>
      </c>
      <c r="D52" s="21"/>
      <c r="E52" s="21">
        <v>10</v>
      </c>
      <c r="F52" s="21">
        <f t="shared" si="1"/>
        <v>2</v>
      </c>
      <c r="G52" s="21"/>
      <c r="H52" s="21">
        <v>6</v>
      </c>
      <c r="I52" s="21">
        <f t="shared" si="2"/>
        <v>2</v>
      </c>
      <c r="J52" s="21"/>
    </row>
    <row r="53" spans="1:10" s="19" customFormat="1" ht="15" customHeight="1" thickBot="1">
      <c r="A53" s="25" t="s">
        <v>60</v>
      </c>
      <c r="B53" s="25">
        <v>0</v>
      </c>
      <c r="C53" s="21">
        <f t="shared" si="0"/>
        <v>0</v>
      </c>
      <c r="D53" s="25"/>
      <c r="E53" s="25">
        <v>7</v>
      </c>
      <c r="F53" s="21">
        <f t="shared" si="1"/>
        <v>2</v>
      </c>
      <c r="G53" s="25"/>
      <c r="H53" s="25">
        <v>4</v>
      </c>
      <c r="I53" s="21">
        <f t="shared" si="2"/>
        <v>1</v>
      </c>
      <c r="J53" s="25"/>
    </row>
    <row r="54" spans="1:10" s="19" customFormat="1" ht="15" customHeight="1" thickBot="1">
      <c r="A54" s="25" t="s">
        <v>16</v>
      </c>
      <c r="B54" s="25">
        <v>107</v>
      </c>
      <c r="C54" s="21">
        <f t="shared" si="0"/>
        <v>22</v>
      </c>
      <c r="D54" s="25"/>
      <c r="E54" s="25">
        <v>164</v>
      </c>
      <c r="F54" s="21">
        <f t="shared" si="1"/>
        <v>33</v>
      </c>
      <c r="G54" s="25"/>
      <c r="H54" s="25">
        <v>87</v>
      </c>
      <c r="I54" s="21">
        <f t="shared" si="2"/>
        <v>18</v>
      </c>
      <c r="J54" s="25"/>
    </row>
    <row r="55" spans="1:10" s="19" customFormat="1" ht="15" customHeight="1" thickBot="1">
      <c r="A55" s="25" t="s">
        <v>7</v>
      </c>
      <c r="B55" s="25">
        <v>8</v>
      </c>
      <c r="C55" s="21">
        <f t="shared" si="0"/>
        <v>2</v>
      </c>
      <c r="D55" s="25"/>
      <c r="E55" s="25">
        <v>12</v>
      </c>
      <c r="F55" s="21">
        <f t="shared" si="1"/>
        <v>3</v>
      </c>
      <c r="G55" s="25"/>
      <c r="H55" s="25">
        <v>10</v>
      </c>
      <c r="I55" s="21">
        <f t="shared" si="2"/>
        <v>2</v>
      </c>
      <c r="J55" s="25"/>
    </row>
    <row r="56" spans="1:10" s="19" customFormat="1" ht="15" customHeight="1" thickBot="1">
      <c r="A56" s="25" t="s">
        <v>63</v>
      </c>
      <c r="B56" s="25">
        <v>4</v>
      </c>
      <c r="C56" s="21">
        <f t="shared" si="0"/>
        <v>1</v>
      </c>
      <c r="D56" s="25"/>
      <c r="E56" s="25">
        <v>1</v>
      </c>
      <c r="F56" s="21">
        <f t="shared" si="1"/>
        <v>1</v>
      </c>
      <c r="G56" s="25"/>
      <c r="H56" s="25">
        <v>4</v>
      </c>
      <c r="I56" s="21">
        <f t="shared" si="2"/>
        <v>1</v>
      </c>
      <c r="J56" s="25"/>
    </row>
    <row r="57" spans="1:10" s="19" customFormat="1" ht="15" customHeight="1" thickBot="1">
      <c r="A57" s="25" t="s">
        <v>62</v>
      </c>
      <c r="B57" s="25">
        <v>1</v>
      </c>
      <c r="C57" s="21">
        <f t="shared" si="0"/>
        <v>1</v>
      </c>
      <c r="D57" s="25"/>
      <c r="E57" s="25">
        <v>7</v>
      </c>
      <c r="F57" s="21">
        <f t="shared" si="1"/>
        <v>2</v>
      </c>
      <c r="G57" s="25"/>
      <c r="H57" s="25">
        <v>1</v>
      </c>
      <c r="I57" s="21">
        <f t="shared" si="2"/>
        <v>1</v>
      </c>
      <c r="J57" s="25"/>
    </row>
    <row r="58" spans="1:10" s="19" customFormat="1" ht="15" customHeight="1" thickBot="1">
      <c r="A58" s="25" t="s">
        <v>59</v>
      </c>
      <c r="B58" s="25">
        <v>0</v>
      </c>
      <c r="C58" s="21">
        <f t="shared" si="0"/>
        <v>0</v>
      </c>
      <c r="D58" s="25"/>
      <c r="E58" s="25">
        <v>1</v>
      </c>
      <c r="F58" s="21">
        <f t="shared" si="1"/>
        <v>1</v>
      </c>
      <c r="G58" s="25"/>
      <c r="H58" s="25">
        <v>11</v>
      </c>
      <c r="I58" s="21">
        <f t="shared" si="2"/>
        <v>3</v>
      </c>
      <c r="J58" s="25"/>
    </row>
    <row r="59" spans="1:10" s="19" customFormat="1" ht="15" customHeight="1" thickBot="1">
      <c r="A59" s="25" t="s">
        <v>50</v>
      </c>
      <c r="B59" s="25">
        <v>2</v>
      </c>
      <c r="C59" s="21">
        <f t="shared" si="0"/>
        <v>1</v>
      </c>
      <c r="D59" s="25"/>
      <c r="E59" s="25">
        <v>10</v>
      </c>
      <c r="F59" s="21">
        <f t="shared" si="1"/>
        <v>2</v>
      </c>
      <c r="G59" s="25"/>
      <c r="H59" s="25">
        <v>8</v>
      </c>
      <c r="I59" s="21">
        <f t="shared" si="2"/>
        <v>2</v>
      </c>
      <c r="J59" s="25"/>
    </row>
    <row r="60" spans="1:10" s="19" customFormat="1" ht="15" customHeight="1" thickBot="1">
      <c r="A60" s="25" t="s">
        <v>36</v>
      </c>
      <c r="B60" s="25">
        <v>31</v>
      </c>
      <c r="C60" s="21">
        <f t="shared" si="0"/>
        <v>7</v>
      </c>
      <c r="D60" s="25"/>
      <c r="E60" s="25">
        <v>38</v>
      </c>
      <c r="F60" s="21">
        <f t="shared" si="1"/>
        <v>8</v>
      </c>
      <c r="G60" s="25"/>
      <c r="H60" s="25">
        <v>3</v>
      </c>
      <c r="I60" s="21">
        <f t="shared" si="2"/>
        <v>1</v>
      </c>
      <c r="J60" s="25"/>
    </row>
    <row r="61" spans="1:10" s="19" customFormat="1" ht="15" customHeight="1" thickBot="1">
      <c r="A61" s="21" t="s">
        <v>31</v>
      </c>
      <c r="B61" s="21">
        <v>21</v>
      </c>
      <c r="C61" s="21">
        <f t="shared" si="0"/>
        <v>5</v>
      </c>
      <c r="D61" s="21"/>
      <c r="E61" s="21">
        <v>66</v>
      </c>
      <c r="F61" s="21">
        <f t="shared" si="1"/>
        <v>14</v>
      </c>
      <c r="G61" s="21"/>
      <c r="H61" s="21">
        <v>27</v>
      </c>
      <c r="I61" s="21">
        <f t="shared" si="2"/>
        <v>6</v>
      </c>
      <c r="J61" s="21"/>
    </row>
    <row r="62" spans="1:10" s="19" customFormat="1" ht="15" customHeight="1" thickBot="1">
      <c r="A62" s="25" t="s">
        <v>53</v>
      </c>
      <c r="B62" s="25">
        <v>3</v>
      </c>
      <c r="C62" s="21">
        <f t="shared" si="0"/>
        <v>1</v>
      </c>
      <c r="D62" s="25"/>
      <c r="E62" s="25">
        <v>10</v>
      </c>
      <c r="F62" s="21">
        <f t="shared" si="1"/>
        <v>2</v>
      </c>
      <c r="G62" s="25"/>
      <c r="H62" s="25">
        <v>5</v>
      </c>
      <c r="I62" s="21">
        <f t="shared" si="2"/>
        <v>1</v>
      </c>
      <c r="J62" s="25"/>
    </row>
    <row r="63" spans="1:10" s="19" customFormat="1" ht="15" customHeight="1" thickBot="1">
      <c r="A63" s="25" t="s">
        <v>64</v>
      </c>
      <c r="B63" s="25">
        <v>1</v>
      </c>
      <c r="C63" s="21">
        <f t="shared" si="0"/>
        <v>1</v>
      </c>
      <c r="D63" s="25"/>
      <c r="E63" s="25">
        <v>8</v>
      </c>
      <c r="F63" s="21">
        <f t="shared" si="1"/>
        <v>2</v>
      </c>
      <c r="G63" s="25"/>
      <c r="H63" s="25">
        <v>0</v>
      </c>
      <c r="I63" s="21">
        <f t="shared" si="2"/>
        <v>0</v>
      </c>
      <c r="J63" s="25"/>
    </row>
    <row r="64" spans="1:10" s="19" customFormat="1" ht="15" customHeight="1" thickBot="1">
      <c r="A64" s="25" t="s">
        <v>58</v>
      </c>
      <c r="B64" s="25">
        <v>0</v>
      </c>
      <c r="C64" s="21">
        <f t="shared" si="0"/>
        <v>0</v>
      </c>
      <c r="D64" s="25"/>
      <c r="E64" s="25">
        <v>9</v>
      </c>
      <c r="F64" s="21">
        <f t="shared" si="1"/>
        <v>2</v>
      </c>
      <c r="G64" s="25"/>
      <c r="H64" s="25">
        <v>3</v>
      </c>
      <c r="I64" s="21">
        <f t="shared" si="2"/>
        <v>1</v>
      </c>
      <c r="J64" s="25"/>
    </row>
    <row r="65" spans="1:10" s="19" customFormat="1" ht="15" customHeight="1" thickBot="1">
      <c r="A65" s="25" t="s">
        <v>72</v>
      </c>
      <c r="B65" s="25">
        <v>0</v>
      </c>
      <c r="C65" s="21">
        <f t="shared" si="0"/>
        <v>0</v>
      </c>
      <c r="D65" s="25"/>
      <c r="E65" s="25">
        <v>4</v>
      </c>
      <c r="F65" s="21">
        <f t="shared" si="1"/>
        <v>1</v>
      </c>
      <c r="G65" s="25"/>
      <c r="H65" s="25">
        <v>0</v>
      </c>
      <c r="I65" s="21">
        <f t="shared" si="2"/>
        <v>0</v>
      </c>
      <c r="J65" s="25"/>
    </row>
    <row r="66" spans="1:10" s="19" customFormat="1" ht="15" customHeight="1" thickBot="1">
      <c r="A66" s="25" t="s">
        <v>76</v>
      </c>
      <c r="B66" s="25">
        <v>0</v>
      </c>
      <c r="C66" s="21">
        <f t="shared" si="0"/>
        <v>0</v>
      </c>
      <c r="D66" s="25"/>
      <c r="E66" s="25">
        <v>2</v>
      </c>
      <c r="F66" s="21">
        <f t="shared" si="1"/>
        <v>1</v>
      </c>
      <c r="G66" s="25"/>
      <c r="H66" s="25">
        <v>0</v>
      </c>
      <c r="I66" s="21">
        <f t="shared" si="2"/>
        <v>0</v>
      </c>
      <c r="J66" s="25"/>
    </row>
    <row r="67" spans="1:10" s="19" customFormat="1" ht="15" customHeight="1" thickBot="1">
      <c r="A67" s="25" t="s">
        <v>54</v>
      </c>
      <c r="B67" s="25">
        <v>5</v>
      </c>
      <c r="C67" s="21">
        <f t="shared" ref="C67:C73" si="3">ROUNDUP(1/5*B67, 0)</f>
        <v>1</v>
      </c>
      <c r="D67" s="25"/>
      <c r="E67" s="25">
        <v>7</v>
      </c>
      <c r="F67" s="21">
        <f t="shared" ref="F67:F73" si="4">ROUNDUP(1/5*E67, 0)</f>
        <v>2</v>
      </c>
      <c r="G67" s="25"/>
      <c r="H67" s="25">
        <v>5</v>
      </c>
      <c r="I67" s="21">
        <f t="shared" ref="I67:I73" si="5">ROUNDUP(1/5*H67, 0)</f>
        <v>1</v>
      </c>
      <c r="J67" s="25"/>
    </row>
    <row r="68" spans="1:10" s="19" customFormat="1" ht="15" customHeight="1" thickBot="1">
      <c r="A68" s="25" t="s">
        <v>67</v>
      </c>
      <c r="B68" s="25">
        <v>1</v>
      </c>
      <c r="C68" s="21">
        <f t="shared" si="3"/>
        <v>1</v>
      </c>
      <c r="D68" s="25"/>
      <c r="E68" s="25">
        <v>6</v>
      </c>
      <c r="F68" s="21">
        <f t="shared" si="4"/>
        <v>2</v>
      </c>
      <c r="G68" s="25"/>
      <c r="H68" s="25">
        <v>0</v>
      </c>
      <c r="I68" s="21">
        <f t="shared" si="5"/>
        <v>0</v>
      </c>
      <c r="J68" s="25"/>
    </row>
    <row r="69" spans="1:10" s="19" customFormat="1" ht="15" customHeight="1" thickBot="1">
      <c r="A69" s="25" t="s">
        <v>71</v>
      </c>
      <c r="B69" s="25">
        <v>0</v>
      </c>
      <c r="C69" s="21">
        <f t="shared" si="3"/>
        <v>0</v>
      </c>
      <c r="D69" s="25"/>
      <c r="E69" s="25">
        <v>0</v>
      </c>
      <c r="F69" s="21">
        <f t="shared" si="4"/>
        <v>0</v>
      </c>
      <c r="G69" s="25"/>
      <c r="H69" s="25">
        <v>4</v>
      </c>
      <c r="I69" s="21">
        <f t="shared" si="5"/>
        <v>1</v>
      </c>
      <c r="J69" s="25"/>
    </row>
    <row r="70" spans="1:10" s="19" customFormat="1" ht="15" customHeight="1" thickBot="1">
      <c r="A70" s="25" t="s">
        <v>5</v>
      </c>
      <c r="B70" s="25">
        <v>4</v>
      </c>
      <c r="C70" s="21">
        <f t="shared" si="3"/>
        <v>1</v>
      </c>
      <c r="D70" s="25"/>
      <c r="E70" s="25">
        <v>5</v>
      </c>
      <c r="F70" s="21">
        <f t="shared" si="4"/>
        <v>1</v>
      </c>
      <c r="G70" s="25"/>
      <c r="H70" s="25">
        <v>1</v>
      </c>
      <c r="I70" s="21">
        <f t="shared" si="5"/>
        <v>1</v>
      </c>
      <c r="J70" s="25"/>
    </row>
    <row r="71" spans="1:10" s="12" customFormat="1" ht="15" customHeight="1" thickBot="1">
      <c r="A71" s="26" t="s">
        <v>81</v>
      </c>
      <c r="B71" s="26">
        <v>78</v>
      </c>
      <c r="C71" s="11">
        <f t="shared" si="3"/>
        <v>16</v>
      </c>
      <c r="D71" s="26"/>
      <c r="E71" s="26">
        <v>66</v>
      </c>
      <c r="F71" s="11">
        <f t="shared" si="4"/>
        <v>14</v>
      </c>
      <c r="G71" s="26"/>
      <c r="H71" s="26">
        <v>24</v>
      </c>
      <c r="I71" s="11">
        <f t="shared" si="5"/>
        <v>5</v>
      </c>
      <c r="J71" s="26"/>
    </row>
    <row r="72" spans="1:10" s="12" customFormat="1" ht="15" customHeight="1" thickBot="1">
      <c r="A72" s="26" t="s">
        <v>82</v>
      </c>
      <c r="B72" s="26">
        <v>2</v>
      </c>
      <c r="C72" s="11">
        <f t="shared" si="3"/>
        <v>1</v>
      </c>
      <c r="D72" s="26"/>
      <c r="E72" s="26">
        <v>2</v>
      </c>
      <c r="F72" s="11">
        <f t="shared" si="4"/>
        <v>1</v>
      </c>
      <c r="G72" s="26"/>
      <c r="H72" s="26">
        <v>0</v>
      </c>
      <c r="I72" s="11">
        <f t="shared" si="5"/>
        <v>0</v>
      </c>
      <c r="J72" s="26"/>
    </row>
    <row r="73" spans="1:10" s="12" customFormat="1" ht="15" customHeight="1" thickBot="1">
      <c r="A73" s="26" t="s">
        <v>83</v>
      </c>
      <c r="B73" s="26">
        <v>2</v>
      </c>
      <c r="C73" s="11">
        <f t="shared" si="3"/>
        <v>1</v>
      </c>
      <c r="D73" s="26"/>
      <c r="E73" s="26">
        <v>7</v>
      </c>
      <c r="F73" s="11">
        <f t="shared" si="4"/>
        <v>2</v>
      </c>
      <c r="G73" s="26"/>
      <c r="H73" s="26">
        <v>0</v>
      </c>
      <c r="I73" s="11">
        <f t="shared" si="5"/>
        <v>0</v>
      </c>
      <c r="J73" s="2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算法-数据结构</vt:lpstr>
      <vt:lpstr>算法-算法</vt:lpstr>
      <vt:lpstr>算法-技巧</vt:lpstr>
      <vt:lpstr>算法-题</vt:lpstr>
      <vt:lpstr>数据库</vt:lpstr>
      <vt:lpstr>Shell</vt:lpstr>
      <vt:lpstr>多线程</vt:lpstr>
      <vt:lpstr>汇总</vt:lpstr>
      <vt:lpstr>一轮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Pin</dc:creator>
  <cp:lastModifiedBy>Pin Chan</cp:lastModifiedBy>
  <dcterms:created xsi:type="dcterms:W3CDTF">2021-04-13T09:18:08Z</dcterms:created>
  <dcterms:modified xsi:type="dcterms:W3CDTF">2021-07-01T01:49:46Z</dcterms:modified>
</cp:coreProperties>
</file>