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/>
  <mc:AlternateContent xmlns:mc="http://schemas.openxmlformats.org/markup-compatibility/2006">
    <mc:Choice Requires="x15">
      <x15ac:absPath xmlns:x15ac="http://schemas.microsoft.com/office/spreadsheetml/2010/11/ac" url="C:\Users\felipe.fts\Documents\DARM\Estatísticas\"/>
    </mc:Choice>
  </mc:AlternateContent>
  <xr:revisionPtr revIDLastSave="0" documentId="13_ncr:1_{A74CAB3F-529C-4C94-A968-3C8BB632CF5B}" xr6:coauthVersionLast="36" xr6:coauthVersionMax="36" xr10:uidLastSave="{00000000-0000-0000-0000-000000000000}"/>
  <bookViews>
    <workbookView xWindow="0" yWindow="0" windowWidth="23040" windowHeight="9780" activeTab="2" xr2:uid="{00000000-000D-0000-FFFF-FFFF00000000}"/>
  </bookViews>
  <sheets>
    <sheet name="Novas 2020" sheetId="1" r:id="rId1"/>
    <sheet name="Novas 2019-JAN a ABR" sheetId="2" r:id="rId2"/>
    <sheet name="Novas 2019-ABR a DEZ" sheetId="3" r:id="rId3"/>
    <sheet name="Novas 2018 " sheetId="4" r:id="rId4"/>
    <sheet name="Novas 2017" sheetId="5" r:id="rId5"/>
    <sheet name="Novas 2016" sheetId="6" r:id="rId6"/>
    <sheet name="Novas 2015" sheetId="7" r:id="rId7"/>
    <sheet name="Novas 2014" sheetId="8" r:id="rId8"/>
    <sheet name="Novas 2013" sheetId="9" r:id="rId9"/>
    <sheet name="Novas 2012" sheetId="10" r:id="rId10"/>
    <sheet name="Novas 2011" sheetId="11" r:id="rId11"/>
    <sheet name="Novas 2010" sheetId="12" r:id="rId12"/>
    <sheet name="Novas 2009" sheetId="13" r:id="rId13"/>
  </sheets>
  <calcPr calcId="191029"/>
</workbook>
</file>

<file path=xl/calcChain.xml><?xml version="1.0" encoding="utf-8"?>
<calcChain xmlns="http://schemas.openxmlformats.org/spreadsheetml/2006/main">
  <c r="N220" i="13" l="1"/>
  <c r="M220" i="13"/>
  <c r="L220" i="13"/>
  <c r="K220" i="13"/>
  <c r="J220" i="13"/>
  <c r="I220" i="13"/>
  <c r="H220" i="13"/>
  <c r="G220" i="13"/>
  <c r="F220" i="13"/>
  <c r="E220" i="13"/>
  <c r="D220" i="13"/>
  <c r="C220" i="13"/>
  <c r="O220" i="13" s="1"/>
  <c r="O218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O216" i="13"/>
  <c r="O215" i="13"/>
  <c r="O214" i="13"/>
  <c r="O213" i="13"/>
  <c r="O212" i="13"/>
  <c r="O211" i="13"/>
  <c r="O210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O208" i="13"/>
  <c r="O207" i="13"/>
  <c r="O206" i="13"/>
  <c r="O205" i="13"/>
  <c r="O204" i="13"/>
  <c r="O203" i="13"/>
  <c r="O202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O200" i="13"/>
  <c r="O199" i="13"/>
  <c r="O198" i="13"/>
  <c r="O197" i="13"/>
  <c r="O196" i="13"/>
  <c r="O195" i="13"/>
  <c r="O194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O192" i="13"/>
  <c r="O191" i="13"/>
  <c r="O190" i="13"/>
  <c r="O189" i="13"/>
  <c r="O188" i="13"/>
  <c r="O187" i="13"/>
  <c r="O186" i="13"/>
  <c r="N185" i="13"/>
  <c r="M185" i="13"/>
  <c r="L185" i="13"/>
  <c r="K185" i="13"/>
  <c r="J185" i="13"/>
  <c r="I185" i="13"/>
  <c r="H185" i="13"/>
  <c r="G185" i="13"/>
  <c r="F185" i="13"/>
  <c r="E185" i="13"/>
  <c r="D185" i="13"/>
  <c r="C185" i="13"/>
  <c r="O184" i="13"/>
  <c r="O183" i="13"/>
  <c r="O182" i="13"/>
  <c r="O181" i="13"/>
  <c r="O180" i="13"/>
  <c r="O179" i="13"/>
  <c r="O178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O176" i="13"/>
  <c r="O175" i="13"/>
  <c r="O174" i="13"/>
  <c r="O173" i="13"/>
  <c r="O172" i="13"/>
  <c r="O171" i="13"/>
  <c r="O170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O168" i="13"/>
  <c r="O167" i="13"/>
  <c r="O166" i="13"/>
  <c r="O165" i="13"/>
  <c r="O164" i="13"/>
  <c r="O163" i="13"/>
  <c r="O162" i="13"/>
  <c r="N161" i="13"/>
  <c r="M161" i="13"/>
  <c r="L161" i="13"/>
  <c r="K161" i="13"/>
  <c r="J161" i="13"/>
  <c r="I161" i="13"/>
  <c r="H161" i="13"/>
  <c r="G161" i="13"/>
  <c r="F161" i="13"/>
  <c r="E161" i="13"/>
  <c r="D161" i="13"/>
  <c r="C161" i="13"/>
  <c r="O160" i="13"/>
  <c r="O159" i="13"/>
  <c r="O158" i="13"/>
  <c r="O157" i="13"/>
  <c r="O156" i="13"/>
  <c r="O155" i="13"/>
  <c r="O154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O152" i="13"/>
  <c r="O151" i="13"/>
  <c r="O150" i="13"/>
  <c r="O149" i="13"/>
  <c r="O148" i="13"/>
  <c r="O147" i="13"/>
  <c r="O146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O144" i="13"/>
  <c r="O143" i="13"/>
  <c r="O142" i="13"/>
  <c r="O141" i="13"/>
  <c r="O140" i="13"/>
  <c r="O139" i="13"/>
  <c r="O138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O137" i="13" s="1"/>
  <c r="O136" i="13"/>
  <c r="O135" i="13"/>
  <c r="O134" i="13"/>
  <c r="O133" i="13"/>
  <c r="O132" i="13"/>
  <c r="O131" i="13"/>
  <c r="O130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O128" i="13"/>
  <c r="O127" i="13"/>
  <c r="O126" i="13"/>
  <c r="O125" i="13"/>
  <c r="O124" i="13"/>
  <c r="O123" i="13"/>
  <c r="O122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O120" i="13"/>
  <c r="O119" i="13"/>
  <c r="O118" i="13"/>
  <c r="O117" i="13"/>
  <c r="O116" i="13"/>
  <c r="O115" i="13"/>
  <c r="O114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O112" i="13"/>
  <c r="O111" i="13"/>
  <c r="O110" i="13"/>
  <c r="O109" i="13"/>
  <c r="O108" i="13"/>
  <c r="O107" i="13"/>
  <c r="O106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O104" i="13"/>
  <c r="O103" i="13"/>
  <c r="O102" i="13"/>
  <c r="O101" i="13"/>
  <c r="O100" i="13"/>
  <c r="O99" i="13"/>
  <c r="O98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O96" i="13"/>
  <c r="O95" i="13"/>
  <c r="O94" i="13"/>
  <c r="O93" i="13"/>
  <c r="O92" i="13"/>
  <c r="O91" i="13"/>
  <c r="O90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O88" i="13"/>
  <c r="O87" i="13"/>
  <c r="O86" i="13"/>
  <c r="O85" i="13"/>
  <c r="O84" i="13"/>
  <c r="O83" i="13"/>
  <c r="O82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O80" i="13"/>
  <c r="O79" i="13"/>
  <c r="O78" i="13"/>
  <c r="O77" i="13"/>
  <c r="O76" i="13"/>
  <c r="O75" i="13"/>
  <c r="O74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O73" i="13" s="1"/>
  <c r="O72" i="13"/>
  <c r="O71" i="13"/>
  <c r="O70" i="13"/>
  <c r="O69" i="13"/>
  <c r="O68" i="13"/>
  <c r="O67" i="13"/>
  <c r="O66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O64" i="13"/>
  <c r="O63" i="13"/>
  <c r="O62" i="13"/>
  <c r="O61" i="13"/>
  <c r="O60" i="13"/>
  <c r="O59" i="13"/>
  <c r="O58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O56" i="13"/>
  <c r="O55" i="13"/>
  <c r="O54" i="13"/>
  <c r="O53" i="13"/>
  <c r="O52" i="13"/>
  <c r="O51" i="13"/>
  <c r="O50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O48" i="13"/>
  <c r="O47" i="13"/>
  <c r="O46" i="13"/>
  <c r="O45" i="13"/>
  <c r="O44" i="13"/>
  <c r="O43" i="13"/>
  <c r="O42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O40" i="13"/>
  <c r="O39" i="13"/>
  <c r="O38" i="13"/>
  <c r="O37" i="13"/>
  <c r="O36" i="13"/>
  <c r="O35" i="13"/>
  <c r="O34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O32" i="13"/>
  <c r="O31" i="13"/>
  <c r="O30" i="13"/>
  <c r="O29" i="13"/>
  <c r="O28" i="13"/>
  <c r="O27" i="13"/>
  <c r="O26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O24" i="13"/>
  <c r="O23" i="13"/>
  <c r="O22" i="13"/>
  <c r="O21" i="13"/>
  <c r="O20" i="13"/>
  <c r="O19" i="13"/>
  <c r="O18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O16" i="13"/>
  <c r="O15" i="13"/>
  <c r="O14" i="13"/>
  <c r="O13" i="13"/>
  <c r="O12" i="13"/>
  <c r="O11" i="13"/>
  <c r="O10" i="13"/>
  <c r="N9" i="13"/>
  <c r="M9" i="13"/>
  <c r="L9" i="13"/>
  <c r="K9" i="13"/>
  <c r="J9" i="13"/>
  <c r="I9" i="13"/>
  <c r="H9" i="13"/>
  <c r="G9" i="13"/>
  <c r="F9" i="13"/>
  <c r="E9" i="13"/>
  <c r="D9" i="13"/>
  <c r="C9" i="13"/>
  <c r="O9" i="13" s="1"/>
  <c r="O8" i="13"/>
  <c r="O7" i="13"/>
  <c r="O6" i="13"/>
  <c r="O5" i="13"/>
  <c r="O4" i="13"/>
  <c r="O3" i="13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O218" i="12"/>
  <c r="N217" i="12"/>
  <c r="M217" i="12"/>
  <c r="L217" i="12"/>
  <c r="L219" i="12" s="1"/>
  <c r="K217" i="12"/>
  <c r="J217" i="12"/>
  <c r="I217" i="12"/>
  <c r="H217" i="12"/>
  <c r="G217" i="12"/>
  <c r="F217" i="12"/>
  <c r="E217" i="12"/>
  <c r="D217" i="12"/>
  <c r="C217" i="12"/>
  <c r="O216" i="12"/>
  <c r="O215" i="12"/>
  <c r="O214" i="12"/>
  <c r="O213" i="12"/>
  <c r="O212" i="12"/>
  <c r="O211" i="12"/>
  <c r="O210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O208" i="12"/>
  <c r="O207" i="12"/>
  <c r="O206" i="12"/>
  <c r="O205" i="12"/>
  <c r="O204" i="12"/>
  <c r="O203" i="12"/>
  <c r="O202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O201" i="12" s="1"/>
  <c r="O200" i="12"/>
  <c r="O199" i="12"/>
  <c r="O198" i="12"/>
  <c r="O197" i="12"/>
  <c r="O196" i="12"/>
  <c r="O195" i="12"/>
  <c r="O194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O192" i="12"/>
  <c r="O191" i="12"/>
  <c r="O190" i="12"/>
  <c r="O189" i="12"/>
  <c r="O188" i="12"/>
  <c r="O187" i="12"/>
  <c r="O186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O184" i="12"/>
  <c r="O183" i="12"/>
  <c r="O182" i="12"/>
  <c r="O181" i="12"/>
  <c r="O180" i="12"/>
  <c r="O179" i="12"/>
  <c r="O178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O176" i="12"/>
  <c r="O175" i="12"/>
  <c r="O174" i="12"/>
  <c r="O173" i="12"/>
  <c r="O172" i="12"/>
  <c r="O171" i="12"/>
  <c r="O170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O168" i="12"/>
  <c r="O167" i="12"/>
  <c r="O166" i="12"/>
  <c r="O165" i="12"/>
  <c r="O164" i="12"/>
  <c r="O163" i="12"/>
  <c r="O162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O160" i="12"/>
  <c r="O159" i="12"/>
  <c r="O158" i="12"/>
  <c r="O157" i="12"/>
  <c r="O156" i="12"/>
  <c r="O155" i="12"/>
  <c r="O154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O152" i="12"/>
  <c r="O151" i="12"/>
  <c r="O150" i="12"/>
  <c r="O149" i="12"/>
  <c r="O148" i="12"/>
  <c r="O147" i="12"/>
  <c r="O146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O144" i="12"/>
  <c r="O143" i="12"/>
  <c r="O142" i="12"/>
  <c r="O141" i="12"/>
  <c r="O140" i="12"/>
  <c r="O139" i="12"/>
  <c r="O138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O137" i="12" s="1"/>
  <c r="O136" i="12"/>
  <c r="O135" i="12"/>
  <c r="O134" i="12"/>
  <c r="O133" i="12"/>
  <c r="O132" i="12"/>
  <c r="O131" i="12"/>
  <c r="O130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O128" i="12"/>
  <c r="O127" i="12"/>
  <c r="O126" i="12"/>
  <c r="O125" i="12"/>
  <c r="O124" i="12"/>
  <c r="O123" i="12"/>
  <c r="O122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O120" i="12"/>
  <c r="O119" i="12"/>
  <c r="O118" i="12"/>
  <c r="O117" i="12"/>
  <c r="O116" i="12"/>
  <c r="O115" i="12"/>
  <c r="O114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O112" i="12"/>
  <c r="O111" i="12"/>
  <c r="O110" i="12"/>
  <c r="O109" i="12"/>
  <c r="O108" i="12"/>
  <c r="O107" i="12"/>
  <c r="O106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O104" i="12"/>
  <c r="O103" i="12"/>
  <c r="O102" i="12"/>
  <c r="O101" i="12"/>
  <c r="O100" i="12"/>
  <c r="O99" i="12"/>
  <c r="O98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O96" i="12"/>
  <c r="O95" i="12"/>
  <c r="O94" i="12"/>
  <c r="O93" i="12"/>
  <c r="O92" i="12"/>
  <c r="O91" i="12"/>
  <c r="O90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O88" i="12"/>
  <c r="O87" i="12"/>
  <c r="O86" i="12"/>
  <c r="O85" i="12"/>
  <c r="O84" i="12"/>
  <c r="O83" i="12"/>
  <c r="O82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O80" i="12"/>
  <c r="O79" i="12"/>
  <c r="O78" i="12"/>
  <c r="O77" i="12"/>
  <c r="O76" i="12"/>
  <c r="O75" i="12"/>
  <c r="O74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O73" i="12" s="1"/>
  <c r="O72" i="12"/>
  <c r="O71" i="12"/>
  <c r="O70" i="12"/>
  <c r="O69" i="12"/>
  <c r="O68" i="12"/>
  <c r="O67" i="12"/>
  <c r="O66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O64" i="12"/>
  <c r="O63" i="12"/>
  <c r="O62" i="12"/>
  <c r="O61" i="12"/>
  <c r="O60" i="12"/>
  <c r="O59" i="12"/>
  <c r="O58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O56" i="12"/>
  <c r="O55" i="12"/>
  <c r="O54" i="12"/>
  <c r="O53" i="12"/>
  <c r="O52" i="12"/>
  <c r="O51" i="12"/>
  <c r="O50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O48" i="12"/>
  <c r="O47" i="12"/>
  <c r="O46" i="12"/>
  <c r="O45" i="12"/>
  <c r="O44" i="12"/>
  <c r="O43" i="12"/>
  <c r="O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O40" i="12"/>
  <c r="O39" i="12"/>
  <c r="O38" i="12"/>
  <c r="O37" i="12"/>
  <c r="O36" i="12"/>
  <c r="O35" i="12"/>
  <c r="O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O32" i="12"/>
  <c r="O31" i="12"/>
  <c r="O30" i="12"/>
  <c r="O29" i="12"/>
  <c r="O28" i="12"/>
  <c r="O27" i="12"/>
  <c r="O26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O24" i="12"/>
  <c r="O23" i="12"/>
  <c r="O22" i="12"/>
  <c r="O21" i="12"/>
  <c r="O20" i="12"/>
  <c r="O19" i="12"/>
  <c r="O18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O16" i="12"/>
  <c r="O15" i="12"/>
  <c r="O14" i="12"/>
  <c r="O13" i="12"/>
  <c r="O12" i="12"/>
  <c r="O11" i="12"/>
  <c r="O10" i="12"/>
  <c r="N9" i="12"/>
  <c r="M9" i="12"/>
  <c r="L9" i="12"/>
  <c r="K9" i="12"/>
  <c r="J9" i="12"/>
  <c r="I9" i="12"/>
  <c r="H9" i="12"/>
  <c r="G9" i="12"/>
  <c r="F9" i="12"/>
  <c r="E9" i="12"/>
  <c r="D9" i="12"/>
  <c r="C9" i="12"/>
  <c r="O9" i="12" s="1"/>
  <c r="O8" i="12"/>
  <c r="O7" i="12"/>
  <c r="O6" i="12"/>
  <c r="O5" i="12"/>
  <c r="O4" i="12"/>
  <c r="O3" i="12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O218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O216" i="11"/>
  <c r="O215" i="11"/>
  <c r="O214" i="11"/>
  <c r="O213" i="11"/>
  <c r="O212" i="11"/>
  <c r="O211" i="11"/>
  <c r="O210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O208" i="11"/>
  <c r="O207" i="11"/>
  <c r="O206" i="11"/>
  <c r="O205" i="11"/>
  <c r="O204" i="11"/>
  <c r="O203" i="11"/>
  <c r="O202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O200" i="11"/>
  <c r="O199" i="11"/>
  <c r="O198" i="11"/>
  <c r="O197" i="11"/>
  <c r="O196" i="11"/>
  <c r="O195" i="11"/>
  <c r="O194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O192" i="11"/>
  <c r="O191" i="11"/>
  <c r="O190" i="11"/>
  <c r="O189" i="11"/>
  <c r="O188" i="11"/>
  <c r="O187" i="11"/>
  <c r="O186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O184" i="11"/>
  <c r="O183" i="11"/>
  <c r="O182" i="11"/>
  <c r="O181" i="11"/>
  <c r="O180" i="11"/>
  <c r="O179" i="11"/>
  <c r="O178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O176" i="11"/>
  <c r="O175" i="11"/>
  <c r="O174" i="11"/>
  <c r="O173" i="11"/>
  <c r="O172" i="11"/>
  <c r="O171" i="11"/>
  <c r="O170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O168" i="11"/>
  <c r="O167" i="11"/>
  <c r="O166" i="11"/>
  <c r="O165" i="11"/>
  <c r="O164" i="11"/>
  <c r="O163" i="11"/>
  <c r="O162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O161" i="11" s="1"/>
  <c r="O160" i="11"/>
  <c r="O159" i="11"/>
  <c r="O158" i="11"/>
  <c r="O157" i="11"/>
  <c r="O156" i="11"/>
  <c r="O155" i="11"/>
  <c r="O154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O152" i="11"/>
  <c r="O151" i="11"/>
  <c r="O150" i="11"/>
  <c r="O149" i="11"/>
  <c r="O148" i="11"/>
  <c r="O147" i="11"/>
  <c r="O146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O144" i="11"/>
  <c r="O143" i="11"/>
  <c r="O142" i="11"/>
  <c r="O141" i="11"/>
  <c r="O140" i="11"/>
  <c r="O139" i="11"/>
  <c r="O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O136" i="11"/>
  <c r="O135" i="11"/>
  <c r="O134" i="11"/>
  <c r="O133" i="11"/>
  <c r="O132" i="11"/>
  <c r="O131" i="11"/>
  <c r="O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O128" i="11"/>
  <c r="O127" i="11"/>
  <c r="O126" i="11"/>
  <c r="O125" i="11"/>
  <c r="O124" i="11"/>
  <c r="O123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O120" i="11"/>
  <c r="O119" i="11"/>
  <c r="O118" i="11"/>
  <c r="O117" i="11"/>
  <c r="O116" i="11"/>
  <c r="O115" i="11"/>
  <c r="O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O112" i="11"/>
  <c r="O111" i="11"/>
  <c r="O110" i="11"/>
  <c r="O109" i="11"/>
  <c r="O108" i="11"/>
  <c r="O107" i="11"/>
  <c r="O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O104" i="11"/>
  <c r="O103" i="11"/>
  <c r="O102" i="11"/>
  <c r="O101" i="11"/>
  <c r="O100" i="11"/>
  <c r="O99" i="11"/>
  <c r="O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O96" i="11"/>
  <c r="O95" i="11"/>
  <c r="O94" i="11"/>
  <c r="O93" i="11"/>
  <c r="O92" i="11"/>
  <c r="O91" i="11"/>
  <c r="O90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O88" i="11"/>
  <c r="O87" i="11"/>
  <c r="O86" i="11"/>
  <c r="O85" i="11"/>
  <c r="O84" i="11"/>
  <c r="O83" i="11"/>
  <c r="O82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O80" i="11"/>
  <c r="O79" i="11"/>
  <c r="O78" i="11"/>
  <c r="O77" i="11"/>
  <c r="O76" i="11"/>
  <c r="O75" i="11"/>
  <c r="O74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O73" i="11" s="1"/>
  <c r="O72" i="11"/>
  <c r="O71" i="11"/>
  <c r="O70" i="11"/>
  <c r="O69" i="11"/>
  <c r="O68" i="11"/>
  <c r="O67" i="11"/>
  <c r="O66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O64" i="11"/>
  <c r="O63" i="11"/>
  <c r="O62" i="11"/>
  <c r="O61" i="11"/>
  <c r="O60" i="11"/>
  <c r="O59" i="11"/>
  <c r="O58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O56" i="11"/>
  <c r="O55" i="11"/>
  <c r="O54" i="11"/>
  <c r="O53" i="11"/>
  <c r="O52" i="11"/>
  <c r="O51" i="11"/>
  <c r="O50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O47" i="11"/>
  <c r="O46" i="11"/>
  <c r="O45" i="11"/>
  <c r="O44" i="11"/>
  <c r="O43" i="11"/>
  <c r="O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O40" i="11"/>
  <c r="O39" i="11"/>
  <c r="O38" i="11"/>
  <c r="O37" i="11"/>
  <c r="O36" i="11"/>
  <c r="O35" i="11"/>
  <c r="O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O32" i="11"/>
  <c r="O31" i="11"/>
  <c r="O30" i="11"/>
  <c r="O29" i="11"/>
  <c r="O28" i="11"/>
  <c r="O27" i="11"/>
  <c r="O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O24" i="11"/>
  <c r="O23" i="11"/>
  <c r="O22" i="11"/>
  <c r="O21" i="11"/>
  <c r="O20" i="11"/>
  <c r="O19" i="11"/>
  <c r="O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O16" i="11"/>
  <c r="O15" i="11"/>
  <c r="O14" i="11"/>
  <c r="O13" i="11"/>
  <c r="O12" i="11"/>
  <c r="O11" i="11"/>
  <c r="O10" i="11"/>
  <c r="N9" i="11"/>
  <c r="M9" i="11"/>
  <c r="L9" i="11"/>
  <c r="K9" i="11"/>
  <c r="J9" i="11"/>
  <c r="I9" i="11"/>
  <c r="H9" i="11"/>
  <c r="G9" i="11"/>
  <c r="F9" i="11"/>
  <c r="E9" i="11"/>
  <c r="D9" i="11"/>
  <c r="C9" i="11"/>
  <c r="O9" i="11" s="1"/>
  <c r="O8" i="11"/>
  <c r="O7" i="11"/>
  <c r="O6" i="11"/>
  <c r="O5" i="11"/>
  <c r="O4" i="11"/>
  <c r="O3" i="11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O218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O216" i="10"/>
  <c r="O215" i="10"/>
  <c r="O214" i="10"/>
  <c r="O213" i="10"/>
  <c r="O212" i="10"/>
  <c r="O211" i="10"/>
  <c r="O210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O208" i="10"/>
  <c r="O207" i="10"/>
  <c r="O206" i="10"/>
  <c r="O205" i="10"/>
  <c r="O204" i="10"/>
  <c r="O203" i="10"/>
  <c r="O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O200" i="10"/>
  <c r="O199" i="10"/>
  <c r="O198" i="10"/>
  <c r="O197" i="10"/>
  <c r="O196" i="10"/>
  <c r="O195" i="10"/>
  <c r="O194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O192" i="10"/>
  <c r="O191" i="10"/>
  <c r="O190" i="10"/>
  <c r="O189" i="10"/>
  <c r="O188" i="10"/>
  <c r="O187" i="10"/>
  <c r="O186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O184" i="10"/>
  <c r="O183" i="10"/>
  <c r="O182" i="10"/>
  <c r="O181" i="10"/>
  <c r="O180" i="10"/>
  <c r="O179" i="10"/>
  <c r="O178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O176" i="10"/>
  <c r="O175" i="10"/>
  <c r="O174" i="10"/>
  <c r="O173" i="10"/>
  <c r="O172" i="10"/>
  <c r="O171" i="10"/>
  <c r="O170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O168" i="10"/>
  <c r="O167" i="10"/>
  <c r="O166" i="10"/>
  <c r="O165" i="10"/>
  <c r="O164" i="10"/>
  <c r="O163" i="10"/>
  <c r="O162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O160" i="10"/>
  <c r="O159" i="10"/>
  <c r="O158" i="10"/>
  <c r="O157" i="10"/>
  <c r="O156" i="10"/>
  <c r="O155" i="10"/>
  <c r="O154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O152" i="10"/>
  <c r="O151" i="10"/>
  <c r="O150" i="10"/>
  <c r="O149" i="10"/>
  <c r="O148" i="10"/>
  <c r="O147" i="10"/>
  <c r="O146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O144" i="10"/>
  <c r="O143" i="10"/>
  <c r="O142" i="10"/>
  <c r="O141" i="10"/>
  <c r="O140" i="10"/>
  <c r="O139" i="10"/>
  <c r="O138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O137" i="10" s="1"/>
  <c r="O136" i="10"/>
  <c r="O135" i="10"/>
  <c r="O134" i="10"/>
  <c r="O133" i="10"/>
  <c r="O132" i="10"/>
  <c r="O131" i="10"/>
  <c r="O130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O128" i="10"/>
  <c r="O127" i="10"/>
  <c r="O126" i="10"/>
  <c r="O125" i="10"/>
  <c r="O124" i="10"/>
  <c r="O123" i="10"/>
  <c r="O122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O120" i="10"/>
  <c r="O119" i="10"/>
  <c r="O118" i="10"/>
  <c r="O117" i="10"/>
  <c r="O116" i="10"/>
  <c r="O115" i="10"/>
  <c r="O114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O112" i="10"/>
  <c r="O111" i="10"/>
  <c r="O110" i="10"/>
  <c r="O109" i="10"/>
  <c r="O108" i="10"/>
  <c r="O107" i="10"/>
  <c r="O106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O104" i="10"/>
  <c r="O103" i="10"/>
  <c r="O102" i="10"/>
  <c r="O101" i="10"/>
  <c r="O100" i="10"/>
  <c r="O99" i="10"/>
  <c r="O98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O96" i="10"/>
  <c r="O95" i="10"/>
  <c r="O94" i="10"/>
  <c r="O93" i="10"/>
  <c r="O92" i="10"/>
  <c r="O91" i="10"/>
  <c r="O90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O88" i="10"/>
  <c r="O87" i="10"/>
  <c r="O86" i="10"/>
  <c r="O85" i="10"/>
  <c r="O84" i="10"/>
  <c r="O83" i="10"/>
  <c r="O82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O80" i="10"/>
  <c r="O79" i="10"/>
  <c r="O78" i="10"/>
  <c r="O77" i="10"/>
  <c r="O76" i="10"/>
  <c r="O75" i="10"/>
  <c r="O74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O73" i="10" s="1"/>
  <c r="O72" i="10"/>
  <c r="O71" i="10"/>
  <c r="O70" i="10"/>
  <c r="O69" i="10"/>
  <c r="O68" i="10"/>
  <c r="O67" i="10"/>
  <c r="O66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O64" i="10"/>
  <c r="O63" i="10"/>
  <c r="O62" i="10"/>
  <c r="O61" i="10"/>
  <c r="O60" i="10"/>
  <c r="O59" i="10"/>
  <c r="O58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O56" i="10"/>
  <c r="O55" i="10"/>
  <c r="O54" i="10"/>
  <c r="O53" i="10"/>
  <c r="O52" i="10"/>
  <c r="O51" i="10"/>
  <c r="O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O48" i="10"/>
  <c r="O47" i="10"/>
  <c r="O46" i="10"/>
  <c r="O45" i="10"/>
  <c r="O44" i="10"/>
  <c r="O43" i="10"/>
  <c r="O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O40" i="10"/>
  <c r="O39" i="10"/>
  <c r="O38" i="10"/>
  <c r="O37" i="10"/>
  <c r="O36" i="10"/>
  <c r="O35" i="10"/>
  <c r="O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O32" i="10"/>
  <c r="O31" i="10"/>
  <c r="O30" i="10"/>
  <c r="O29" i="10"/>
  <c r="O28" i="10"/>
  <c r="O27" i="10"/>
  <c r="O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3" i="10"/>
  <c r="O22" i="10"/>
  <c r="O21" i="10"/>
  <c r="O20" i="10"/>
  <c r="O19" i="10"/>
  <c r="O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O16" i="10"/>
  <c r="O15" i="10"/>
  <c r="O14" i="10"/>
  <c r="O13" i="10"/>
  <c r="O12" i="10"/>
  <c r="O11" i="10"/>
  <c r="O10" i="10"/>
  <c r="N9" i="10"/>
  <c r="M9" i="10"/>
  <c r="L9" i="10"/>
  <c r="K9" i="10"/>
  <c r="J9" i="10"/>
  <c r="I9" i="10"/>
  <c r="H9" i="10"/>
  <c r="G9" i="10"/>
  <c r="F9" i="10"/>
  <c r="E9" i="10"/>
  <c r="D9" i="10"/>
  <c r="C9" i="10"/>
  <c r="O9" i="10" s="1"/>
  <c r="O8" i="10"/>
  <c r="O7" i="10"/>
  <c r="O6" i="10"/>
  <c r="O5" i="10"/>
  <c r="O4" i="10"/>
  <c r="O3" i="10"/>
  <c r="N220" i="9"/>
  <c r="M220" i="9"/>
  <c r="L220" i="9"/>
  <c r="K220" i="9"/>
  <c r="J220" i="9"/>
  <c r="I220" i="9"/>
  <c r="H220" i="9"/>
  <c r="G220" i="9"/>
  <c r="F220" i="9"/>
  <c r="E220" i="9"/>
  <c r="D220" i="9"/>
  <c r="C220" i="9"/>
  <c r="O218" i="9"/>
  <c r="N217" i="9"/>
  <c r="M217" i="9"/>
  <c r="L217" i="9"/>
  <c r="K217" i="9"/>
  <c r="J217" i="9"/>
  <c r="I217" i="9"/>
  <c r="I219" i="9" s="1"/>
  <c r="H217" i="9"/>
  <c r="G217" i="9"/>
  <c r="F217" i="9"/>
  <c r="E217" i="9"/>
  <c r="D217" i="9"/>
  <c r="C217" i="9"/>
  <c r="O216" i="9"/>
  <c r="O215" i="9"/>
  <c r="O214" i="9"/>
  <c r="O213" i="9"/>
  <c r="O212" i="9"/>
  <c r="O211" i="9"/>
  <c r="O210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O208" i="9"/>
  <c r="O207" i="9"/>
  <c r="O206" i="9"/>
  <c r="O205" i="9"/>
  <c r="O204" i="9"/>
  <c r="O203" i="9"/>
  <c r="O202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O200" i="9"/>
  <c r="O199" i="9"/>
  <c r="O198" i="9"/>
  <c r="O197" i="9"/>
  <c r="O196" i="9"/>
  <c r="O195" i="9"/>
  <c r="O194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O192" i="9"/>
  <c r="O191" i="9"/>
  <c r="O190" i="9"/>
  <c r="O189" i="9"/>
  <c r="O188" i="9"/>
  <c r="O187" i="9"/>
  <c r="O186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O184" i="9"/>
  <c r="O183" i="9"/>
  <c r="O182" i="9"/>
  <c r="O181" i="9"/>
  <c r="O180" i="9"/>
  <c r="O179" i="9"/>
  <c r="O178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O177" i="9" s="1"/>
  <c r="O176" i="9"/>
  <c r="O175" i="9"/>
  <c r="O174" i="9"/>
  <c r="O173" i="9"/>
  <c r="O172" i="9"/>
  <c r="O171" i="9"/>
  <c r="O170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O168" i="9"/>
  <c r="O167" i="9"/>
  <c r="O166" i="9"/>
  <c r="O165" i="9"/>
  <c r="O164" i="9"/>
  <c r="O163" i="9"/>
  <c r="O162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O160" i="9"/>
  <c r="O159" i="9"/>
  <c r="O158" i="9"/>
  <c r="O157" i="9"/>
  <c r="O156" i="9"/>
  <c r="O155" i="9"/>
  <c r="O154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O152" i="9"/>
  <c r="O151" i="9"/>
  <c r="O150" i="9"/>
  <c r="O149" i="9"/>
  <c r="O148" i="9"/>
  <c r="O147" i="9"/>
  <c r="O146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O144" i="9"/>
  <c r="O143" i="9"/>
  <c r="O142" i="9"/>
  <c r="O141" i="9"/>
  <c r="O140" i="9"/>
  <c r="O139" i="9"/>
  <c r="O138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O136" i="9"/>
  <c r="O135" i="9"/>
  <c r="O134" i="9"/>
  <c r="O133" i="9"/>
  <c r="O132" i="9"/>
  <c r="O131" i="9"/>
  <c r="O130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O128" i="9"/>
  <c r="O127" i="9"/>
  <c r="O126" i="9"/>
  <c r="O125" i="9"/>
  <c r="O124" i="9"/>
  <c r="O123" i="9"/>
  <c r="O122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O120" i="9"/>
  <c r="O119" i="9"/>
  <c r="O118" i="9"/>
  <c r="O117" i="9"/>
  <c r="O116" i="9"/>
  <c r="O115" i="9"/>
  <c r="O114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O113" i="9" s="1"/>
  <c r="O112" i="9"/>
  <c r="O111" i="9"/>
  <c r="O110" i="9"/>
  <c r="O109" i="9"/>
  <c r="O108" i="9"/>
  <c r="O107" i="9"/>
  <c r="O106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O104" i="9"/>
  <c r="O103" i="9"/>
  <c r="O102" i="9"/>
  <c r="O101" i="9"/>
  <c r="O100" i="9"/>
  <c r="O99" i="9"/>
  <c r="O98" i="9"/>
  <c r="N97" i="9"/>
  <c r="M97" i="9"/>
  <c r="L97" i="9"/>
  <c r="K97" i="9"/>
  <c r="J97" i="9"/>
  <c r="I97" i="9"/>
  <c r="H97" i="9"/>
  <c r="G97" i="9"/>
  <c r="F97" i="9"/>
  <c r="E97" i="9"/>
  <c r="D97" i="9"/>
  <c r="C97" i="9"/>
  <c r="O96" i="9"/>
  <c r="O95" i="9"/>
  <c r="O94" i="9"/>
  <c r="O93" i="9"/>
  <c r="O92" i="9"/>
  <c r="O91" i="9"/>
  <c r="O90" i="9"/>
  <c r="N89" i="9"/>
  <c r="M89" i="9"/>
  <c r="L89" i="9"/>
  <c r="K89" i="9"/>
  <c r="J89" i="9"/>
  <c r="I89" i="9"/>
  <c r="H89" i="9"/>
  <c r="G89" i="9"/>
  <c r="F89" i="9"/>
  <c r="E89" i="9"/>
  <c r="D89" i="9"/>
  <c r="C89" i="9"/>
  <c r="O88" i="9"/>
  <c r="O87" i="9"/>
  <c r="O86" i="9"/>
  <c r="O85" i="9"/>
  <c r="O84" i="9"/>
  <c r="O83" i="9"/>
  <c r="O82" i="9"/>
  <c r="N81" i="9"/>
  <c r="M81" i="9"/>
  <c r="L81" i="9"/>
  <c r="K81" i="9"/>
  <c r="J81" i="9"/>
  <c r="I81" i="9"/>
  <c r="H81" i="9"/>
  <c r="G81" i="9"/>
  <c r="F81" i="9"/>
  <c r="E81" i="9"/>
  <c r="D81" i="9"/>
  <c r="C81" i="9"/>
  <c r="O80" i="9"/>
  <c r="O79" i="9"/>
  <c r="O78" i="9"/>
  <c r="O77" i="9"/>
  <c r="O76" i="9"/>
  <c r="O75" i="9"/>
  <c r="O74" i="9"/>
  <c r="N73" i="9"/>
  <c r="M73" i="9"/>
  <c r="L73" i="9"/>
  <c r="K73" i="9"/>
  <c r="J73" i="9"/>
  <c r="I73" i="9"/>
  <c r="H73" i="9"/>
  <c r="G73" i="9"/>
  <c r="F73" i="9"/>
  <c r="E73" i="9"/>
  <c r="D73" i="9"/>
  <c r="C73" i="9"/>
  <c r="O73" i="9" s="1"/>
  <c r="O72" i="9"/>
  <c r="O71" i="9"/>
  <c r="O70" i="9"/>
  <c r="O69" i="9"/>
  <c r="O68" i="9"/>
  <c r="O67" i="9"/>
  <c r="O66" i="9"/>
  <c r="N65" i="9"/>
  <c r="M65" i="9"/>
  <c r="L65" i="9"/>
  <c r="K65" i="9"/>
  <c r="J65" i="9"/>
  <c r="I65" i="9"/>
  <c r="H65" i="9"/>
  <c r="G65" i="9"/>
  <c r="F65" i="9"/>
  <c r="E65" i="9"/>
  <c r="D65" i="9"/>
  <c r="C65" i="9"/>
  <c r="O64" i="9"/>
  <c r="O63" i="9"/>
  <c r="O62" i="9"/>
  <c r="O61" i="9"/>
  <c r="O60" i="9"/>
  <c r="O59" i="9"/>
  <c r="O58" i="9"/>
  <c r="N57" i="9"/>
  <c r="M57" i="9"/>
  <c r="L57" i="9"/>
  <c r="K57" i="9"/>
  <c r="J57" i="9"/>
  <c r="I57" i="9"/>
  <c r="H57" i="9"/>
  <c r="G57" i="9"/>
  <c r="F57" i="9"/>
  <c r="E57" i="9"/>
  <c r="D57" i="9"/>
  <c r="C57" i="9"/>
  <c r="O56" i="9"/>
  <c r="O55" i="9"/>
  <c r="O54" i="9"/>
  <c r="O53" i="9"/>
  <c r="O52" i="9"/>
  <c r="O51" i="9"/>
  <c r="O50" i="9"/>
  <c r="N49" i="9"/>
  <c r="M49" i="9"/>
  <c r="L49" i="9"/>
  <c r="K49" i="9"/>
  <c r="J49" i="9"/>
  <c r="I49" i="9"/>
  <c r="H49" i="9"/>
  <c r="G49" i="9"/>
  <c r="F49" i="9"/>
  <c r="E49" i="9"/>
  <c r="D49" i="9"/>
  <c r="C49" i="9"/>
  <c r="O49" i="9" s="1"/>
  <c r="O48" i="9"/>
  <c r="O47" i="9"/>
  <c r="O46" i="9"/>
  <c r="O45" i="9"/>
  <c r="O44" i="9"/>
  <c r="O43" i="9"/>
  <c r="O42" i="9"/>
  <c r="N41" i="9"/>
  <c r="M41" i="9"/>
  <c r="L41" i="9"/>
  <c r="K41" i="9"/>
  <c r="J41" i="9"/>
  <c r="I41" i="9"/>
  <c r="H41" i="9"/>
  <c r="G41" i="9"/>
  <c r="F41" i="9"/>
  <c r="E41" i="9"/>
  <c r="D41" i="9"/>
  <c r="C41" i="9"/>
  <c r="O40" i="9"/>
  <c r="O39" i="9"/>
  <c r="O38" i="9"/>
  <c r="O37" i="9"/>
  <c r="O36" i="9"/>
  <c r="O35" i="9"/>
  <c r="O34" i="9"/>
  <c r="N33" i="9"/>
  <c r="M33" i="9"/>
  <c r="L33" i="9"/>
  <c r="K33" i="9"/>
  <c r="J33" i="9"/>
  <c r="I33" i="9"/>
  <c r="H33" i="9"/>
  <c r="G33" i="9"/>
  <c r="F33" i="9"/>
  <c r="E33" i="9"/>
  <c r="D33" i="9"/>
  <c r="C33" i="9"/>
  <c r="O32" i="9"/>
  <c r="O31" i="9"/>
  <c r="O30" i="9"/>
  <c r="O29" i="9"/>
  <c r="O28" i="9"/>
  <c r="O27" i="9"/>
  <c r="O26" i="9"/>
  <c r="N25" i="9"/>
  <c r="M25" i="9"/>
  <c r="L25" i="9"/>
  <c r="K25" i="9"/>
  <c r="J25" i="9"/>
  <c r="I25" i="9"/>
  <c r="H25" i="9"/>
  <c r="G25" i="9"/>
  <c r="F25" i="9"/>
  <c r="E25" i="9"/>
  <c r="D25" i="9"/>
  <c r="C25" i="9"/>
  <c r="O24" i="9"/>
  <c r="O23" i="9"/>
  <c r="O22" i="9"/>
  <c r="O21" i="9"/>
  <c r="O20" i="9"/>
  <c r="O19" i="9"/>
  <c r="O18" i="9"/>
  <c r="N17" i="9"/>
  <c r="M17" i="9"/>
  <c r="L17" i="9"/>
  <c r="K17" i="9"/>
  <c r="J17" i="9"/>
  <c r="I17" i="9"/>
  <c r="H17" i="9"/>
  <c r="G17" i="9"/>
  <c r="F17" i="9"/>
  <c r="E17" i="9"/>
  <c r="D17" i="9"/>
  <c r="C17" i="9"/>
  <c r="O16" i="9"/>
  <c r="O15" i="9"/>
  <c r="O14" i="9"/>
  <c r="O13" i="9"/>
  <c r="O12" i="9"/>
  <c r="O11" i="9"/>
  <c r="O10" i="9"/>
  <c r="N9" i="9"/>
  <c r="M9" i="9"/>
  <c r="L9" i="9"/>
  <c r="K9" i="9"/>
  <c r="J9" i="9"/>
  <c r="I9" i="9"/>
  <c r="H9" i="9"/>
  <c r="G9" i="9"/>
  <c r="F9" i="9"/>
  <c r="E9" i="9"/>
  <c r="D9" i="9"/>
  <c r="C9" i="9"/>
  <c r="O9" i="9" s="1"/>
  <c r="O8" i="9"/>
  <c r="O7" i="9"/>
  <c r="O6" i="9"/>
  <c r="O5" i="9"/>
  <c r="O4" i="9"/>
  <c r="O3" i="9"/>
  <c r="N220" i="8"/>
  <c r="M220" i="8"/>
  <c r="L220" i="8"/>
  <c r="K220" i="8"/>
  <c r="J220" i="8"/>
  <c r="I220" i="8"/>
  <c r="H220" i="8"/>
  <c r="G220" i="8"/>
  <c r="F220" i="8"/>
  <c r="E220" i="8"/>
  <c r="D220" i="8"/>
  <c r="C220" i="8"/>
  <c r="O218" i="8"/>
  <c r="N217" i="8"/>
  <c r="M217" i="8"/>
  <c r="L217" i="8"/>
  <c r="K217" i="8"/>
  <c r="J217" i="8"/>
  <c r="I217" i="8"/>
  <c r="H217" i="8"/>
  <c r="G217" i="8"/>
  <c r="G219" i="8" s="1"/>
  <c r="F217" i="8"/>
  <c r="E217" i="8"/>
  <c r="D217" i="8"/>
  <c r="C217" i="8"/>
  <c r="O216" i="8"/>
  <c r="O215" i="8"/>
  <c r="O214" i="8"/>
  <c r="O213" i="8"/>
  <c r="O212" i="8"/>
  <c r="O211" i="8"/>
  <c r="O210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O208" i="8"/>
  <c r="O207" i="8"/>
  <c r="O206" i="8"/>
  <c r="O205" i="8"/>
  <c r="O204" i="8"/>
  <c r="O203" i="8"/>
  <c r="O202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O200" i="8"/>
  <c r="O199" i="8"/>
  <c r="O198" i="8"/>
  <c r="O197" i="8"/>
  <c r="O196" i="8"/>
  <c r="O195" i="8"/>
  <c r="O194" i="8"/>
  <c r="N193" i="8"/>
  <c r="M193" i="8"/>
  <c r="L193" i="8"/>
  <c r="K193" i="8"/>
  <c r="J193" i="8"/>
  <c r="I193" i="8"/>
  <c r="H193" i="8"/>
  <c r="G193" i="8"/>
  <c r="F193" i="8"/>
  <c r="E193" i="8"/>
  <c r="D193" i="8"/>
  <c r="C193" i="8"/>
  <c r="O192" i="8"/>
  <c r="O191" i="8"/>
  <c r="O190" i="8"/>
  <c r="O189" i="8"/>
  <c r="O188" i="8"/>
  <c r="O187" i="8"/>
  <c r="O186" i="8"/>
  <c r="N185" i="8"/>
  <c r="M185" i="8"/>
  <c r="L185" i="8"/>
  <c r="K185" i="8"/>
  <c r="J185" i="8"/>
  <c r="I185" i="8"/>
  <c r="H185" i="8"/>
  <c r="G185" i="8"/>
  <c r="F185" i="8"/>
  <c r="E185" i="8"/>
  <c r="D185" i="8"/>
  <c r="C185" i="8"/>
  <c r="O184" i="8"/>
  <c r="O183" i="8"/>
  <c r="O182" i="8"/>
  <c r="O181" i="8"/>
  <c r="O180" i="8"/>
  <c r="O179" i="8"/>
  <c r="O178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O176" i="8"/>
  <c r="O175" i="8"/>
  <c r="O174" i="8"/>
  <c r="O173" i="8"/>
  <c r="O172" i="8"/>
  <c r="O171" i="8"/>
  <c r="O170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O168" i="8"/>
  <c r="O167" i="8"/>
  <c r="O166" i="8"/>
  <c r="O165" i="8"/>
  <c r="O164" i="8"/>
  <c r="O163" i="8"/>
  <c r="O162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O160" i="8"/>
  <c r="O159" i="8"/>
  <c r="O158" i="8"/>
  <c r="O157" i="8"/>
  <c r="O156" i="8"/>
  <c r="O155" i="8"/>
  <c r="O154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O152" i="8"/>
  <c r="O151" i="8"/>
  <c r="O150" i="8"/>
  <c r="O149" i="8"/>
  <c r="O148" i="8"/>
  <c r="O147" i="8"/>
  <c r="O146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O144" i="8"/>
  <c r="O143" i="8"/>
  <c r="O142" i="8"/>
  <c r="O141" i="8"/>
  <c r="O140" i="8"/>
  <c r="O139" i="8"/>
  <c r="O138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O136" i="8"/>
  <c r="O135" i="8"/>
  <c r="O134" i="8"/>
  <c r="O133" i="8"/>
  <c r="O132" i="8"/>
  <c r="O131" i="8"/>
  <c r="O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O128" i="8"/>
  <c r="O127" i="8"/>
  <c r="O126" i="8"/>
  <c r="O125" i="8"/>
  <c r="O124" i="8"/>
  <c r="O123" i="8"/>
  <c r="O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O120" i="8"/>
  <c r="O119" i="8"/>
  <c r="O118" i="8"/>
  <c r="O117" i="8"/>
  <c r="O116" i="8"/>
  <c r="O115" i="8"/>
  <c r="O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O112" i="8"/>
  <c r="O111" i="8"/>
  <c r="O110" i="8"/>
  <c r="O109" i="8"/>
  <c r="O108" i="8"/>
  <c r="O107" i="8"/>
  <c r="O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O104" i="8"/>
  <c r="O103" i="8"/>
  <c r="O102" i="8"/>
  <c r="O101" i="8"/>
  <c r="O100" i="8"/>
  <c r="O99" i="8"/>
  <c r="O98" i="8"/>
  <c r="N97" i="8"/>
  <c r="M97" i="8"/>
  <c r="L97" i="8"/>
  <c r="K97" i="8"/>
  <c r="J97" i="8"/>
  <c r="I97" i="8"/>
  <c r="H97" i="8"/>
  <c r="G97" i="8"/>
  <c r="F97" i="8"/>
  <c r="E97" i="8"/>
  <c r="D97" i="8"/>
  <c r="C97" i="8"/>
  <c r="O96" i="8"/>
  <c r="O95" i="8"/>
  <c r="O94" i="8"/>
  <c r="O93" i="8"/>
  <c r="O92" i="8"/>
  <c r="O91" i="8"/>
  <c r="O90" i="8"/>
  <c r="N89" i="8"/>
  <c r="M89" i="8"/>
  <c r="L89" i="8"/>
  <c r="K89" i="8"/>
  <c r="J89" i="8"/>
  <c r="I89" i="8"/>
  <c r="H89" i="8"/>
  <c r="G89" i="8"/>
  <c r="F89" i="8"/>
  <c r="E89" i="8"/>
  <c r="D89" i="8"/>
  <c r="C89" i="8"/>
  <c r="O88" i="8"/>
  <c r="O87" i="8"/>
  <c r="O86" i="8"/>
  <c r="O85" i="8"/>
  <c r="O84" i="8"/>
  <c r="O83" i="8"/>
  <c r="O82" i="8"/>
  <c r="N81" i="8"/>
  <c r="M81" i="8"/>
  <c r="L81" i="8"/>
  <c r="K81" i="8"/>
  <c r="J81" i="8"/>
  <c r="I81" i="8"/>
  <c r="H81" i="8"/>
  <c r="G81" i="8"/>
  <c r="F81" i="8"/>
  <c r="E81" i="8"/>
  <c r="D81" i="8"/>
  <c r="C81" i="8"/>
  <c r="O80" i="8"/>
  <c r="O79" i="8"/>
  <c r="O78" i="8"/>
  <c r="O77" i="8"/>
  <c r="O76" i="8"/>
  <c r="O75" i="8"/>
  <c r="O74" i="8"/>
  <c r="N73" i="8"/>
  <c r="M73" i="8"/>
  <c r="L73" i="8"/>
  <c r="K73" i="8"/>
  <c r="J73" i="8"/>
  <c r="I73" i="8"/>
  <c r="H73" i="8"/>
  <c r="G73" i="8"/>
  <c r="F73" i="8"/>
  <c r="E73" i="8"/>
  <c r="D73" i="8"/>
  <c r="C73" i="8"/>
  <c r="O72" i="8"/>
  <c r="O71" i="8"/>
  <c r="O70" i="8"/>
  <c r="O69" i="8"/>
  <c r="O68" i="8"/>
  <c r="O67" i="8"/>
  <c r="O66" i="8"/>
  <c r="N65" i="8"/>
  <c r="M65" i="8"/>
  <c r="L65" i="8"/>
  <c r="K65" i="8"/>
  <c r="J65" i="8"/>
  <c r="I65" i="8"/>
  <c r="H65" i="8"/>
  <c r="G65" i="8"/>
  <c r="F65" i="8"/>
  <c r="E65" i="8"/>
  <c r="D65" i="8"/>
  <c r="C65" i="8"/>
  <c r="O64" i="8"/>
  <c r="O63" i="8"/>
  <c r="O62" i="8"/>
  <c r="O61" i="8"/>
  <c r="O60" i="8"/>
  <c r="O59" i="8"/>
  <c r="O58" i="8"/>
  <c r="N57" i="8"/>
  <c r="M57" i="8"/>
  <c r="L57" i="8"/>
  <c r="K57" i="8"/>
  <c r="J57" i="8"/>
  <c r="I57" i="8"/>
  <c r="H57" i="8"/>
  <c r="G57" i="8"/>
  <c r="F57" i="8"/>
  <c r="E57" i="8"/>
  <c r="D57" i="8"/>
  <c r="C57" i="8"/>
  <c r="O56" i="8"/>
  <c r="O55" i="8"/>
  <c r="O54" i="8"/>
  <c r="O53" i="8"/>
  <c r="O52" i="8"/>
  <c r="O51" i="8"/>
  <c r="O50" i="8"/>
  <c r="N49" i="8"/>
  <c r="M49" i="8"/>
  <c r="L49" i="8"/>
  <c r="K49" i="8"/>
  <c r="J49" i="8"/>
  <c r="I49" i="8"/>
  <c r="H49" i="8"/>
  <c r="G49" i="8"/>
  <c r="F49" i="8"/>
  <c r="E49" i="8"/>
  <c r="D49" i="8"/>
  <c r="C49" i="8"/>
  <c r="O48" i="8"/>
  <c r="O47" i="8"/>
  <c r="O46" i="8"/>
  <c r="O45" i="8"/>
  <c r="O44" i="8"/>
  <c r="O43" i="8"/>
  <c r="O42" i="8"/>
  <c r="N41" i="8"/>
  <c r="M41" i="8"/>
  <c r="L41" i="8"/>
  <c r="K41" i="8"/>
  <c r="J41" i="8"/>
  <c r="I41" i="8"/>
  <c r="H41" i="8"/>
  <c r="G41" i="8"/>
  <c r="F41" i="8"/>
  <c r="E41" i="8"/>
  <c r="D41" i="8"/>
  <c r="C41" i="8"/>
  <c r="O40" i="8"/>
  <c r="O39" i="8"/>
  <c r="O38" i="8"/>
  <c r="O37" i="8"/>
  <c r="O36" i="8"/>
  <c r="O35" i="8"/>
  <c r="O34" i="8"/>
  <c r="N33" i="8"/>
  <c r="M33" i="8"/>
  <c r="L33" i="8"/>
  <c r="K33" i="8"/>
  <c r="J33" i="8"/>
  <c r="I33" i="8"/>
  <c r="H33" i="8"/>
  <c r="G33" i="8"/>
  <c r="F33" i="8"/>
  <c r="E33" i="8"/>
  <c r="D33" i="8"/>
  <c r="C33" i="8"/>
  <c r="O32" i="8"/>
  <c r="O31" i="8"/>
  <c r="O30" i="8"/>
  <c r="O29" i="8"/>
  <c r="O28" i="8"/>
  <c r="O27" i="8"/>
  <c r="O26" i="8"/>
  <c r="N25" i="8"/>
  <c r="M25" i="8"/>
  <c r="L25" i="8"/>
  <c r="K25" i="8"/>
  <c r="J25" i="8"/>
  <c r="I25" i="8"/>
  <c r="H25" i="8"/>
  <c r="G25" i="8"/>
  <c r="F25" i="8"/>
  <c r="E25" i="8"/>
  <c r="D25" i="8"/>
  <c r="C25" i="8"/>
  <c r="O24" i="8"/>
  <c r="O23" i="8"/>
  <c r="O22" i="8"/>
  <c r="O21" i="8"/>
  <c r="O20" i="8"/>
  <c r="O19" i="8"/>
  <c r="O18" i="8"/>
  <c r="N17" i="8"/>
  <c r="M17" i="8"/>
  <c r="L17" i="8"/>
  <c r="K17" i="8"/>
  <c r="J17" i="8"/>
  <c r="I17" i="8"/>
  <c r="H17" i="8"/>
  <c r="G17" i="8"/>
  <c r="F17" i="8"/>
  <c r="E17" i="8"/>
  <c r="D17" i="8"/>
  <c r="C17" i="8"/>
  <c r="O16" i="8"/>
  <c r="O15" i="8"/>
  <c r="O14" i="8"/>
  <c r="O13" i="8"/>
  <c r="O12" i="8"/>
  <c r="O11" i="8"/>
  <c r="O10" i="8"/>
  <c r="N9" i="8"/>
  <c r="M9" i="8"/>
  <c r="L9" i="8"/>
  <c r="K9" i="8"/>
  <c r="J9" i="8"/>
  <c r="I9" i="8"/>
  <c r="H9" i="8"/>
  <c r="G9" i="8"/>
  <c r="F9" i="8"/>
  <c r="E9" i="8"/>
  <c r="D9" i="8"/>
  <c r="C9" i="8"/>
  <c r="O8" i="8"/>
  <c r="O7" i="8"/>
  <c r="O6" i="8"/>
  <c r="O5" i="8"/>
  <c r="O4" i="8"/>
  <c r="O3" i="8"/>
  <c r="N220" i="7"/>
  <c r="M220" i="7"/>
  <c r="L220" i="7"/>
  <c r="K220" i="7"/>
  <c r="J220" i="7"/>
  <c r="I220" i="7"/>
  <c r="H220" i="7"/>
  <c r="G220" i="7"/>
  <c r="F220" i="7"/>
  <c r="E220" i="7"/>
  <c r="D220" i="7"/>
  <c r="C220" i="7"/>
  <c r="O218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O216" i="7"/>
  <c r="O215" i="7"/>
  <c r="O214" i="7"/>
  <c r="O213" i="7"/>
  <c r="O212" i="7"/>
  <c r="O211" i="7"/>
  <c r="O210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O208" i="7"/>
  <c r="O207" i="7"/>
  <c r="O206" i="7"/>
  <c r="O205" i="7"/>
  <c r="O204" i="7"/>
  <c r="O203" i="7"/>
  <c r="O202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200" i="7"/>
  <c r="O199" i="7"/>
  <c r="O198" i="7"/>
  <c r="O197" i="7"/>
  <c r="O196" i="7"/>
  <c r="O195" i="7"/>
  <c r="O194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O192" i="7"/>
  <c r="O191" i="7"/>
  <c r="O190" i="7"/>
  <c r="O189" i="7"/>
  <c r="O188" i="7"/>
  <c r="O187" i="7"/>
  <c r="O186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O184" i="7"/>
  <c r="O183" i="7"/>
  <c r="O182" i="7"/>
  <c r="O181" i="7"/>
  <c r="O180" i="7"/>
  <c r="O179" i="7"/>
  <c r="O178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O177" i="7" s="1"/>
  <c r="O176" i="7"/>
  <c r="O175" i="7"/>
  <c r="O174" i="7"/>
  <c r="O173" i="7"/>
  <c r="O172" i="7"/>
  <c r="O171" i="7"/>
  <c r="O170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O168" i="7"/>
  <c r="O167" i="7"/>
  <c r="O166" i="7"/>
  <c r="O165" i="7"/>
  <c r="O164" i="7"/>
  <c r="O163" i="7"/>
  <c r="O162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O160" i="7"/>
  <c r="O159" i="7"/>
  <c r="O158" i="7"/>
  <c r="O157" i="7"/>
  <c r="O156" i="7"/>
  <c r="O155" i="7"/>
  <c r="O154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O152" i="7"/>
  <c r="O151" i="7"/>
  <c r="O150" i="7"/>
  <c r="O149" i="7"/>
  <c r="O148" i="7"/>
  <c r="O147" i="7"/>
  <c r="O146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44" i="7"/>
  <c r="O143" i="7"/>
  <c r="O142" i="7"/>
  <c r="O141" i="7"/>
  <c r="O140" i="7"/>
  <c r="O139" i="7"/>
  <c r="O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O136" i="7"/>
  <c r="O135" i="7"/>
  <c r="O134" i="7"/>
  <c r="O133" i="7"/>
  <c r="O132" i="7"/>
  <c r="O131" i="7"/>
  <c r="O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O128" i="7"/>
  <c r="O127" i="7"/>
  <c r="O126" i="7"/>
  <c r="O125" i="7"/>
  <c r="O124" i="7"/>
  <c r="O123" i="7"/>
  <c r="O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O120" i="7"/>
  <c r="O119" i="7"/>
  <c r="O118" i="7"/>
  <c r="O117" i="7"/>
  <c r="O116" i="7"/>
  <c r="O115" i="7"/>
  <c r="O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O113" i="7" s="1"/>
  <c r="O112" i="7"/>
  <c r="O111" i="7"/>
  <c r="O110" i="7"/>
  <c r="O109" i="7"/>
  <c r="O108" i="7"/>
  <c r="O107" i="7"/>
  <c r="O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O104" i="7"/>
  <c r="O103" i="7"/>
  <c r="O102" i="7"/>
  <c r="O101" i="7"/>
  <c r="O100" i="7"/>
  <c r="O99" i="7"/>
  <c r="O98" i="7"/>
  <c r="N97" i="7"/>
  <c r="M97" i="7"/>
  <c r="L97" i="7"/>
  <c r="K97" i="7"/>
  <c r="J97" i="7"/>
  <c r="I97" i="7"/>
  <c r="H97" i="7"/>
  <c r="G97" i="7"/>
  <c r="F97" i="7"/>
  <c r="E97" i="7"/>
  <c r="D97" i="7"/>
  <c r="C97" i="7"/>
  <c r="O96" i="7"/>
  <c r="O95" i="7"/>
  <c r="O94" i="7"/>
  <c r="O93" i="7"/>
  <c r="O92" i="7"/>
  <c r="O91" i="7"/>
  <c r="O90" i="7"/>
  <c r="N89" i="7"/>
  <c r="M89" i="7"/>
  <c r="L89" i="7"/>
  <c r="K89" i="7"/>
  <c r="J89" i="7"/>
  <c r="I89" i="7"/>
  <c r="H89" i="7"/>
  <c r="G89" i="7"/>
  <c r="F89" i="7"/>
  <c r="E89" i="7"/>
  <c r="D89" i="7"/>
  <c r="C89" i="7"/>
  <c r="O88" i="7"/>
  <c r="O87" i="7"/>
  <c r="O86" i="7"/>
  <c r="O85" i="7"/>
  <c r="O84" i="7"/>
  <c r="O83" i="7"/>
  <c r="O82" i="7"/>
  <c r="N81" i="7"/>
  <c r="M81" i="7"/>
  <c r="L81" i="7"/>
  <c r="K81" i="7"/>
  <c r="J81" i="7"/>
  <c r="I81" i="7"/>
  <c r="H81" i="7"/>
  <c r="G81" i="7"/>
  <c r="F81" i="7"/>
  <c r="E81" i="7"/>
  <c r="D81" i="7"/>
  <c r="C81" i="7"/>
  <c r="O80" i="7"/>
  <c r="O79" i="7"/>
  <c r="O78" i="7"/>
  <c r="O77" i="7"/>
  <c r="O76" i="7"/>
  <c r="O75" i="7"/>
  <c r="O74" i="7"/>
  <c r="N73" i="7"/>
  <c r="M73" i="7"/>
  <c r="L73" i="7"/>
  <c r="K73" i="7"/>
  <c r="J73" i="7"/>
  <c r="I73" i="7"/>
  <c r="H73" i="7"/>
  <c r="G73" i="7"/>
  <c r="F73" i="7"/>
  <c r="E73" i="7"/>
  <c r="D73" i="7"/>
  <c r="C73" i="7"/>
  <c r="O72" i="7"/>
  <c r="O71" i="7"/>
  <c r="O70" i="7"/>
  <c r="O69" i="7"/>
  <c r="O68" i="7"/>
  <c r="O67" i="7"/>
  <c r="O66" i="7"/>
  <c r="N65" i="7"/>
  <c r="M65" i="7"/>
  <c r="L65" i="7"/>
  <c r="K65" i="7"/>
  <c r="J65" i="7"/>
  <c r="I65" i="7"/>
  <c r="H65" i="7"/>
  <c r="G65" i="7"/>
  <c r="F65" i="7"/>
  <c r="E65" i="7"/>
  <c r="D65" i="7"/>
  <c r="C65" i="7"/>
  <c r="O64" i="7"/>
  <c r="O63" i="7"/>
  <c r="O62" i="7"/>
  <c r="O61" i="7"/>
  <c r="O60" i="7"/>
  <c r="O59" i="7"/>
  <c r="O58" i="7"/>
  <c r="N57" i="7"/>
  <c r="M57" i="7"/>
  <c r="L57" i="7"/>
  <c r="K57" i="7"/>
  <c r="J57" i="7"/>
  <c r="I57" i="7"/>
  <c r="H57" i="7"/>
  <c r="G57" i="7"/>
  <c r="F57" i="7"/>
  <c r="E57" i="7"/>
  <c r="D57" i="7"/>
  <c r="C57" i="7"/>
  <c r="O56" i="7"/>
  <c r="O55" i="7"/>
  <c r="O54" i="7"/>
  <c r="O53" i="7"/>
  <c r="O52" i="7"/>
  <c r="O51" i="7"/>
  <c r="O50" i="7"/>
  <c r="N49" i="7"/>
  <c r="M49" i="7"/>
  <c r="L49" i="7"/>
  <c r="K49" i="7"/>
  <c r="J49" i="7"/>
  <c r="I49" i="7"/>
  <c r="H49" i="7"/>
  <c r="G49" i="7"/>
  <c r="F49" i="7"/>
  <c r="E49" i="7"/>
  <c r="D49" i="7"/>
  <c r="C49" i="7"/>
  <c r="O49" i="7" s="1"/>
  <c r="O48" i="7"/>
  <c r="O47" i="7"/>
  <c r="O46" i="7"/>
  <c r="O45" i="7"/>
  <c r="O44" i="7"/>
  <c r="O43" i="7"/>
  <c r="O42" i="7"/>
  <c r="N41" i="7"/>
  <c r="M41" i="7"/>
  <c r="L41" i="7"/>
  <c r="K41" i="7"/>
  <c r="J41" i="7"/>
  <c r="I41" i="7"/>
  <c r="H41" i="7"/>
  <c r="G41" i="7"/>
  <c r="F41" i="7"/>
  <c r="E41" i="7"/>
  <c r="D41" i="7"/>
  <c r="C41" i="7"/>
  <c r="O40" i="7"/>
  <c r="O39" i="7"/>
  <c r="O38" i="7"/>
  <c r="O37" i="7"/>
  <c r="O36" i="7"/>
  <c r="O35" i="7"/>
  <c r="O34" i="7"/>
  <c r="N33" i="7"/>
  <c r="M33" i="7"/>
  <c r="L33" i="7"/>
  <c r="K33" i="7"/>
  <c r="J33" i="7"/>
  <c r="I33" i="7"/>
  <c r="H33" i="7"/>
  <c r="G33" i="7"/>
  <c r="F33" i="7"/>
  <c r="E33" i="7"/>
  <c r="D33" i="7"/>
  <c r="C33" i="7"/>
  <c r="O32" i="7"/>
  <c r="O31" i="7"/>
  <c r="O30" i="7"/>
  <c r="O29" i="7"/>
  <c r="O28" i="7"/>
  <c r="O27" i="7"/>
  <c r="O26" i="7"/>
  <c r="N25" i="7"/>
  <c r="M25" i="7"/>
  <c r="L25" i="7"/>
  <c r="K25" i="7"/>
  <c r="J25" i="7"/>
  <c r="I25" i="7"/>
  <c r="H25" i="7"/>
  <c r="G25" i="7"/>
  <c r="F25" i="7"/>
  <c r="E25" i="7"/>
  <c r="D25" i="7"/>
  <c r="C25" i="7"/>
  <c r="O24" i="7"/>
  <c r="O23" i="7"/>
  <c r="O22" i="7"/>
  <c r="O21" i="7"/>
  <c r="O20" i="7"/>
  <c r="O19" i="7"/>
  <c r="O18" i="7"/>
  <c r="N17" i="7"/>
  <c r="M17" i="7"/>
  <c r="L17" i="7"/>
  <c r="K17" i="7"/>
  <c r="J17" i="7"/>
  <c r="I17" i="7"/>
  <c r="H17" i="7"/>
  <c r="G17" i="7"/>
  <c r="F17" i="7"/>
  <c r="E17" i="7"/>
  <c r="D17" i="7"/>
  <c r="C17" i="7"/>
  <c r="O16" i="7"/>
  <c r="O15" i="7"/>
  <c r="O14" i="7"/>
  <c r="O13" i="7"/>
  <c r="O12" i="7"/>
  <c r="O11" i="7"/>
  <c r="O10" i="7"/>
  <c r="N9" i="7"/>
  <c r="M9" i="7"/>
  <c r="L9" i="7"/>
  <c r="K9" i="7"/>
  <c r="J9" i="7"/>
  <c r="I9" i="7"/>
  <c r="H9" i="7"/>
  <c r="G9" i="7"/>
  <c r="F9" i="7"/>
  <c r="E9" i="7"/>
  <c r="D9" i="7"/>
  <c r="C9" i="7"/>
  <c r="O8" i="7"/>
  <c r="O7" i="7"/>
  <c r="O6" i="7"/>
  <c r="O5" i="7"/>
  <c r="O4" i="7"/>
  <c r="O3" i="7"/>
  <c r="N220" i="6"/>
  <c r="M220" i="6"/>
  <c r="L220" i="6"/>
  <c r="K220" i="6"/>
  <c r="J220" i="6"/>
  <c r="I220" i="6"/>
  <c r="H220" i="6"/>
  <c r="G220" i="6"/>
  <c r="F220" i="6"/>
  <c r="E220" i="6"/>
  <c r="D220" i="6"/>
  <c r="C220" i="6"/>
  <c r="O218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O216" i="6"/>
  <c r="O215" i="6"/>
  <c r="O214" i="6"/>
  <c r="O213" i="6"/>
  <c r="O212" i="6"/>
  <c r="O211" i="6"/>
  <c r="O210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O208" i="6"/>
  <c r="O207" i="6"/>
  <c r="O206" i="6"/>
  <c r="O205" i="6"/>
  <c r="O204" i="6"/>
  <c r="O203" i="6"/>
  <c r="O202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O200" i="6"/>
  <c r="O199" i="6"/>
  <c r="O198" i="6"/>
  <c r="O197" i="6"/>
  <c r="O196" i="6"/>
  <c r="O195" i="6"/>
  <c r="O194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O192" i="6"/>
  <c r="O191" i="6"/>
  <c r="O190" i="6"/>
  <c r="O189" i="6"/>
  <c r="O188" i="6"/>
  <c r="O187" i="6"/>
  <c r="O186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O184" i="6"/>
  <c r="O183" i="6"/>
  <c r="O182" i="6"/>
  <c r="O181" i="6"/>
  <c r="O180" i="6"/>
  <c r="O179" i="6"/>
  <c r="O178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O176" i="6"/>
  <c r="O175" i="6"/>
  <c r="O174" i="6"/>
  <c r="O173" i="6"/>
  <c r="O172" i="6"/>
  <c r="O171" i="6"/>
  <c r="O170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O169" i="6" s="1"/>
  <c r="O168" i="6"/>
  <c r="O167" i="6"/>
  <c r="O166" i="6"/>
  <c r="O165" i="6"/>
  <c r="O164" i="6"/>
  <c r="O163" i="6"/>
  <c r="O162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O160" i="6"/>
  <c r="O159" i="6"/>
  <c r="O158" i="6"/>
  <c r="O157" i="6"/>
  <c r="O156" i="6"/>
  <c r="O155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O152" i="6"/>
  <c r="O151" i="6"/>
  <c r="O150" i="6"/>
  <c r="O149" i="6"/>
  <c r="O148" i="6"/>
  <c r="O147" i="6"/>
  <c r="O146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O145" i="6" s="1"/>
  <c r="O144" i="6"/>
  <c r="O143" i="6"/>
  <c r="O142" i="6"/>
  <c r="O141" i="6"/>
  <c r="O140" i="6"/>
  <c r="O139" i="6"/>
  <c r="O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O136" i="6"/>
  <c r="O135" i="6"/>
  <c r="O134" i="6"/>
  <c r="O133" i="6"/>
  <c r="O132" i="6"/>
  <c r="O131" i="6"/>
  <c r="O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O128" i="6"/>
  <c r="O127" i="6"/>
  <c r="O126" i="6"/>
  <c r="O125" i="6"/>
  <c r="O124" i="6"/>
  <c r="O123" i="6"/>
  <c r="O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O120" i="6"/>
  <c r="O119" i="6"/>
  <c r="O118" i="6"/>
  <c r="O117" i="6"/>
  <c r="O116" i="6"/>
  <c r="O115" i="6"/>
  <c r="O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O112" i="6"/>
  <c r="O111" i="6"/>
  <c r="O110" i="6"/>
  <c r="O109" i="6"/>
  <c r="O108" i="6"/>
  <c r="O107" i="6"/>
  <c r="O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O104" i="6"/>
  <c r="O103" i="6"/>
  <c r="O102" i="6"/>
  <c r="O101" i="6"/>
  <c r="O100" i="6"/>
  <c r="O99" i="6"/>
  <c r="O98" i="6"/>
  <c r="N97" i="6"/>
  <c r="M97" i="6"/>
  <c r="L97" i="6"/>
  <c r="K97" i="6"/>
  <c r="J97" i="6"/>
  <c r="I97" i="6"/>
  <c r="H97" i="6"/>
  <c r="G97" i="6"/>
  <c r="F97" i="6"/>
  <c r="E97" i="6"/>
  <c r="D97" i="6"/>
  <c r="C97" i="6"/>
  <c r="O96" i="6"/>
  <c r="O95" i="6"/>
  <c r="O94" i="6"/>
  <c r="O93" i="6"/>
  <c r="O92" i="6"/>
  <c r="O91" i="6"/>
  <c r="O90" i="6"/>
  <c r="N89" i="6"/>
  <c r="M89" i="6"/>
  <c r="L89" i="6"/>
  <c r="K89" i="6"/>
  <c r="J89" i="6"/>
  <c r="I89" i="6"/>
  <c r="H89" i="6"/>
  <c r="G89" i="6"/>
  <c r="F89" i="6"/>
  <c r="E89" i="6"/>
  <c r="D89" i="6"/>
  <c r="C89" i="6"/>
  <c r="O88" i="6"/>
  <c r="O87" i="6"/>
  <c r="O86" i="6"/>
  <c r="O85" i="6"/>
  <c r="O84" i="6"/>
  <c r="O83" i="6"/>
  <c r="O82" i="6"/>
  <c r="N81" i="6"/>
  <c r="M81" i="6"/>
  <c r="L81" i="6"/>
  <c r="K81" i="6"/>
  <c r="J81" i="6"/>
  <c r="I81" i="6"/>
  <c r="H81" i="6"/>
  <c r="G81" i="6"/>
  <c r="F81" i="6"/>
  <c r="E81" i="6"/>
  <c r="D81" i="6"/>
  <c r="C81" i="6"/>
  <c r="O81" i="6" s="1"/>
  <c r="O80" i="6"/>
  <c r="O79" i="6"/>
  <c r="O78" i="6"/>
  <c r="O77" i="6"/>
  <c r="O76" i="6"/>
  <c r="O75" i="6"/>
  <c r="O74" i="6"/>
  <c r="N73" i="6"/>
  <c r="M73" i="6"/>
  <c r="L73" i="6"/>
  <c r="K73" i="6"/>
  <c r="J73" i="6"/>
  <c r="I73" i="6"/>
  <c r="H73" i="6"/>
  <c r="G73" i="6"/>
  <c r="F73" i="6"/>
  <c r="E73" i="6"/>
  <c r="D73" i="6"/>
  <c r="C73" i="6"/>
  <c r="O72" i="6"/>
  <c r="O71" i="6"/>
  <c r="O70" i="6"/>
  <c r="O69" i="6"/>
  <c r="O68" i="6"/>
  <c r="O67" i="6"/>
  <c r="O66" i="6"/>
  <c r="N65" i="6"/>
  <c r="M65" i="6"/>
  <c r="L65" i="6"/>
  <c r="K65" i="6"/>
  <c r="J65" i="6"/>
  <c r="I65" i="6"/>
  <c r="H65" i="6"/>
  <c r="G65" i="6"/>
  <c r="F65" i="6"/>
  <c r="E65" i="6"/>
  <c r="D65" i="6"/>
  <c r="C65" i="6"/>
  <c r="O64" i="6"/>
  <c r="O63" i="6"/>
  <c r="O62" i="6"/>
  <c r="O61" i="6"/>
  <c r="O60" i="6"/>
  <c r="O59" i="6"/>
  <c r="O58" i="6"/>
  <c r="N57" i="6"/>
  <c r="M57" i="6"/>
  <c r="L57" i="6"/>
  <c r="K57" i="6"/>
  <c r="J57" i="6"/>
  <c r="I57" i="6"/>
  <c r="H57" i="6"/>
  <c r="G57" i="6"/>
  <c r="F57" i="6"/>
  <c r="E57" i="6"/>
  <c r="D57" i="6"/>
  <c r="C57" i="6"/>
  <c r="O56" i="6"/>
  <c r="O55" i="6"/>
  <c r="O54" i="6"/>
  <c r="O53" i="6"/>
  <c r="O52" i="6"/>
  <c r="O51" i="6"/>
  <c r="O50" i="6"/>
  <c r="N49" i="6"/>
  <c r="M49" i="6"/>
  <c r="L49" i="6"/>
  <c r="K49" i="6"/>
  <c r="J49" i="6"/>
  <c r="I49" i="6"/>
  <c r="H49" i="6"/>
  <c r="G49" i="6"/>
  <c r="O49" i="6" s="1"/>
  <c r="E49" i="6"/>
  <c r="D49" i="6"/>
  <c r="C49" i="6"/>
  <c r="O48" i="6"/>
  <c r="O47" i="6"/>
  <c r="O46" i="6"/>
  <c r="O45" i="6"/>
  <c r="O44" i="6"/>
  <c r="O43" i="6"/>
  <c r="O42" i="6"/>
  <c r="N41" i="6"/>
  <c r="M41" i="6"/>
  <c r="L41" i="6"/>
  <c r="K41" i="6"/>
  <c r="J41" i="6"/>
  <c r="I41" i="6"/>
  <c r="H41" i="6"/>
  <c r="G41" i="6"/>
  <c r="E41" i="6"/>
  <c r="D41" i="6"/>
  <c r="C41" i="6"/>
  <c r="O40" i="6"/>
  <c r="O39" i="6"/>
  <c r="O38" i="6"/>
  <c r="O37" i="6"/>
  <c r="O36" i="6"/>
  <c r="O35" i="6"/>
  <c r="O34" i="6"/>
  <c r="N33" i="6"/>
  <c r="M33" i="6"/>
  <c r="L33" i="6"/>
  <c r="K33" i="6"/>
  <c r="J33" i="6"/>
  <c r="I33" i="6"/>
  <c r="H33" i="6"/>
  <c r="G33" i="6"/>
  <c r="F33" i="6"/>
  <c r="E33" i="6"/>
  <c r="D33" i="6"/>
  <c r="C33" i="6"/>
  <c r="O33" i="6" s="1"/>
  <c r="O32" i="6"/>
  <c r="O31" i="6"/>
  <c r="O30" i="6"/>
  <c r="O29" i="6"/>
  <c r="O28" i="6"/>
  <c r="O27" i="6"/>
  <c r="O26" i="6"/>
  <c r="N25" i="6"/>
  <c r="M25" i="6"/>
  <c r="L25" i="6"/>
  <c r="K25" i="6"/>
  <c r="J25" i="6"/>
  <c r="I25" i="6"/>
  <c r="H25" i="6"/>
  <c r="G25" i="6"/>
  <c r="F25" i="6"/>
  <c r="E25" i="6"/>
  <c r="D25" i="6"/>
  <c r="C25" i="6"/>
  <c r="O24" i="6"/>
  <c r="O23" i="6"/>
  <c r="O22" i="6"/>
  <c r="O21" i="6"/>
  <c r="O20" i="6"/>
  <c r="O19" i="6"/>
  <c r="O18" i="6"/>
  <c r="N17" i="6"/>
  <c r="M17" i="6"/>
  <c r="L17" i="6"/>
  <c r="K17" i="6"/>
  <c r="J17" i="6"/>
  <c r="I17" i="6"/>
  <c r="H17" i="6"/>
  <c r="G17" i="6"/>
  <c r="F17" i="6"/>
  <c r="E17" i="6"/>
  <c r="D17" i="6"/>
  <c r="C17" i="6"/>
  <c r="O16" i="6"/>
  <c r="O15" i="6"/>
  <c r="O14" i="6"/>
  <c r="O13" i="6"/>
  <c r="O12" i="6"/>
  <c r="O11" i="6"/>
  <c r="O10" i="6"/>
  <c r="N9" i="6"/>
  <c r="M9" i="6"/>
  <c r="L9" i="6"/>
  <c r="K9" i="6"/>
  <c r="J9" i="6"/>
  <c r="I9" i="6"/>
  <c r="H9" i="6"/>
  <c r="G9" i="6"/>
  <c r="F9" i="6"/>
  <c r="E9" i="6"/>
  <c r="D9" i="6"/>
  <c r="C9" i="6"/>
  <c r="O8" i="6"/>
  <c r="O7" i="6"/>
  <c r="O6" i="6"/>
  <c r="O5" i="6"/>
  <c r="O4" i="6"/>
  <c r="O3" i="6"/>
  <c r="N220" i="5"/>
  <c r="M220" i="5"/>
  <c r="L220" i="5"/>
  <c r="K220" i="5"/>
  <c r="J220" i="5"/>
  <c r="I220" i="5"/>
  <c r="H220" i="5"/>
  <c r="G220" i="5"/>
  <c r="F220" i="5"/>
  <c r="E220" i="5"/>
  <c r="D220" i="5"/>
  <c r="C220" i="5"/>
  <c r="O218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O216" i="5"/>
  <c r="O215" i="5"/>
  <c r="O214" i="5"/>
  <c r="O213" i="5"/>
  <c r="O212" i="5"/>
  <c r="O211" i="5"/>
  <c r="O210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O208" i="5"/>
  <c r="O207" i="5"/>
  <c r="O206" i="5"/>
  <c r="O205" i="5"/>
  <c r="O204" i="5"/>
  <c r="O203" i="5"/>
  <c r="O202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O200" i="5"/>
  <c r="O199" i="5"/>
  <c r="O198" i="5"/>
  <c r="O197" i="5"/>
  <c r="O196" i="5"/>
  <c r="O195" i="5"/>
  <c r="O194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O192" i="5"/>
  <c r="O191" i="5"/>
  <c r="O190" i="5"/>
  <c r="O189" i="5"/>
  <c r="O188" i="5"/>
  <c r="O187" i="5"/>
  <c r="O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O184" i="5"/>
  <c r="O183" i="5"/>
  <c r="O182" i="5"/>
  <c r="O181" i="5"/>
  <c r="O180" i="5"/>
  <c r="O179" i="5"/>
  <c r="O178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O176" i="5"/>
  <c r="O175" i="5"/>
  <c r="O174" i="5"/>
  <c r="O173" i="5"/>
  <c r="O172" i="5"/>
  <c r="O171" i="5"/>
  <c r="O170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O168" i="5"/>
  <c r="O167" i="5"/>
  <c r="O166" i="5"/>
  <c r="O165" i="5"/>
  <c r="O164" i="5"/>
  <c r="O163" i="5"/>
  <c r="O162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O160" i="5"/>
  <c r="O159" i="5"/>
  <c r="O158" i="5"/>
  <c r="O157" i="5"/>
  <c r="O156" i="5"/>
  <c r="O155" i="5"/>
  <c r="O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O153" i="5" s="1"/>
  <c r="O152" i="5"/>
  <c r="O151" i="5"/>
  <c r="O150" i="5"/>
  <c r="O149" i="5"/>
  <c r="O148" i="5"/>
  <c r="O147" i="5"/>
  <c r="O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O144" i="5"/>
  <c r="O143" i="5"/>
  <c r="O142" i="5"/>
  <c r="O141" i="5"/>
  <c r="O140" i="5"/>
  <c r="O139" i="5"/>
  <c r="O138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O136" i="5"/>
  <c r="O135" i="5"/>
  <c r="O134" i="5"/>
  <c r="O133" i="5"/>
  <c r="O132" i="5"/>
  <c r="O131" i="5"/>
  <c r="O130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O128" i="5"/>
  <c r="O127" i="5"/>
  <c r="O126" i="5"/>
  <c r="O125" i="5"/>
  <c r="O124" i="5"/>
  <c r="O123" i="5"/>
  <c r="O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O120" i="5"/>
  <c r="O119" i="5"/>
  <c r="O118" i="5"/>
  <c r="O117" i="5"/>
  <c r="O116" i="5"/>
  <c r="O115" i="5"/>
  <c r="O114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O112" i="5"/>
  <c r="O111" i="5"/>
  <c r="O110" i="5"/>
  <c r="O109" i="5"/>
  <c r="O108" i="5"/>
  <c r="O107" i="5"/>
  <c r="O106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O104" i="5"/>
  <c r="O103" i="5"/>
  <c r="O102" i="5"/>
  <c r="O101" i="5"/>
  <c r="O100" i="5"/>
  <c r="O99" i="5"/>
  <c r="O98" i="5"/>
  <c r="N97" i="5"/>
  <c r="M97" i="5"/>
  <c r="L97" i="5"/>
  <c r="K97" i="5"/>
  <c r="J97" i="5"/>
  <c r="I97" i="5"/>
  <c r="H97" i="5"/>
  <c r="G97" i="5"/>
  <c r="F97" i="5"/>
  <c r="E97" i="5"/>
  <c r="D97" i="5"/>
  <c r="C97" i="5"/>
  <c r="O96" i="5"/>
  <c r="O95" i="5"/>
  <c r="O94" i="5"/>
  <c r="O93" i="5"/>
  <c r="O92" i="5"/>
  <c r="O91" i="5"/>
  <c r="O90" i="5"/>
  <c r="N89" i="5"/>
  <c r="M89" i="5"/>
  <c r="L89" i="5"/>
  <c r="K89" i="5"/>
  <c r="J89" i="5"/>
  <c r="I89" i="5"/>
  <c r="H89" i="5"/>
  <c r="G89" i="5"/>
  <c r="F89" i="5"/>
  <c r="E89" i="5"/>
  <c r="D89" i="5"/>
  <c r="C89" i="5"/>
  <c r="O89" i="5" s="1"/>
  <c r="O88" i="5"/>
  <c r="O87" i="5"/>
  <c r="O86" i="5"/>
  <c r="O85" i="5"/>
  <c r="O84" i="5"/>
  <c r="O83" i="5"/>
  <c r="O82" i="5"/>
  <c r="N81" i="5"/>
  <c r="M81" i="5"/>
  <c r="L81" i="5"/>
  <c r="K81" i="5"/>
  <c r="J81" i="5"/>
  <c r="I81" i="5"/>
  <c r="H81" i="5"/>
  <c r="G81" i="5"/>
  <c r="F81" i="5"/>
  <c r="E81" i="5"/>
  <c r="D81" i="5"/>
  <c r="C81" i="5"/>
  <c r="O80" i="5"/>
  <c r="O79" i="5"/>
  <c r="O78" i="5"/>
  <c r="O77" i="5"/>
  <c r="O76" i="5"/>
  <c r="O75" i="5"/>
  <c r="O74" i="5"/>
  <c r="N73" i="5"/>
  <c r="M73" i="5"/>
  <c r="L73" i="5"/>
  <c r="K73" i="5"/>
  <c r="J73" i="5"/>
  <c r="I73" i="5"/>
  <c r="H73" i="5"/>
  <c r="G73" i="5"/>
  <c r="F73" i="5"/>
  <c r="E73" i="5"/>
  <c r="D73" i="5"/>
  <c r="C73" i="5"/>
  <c r="O72" i="5"/>
  <c r="O71" i="5"/>
  <c r="O70" i="5"/>
  <c r="O69" i="5"/>
  <c r="O68" i="5"/>
  <c r="O67" i="5"/>
  <c r="O66" i="5"/>
  <c r="N65" i="5"/>
  <c r="M65" i="5"/>
  <c r="L65" i="5"/>
  <c r="K65" i="5"/>
  <c r="J65" i="5"/>
  <c r="I65" i="5"/>
  <c r="H65" i="5"/>
  <c r="G65" i="5"/>
  <c r="F65" i="5"/>
  <c r="E65" i="5"/>
  <c r="D65" i="5"/>
  <c r="C65" i="5"/>
  <c r="O64" i="5"/>
  <c r="O63" i="5"/>
  <c r="O62" i="5"/>
  <c r="O61" i="5"/>
  <c r="O60" i="5"/>
  <c r="O59" i="5"/>
  <c r="O58" i="5"/>
  <c r="N57" i="5"/>
  <c r="M57" i="5"/>
  <c r="L57" i="5"/>
  <c r="K57" i="5"/>
  <c r="J57" i="5"/>
  <c r="I57" i="5"/>
  <c r="H57" i="5"/>
  <c r="G57" i="5"/>
  <c r="F57" i="5"/>
  <c r="E57" i="5"/>
  <c r="D57" i="5"/>
  <c r="C57" i="5"/>
  <c r="O56" i="5"/>
  <c r="O55" i="5"/>
  <c r="O54" i="5"/>
  <c r="O53" i="5"/>
  <c r="O52" i="5"/>
  <c r="O51" i="5"/>
  <c r="O50" i="5"/>
  <c r="N49" i="5"/>
  <c r="M49" i="5"/>
  <c r="L49" i="5"/>
  <c r="K49" i="5"/>
  <c r="J49" i="5"/>
  <c r="I49" i="5"/>
  <c r="H49" i="5"/>
  <c r="G49" i="5"/>
  <c r="E49" i="5"/>
  <c r="D49" i="5"/>
  <c r="C49" i="5"/>
  <c r="O48" i="5"/>
  <c r="O47" i="5"/>
  <c r="O46" i="5"/>
  <c r="O45" i="5"/>
  <c r="O44" i="5"/>
  <c r="O43" i="5"/>
  <c r="O42" i="5"/>
  <c r="N41" i="5"/>
  <c r="M41" i="5"/>
  <c r="L41" i="5"/>
  <c r="K41" i="5"/>
  <c r="J41" i="5"/>
  <c r="I41" i="5"/>
  <c r="H41" i="5"/>
  <c r="G41" i="5"/>
  <c r="E41" i="5"/>
  <c r="D41" i="5"/>
  <c r="C41" i="5"/>
  <c r="O40" i="5"/>
  <c r="O39" i="5"/>
  <c r="O38" i="5"/>
  <c r="O37" i="5"/>
  <c r="O36" i="5"/>
  <c r="O35" i="5"/>
  <c r="O34" i="5"/>
  <c r="N33" i="5"/>
  <c r="M33" i="5"/>
  <c r="L33" i="5"/>
  <c r="K33" i="5"/>
  <c r="J33" i="5"/>
  <c r="I33" i="5"/>
  <c r="H33" i="5"/>
  <c r="G33" i="5"/>
  <c r="F33" i="5"/>
  <c r="E33" i="5"/>
  <c r="D33" i="5"/>
  <c r="C33" i="5"/>
  <c r="O32" i="5"/>
  <c r="O31" i="5"/>
  <c r="O30" i="5"/>
  <c r="O29" i="5"/>
  <c r="O28" i="5"/>
  <c r="O27" i="5"/>
  <c r="O26" i="5"/>
  <c r="N25" i="5"/>
  <c r="M25" i="5"/>
  <c r="L25" i="5"/>
  <c r="K25" i="5"/>
  <c r="J25" i="5"/>
  <c r="I25" i="5"/>
  <c r="H25" i="5"/>
  <c r="G25" i="5"/>
  <c r="F25" i="5"/>
  <c r="E25" i="5"/>
  <c r="D25" i="5"/>
  <c r="C25" i="5"/>
  <c r="O24" i="5"/>
  <c r="O23" i="5"/>
  <c r="O22" i="5"/>
  <c r="O21" i="5"/>
  <c r="O20" i="5"/>
  <c r="O19" i="5"/>
  <c r="O18" i="5"/>
  <c r="N17" i="5"/>
  <c r="M17" i="5"/>
  <c r="L17" i="5"/>
  <c r="K17" i="5"/>
  <c r="J17" i="5"/>
  <c r="I17" i="5"/>
  <c r="H17" i="5"/>
  <c r="G17" i="5"/>
  <c r="F17" i="5"/>
  <c r="E17" i="5"/>
  <c r="D17" i="5"/>
  <c r="C17" i="5"/>
  <c r="O16" i="5"/>
  <c r="O15" i="5"/>
  <c r="O14" i="5"/>
  <c r="O13" i="5"/>
  <c r="O12" i="5"/>
  <c r="O11" i="5"/>
  <c r="O10" i="5"/>
  <c r="N9" i="5"/>
  <c r="M9" i="5"/>
  <c r="L9" i="5"/>
  <c r="K9" i="5"/>
  <c r="J9" i="5"/>
  <c r="I9" i="5"/>
  <c r="H9" i="5"/>
  <c r="G9" i="5"/>
  <c r="F9" i="5"/>
  <c r="E9" i="5"/>
  <c r="D9" i="5"/>
  <c r="C9" i="5"/>
  <c r="O8" i="5"/>
  <c r="O7" i="5"/>
  <c r="O6" i="5"/>
  <c r="O5" i="5"/>
  <c r="O4" i="5"/>
  <c r="O3" i="5"/>
  <c r="N220" i="4"/>
  <c r="M220" i="4"/>
  <c r="L220" i="4"/>
  <c r="K220" i="4"/>
  <c r="J220" i="4"/>
  <c r="I220" i="4"/>
  <c r="H220" i="4"/>
  <c r="G220" i="4"/>
  <c r="F220" i="4"/>
  <c r="E220" i="4"/>
  <c r="D220" i="4"/>
  <c r="C220" i="4"/>
  <c r="I219" i="4"/>
  <c r="O218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O216" i="4"/>
  <c r="O215" i="4"/>
  <c r="O214" i="4"/>
  <c r="O213" i="4"/>
  <c r="O212" i="4"/>
  <c r="O211" i="4"/>
  <c r="O210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O208" i="4"/>
  <c r="O207" i="4"/>
  <c r="O206" i="4"/>
  <c r="O205" i="4"/>
  <c r="O204" i="4"/>
  <c r="O203" i="4"/>
  <c r="O202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O200" i="4"/>
  <c r="O199" i="4"/>
  <c r="O198" i="4"/>
  <c r="O197" i="4"/>
  <c r="O196" i="4"/>
  <c r="O195" i="4"/>
  <c r="O194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O192" i="4"/>
  <c r="O191" i="4"/>
  <c r="O190" i="4"/>
  <c r="O189" i="4"/>
  <c r="O188" i="4"/>
  <c r="O187" i="4"/>
  <c r="O186" i="4"/>
  <c r="N185" i="4"/>
  <c r="M185" i="4"/>
  <c r="M219" i="4" s="1"/>
  <c r="L185" i="4"/>
  <c r="K185" i="4"/>
  <c r="J185" i="4"/>
  <c r="I185" i="4"/>
  <c r="H185" i="4"/>
  <c r="G185" i="4"/>
  <c r="F185" i="4"/>
  <c r="E185" i="4"/>
  <c r="D185" i="4"/>
  <c r="C185" i="4"/>
  <c r="O184" i="4"/>
  <c r="O183" i="4"/>
  <c r="O182" i="4"/>
  <c r="O181" i="4"/>
  <c r="O180" i="4"/>
  <c r="O179" i="4"/>
  <c r="O178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O176" i="4"/>
  <c r="O175" i="4"/>
  <c r="O174" i="4"/>
  <c r="O173" i="4"/>
  <c r="O172" i="4"/>
  <c r="O171" i="4"/>
  <c r="O170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O169" i="4" s="1"/>
  <c r="O168" i="4"/>
  <c r="O167" i="4"/>
  <c r="O166" i="4"/>
  <c r="O165" i="4"/>
  <c r="O164" i="4"/>
  <c r="O163" i="4"/>
  <c r="O162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O160" i="4"/>
  <c r="O159" i="4"/>
  <c r="O158" i="4"/>
  <c r="O157" i="4"/>
  <c r="O156" i="4"/>
  <c r="O155" i="4"/>
  <c r="O154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O152" i="4"/>
  <c r="O151" i="4"/>
  <c r="O150" i="4"/>
  <c r="O149" i="4"/>
  <c r="O148" i="4"/>
  <c r="O147" i="4"/>
  <c r="O146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O144" i="4"/>
  <c r="O143" i="4"/>
  <c r="O142" i="4"/>
  <c r="O141" i="4"/>
  <c r="O140" i="4"/>
  <c r="O139" i="4"/>
  <c r="O138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O136" i="4"/>
  <c r="O135" i="4"/>
  <c r="O134" i="4"/>
  <c r="O133" i="4"/>
  <c r="O132" i="4"/>
  <c r="O131" i="4"/>
  <c r="O130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O128" i="4"/>
  <c r="O127" i="4"/>
  <c r="O126" i="4"/>
  <c r="O125" i="4"/>
  <c r="O124" i="4"/>
  <c r="O123" i="4"/>
  <c r="O122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O120" i="4"/>
  <c r="O119" i="4"/>
  <c r="O118" i="4"/>
  <c r="O117" i="4"/>
  <c r="O116" i="4"/>
  <c r="O115" i="4"/>
  <c r="O114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O112" i="4"/>
  <c r="O111" i="4"/>
  <c r="O110" i="4"/>
  <c r="O109" i="4"/>
  <c r="O108" i="4"/>
  <c r="O107" i="4"/>
  <c r="O106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O105" i="4" s="1"/>
  <c r="O104" i="4"/>
  <c r="O103" i="4"/>
  <c r="O102" i="4"/>
  <c r="O101" i="4"/>
  <c r="O100" i="4"/>
  <c r="O99" i="4"/>
  <c r="O98" i="4"/>
  <c r="N97" i="4"/>
  <c r="M97" i="4"/>
  <c r="L97" i="4"/>
  <c r="K97" i="4"/>
  <c r="J97" i="4"/>
  <c r="I97" i="4"/>
  <c r="H97" i="4"/>
  <c r="G97" i="4"/>
  <c r="F97" i="4"/>
  <c r="E97" i="4"/>
  <c r="D97" i="4"/>
  <c r="C97" i="4"/>
  <c r="O96" i="4"/>
  <c r="O95" i="4"/>
  <c r="O94" i="4"/>
  <c r="O93" i="4"/>
  <c r="O92" i="4"/>
  <c r="O91" i="4"/>
  <c r="O90" i="4"/>
  <c r="N89" i="4"/>
  <c r="M89" i="4"/>
  <c r="L89" i="4"/>
  <c r="K89" i="4"/>
  <c r="J89" i="4"/>
  <c r="I89" i="4"/>
  <c r="H89" i="4"/>
  <c r="G89" i="4"/>
  <c r="F89" i="4"/>
  <c r="E89" i="4"/>
  <c r="D89" i="4"/>
  <c r="C89" i="4"/>
  <c r="O88" i="4"/>
  <c r="O87" i="4"/>
  <c r="O86" i="4"/>
  <c r="O85" i="4"/>
  <c r="O84" i="4"/>
  <c r="O83" i="4"/>
  <c r="O82" i="4"/>
  <c r="N81" i="4"/>
  <c r="M81" i="4"/>
  <c r="L81" i="4"/>
  <c r="K81" i="4"/>
  <c r="J81" i="4"/>
  <c r="I81" i="4"/>
  <c r="H81" i="4"/>
  <c r="G81" i="4"/>
  <c r="F81" i="4"/>
  <c r="E81" i="4"/>
  <c r="D81" i="4"/>
  <c r="C81" i="4"/>
  <c r="O80" i="4"/>
  <c r="O79" i="4"/>
  <c r="O78" i="4"/>
  <c r="O77" i="4"/>
  <c r="O76" i="4"/>
  <c r="O75" i="4"/>
  <c r="O74" i="4"/>
  <c r="N73" i="4"/>
  <c r="M73" i="4"/>
  <c r="L73" i="4"/>
  <c r="K73" i="4"/>
  <c r="J73" i="4"/>
  <c r="I73" i="4"/>
  <c r="H73" i="4"/>
  <c r="G73" i="4"/>
  <c r="F73" i="4"/>
  <c r="E73" i="4"/>
  <c r="D73" i="4"/>
  <c r="C73" i="4"/>
  <c r="O72" i="4"/>
  <c r="O71" i="4"/>
  <c r="O70" i="4"/>
  <c r="O69" i="4"/>
  <c r="O68" i="4"/>
  <c r="O67" i="4"/>
  <c r="O66" i="4"/>
  <c r="N65" i="4"/>
  <c r="M65" i="4"/>
  <c r="L65" i="4"/>
  <c r="K65" i="4"/>
  <c r="J65" i="4"/>
  <c r="I65" i="4"/>
  <c r="H65" i="4"/>
  <c r="G65" i="4"/>
  <c r="F65" i="4"/>
  <c r="E65" i="4"/>
  <c r="D65" i="4"/>
  <c r="C65" i="4"/>
  <c r="O64" i="4"/>
  <c r="O63" i="4"/>
  <c r="O62" i="4"/>
  <c r="O61" i="4"/>
  <c r="O60" i="4"/>
  <c r="O59" i="4"/>
  <c r="O58" i="4"/>
  <c r="N57" i="4"/>
  <c r="M57" i="4"/>
  <c r="L57" i="4"/>
  <c r="K57" i="4"/>
  <c r="J57" i="4"/>
  <c r="I57" i="4"/>
  <c r="H57" i="4"/>
  <c r="G57" i="4"/>
  <c r="F57" i="4"/>
  <c r="E57" i="4"/>
  <c r="D57" i="4"/>
  <c r="C57" i="4"/>
  <c r="O56" i="4"/>
  <c r="O55" i="4"/>
  <c r="O54" i="4"/>
  <c r="O53" i="4"/>
  <c r="O52" i="4"/>
  <c r="O51" i="4"/>
  <c r="O50" i="4"/>
  <c r="N49" i="4"/>
  <c r="M49" i="4"/>
  <c r="L49" i="4"/>
  <c r="K49" i="4"/>
  <c r="J49" i="4"/>
  <c r="I49" i="4"/>
  <c r="H49" i="4"/>
  <c r="G49" i="4"/>
  <c r="F49" i="4"/>
  <c r="E49" i="4"/>
  <c r="D49" i="4"/>
  <c r="C49" i="4"/>
  <c r="O48" i="4"/>
  <c r="O47" i="4"/>
  <c r="O46" i="4"/>
  <c r="O45" i="4"/>
  <c r="O44" i="4"/>
  <c r="O43" i="4"/>
  <c r="O42" i="4"/>
  <c r="N41" i="4"/>
  <c r="M41" i="4"/>
  <c r="L41" i="4"/>
  <c r="K41" i="4"/>
  <c r="J41" i="4"/>
  <c r="I41" i="4"/>
  <c r="H41" i="4"/>
  <c r="G41" i="4"/>
  <c r="F41" i="4"/>
  <c r="E41" i="4"/>
  <c r="D41" i="4"/>
  <c r="C41" i="4"/>
  <c r="O41" i="4" s="1"/>
  <c r="O40" i="4"/>
  <c r="O39" i="4"/>
  <c r="O38" i="4"/>
  <c r="O37" i="4"/>
  <c r="O36" i="4"/>
  <c r="O35" i="4"/>
  <c r="O34" i="4"/>
  <c r="N33" i="4"/>
  <c r="M33" i="4"/>
  <c r="L33" i="4"/>
  <c r="K33" i="4"/>
  <c r="J33" i="4"/>
  <c r="I33" i="4"/>
  <c r="H33" i="4"/>
  <c r="G33" i="4"/>
  <c r="F33" i="4"/>
  <c r="E33" i="4"/>
  <c r="D33" i="4"/>
  <c r="C33" i="4"/>
  <c r="O32" i="4"/>
  <c r="O31" i="4"/>
  <c r="O30" i="4"/>
  <c r="O29" i="4"/>
  <c r="O28" i="4"/>
  <c r="O27" i="4"/>
  <c r="O26" i="4"/>
  <c r="N25" i="4"/>
  <c r="M25" i="4"/>
  <c r="L25" i="4"/>
  <c r="K25" i="4"/>
  <c r="J25" i="4"/>
  <c r="I25" i="4"/>
  <c r="H25" i="4"/>
  <c r="G25" i="4"/>
  <c r="F25" i="4"/>
  <c r="E25" i="4"/>
  <c r="D25" i="4"/>
  <c r="C25" i="4"/>
  <c r="O24" i="4"/>
  <c r="O23" i="4"/>
  <c r="O22" i="4"/>
  <c r="O21" i="4"/>
  <c r="O20" i="4"/>
  <c r="O19" i="4"/>
  <c r="O18" i="4"/>
  <c r="N17" i="4"/>
  <c r="M17" i="4"/>
  <c r="L17" i="4"/>
  <c r="K17" i="4"/>
  <c r="J17" i="4"/>
  <c r="I17" i="4"/>
  <c r="H17" i="4"/>
  <c r="G17" i="4"/>
  <c r="F17" i="4"/>
  <c r="E17" i="4"/>
  <c r="D17" i="4"/>
  <c r="C17" i="4"/>
  <c r="O16" i="4"/>
  <c r="O15" i="4"/>
  <c r="O14" i="4"/>
  <c r="O13" i="4"/>
  <c r="O12" i="4"/>
  <c r="O11" i="4"/>
  <c r="O10" i="4"/>
  <c r="N9" i="4"/>
  <c r="M9" i="4"/>
  <c r="L9" i="4"/>
  <c r="K9" i="4"/>
  <c r="J9" i="4"/>
  <c r="I9" i="4"/>
  <c r="H9" i="4"/>
  <c r="G9" i="4"/>
  <c r="F9" i="4"/>
  <c r="E9" i="4"/>
  <c r="D9" i="4"/>
  <c r="C9" i="4"/>
  <c r="O8" i="4"/>
  <c r="O7" i="4"/>
  <c r="O6" i="4"/>
  <c r="O5" i="4"/>
  <c r="O4" i="4"/>
  <c r="O3" i="4"/>
  <c r="N366" i="3"/>
  <c r="M366" i="3"/>
  <c r="L366" i="3"/>
  <c r="K366" i="3"/>
  <c r="J366" i="3"/>
  <c r="I366" i="3"/>
  <c r="H366" i="3"/>
  <c r="G366" i="3"/>
  <c r="F366" i="3"/>
  <c r="N364" i="3"/>
  <c r="M364" i="3"/>
  <c r="L364" i="3"/>
  <c r="K364" i="3"/>
  <c r="J364" i="3"/>
  <c r="I364" i="3"/>
  <c r="H364" i="3"/>
  <c r="G364" i="3"/>
  <c r="F364" i="3"/>
  <c r="N363" i="3"/>
  <c r="M363" i="3"/>
  <c r="L363" i="3"/>
  <c r="K363" i="3"/>
  <c r="J363" i="3"/>
  <c r="I363" i="3"/>
  <c r="H363" i="3"/>
  <c r="G363" i="3"/>
  <c r="F363" i="3"/>
  <c r="N362" i="3"/>
  <c r="M362" i="3"/>
  <c r="L362" i="3"/>
  <c r="K362" i="3"/>
  <c r="J362" i="3"/>
  <c r="I362" i="3"/>
  <c r="H362" i="3"/>
  <c r="G362" i="3"/>
  <c r="F362" i="3"/>
  <c r="N361" i="3"/>
  <c r="M361" i="3"/>
  <c r="L361" i="3"/>
  <c r="K361" i="3"/>
  <c r="J361" i="3"/>
  <c r="I361" i="3"/>
  <c r="H361" i="3"/>
  <c r="G361" i="3"/>
  <c r="F361" i="3"/>
  <c r="N360" i="3"/>
  <c r="M360" i="3"/>
  <c r="L360" i="3"/>
  <c r="K360" i="3"/>
  <c r="J360" i="3"/>
  <c r="I360" i="3"/>
  <c r="H360" i="3"/>
  <c r="G360" i="3"/>
  <c r="F360" i="3"/>
  <c r="N359" i="3"/>
  <c r="M359" i="3"/>
  <c r="L359" i="3"/>
  <c r="K359" i="3"/>
  <c r="J359" i="3"/>
  <c r="I359" i="3"/>
  <c r="H359" i="3"/>
  <c r="G359" i="3"/>
  <c r="F359" i="3"/>
  <c r="N358" i="3"/>
  <c r="M358" i="3"/>
  <c r="L358" i="3"/>
  <c r="K358" i="3"/>
  <c r="J358" i="3"/>
  <c r="I358" i="3"/>
  <c r="H358" i="3"/>
  <c r="G358" i="3"/>
  <c r="F358" i="3"/>
  <c r="N357" i="3"/>
  <c r="M357" i="3"/>
  <c r="L357" i="3"/>
  <c r="K357" i="3"/>
  <c r="J357" i="3"/>
  <c r="I357" i="3"/>
  <c r="H357" i="3"/>
  <c r="G357" i="3"/>
  <c r="F357" i="3"/>
  <c r="N356" i="3"/>
  <c r="M356" i="3"/>
  <c r="L356" i="3"/>
  <c r="K356" i="3"/>
  <c r="J356" i="3"/>
  <c r="I356" i="3"/>
  <c r="H356" i="3"/>
  <c r="G356" i="3"/>
  <c r="F356" i="3"/>
  <c r="N355" i="3"/>
  <c r="M355" i="3"/>
  <c r="L355" i="3"/>
  <c r="K355" i="3"/>
  <c r="J355" i="3"/>
  <c r="I355" i="3"/>
  <c r="H355" i="3"/>
  <c r="G355" i="3"/>
  <c r="F355" i="3"/>
  <c r="N354" i="3"/>
  <c r="M354" i="3"/>
  <c r="L354" i="3"/>
  <c r="K354" i="3"/>
  <c r="J354" i="3"/>
  <c r="I354" i="3"/>
  <c r="H354" i="3"/>
  <c r="G354" i="3"/>
  <c r="F354" i="3"/>
  <c r="O353" i="3"/>
  <c r="N352" i="3"/>
  <c r="M352" i="3"/>
  <c r="L352" i="3"/>
  <c r="K352" i="3"/>
  <c r="J352" i="3"/>
  <c r="I352" i="3"/>
  <c r="H352" i="3"/>
  <c r="G352" i="3"/>
  <c r="F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N339" i="3"/>
  <c r="M339" i="3"/>
  <c r="L339" i="3"/>
  <c r="K339" i="3"/>
  <c r="J339" i="3"/>
  <c r="I339" i="3"/>
  <c r="H339" i="3"/>
  <c r="G339" i="3"/>
  <c r="F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N326" i="3"/>
  <c r="M326" i="3"/>
  <c r="L326" i="3"/>
  <c r="K326" i="3"/>
  <c r="J326" i="3"/>
  <c r="I326" i="3"/>
  <c r="H326" i="3"/>
  <c r="G326" i="3"/>
  <c r="F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N313" i="3"/>
  <c r="M313" i="3"/>
  <c r="L313" i="3"/>
  <c r="K313" i="3"/>
  <c r="J313" i="3"/>
  <c r="I313" i="3"/>
  <c r="H313" i="3"/>
  <c r="G313" i="3"/>
  <c r="F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N300" i="3"/>
  <c r="M300" i="3"/>
  <c r="L300" i="3"/>
  <c r="K300" i="3"/>
  <c r="J300" i="3"/>
  <c r="I300" i="3"/>
  <c r="H300" i="3"/>
  <c r="G300" i="3"/>
  <c r="F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N287" i="3"/>
  <c r="M287" i="3"/>
  <c r="L287" i="3"/>
  <c r="K287" i="3"/>
  <c r="J287" i="3"/>
  <c r="I287" i="3"/>
  <c r="H287" i="3"/>
  <c r="G287" i="3"/>
  <c r="O287" i="3" s="1"/>
  <c r="F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N274" i="3"/>
  <c r="M274" i="3"/>
  <c r="L274" i="3"/>
  <c r="K274" i="3"/>
  <c r="J274" i="3"/>
  <c r="I274" i="3"/>
  <c r="H274" i="3"/>
  <c r="G274" i="3"/>
  <c r="F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N261" i="3"/>
  <c r="M261" i="3"/>
  <c r="L261" i="3"/>
  <c r="K261" i="3"/>
  <c r="J261" i="3"/>
  <c r="I261" i="3"/>
  <c r="H261" i="3"/>
  <c r="G261" i="3"/>
  <c r="F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N248" i="3"/>
  <c r="M248" i="3"/>
  <c r="L248" i="3"/>
  <c r="K248" i="3"/>
  <c r="J248" i="3"/>
  <c r="I248" i="3"/>
  <c r="H248" i="3"/>
  <c r="G248" i="3"/>
  <c r="F248" i="3"/>
  <c r="O248" i="3" s="1"/>
  <c r="O247" i="3"/>
  <c r="O246" i="3"/>
  <c r="O245" i="3"/>
  <c r="O244" i="3"/>
  <c r="O243" i="3"/>
  <c r="O242" i="3"/>
  <c r="O241" i="3"/>
  <c r="O240" i="3"/>
  <c r="O239" i="3"/>
  <c r="O238" i="3"/>
  <c r="O237" i="3"/>
  <c r="O236" i="3"/>
  <c r="N235" i="3"/>
  <c r="M235" i="3"/>
  <c r="L235" i="3"/>
  <c r="K235" i="3"/>
  <c r="J235" i="3"/>
  <c r="I235" i="3"/>
  <c r="H235" i="3"/>
  <c r="G235" i="3"/>
  <c r="F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N222" i="3"/>
  <c r="M222" i="3"/>
  <c r="L222" i="3"/>
  <c r="K222" i="3"/>
  <c r="J222" i="3"/>
  <c r="I222" i="3"/>
  <c r="H222" i="3"/>
  <c r="G222" i="3"/>
  <c r="F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N209" i="3"/>
  <c r="M209" i="3"/>
  <c r="L209" i="3"/>
  <c r="K209" i="3"/>
  <c r="J209" i="3"/>
  <c r="I209" i="3"/>
  <c r="H209" i="3"/>
  <c r="G209" i="3"/>
  <c r="F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N196" i="3"/>
  <c r="M196" i="3"/>
  <c r="L196" i="3"/>
  <c r="K196" i="3"/>
  <c r="J196" i="3"/>
  <c r="I196" i="3"/>
  <c r="H196" i="3"/>
  <c r="G196" i="3"/>
  <c r="F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N183" i="3"/>
  <c r="M183" i="3"/>
  <c r="L183" i="3"/>
  <c r="K183" i="3"/>
  <c r="J183" i="3"/>
  <c r="I183" i="3"/>
  <c r="H183" i="3"/>
  <c r="G183" i="3"/>
  <c r="O183" i="3" s="1"/>
  <c r="F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N170" i="3"/>
  <c r="M170" i="3"/>
  <c r="L170" i="3"/>
  <c r="K170" i="3"/>
  <c r="J170" i="3"/>
  <c r="I170" i="3"/>
  <c r="H170" i="3"/>
  <c r="G170" i="3"/>
  <c r="F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N157" i="3"/>
  <c r="M157" i="3"/>
  <c r="L157" i="3"/>
  <c r="K157" i="3"/>
  <c r="J157" i="3"/>
  <c r="I157" i="3"/>
  <c r="H157" i="3"/>
  <c r="G157" i="3"/>
  <c r="F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N144" i="3"/>
  <c r="M144" i="3"/>
  <c r="L144" i="3"/>
  <c r="K144" i="3"/>
  <c r="J144" i="3"/>
  <c r="I144" i="3"/>
  <c r="H144" i="3"/>
  <c r="G144" i="3"/>
  <c r="F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N131" i="3"/>
  <c r="M131" i="3"/>
  <c r="L131" i="3"/>
  <c r="K131" i="3"/>
  <c r="J131" i="3"/>
  <c r="I131" i="3"/>
  <c r="H131" i="3"/>
  <c r="G131" i="3"/>
  <c r="F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N118" i="3"/>
  <c r="M118" i="3"/>
  <c r="L118" i="3"/>
  <c r="K118" i="3"/>
  <c r="J118" i="3"/>
  <c r="I118" i="3"/>
  <c r="H118" i="3"/>
  <c r="G118" i="3"/>
  <c r="F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N105" i="3"/>
  <c r="M105" i="3"/>
  <c r="L105" i="3"/>
  <c r="K105" i="3"/>
  <c r="J105" i="3"/>
  <c r="I105" i="3"/>
  <c r="H105" i="3"/>
  <c r="G105" i="3"/>
  <c r="F105" i="3"/>
  <c r="O104" i="3"/>
  <c r="O103" i="3"/>
  <c r="O102" i="3"/>
  <c r="O101" i="3"/>
  <c r="O100" i="3"/>
  <c r="O99" i="3"/>
  <c r="O98" i="3"/>
  <c r="O97" i="3"/>
  <c r="O96" i="3"/>
  <c r="O95" i="3"/>
  <c r="O94" i="3"/>
  <c r="O93" i="3"/>
  <c r="N92" i="3"/>
  <c r="M92" i="3"/>
  <c r="L92" i="3"/>
  <c r="K92" i="3"/>
  <c r="J92" i="3"/>
  <c r="I92" i="3"/>
  <c r="H92" i="3"/>
  <c r="G92" i="3"/>
  <c r="O91" i="3"/>
  <c r="O90" i="3"/>
  <c r="O89" i="3"/>
  <c r="O88" i="3"/>
  <c r="O87" i="3"/>
  <c r="O86" i="3"/>
  <c r="O85" i="3"/>
  <c r="O84" i="3"/>
  <c r="O83" i="3"/>
  <c r="O82" i="3"/>
  <c r="O81" i="3"/>
  <c r="O80" i="3"/>
  <c r="N79" i="3"/>
  <c r="M79" i="3"/>
  <c r="L79" i="3"/>
  <c r="K79" i="3"/>
  <c r="J79" i="3"/>
  <c r="I79" i="3"/>
  <c r="H79" i="3"/>
  <c r="G79" i="3"/>
  <c r="F79" i="3"/>
  <c r="O78" i="3"/>
  <c r="O77" i="3"/>
  <c r="O76" i="3"/>
  <c r="O75" i="3"/>
  <c r="O74" i="3"/>
  <c r="O73" i="3"/>
  <c r="O72" i="3"/>
  <c r="O71" i="3"/>
  <c r="O70" i="3"/>
  <c r="O69" i="3"/>
  <c r="O68" i="3"/>
  <c r="O67" i="3"/>
  <c r="N66" i="3"/>
  <c r="M66" i="3"/>
  <c r="L66" i="3"/>
  <c r="K66" i="3"/>
  <c r="J66" i="3"/>
  <c r="I66" i="3"/>
  <c r="H66" i="3"/>
  <c r="G66" i="3"/>
  <c r="F66" i="3"/>
  <c r="O65" i="3"/>
  <c r="O64" i="3"/>
  <c r="O63" i="3"/>
  <c r="O62" i="3"/>
  <c r="O61" i="3"/>
  <c r="O60" i="3"/>
  <c r="O59" i="3"/>
  <c r="O58" i="3"/>
  <c r="O57" i="3"/>
  <c r="O56" i="3"/>
  <c r="O55" i="3"/>
  <c r="O54" i="3"/>
  <c r="N53" i="3"/>
  <c r="M53" i="3"/>
  <c r="L53" i="3"/>
  <c r="K53" i="3"/>
  <c r="J53" i="3"/>
  <c r="I53" i="3"/>
  <c r="H53" i="3"/>
  <c r="G53" i="3"/>
  <c r="F53" i="3"/>
  <c r="O52" i="3"/>
  <c r="O51" i="3"/>
  <c r="O50" i="3"/>
  <c r="O49" i="3"/>
  <c r="O48" i="3"/>
  <c r="O47" i="3"/>
  <c r="O46" i="3"/>
  <c r="O45" i="3"/>
  <c r="O44" i="3"/>
  <c r="O43" i="3"/>
  <c r="O42" i="3"/>
  <c r="O41" i="3"/>
  <c r="N40" i="3"/>
  <c r="M40" i="3"/>
  <c r="L40" i="3"/>
  <c r="K40" i="3"/>
  <c r="J40" i="3"/>
  <c r="I40" i="3"/>
  <c r="H40" i="3"/>
  <c r="G40" i="3"/>
  <c r="F40" i="3"/>
  <c r="O39" i="3"/>
  <c r="O38" i="3"/>
  <c r="O37" i="3"/>
  <c r="O36" i="3"/>
  <c r="O35" i="3"/>
  <c r="O34" i="3"/>
  <c r="O33" i="3"/>
  <c r="O32" i="3"/>
  <c r="O31" i="3"/>
  <c r="O30" i="3"/>
  <c r="O29" i="3"/>
  <c r="O28" i="3"/>
  <c r="N27" i="3"/>
  <c r="M27" i="3"/>
  <c r="L27" i="3"/>
  <c r="K27" i="3"/>
  <c r="J27" i="3"/>
  <c r="I27" i="3"/>
  <c r="H27" i="3"/>
  <c r="G27" i="3"/>
  <c r="F27" i="3"/>
  <c r="O26" i="3"/>
  <c r="O25" i="3"/>
  <c r="O24" i="3"/>
  <c r="O23" i="3"/>
  <c r="O22" i="3"/>
  <c r="O21" i="3"/>
  <c r="O20" i="3"/>
  <c r="O19" i="3"/>
  <c r="O18" i="3"/>
  <c r="O17" i="3"/>
  <c r="O16" i="3"/>
  <c r="O15" i="3"/>
  <c r="N14" i="3"/>
  <c r="M14" i="3"/>
  <c r="L14" i="3"/>
  <c r="K14" i="3"/>
  <c r="J14" i="3"/>
  <c r="I14" i="3"/>
  <c r="H14" i="3"/>
  <c r="G14" i="3"/>
  <c r="F14" i="3"/>
  <c r="O13" i="3"/>
  <c r="O12" i="3"/>
  <c r="O11" i="3"/>
  <c r="O10" i="3"/>
  <c r="O9" i="3"/>
  <c r="O8" i="3"/>
  <c r="O7" i="3"/>
  <c r="O6" i="3"/>
  <c r="O5" i="3"/>
  <c r="O4" i="3"/>
  <c r="O3" i="3"/>
  <c r="N226" i="2"/>
  <c r="M226" i="2"/>
  <c r="L226" i="2"/>
  <c r="K226" i="2"/>
  <c r="J226" i="2"/>
  <c r="I226" i="2"/>
  <c r="H226" i="2"/>
  <c r="G226" i="2"/>
  <c r="F226" i="2"/>
  <c r="E226" i="2"/>
  <c r="D226" i="2"/>
  <c r="C226" i="2"/>
  <c r="N225" i="2"/>
  <c r="M225" i="2"/>
  <c r="L225" i="2"/>
  <c r="K225" i="2"/>
  <c r="J225" i="2"/>
  <c r="I225" i="2"/>
  <c r="H225" i="2"/>
  <c r="G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O218" i="2"/>
  <c r="F217" i="2"/>
  <c r="E217" i="2"/>
  <c r="D217" i="2"/>
  <c r="C217" i="2"/>
  <c r="O216" i="2"/>
  <c r="O215" i="2"/>
  <c r="O214" i="2"/>
  <c r="O213" i="2"/>
  <c r="O212" i="2"/>
  <c r="O211" i="2"/>
  <c r="O210" i="2"/>
  <c r="F209" i="2"/>
  <c r="E209" i="2"/>
  <c r="D209" i="2"/>
  <c r="C209" i="2"/>
  <c r="O209" i="2" s="1"/>
  <c r="O208" i="2"/>
  <c r="O207" i="2"/>
  <c r="O206" i="2"/>
  <c r="O205" i="2"/>
  <c r="O204" i="2"/>
  <c r="O203" i="2"/>
  <c r="O202" i="2"/>
  <c r="F201" i="2"/>
  <c r="E201" i="2"/>
  <c r="D201" i="2"/>
  <c r="C201" i="2"/>
  <c r="O200" i="2"/>
  <c r="O199" i="2"/>
  <c r="O198" i="2"/>
  <c r="O197" i="2"/>
  <c r="O196" i="2"/>
  <c r="O195" i="2"/>
  <c r="O194" i="2"/>
  <c r="F193" i="2"/>
  <c r="E193" i="2"/>
  <c r="D193" i="2"/>
  <c r="C193" i="2"/>
  <c r="O193" i="2" s="1"/>
  <c r="O192" i="2"/>
  <c r="O191" i="2"/>
  <c r="O190" i="2"/>
  <c r="O189" i="2"/>
  <c r="O188" i="2"/>
  <c r="O187" i="2"/>
  <c r="O186" i="2"/>
  <c r="F185" i="2"/>
  <c r="E185" i="2"/>
  <c r="D185" i="2"/>
  <c r="C185" i="2"/>
  <c r="O184" i="2"/>
  <c r="O183" i="2"/>
  <c r="O182" i="2"/>
  <c r="O181" i="2"/>
  <c r="O180" i="2"/>
  <c r="O179" i="2"/>
  <c r="O178" i="2"/>
  <c r="F177" i="2"/>
  <c r="E177" i="2"/>
  <c r="D177" i="2"/>
  <c r="C177" i="2"/>
  <c r="O177" i="2" s="1"/>
  <c r="O176" i="2"/>
  <c r="O175" i="2"/>
  <c r="O174" i="2"/>
  <c r="O173" i="2"/>
  <c r="O172" i="2"/>
  <c r="O171" i="2"/>
  <c r="O170" i="2"/>
  <c r="F169" i="2"/>
  <c r="E169" i="2"/>
  <c r="D169" i="2"/>
  <c r="C169" i="2"/>
  <c r="O169" i="2" s="1"/>
  <c r="O168" i="2"/>
  <c r="O167" i="2"/>
  <c r="O166" i="2"/>
  <c r="O165" i="2"/>
  <c r="O164" i="2"/>
  <c r="O163" i="2"/>
  <c r="O162" i="2"/>
  <c r="F161" i="2"/>
  <c r="E161" i="2"/>
  <c r="D161" i="2"/>
  <c r="C161" i="2"/>
  <c r="O160" i="2"/>
  <c r="O159" i="2"/>
  <c r="O158" i="2"/>
  <c r="O157" i="2"/>
  <c r="O156" i="2"/>
  <c r="O155" i="2"/>
  <c r="O154" i="2"/>
  <c r="F153" i="2"/>
  <c r="E153" i="2"/>
  <c r="D153" i="2"/>
  <c r="C153" i="2"/>
  <c r="O153" i="2" s="1"/>
  <c r="O152" i="2"/>
  <c r="O151" i="2"/>
  <c r="O150" i="2"/>
  <c r="O149" i="2"/>
  <c r="O148" i="2"/>
  <c r="O147" i="2"/>
  <c r="O146" i="2"/>
  <c r="F145" i="2"/>
  <c r="E145" i="2"/>
  <c r="D145" i="2"/>
  <c r="C145" i="2"/>
  <c r="O145" i="2" s="1"/>
  <c r="O144" i="2"/>
  <c r="O143" i="2"/>
  <c r="O142" i="2"/>
  <c r="O141" i="2"/>
  <c r="O140" i="2"/>
  <c r="O139" i="2"/>
  <c r="O138" i="2"/>
  <c r="F137" i="2"/>
  <c r="E137" i="2"/>
  <c r="D137" i="2"/>
  <c r="C137" i="2"/>
  <c r="O136" i="2"/>
  <c r="O135" i="2"/>
  <c r="O134" i="2"/>
  <c r="O133" i="2"/>
  <c r="O132" i="2"/>
  <c r="O131" i="2"/>
  <c r="O130" i="2"/>
  <c r="F129" i="2"/>
  <c r="E129" i="2"/>
  <c r="D129" i="2"/>
  <c r="C129" i="2"/>
  <c r="O129" i="2" s="1"/>
  <c r="O128" i="2"/>
  <c r="O127" i="2"/>
  <c r="O126" i="2"/>
  <c r="O125" i="2"/>
  <c r="O124" i="2"/>
  <c r="O123" i="2"/>
  <c r="O122" i="2"/>
  <c r="F121" i="2"/>
  <c r="E121" i="2"/>
  <c r="D121" i="2"/>
  <c r="C121" i="2"/>
  <c r="O120" i="2"/>
  <c r="O119" i="2"/>
  <c r="O118" i="2"/>
  <c r="O117" i="2"/>
  <c r="O116" i="2"/>
  <c r="O115" i="2"/>
  <c r="O114" i="2"/>
  <c r="F113" i="2"/>
  <c r="E113" i="2"/>
  <c r="D113" i="2"/>
  <c r="C113" i="2"/>
  <c r="O113" i="2" s="1"/>
  <c r="O112" i="2"/>
  <c r="O111" i="2"/>
  <c r="O110" i="2"/>
  <c r="O109" i="2"/>
  <c r="O108" i="2"/>
  <c r="O107" i="2"/>
  <c r="O106" i="2"/>
  <c r="F105" i="2"/>
  <c r="E105" i="2"/>
  <c r="D105" i="2"/>
  <c r="C105" i="2"/>
  <c r="O105" i="2" s="1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F89" i="2"/>
  <c r="E89" i="2"/>
  <c r="D89" i="2"/>
  <c r="C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F73" i="2"/>
  <c r="E73" i="2"/>
  <c r="D73" i="2"/>
  <c r="C73" i="2"/>
  <c r="O73" i="2" s="1"/>
  <c r="O72" i="2"/>
  <c r="O71" i="2"/>
  <c r="O70" i="2"/>
  <c r="O69" i="2"/>
  <c r="O68" i="2"/>
  <c r="O67" i="2"/>
  <c r="O66" i="2"/>
  <c r="F65" i="2"/>
  <c r="E65" i="2"/>
  <c r="D65" i="2"/>
  <c r="C65" i="2"/>
  <c r="O65" i="2" s="1"/>
  <c r="O64" i="2"/>
  <c r="O63" i="2"/>
  <c r="O62" i="2"/>
  <c r="O61" i="2"/>
  <c r="O60" i="2"/>
  <c r="O59" i="2"/>
  <c r="O58" i="2"/>
  <c r="F57" i="2"/>
  <c r="E57" i="2"/>
  <c r="D57" i="2"/>
  <c r="C57" i="2"/>
  <c r="O56" i="2"/>
  <c r="O55" i="2"/>
  <c r="O54" i="2"/>
  <c r="O53" i="2"/>
  <c r="O52" i="2"/>
  <c r="O51" i="2"/>
  <c r="O50" i="2"/>
  <c r="F49" i="2"/>
  <c r="E49" i="2"/>
  <c r="D49" i="2"/>
  <c r="C49" i="2"/>
  <c r="O49" i="2" s="1"/>
  <c r="O48" i="2"/>
  <c r="O47" i="2"/>
  <c r="O46" i="2"/>
  <c r="O45" i="2"/>
  <c r="O44" i="2"/>
  <c r="O43" i="2"/>
  <c r="O42" i="2"/>
  <c r="F41" i="2"/>
  <c r="E41" i="2"/>
  <c r="D41" i="2"/>
  <c r="C41" i="2"/>
  <c r="O40" i="2"/>
  <c r="O39" i="2"/>
  <c r="O38" i="2"/>
  <c r="O37" i="2"/>
  <c r="O36" i="2"/>
  <c r="O35" i="2"/>
  <c r="O34" i="2"/>
  <c r="F33" i="2"/>
  <c r="E33" i="2"/>
  <c r="D33" i="2"/>
  <c r="C33" i="2"/>
  <c r="O33" i="2" s="1"/>
  <c r="O32" i="2"/>
  <c r="O31" i="2"/>
  <c r="O30" i="2"/>
  <c r="O29" i="2"/>
  <c r="O28" i="2"/>
  <c r="O27" i="2"/>
  <c r="O26" i="2"/>
  <c r="F25" i="2"/>
  <c r="E25" i="2"/>
  <c r="D25" i="2"/>
  <c r="C25" i="2"/>
  <c r="O25" i="2" s="1"/>
  <c r="O24" i="2"/>
  <c r="O23" i="2"/>
  <c r="O22" i="2"/>
  <c r="O21" i="2"/>
  <c r="O20" i="2"/>
  <c r="O19" i="2"/>
  <c r="O18" i="2"/>
  <c r="F17" i="2"/>
  <c r="E17" i="2"/>
  <c r="D17" i="2"/>
  <c r="C17" i="2"/>
  <c r="O16" i="2"/>
  <c r="O15" i="2"/>
  <c r="O14" i="2"/>
  <c r="O13" i="2"/>
  <c r="O12" i="2"/>
  <c r="O11" i="2"/>
  <c r="O10" i="2"/>
  <c r="F9" i="2"/>
  <c r="E9" i="2"/>
  <c r="D9" i="2"/>
  <c r="C9" i="2"/>
  <c r="O9" i="2" s="1"/>
  <c r="O8" i="2"/>
  <c r="O7" i="2"/>
  <c r="O6" i="2"/>
  <c r="O5" i="2"/>
  <c r="O4" i="2"/>
  <c r="O3" i="2"/>
  <c r="N366" i="1"/>
  <c r="M366" i="1"/>
  <c r="L366" i="1"/>
  <c r="K366" i="1"/>
  <c r="J366" i="1"/>
  <c r="I366" i="1"/>
  <c r="H366" i="1"/>
  <c r="G366" i="1"/>
  <c r="F366" i="1"/>
  <c r="E366" i="1"/>
  <c r="D366" i="1"/>
  <c r="C366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O353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O339" i="1" s="1"/>
  <c r="O338" i="1"/>
  <c r="O337" i="1"/>
  <c r="O336" i="1"/>
  <c r="O335" i="1"/>
  <c r="O334" i="1"/>
  <c r="O333" i="1"/>
  <c r="O332" i="1"/>
  <c r="O331" i="1"/>
  <c r="O330" i="1"/>
  <c r="O329" i="1"/>
  <c r="O328" i="1"/>
  <c r="O327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O326" i="1" s="1"/>
  <c r="O325" i="1"/>
  <c r="O324" i="1"/>
  <c r="O323" i="1"/>
  <c r="O322" i="1"/>
  <c r="O321" i="1"/>
  <c r="O320" i="1"/>
  <c r="O319" i="1"/>
  <c r="O318" i="1"/>
  <c r="O317" i="1"/>
  <c r="O316" i="1"/>
  <c r="O315" i="1"/>
  <c r="O314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O313" i="1" s="1"/>
  <c r="O312" i="1"/>
  <c r="O311" i="1"/>
  <c r="O310" i="1"/>
  <c r="O309" i="1"/>
  <c r="O308" i="1"/>
  <c r="O307" i="1"/>
  <c r="O306" i="1"/>
  <c r="O305" i="1"/>
  <c r="O304" i="1"/>
  <c r="O303" i="1"/>
  <c r="O302" i="1"/>
  <c r="O301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O300" i="1" s="1"/>
  <c r="O299" i="1"/>
  <c r="O298" i="1"/>
  <c r="O297" i="1"/>
  <c r="O296" i="1"/>
  <c r="O295" i="1"/>
  <c r="O294" i="1"/>
  <c r="O293" i="1"/>
  <c r="O292" i="1"/>
  <c r="O291" i="1"/>
  <c r="O290" i="1"/>
  <c r="O289" i="1"/>
  <c r="O288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O287" i="1" s="1"/>
  <c r="O286" i="1"/>
  <c r="O285" i="1"/>
  <c r="O284" i="1"/>
  <c r="O283" i="1"/>
  <c r="O282" i="1"/>
  <c r="O281" i="1"/>
  <c r="O280" i="1"/>
  <c r="O279" i="1"/>
  <c r="O278" i="1"/>
  <c r="O277" i="1"/>
  <c r="O276" i="1"/>
  <c r="O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O274" i="1" s="1"/>
  <c r="O273" i="1"/>
  <c r="O272" i="1"/>
  <c r="O271" i="1"/>
  <c r="O270" i="1"/>
  <c r="O269" i="1"/>
  <c r="O268" i="1"/>
  <c r="O267" i="1"/>
  <c r="O266" i="1"/>
  <c r="O265" i="1"/>
  <c r="O264" i="1"/>
  <c r="O263" i="1"/>
  <c r="O262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O248" i="1" s="1"/>
  <c r="O247" i="1"/>
  <c r="O246" i="1"/>
  <c r="O245" i="1"/>
  <c r="O244" i="1"/>
  <c r="O243" i="1"/>
  <c r="O242" i="1"/>
  <c r="O241" i="1"/>
  <c r="O240" i="1"/>
  <c r="O239" i="1"/>
  <c r="O238" i="1"/>
  <c r="O237" i="1"/>
  <c r="O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O235" i="1" s="1"/>
  <c r="O234" i="1"/>
  <c r="O233" i="1"/>
  <c r="O232" i="1"/>
  <c r="O231" i="1"/>
  <c r="O230" i="1"/>
  <c r="O229" i="1"/>
  <c r="O228" i="1"/>
  <c r="O227" i="1"/>
  <c r="O226" i="1"/>
  <c r="O225" i="1"/>
  <c r="O224" i="1"/>
  <c r="O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O222" i="1" s="1"/>
  <c r="O221" i="1"/>
  <c r="O220" i="1"/>
  <c r="O219" i="1"/>
  <c r="O218" i="1"/>
  <c r="O217" i="1"/>
  <c r="O216" i="1"/>
  <c r="O215" i="1"/>
  <c r="O214" i="1"/>
  <c r="O213" i="1"/>
  <c r="O212" i="1"/>
  <c r="O211" i="1"/>
  <c r="O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O209" i="1" s="1"/>
  <c r="O208" i="1"/>
  <c r="O207" i="1"/>
  <c r="O206" i="1"/>
  <c r="O205" i="1"/>
  <c r="O204" i="1"/>
  <c r="O203" i="1"/>
  <c r="O202" i="1"/>
  <c r="O201" i="1"/>
  <c r="O200" i="1"/>
  <c r="O199" i="1"/>
  <c r="O198" i="1"/>
  <c r="O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O196" i="1" s="1"/>
  <c r="O195" i="1"/>
  <c r="O194" i="1"/>
  <c r="O193" i="1"/>
  <c r="O192" i="1"/>
  <c r="O191" i="1"/>
  <c r="O190" i="1"/>
  <c r="O189" i="1"/>
  <c r="O188" i="1"/>
  <c r="O187" i="1"/>
  <c r="O186" i="1"/>
  <c r="O185" i="1"/>
  <c r="O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O183" i="1" s="1"/>
  <c r="O182" i="1"/>
  <c r="O181" i="1"/>
  <c r="O180" i="1"/>
  <c r="O179" i="1"/>
  <c r="O178" i="1"/>
  <c r="O177" i="1"/>
  <c r="O176" i="1"/>
  <c r="O175" i="1"/>
  <c r="O174" i="1"/>
  <c r="O173" i="1"/>
  <c r="O172" i="1"/>
  <c r="O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O170" i="1" s="1"/>
  <c r="O169" i="1"/>
  <c r="O168" i="1"/>
  <c r="O167" i="1"/>
  <c r="O166" i="1"/>
  <c r="O165" i="1"/>
  <c r="O164" i="1"/>
  <c r="O163" i="1"/>
  <c r="O162" i="1"/>
  <c r="O161" i="1"/>
  <c r="O160" i="1"/>
  <c r="O159" i="1"/>
  <c r="O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O157" i="1" s="1"/>
  <c r="O156" i="1"/>
  <c r="O155" i="1"/>
  <c r="O154" i="1"/>
  <c r="O153" i="1"/>
  <c r="O152" i="1"/>
  <c r="O151" i="1"/>
  <c r="O150" i="1"/>
  <c r="O149" i="1"/>
  <c r="O148" i="1"/>
  <c r="O147" i="1"/>
  <c r="O146" i="1"/>
  <c r="O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O144" i="1" s="1"/>
  <c r="O143" i="1"/>
  <c r="O142" i="1"/>
  <c r="O141" i="1"/>
  <c r="O140" i="1"/>
  <c r="O139" i="1"/>
  <c r="O138" i="1"/>
  <c r="O137" i="1"/>
  <c r="O136" i="1"/>
  <c r="O135" i="1"/>
  <c r="O134" i="1"/>
  <c r="O133" i="1"/>
  <c r="O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O131" i="1" s="1"/>
  <c r="O130" i="1"/>
  <c r="O129" i="1"/>
  <c r="O128" i="1"/>
  <c r="O127" i="1"/>
  <c r="O126" i="1"/>
  <c r="O125" i="1"/>
  <c r="O124" i="1"/>
  <c r="O123" i="1"/>
  <c r="O122" i="1"/>
  <c r="O121" i="1"/>
  <c r="O120" i="1"/>
  <c r="O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O118" i="1" s="1"/>
  <c r="O117" i="1"/>
  <c r="O116" i="1"/>
  <c r="O115" i="1"/>
  <c r="O114" i="1"/>
  <c r="O113" i="1"/>
  <c r="O112" i="1"/>
  <c r="O111" i="1"/>
  <c r="O110" i="1"/>
  <c r="O109" i="1"/>
  <c r="O108" i="1"/>
  <c r="O107" i="1"/>
  <c r="O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105" i="1" s="1"/>
  <c r="O104" i="1"/>
  <c r="O103" i="1"/>
  <c r="O102" i="1"/>
  <c r="O101" i="1"/>
  <c r="O100" i="1"/>
  <c r="O99" i="1"/>
  <c r="O98" i="1"/>
  <c r="O97" i="1"/>
  <c r="O96" i="1"/>
  <c r="O95" i="1"/>
  <c r="O94" i="1"/>
  <c r="O93" i="1"/>
  <c r="N92" i="1"/>
  <c r="M92" i="1"/>
  <c r="L92" i="1"/>
  <c r="K92" i="1"/>
  <c r="J92" i="1"/>
  <c r="I92" i="1"/>
  <c r="H92" i="1"/>
  <c r="G92" i="1"/>
  <c r="F92" i="1"/>
  <c r="E92" i="1"/>
  <c r="D92" i="1"/>
  <c r="C92" i="1"/>
  <c r="O92" i="1" s="1"/>
  <c r="O91" i="1"/>
  <c r="O90" i="1"/>
  <c r="O89" i="1"/>
  <c r="O88" i="1"/>
  <c r="O87" i="1"/>
  <c r="O86" i="1"/>
  <c r="O85" i="1"/>
  <c r="O84" i="1"/>
  <c r="O83" i="1"/>
  <c r="O82" i="1"/>
  <c r="O81" i="1"/>
  <c r="O80" i="1"/>
  <c r="N79" i="1"/>
  <c r="M79" i="1"/>
  <c r="L79" i="1"/>
  <c r="K79" i="1"/>
  <c r="J79" i="1"/>
  <c r="I79" i="1"/>
  <c r="H79" i="1"/>
  <c r="G79" i="1"/>
  <c r="F79" i="1"/>
  <c r="E79" i="1"/>
  <c r="D79" i="1"/>
  <c r="C79" i="1"/>
  <c r="O79" i="1" s="1"/>
  <c r="O78" i="1"/>
  <c r="O77" i="1"/>
  <c r="O76" i="1"/>
  <c r="O75" i="1"/>
  <c r="O74" i="1"/>
  <c r="O73" i="1"/>
  <c r="O72" i="1"/>
  <c r="O71" i="1"/>
  <c r="O70" i="1"/>
  <c r="O69" i="1"/>
  <c r="O68" i="1"/>
  <c r="O67" i="1"/>
  <c r="N66" i="1"/>
  <c r="M66" i="1"/>
  <c r="L66" i="1"/>
  <c r="K66" i="1"/>
  <c r="J66" i="1"/>
  <c r="I66" i="1"/>
  <c r="H66" i="1"/>
  <c r="G66" i="1"/>
  <c r="F66" i="1"/>
  <c r="E66" i="1"/>
  <c r="D66" i="1"/>
  <c r="C66" i="1"/>
  <c r="O66" i="1" s="1"/>
  <c r="O65" i="1"/>
  <c r="O64" i="1"/>
  <c r="O63" i="1"/>
  <c r="O62" i="1"/>
  <c r="O61" i="1"/>
  <c r="O60" i="1"/>
  <c r="O59" i="1"/>
  <c r="O58" i="1"/>
  <c r="O57" i="1"/>
  <c r="O56" i="1"/>
  <c r="O55" i="1"/>
  <c r="O54" i="1"/>
  <c r="N53" i="1"/>
  <c r="M53" i="1"/>
  <c r="L53" i="1"/>
  <c r="K53" i="1"/>
  <c r="J53" i="1"/>
  <c r="I53" i="1"/>
  <c r="H53" i="1"/>
  <c r="G53" i="1"/>
  <c r="F53" i="1"/>
  <c r="E53" i="1"/>
  <c r="D53" i="1"/>
  <c r="C53" i="1"/>
  <c r="O52" i="1"/>
  <c r="O51" i="1"/>
  <c r="O50" i="1"/>
  <c r="O49" i="1"/>
  <c r="O48" i="1"/>
  <c r="O47" i="1"/>
  <c r="O46" i="1"/>
  <c r="O45" i="1"/>
  <c r="O44" i="1"/>
  <c r="O43" i="1"/>
  <c r="O42" i="1"/>
  <c r="O41" i="1"/>
  <c r="N40" i="1"/>
  <c r="M40" i="1"/>
  <c r="L40" i="1"/>
  <c r="K40" i="1"/>
  <c r="J40" i="1"/>
  <c r="I40" i="1"/>
  <c r="H40" i="1"/>
  <c r="G40" i="1"/>
  <c r="F40" i="1"/>
  <c r="E40" i="1"/>
  <c r="D40" i="1"/>
  <c r="C40" i="1"/>
  <c r="O40" i="1" s="1"/>
  <c r="O39" i="1"/>
  <c r="O38" i="1"/>
  <c r="O37" i="1"/>
  <c r="O36" i="1"/>
  <c r="O35" i="1"/>
  <c r="O34" i="1"/>
  <c r="O33" i="1"/>
  <c r="O32" i="1"/>
  <c r="O31" i="1"/>
  <c r="O30" i="1"/>
  <c r="O29" i="1"/>
  <c r="O28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O25" i="1"/>
  <c r="O24" i="1"/>
  <c r="O23" i="1"/>
  <c r="O22" i="1"/>
  <c r="O21" i="1"/>
  <c r="O20" i="1"/>
  <c r="O19" i="1"/>
  <c r="O18" i="1"/>
  <c r="O17" i="1"/>
  <c r="O16" i="1"/>
  <c r="O15" i="1"/>
  <c r="N14" i="1"/>
  <c r="M14" i="1"/>
  <c r="L14" i="1"/>
  <c r="K14" i="1"/>
  <c r="J14" i="1"/>
  <c r="I14" i="1"/>
  <c r="H14" i="1"/>
  <c r="G14" i="1"/>
  <c r="F14" i="1"/>
  <c r="E14" i="1"/>
  <c r="D14" i="1"/>
  <c r="C14" i="1"/>
  <c r="O14" i="1" s="1"/>
  <c r="O13" i="1"/>
  <c r="O12" i="1"/>
  <c r="O11" i="1"/>
  <c r="O10" i="1"/>
  <c r="O9" i="1"/>
  <c r="O8" i="1"/>
  <c r="O7" i="1"/>
  <c r="O6" i="1"/>
  <c r="O5" i="1"/>
  <c r="O4" i="1"/>
  <c r="O3" i="1"/>
  <c r="K219" i="5" l="1"/>
  <c r="D219" i="7"/>
  <c r="I219" i="7"/>
  <c r="D219" i="8"/>
  <c r="M219" i="11"/>
  <c r="N219" i="11"/>
  <c r="O73" i="8"/>
  <c r="O137" i="8"/>
  <c r="K219" i="8"/>
  <c r="G219" i="6"/>
  <c r="L219" i="7"/>
  <c r="O201" i="10"/>
  <c r="O261" i="1"/>
  <c r="O222" i="2"/>
  <c r="E219" i="4"/>
  <c r="L219" i="8"/>
  <c r="E219" i="11"/>
  <c r="F219" i="11"/>
  <c r="O9" i="8"/>
  <c r="O201" i="8"/>
  <c r="J219" i="11"/>
  <c r="O49" i="10"/>
  <c r="O113" i="10"/>
  <c r="O177" i="10"/>
  <c r="J219" i="10"/>
  <c r="D219" i="10"/>
  <c r="L219" i="10"/>
  <c r="K219" i="10"/>
  <c r="M219" i="10"/>
  <c r="O53" i="1"/>
  <c r="C365" i="1"/>
  <c r="K365" i="1"/>
  <c r="O144" i="3"/>
  <c r="O105" i="6"/>
  <c r="O137" i="7"/>
  <c r="M219" i="7"/>
  <c r="C219" i="8"/>
  <c r="E219" i="12"/>
  <c r="D365" i="1"/>
  <c r="L365" i="1"/>
  <c r="O65" i="4"/>
  <c r="O129" i="4"/>
  <c r="O193" i="4"/>
  <c r="J219" i="4"/>
  <c r="D219" i="9"/>
  <c r="L219" i="9"/>
  <c r="G219" i="10"/>
  <c r="O33" i="12"/>
  <c r="D219" i="12"/>
  <c r="E219" i="10"/>
  <c r="O27" i="1"/>
  <c r="O357" i="3"/>
  <c r="O41" i="5"/>
  <c r="O113" i="5"/>
  <c r="D219" i="5"/>
  <c r="O193" i="6"/>
  <c r="O9" i="7"/>
  <c r="O73" i="7"/>
  <c r="O201" i="7"/>
  <c r="E219" i="7"/>
  <c r="M219" i="12"/>
  <c r="O223" i="2"/>
  <c r="O40" i="3"/>
  <c r="O137" i="9"/>
  <c r="O201" i="9"/>
  <c r="E219" i="9"/>
  <c r="M219" i="9"/>
  <c r="C219" i="5"/>
  <c r="O219" i="5" s="1"/>
  <c r="O357" i="1"/>
  <c r="O177" i="5"/>
  <c r="L219" i="5"/>
  <c r="O358" i="1"/>
  <c r="O79" i="3"/>
  <c r="O358" i="3"/>
  <c r="O49" i="11"/>
  <c r="O113" i="11"/>
  <c r="O137" i="11"/>
  <c r="O201" i="11"/>
  <c r="H219" i="12"/>
  <c r="O97" i="12"/>
  <c r="O161" i="12"/>
  <c r="F219" i="12"/>
  <c r="N219" i="12"/>
  <c r="O33" i="13"/>
  <c r="O97" i="13"/>
  <c r="O359" i="1"/>
  <c r="M365" i="1"/>
  <c r="O224" i="2"/>
  <c r="O105" i="3"/>
  <c r="O170" i="3"/>
  <c r="O313" i="3"/>
  <c r="E219" i="5"/>
  <c r="O73" i="5"/>
  <c r="O137" i="5"/>
  <c r="O161" i="7"/>
  <c r="O33" i="8"/>
  <c r="O97" i="8"/>
  <c r="O33" i="9"/>
  <c r="O97" i="9"/>
  <c r="O161" i="9"/>
  <c r="O33" i="10"/>
  <c r="O97" i="10"/>
  <c r="O33" i="11"/>
  <c r="O97" i="11"/>
  <c r="O57" i="12"/>
  <c r="O121" i="12"/>
  <c r="O185" i="12"/>
  <c r="O121" i="13"/>
  <c r="O185" i="13"/>
  <c r="O66" i="3"/>
  <c r="G365" i="1"/>
  <c r="O356" i="1"/>
  <c r="O364" i="1"/>
  <c r="J365" i="1"/>
  <c r="O41" i="2"/>
  <c r="O121" i="2"/>
  <c r="O185" i="2"/>
  <c r="O221" i="2"/>
  <c r="O226" i="2"/>
  <c r="O14" i="3"/>
  <c r="O53" i="3"/>
  <c r="O356" i="3"/>
  <c r="O17" i="4"/>
  <c r="O81" i="4"/>
  <c r="O145" i="4"/>
  <c r="O209" i="4"/>
  <c r="H219" i="4"/>
  <c r="O17" i="5"/>
  <c r="M219" i="5"/>
  <c r="O65" i="5"/>
  <c r="O129" i="5"/>
  <c r="O193" i="5"/>
  <c r="J219" i="5"/>
  <c r="O9" i="6"/>
  <c r="O57" i="6"/>
  <c r="O121" i="6"/>
  <c r="O25" i="7"/>
  <c r="O89" i="7"/>
  <c r="O153" i="7"/>
  <c r="O25" i="9"/>
  <c r="O89" i="9"/>
  <c r="O153" i="9"/>
  <c r="O220" i="9"/>
  <c r="O25" i="10"/>
  <c r="O89" i="10"/>
  <c r="O153" i="10"/>
  <c r="O217" i="10"/>
  <c r="O220" i="10"/>
  <c r="O25" i="11"/>
  <c r="O89" i="11"/>
  <c r="O177" i="11"/>
  <c r="D219" i="11"/>
  <c r="L219" i="11"/>
  <c r="O49" i="12"/>
  <c r="G219" i="12"/>
  <c r="O113" i="12"/>
  <c r="O177" i="12"/>
  <c r="O49" i="13"/>
  <c r="O113" i="13"/>
  <c r="J219" i="13"/>
  <c r="O177" i="13"/>
  <c r="D219" i="13"/>
  <c r="L219" i="13"/>
  <c r="O201" i="13"/>
  <c r="O161" i="13"/>
  <c r="G219" i="13"/>
  <c r="O359" i="3"/>
  <c r="H365" i="3"/>
  <c r="O25" i="4"/>
  <c r="O220" i="4"/>
  <c r="O17" i="6"/>
  <c r="O65" i="6"/>
  <c r="O33" i="7"/>
  <c r="O97" i="7"/>
  <c r="F219" i="7"/>
  <c r="N219" i="7"/>
  <c r="O161" i="10"/>
  <c r="O185" i="11"/>
  <c r="C225" i="2"/>
  <c r="O360" i="3"/>
  <c r="O49" i="4"/>
  <c r="O113" i="4"/>
  <c r="O177" i="4"/>
  <c r="D219" i="4"/>
  <c r="L219" i="4"/>
  <c r="I219" i="5"/>
  <c r="O97" i="5"/>
  <c r="O161" i="5"/>
  <c r="F219" i="5"/>
  <c r="N219" i="5"/>
  <c r="O89" i="6"/>
  <c r="O153" i="6"/>
  <c r="K219" i="6"/>
  <c r="O177" i="6"/>
  <c r="O57" i="7"/>
  <c r="O121" i="7"/>
  <c r="O185" i="7"/>
  <c r="O57" i="9"/>
  <c r="O121" i="9"/>
  <c r="O185" i="9"/>
  <c r="O57" i="10"/>
  <c r="O121" i="10"/>
  <c r="O185" i="10"/>
  <c r="O57" i="11"/>
  <c r="O121" i="11"/>
  <c r="O145" i="11"/>
  <c r="O209" i="11"/>
  <c r="H219" i="11"/>
  <c r="O17" i="12"/>
  <c r="O81" i="12"/>
  <c r="K219" i="12"/>
  <c r="O145" i="12"/>
  <c r="O209" i="12"/>
  <c r="O17" i="13"/>
  <c r="O81" i="13"/>
  <c r="F219" i="13"/>
  <c r="N219" i="13"/>
  <c r="O145" i="13"/>
  <c r="O209" i="13"/>
  <c r="H219" i="13"/>
  <c r="E365" i="1"/>
  <c r="O209" i="3"/>
  <c r="O274" i="3"/>
  <c r="O89" i="4"/>
  <c r="O153" i="4"/>
  <c r="O25" i="5"/>
  <c r="O201" i="5"/>
  <c r="O129" i="6"/>
  <c r="O161" i="8"/>
  <c r="F219" i="8"/>
  <c r="N219" i="8"/>
  <c r="F219" i="9"/>
  <c r="N219" i="9"/>
  <c r="G219" i="11"/>
  <c r="O57" i="13"/>
  <c r="E219" i="13"/>
  <c r="O360" i="1"/>
  <c r="F365" i="1"/>
  <c r="N365" i="1"/>
  <c r="O361" i="1"/>
  <c r="O366" i="1"/>
  <c r="D225" i="2"/>
  <c r="O131" i="3"/>
  <c r="O196" i="3"/>
  <c r="O235" i="3"/>
  <c r="O354" i="3"/>
  <c r="O300" i="3"/>
  <c r="O339" i="3"/>
  <c r="O361" i="3"/>
  <c r="O9" i="4"/>
  <c r="O73" i="4"/>
  <c r="O137" i="4"/>
  <c r="O201" i="4"/>
  <c r="O9" i="5"/>
  <c r="O57" i="5"/>
  <c r="O121" i="5"/>
  <c r="O185" i="5"/>
  <c r="G219" i="5"/>
  <c r="O41" i="6"/>
  <c r="O113" i="6"/>
  <c r="O201" i="6"/>
  <c r="O17" i="7"/>
  <c r="O81" i="7"/>
  <c r="O145" i="7"/>
  <c r="O209" i="7"/>
  <c r="H219" i="7"/>
  <c r="H219" i="8"/>
  <c r="O17" i="9"/>
  <c r="O81" i="9"/>
  <c r="O145" i="9"/>
  <c r="O209" i="9"/>
  <c r="H219" i="9"/>
  <c r="O17" i="10"/>
  <c r="O81" i="10"/>
  <c r="O145" i="10"/>
  <c r="F219" i="10"/>
  <c r="N219" i="10"/>
  <c r="O209" i="10"/>
  <c r="H219" i="10"/>
  <c r="C219" i="10"/>
  <c r="O17" i="11"/>
  <c r="O81" i="11"/>
  <c r="O169" i="11"/>
  <c r="O41" i="12"/>
  <c r="O105" i="12"/>
  <c r="O169" i="12"/>
  <c r="I219" i="12"/>
  <c r="O41" i="13"/>
  <c r="O105" i="13"/>
  <c r="O169" i="13"/>
  <c r="O354" i="1"/>
  <c r="O362" i="1"/>
  <c r="H365" i="1"/>
  <c r="O57" i="2"/>
  <c r="O137" i="2"/>
  <c r="O201" i="2"/>
  <c r="O219" i="2"/>
  <c r="E225" i="2"/>
  <c r="O27" i="3"/>
  <c r="O92" i="3"/>
  <c r="O362" i="3"/>
  <c r="O33" i="4"/>
  <c r="O97" i="4"/>
  <c r="O161" i="4"/>
  <c r="F219" i="4"/>
  <c r="N219" i="4"/>
  <c r="O33" i="5"/>
  <c r="O49" i="5"/>
  <c r="O81" i="5"/>
  <c r="O145" i="5"/>
  <c r="O209" i="5"/>
  <c r="H219" i="5"/>
  <c r="O220" i="5"/>
  <c r="O25" i="6"/>
  <c r="O73" i="6"/>
  <c r="O137" i="6"/>
  <c r="O161" i="6"/>
  <c r="F219" i="6"/>
  <c r="O41" i="7"/>
  <c r="O105" i="7"/>
  <c r="O169" i="7"/>
  <c r="O41" i="8"/>
  <c r="O105" i="8"/>
  <c r="O169" i="8"/>
  <c r="O41" i="9"/>
  <c r="O105" i="9"/>
  <c r="O169" i="9"/>
  <c r="O41" i="10"/>
  <c r="O105" i="10"/>
  <c r="O169" i="10"/>
  <c r="I219" i="10"/>
  <c r="O41" i="11"/>
  <c r="O105" i="11"/>
  <c r="O129" i="11"/>
  <c r="I219" i="11"/>
  <c r="O193" i="11"/>
  <c r="O65" i="12"/>
  <c r="O129" i="12"/>
  <c r="O193" i="12"/>
  <c r="J219" i="12"/>
  <c r="O65" i="13"/>
  <c r="O129" i="13"/>
  <c r="O193" i="13"/>
  <c r="O355" i="1"/>
  <c r="O363" i="1"/>
  <c r="I365" i="1"/>
  <c r="O17" i="2"/>
  <c r="O89" i="2"/>
  <c r="O161" i="2"/>
  <c r="O220" i="2"/>
  <c r="F225" i="2"/>
  <c r="O118" i="3"/>
  <c r="O157" i="3"/>
  <c r="O222" i="3"/>
  <c r="O261" i="3"/>
  <c r="O326" i="3"/>
  <c r="O355" i="3"/>
  <c r="L365" i="3"/>
  <c r="O57" i="4"/>
  <c r="O121" i="4"/>
  <c r="O185" i="4"/>
  <c r="O105" i="5"/>
  <c r="O169" i="5"/>
  <c r="O97" i="6"/>
  <c r="O185" i="6"/>
  <c r="O65" i="7"/>
  <c r="O129" i="7"/>
  <c r="O193" i="7"/>
  <c r="J219" i="7"/>
  <c r="O65" i="8"/>
  <c r="O129" i="8"/>
  <c r="O193" i="8"/>
  <c r="J219" i="8"/>
  <c r="O65" i="9"/>
  <c r="O129" i="9"/>
  <c r="O193" i="9"/>
  <c r="J219" i="9"/>
  <c r="O65" i="10"/>
  <c r="O129" i="10"/>
  <c r="O193" i="10"/>
  <c r="O65" i="11"/>
  <c r="O153" i="11"/>
  <c r="C219" i="11"/>
  <c r="K219" i="11"/>
  <c r="O220" i="11"/>
  <c r="O25" i="12"/>
  <c r="O89" i="12"/>
  <c r="O153" i="12"/>
  <c r="O217" i="12"/>
  <c r="O220" i="12"/>
  <c r="O25" i="13"/>
  <c r="O89" i="13"/>
  <c r="I219" i="13"/>
  <c r="O153" i="13"/>
  <c r="M219" i="13"/>
  <c r="C219" i="13"/>
  <c r="O219" i="13" s="1"/>
  <c r="K219" i="13"/>
  <c r="O352" i="1"/>
  <c r="O364" i="3"/>
  <c r="I365" i="3"/>
  <c r="M365" i="3"/>
  <c r="O217" i="2"/>
  <c r="F365" i="3"/>
  <c r="J365" i="3"/>
  <c r="N365" i="3"/>
  <c r="G365" i="3"/>
  <c r="K365" i="3"/>
  <c r="O352" i="3"/>
  <c r="O363" i="3"/>
  <c r="O366" i="3"/>
  <c r="C219" i="4"/>
  <c r="G219" i="4"/>
  <c r="K219" i="4"/>
  <c r="E219" i="6"/>
  <c r="I219" i="6"/>
  <c r="M219" i="6"/>
  <c r="E219" i="8"/>
  <c r="I219" i="8"/>
  <c r="M219" i="8"/>
  <c r="C219" i="9"/>
  <c r="G219" i="9"/>
  <c r="K219" i="9"/>
  <c r="O217" i="4"/>
  <c r="O217" i="5"/>
  <c r="J219" i="6"/>
  <c r="N219" i="6"/>
  <c r="C219" i="7"/>
  <c r="G219" i="7"/>
  <c r="K219" i="7"/>
  <c r="O217" i="7"/>
  <c r="O219" i="10"/>
  <c r="O217" i="6"/>
  <c r="O220" i="7"/>
  <c r="O25" i="8"/>
  <c r="O57" i="8"/>
  <c r="O89" i="8"/>
  <c r="O121" i="8"/>
  <c r="O153" i="8"/>
  <c r="O185" i="8"/>
  <c r="O217" i="8"/>
  <c r="O209" i="6"/>
  <c r="D219" i="6"/>
  <c r="H219" i="6"/>
  <c r="L219" i="6"/>
  <c r="C219" i="6"/>
  <c r="O220" i="6"/>
  <c r="O17" i="8"/>
  <c r="O49" i="8"/>
  <c r="O81" i="8"/>
  <c r="O113" i="8"/>
  <c r="O145" i="8"/>
  <c r="O177" i="8"/>
  <c r="O209" i="8"/>
  <c r="O220" i="8"/>
  <c r="O219" i="11"/>
  <c r="O217" i="11"/>
  <c r="C219" i="12"/>
  <c r="O217" i="13"/>
  <c r="O217" i="9"/>
  <c r="O365" i="1" l="1"/>
  <c r="O219" i="12"/>
  <c r="O219" i="8"/>
  <c r="O225" i="2"/>
  <c r="O365" i="3"/>
  <c r="O219" i="7"/>
  <c r="O219" i="4"/>
  <c r="O219" i="6"/>
  <c r="O219" i="9"/>
</calcChain>
</file>

<file path=xl/sharedStrings.xml><?xml version="1.0" encoding="utf-8"?>
<sst xmlns="http://schemas.openxmlformats.org/spreadsheetml/2006/main" count="3745" uniqueCount="101">
  <si>
    <t>ARMAS NOVAS EM 2020 POR CATEGORIA E UF</t>
  </si>
  <si>
    <t>UF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</si>
  <si>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</si>
  <si>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</si>
  <si>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</si>
  <si>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</si>
  <si>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</si>
  <si>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</si>
  <si>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</si>
  <si>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</si>
  <si>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</si>
  <si>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</si>
  <si>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</si>
  <si>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</si>
  <si>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</si>
  <si>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</si>
  <si>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AC</t>
  </si>
  <si>
    <t>Caçador de Subsistência</t>
  </si>
  <si>
    <t>Cidadão</t>
  </si>
  <si>
    <t>Servidor Público (Porte por prerrogativa de função)</t>
  </si>
  <si>
    <t>Empresa com Segurança Orgânica</t>
  </si>
  <si>
    <t>Empresa Comercial</t>
  </si>
  <si>
    <t>Empresa de Segurança Privada</t>
  </si>
  <si>
    <t>Fabricante/Importador</t>
  </si>
  <si>
    <t>Órgão público com taxa</t>
  </si>
  <si>
    <t>Órgão público sem taxa</t>
  </si>
  <si>
    <t>Outras Categorias</t>
  </si>
  <si>
    <t>Revendedor</t>
  </si>
  <si>
    <t>TOTAL DE REGISTROS DE ARMAS NOVAS</t>
  </si>
  <si>
    <t>TOTAL DE REGISTROS EXPEDIDOS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</si>
  <si>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</si>
  <si>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</si>
  <si>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</si>
  <si>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</si>
  <si>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</si>
  <si>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</si>
  <si>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</si>
  <si>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</si>
  <si>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</si>
  <si>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</si>
  <si>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</si>
  <si>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</si>
  <si>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</si>
  <si>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</si>
  <si>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</si>
  <si>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</si>
  <si>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</si>
  <si>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</si>
  <si>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</si>
  <si>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</si>
  <si>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</si>
  <si>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</si>
  <si>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</si>
  <si>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</si>
  <si>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</si>
  <si>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</si>
  <si>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Todas</t>
  </si>
  <si>
    <t>Total de Caçador de Subsistência</t>
  </si>
  <si>
    <t>Total de Cidadão</t>
  </si>
  <si>
    <t>Total de Servidor Público (Porte por prer. de função)</t>
  </si>
  <si>
    <t>Total de Empresa de Segurança Orgânica</t>
  </si>
  <si>
    <t>Total de Empresa Comercial</t>
  </si>
  <si>
    <t>Total de Empresa de Segurança Privada</t>
  </si>
  <si>
    <t>Total de Fabricante/Importador</t>
  </si>
  <si>
    <t>Total de Órgão público com taxa</t>
  </si>
  <si>
    <t>Total de Órgão público sem taxa</t>
  </si>
  <si>
    <t>Total de Outras Categorias</t>
  </si>
  <si>
    <t>Total de Revendedor</t>
  </si>
  <si>
    <t>TODAS</t>
  </si>
  <si>
    <t>TOTAL GERAL DE ARMAS NOVAS 2020</t>
  </si>
  <si>
    <t>TOTAL GERAL DE REGISTROS EXPEDIDOS 2020</t>
  </si>
  <si>
    <t>ARMAS NOVAS EM 2019 POR CATEGORIA E UF</t>
  </si>
  <si>
    <t xml:space="preserve">FEVEREIRO </t>
  </si>
  <si>
    <t>Pessoa física</t>
  </si>
  <si>
    <t>Segurança Pública</t>
  </si>
  <si>
    <t>Segurança Privada</t>
  </si>
  <si>
    <t>Órgão Público</t>
  </si>
  <si>
    <t>Loja de Arma</t>
  </si>
  <si>
    <t>Outros Tipos</t>
  </si>
  <si>
    <t>Total de Pessoa Física</t>
  </si>
  <si>
    <t>Total de Segurança Pública</t>
  </si>
  <si>
    <t>Total de Segurança Privada</t>
  </si>
  <si>
    <t>Total de Órgão Público</t>
  </si>
  <si>
    <t>Total de Loja de Arma</t>
  </si>
  <si>
    <t>Total de Outros Tipos</t>
  </si>
  <si>
    <t>TOTAL GERAL DE ARMAS NOVAS</t>
  </si>
  <si>
    <t>TOTAL GERAL DE REGISTROS EXPEDIDOS</t>
  </si>
  <si>
    <t>TOTAL GERAL DE ARMAS NOVAS 2019</t>
  </si>
  <si>
    <t>TOTAL GERAL DE REGISTROS EXPEDIDOS 2019</t>
  </si>
  <si>
    <t>ARMAS NOVAS EM 2018 POR CATEGORIA E UF</t>
  </si>
  <si>
    <t>ARMAS NOVAS EM 2017 POR CATEGORIA E UF</t>
  </si>
  <si>
    <t>ARMAS NOVAS EM 2016 POR CATEGORIA E UF</t>
  </si>
  <si>
    <t>TOTAL DE REGISTROS</t>
  </si>
  <si>
    <t>ARMAS NOVAS EM 2015 POR CATEGORIA E UF</t>
  </si>
  <si>
    <t>ARMAS NOVAS EM 2014 POR CATEGORIA E UF</t>
  </si>
  <si>
    <t>ARMAS NOVAS EM 2013 POR CATEGORIA E UF</t>
  </si>
  <si>
    <t>ARMAS NOVAS EM 2012 POR CATEGORIA E UF</t>
  </si>
  <si>
    <t>ARMAS NOVAS EM 2011 POR CATEGORIA E UF</t>
  </si>
  <si>
    <t>ARMAS NOVAS EM 2010 POR CATEGORIA E UF</t>
  </si>
  <si>
    <t>TOTAL DE REGISTROSTOTAL DE REGISTROS EXPEDIDOS</t>
  </si>
  <si>
    <t>ARMAS NOVAS EM 2009 POR CATEGORIA E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</si>
</sst>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8"/>
      <color rgb="FF00000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5" fillId="0" borderId="9" xfId="0" applyFont="1" applyBorder="1" applyAlignment="1">
      <alignment horizontal="right" wrapText="1"/>
    </xf>
    <xf numFmtId="0" fontId="4" fillId="0" borderId="10" xfId="0" applyFont="1" applyBorder="1"/>
    <xf numFmtId="0" fontId="4" fillId="0" borderId="8" xfId="0" applyFont="1" applyBorder="1"/>
    <xf numFmtId="0" fontId="6" fillId="0" borderId="8" xfId="0" applyFont="1" applyBorder="1" applyAlignment="1"/>
    <xf numFmtId="0" fontId="7" fillId="0" borderId="11" xfId="0" applyFont="1" applyBorder="1"/>
    <xf numFmtId="0" fontId="4" fillId="0" borderId="13" xfId="0" applyFont="1" applyBorder="1" applyAlignment="1">
      <alignment horizontal="left"/>
    </xf>
    <xf numFmtId="0" fontId="5" fillId="0" borderId="14" xfId="0" applyFont="1" applyBorder="1" applyAlignment="1">
      <alignment horizontal="right" wrapText="1"/>
    </xf>
    <xf numFmtId="0" fontId="4" fillId="0" borderId="15" xfId="0" applyFont="1" applyBorder="1"/>
    <xf numFmtId="0" fontId="4" fillId="0" borderId="13" xfId="0" applyFont="1" applyBorder="1"/>
    <xf numFmtId="0" fontId="6" fillId="0" borderId="13" xfId="0" applyFont="1" applyBorder="1" applyAlignment="1"/>
    <xf numFmtId="0" fontId="7" fillId="0" borderId="16" xfId="0" applyFont="1" applyBorder="1"/>
    <xf numFmtId="0" fontId="5" fillId="0" borderId="17" xfId="0" applyFont="1" applyBorder="1" applyAlignment="1">
      <alignment horizontal="right" wrapText="1"/>
    </xf>
    <xf numFmtId="0" fontId="4" fillId="0" borderId="18" xfId="0" applyFont="1" applyBorder="1"/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7" fillId="0" borderId="2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13" xfId="0" applyFont="1" applyBorder="1"/>
    <xf numFmtId="0" fontId="7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4" fillId="0" borderId="22" xfId="0" applyFont="1" applyBorder="1"/>
    <xf numFmtId="0" fontId="6" fillId="0" borderId="22" xfId="0" applyFont="1" applyBorder="1" applyAlignment="1"/>
    <xf numFmtId="0" fontId="4" fillId="2" borderId="13" xfId="0" applyFont="1" applyFill="1" applyBorder="1"/>
    <xf numFmtId="0" fontId="6" fillId="2" borderId="13" xfId="0" applyFont="1" applyFill="1" applyBorder="1" applyAlignment="1"/>
    <xf numFmtId="0" fontId="7" fillId="0" borderId="26" xfId="0" applyFont="1" applyBorder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" xfId="0" applyFont="1" applyBorder="1"/>
    <xf numFmtId="0" fontId="7" fillId="0" borderId="5" xfId="0" applyFont="1" applyBorder="1" applyAlignment="1">
      <alignment horizontal="left"/>
    </xf>
    <xf numFmtId="0" fontId="7" fillId="0" borderId="5" xfId="0" applyFont="1" applyBorder="1"/>
    <xf numFmtId="0" fontId="7" fillId="0" borderId="6" xfId="0" applyFont="1" applyBorder="1"/>
    <xf numFmtId="0" fontId="4" fillId="0" borderId="21" xfId="0" applyFont="1" applyBorder="1" applyAlignment="1">
      <alignment horizontal="left"/>
    </xf>
    <xf numFmtId="0" fontId="4" fillId="0" borderId="21" xfId="0" applyFont="1" applyBorder="1"/>
    <xf numFmtId="0" fontId="7" fillId="0" borderId="29" xfId="0" applyFont="1" applyBorder="1"/>
    <xf numFmtId="0" fontId="4" fillId="0" borderId="22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32" xfId="0" applyFont="1" applyBorder="1"/>
    <xf numFmtId="0" fontId="7" fillId="0" borderId="33" xfId="0" applyFont="1" applyBorder="1"/>
    <xf numFmtId="0" fontId="7" fillId="0" borderId="27" xfId="0" applyFont="1" applyBorder="1"/>
    <xf numFmtId="0" fontId="7" fillId="0" borderId="22" xfId="0" applyFont="1" applyBorder="1" applyAlignment="1">
      <alignment horizontal="left"/>
    </xf>
    <xf numFmtId="0" fontId="7" fillId="0" borderId="22" xfId="0" applyFont="1" applyBorder="1" applyAlignment="1">
      <alignment horizontal="center" vertical="center"/>
    </xf>
    <xf numFmtId="0" fontId="7" fillId="0" borderId="19" xfId="0" applyFont="1" applyBorder="1"/>
    <xf numFmtId="0" fontId="10" fillId="0" borderId="13" xfId="0" applyFont="1" applyBorder="1"/>
    <xf numFmtId="0" fontId="6" fillId="2" borderId="13" xfId="0" applyFont="1" applyFill="1" applyBorder="1"/>
    <xf numFmtId="0" fontId="7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8" xfId="0" applyFont="1" applyBorder="1"/>
    <xf numFmtId="0" fontId="7" fillId="0" borderId="20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20" xfId="0" applyFont="1" applyBorder="1"/>
    <xf numFmtId="0" fontId="7" fillId="0" borderId="22" xfId="0" applyFont="1" applyBorder="1"/>
    <xf numFmtId="0" fontId="7" fillId="0" borderId="13" xfId="0" applyFont="1" applyBorder="1"/>
    <xf numFmtId="0" fontId="7" fillId="0" borderId="1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/>
    </xf>
    <xf numFmtId="0" fontId="4" fillId="0" borderId="20" xfId="0" applyFont="1" applyBorder="1"/>
    <xf numFmtId="0" fontId="7" fillId="2" borderId="20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7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9" xfId="0" applyFont="1" applyBorder="1"/>
    <xf numFmtId="0" fontId="4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9" fillId="0" borderId="1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30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pane ySplit="2" topLeftCell="A352" activePane="bottomLeft" state="frozen"/>
      <selection pane="bottomLeft" activeCell="D366" sqref="D366"/>
    </sheetView>
  </sheetViews>
  <sheetFormatPr defaultColWidth="12.59765625" defaultRowHeight="15" customHeight="1" x14ac:dyDescent="0.25"/>
  <cols>
    <col min="1" max="1" width="7.59765625" customWidth="1"/>
    <col min="2" max="2" width="42.09765625" customWidth="1"/>
    <col min="3" max="4" width="9.59765625" customWidth="1"/>
    <col min="5" max="5" width="9.5" customWidth="1"/>
    <col min="6" max="6" width="10" customWidth="1"/>
    <col min="7" max="7" width="9.6992187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  <c r="O2" s="4" t="s">
        <v>15</v>
      </c>
    </row>
    <row r="3" spans="1:15" ht="14.4" x14ac:dyDescent="0.3">
      <c r="A3" s="77" t="s">
        <v>16</v>
      </c>
      <c r="B3" s="5" t="s">
        <v>17</v>
      </c>
      <c r="C3" s="6">
        <v>11</v>
      </c>
      <c r="D3" s="7">
        <v>25</v>
      </c>
      <c r="E3" s="8">
        <v>2</v>
      </c>
      <c r="F3" s="8">
        <v>4</v>
      </c>
      <c r="G3" s="8">
        <v>1</v>
      </c>
      <c r="H3" s="9">
        <v>4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0">
        <f t="shared" ref="O3:O353" si="0">SUM(C3:N3)</f>
        <v>47</v>
      </c>
    </row>
    <row r="4" spans="1:15" ht="14.4" x14ac:dyDescent="0.3">
      <c r="A4" s="78"/>
      <c r="B4" s="11" t="s">
        <v>18</v>
      </c>
      <c r="C4" s="12">
        <v>66</v>
      </c>
      <c r="D4" s="13">
        <v>75</v>
      </c>
      <c r="E4" s="14">
        <v>54</v>
      </c>
      <c r="F4" s="14">
        <v>12</v>
      </c>
      <c r="G4" s="14">
        <v>93</v>
      </c>
      <c r="H4" s="15">
        <v>70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370</v>
      </c>
    </row>
    <row r="5" spans="1:15" ht="14.4" x14ac:dyDescent="0.3">
      <c r="A5" s="78"/>
      <c r="B5" s="11" t="s">
        <v>19</v>
      </c>
      <c r="C5" s="17">
        <v>7</v>
      </c>
      <c r="D5" s="13">
        <v>3</v>
      </c>
      <c r="E5" s="14">
        <v>3</v>
      </c>
      <c r="F5" s="14">
        <v>0</v>
      </c>
      <c r="G5" s="14">
        <v>7</v>
      </c>
      <c r="H5" s="15">
        <v>13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6">
        <f t="shared" si="0"/>
        <v>33</v>
      </c>
    </row>
    <row r="6" spans="1:15" ht="14.4" x14ac:dyDescent="0.3">
      <c r="A6" s="78"/>
      <c r="B6" s="11" t="s">
        <v>20</v>
      </c>
      <c r="C6" s="18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21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22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1" t="s">
        <v>23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6">
        <f t="shared" si="0"/>
        <v>0</v>
      </c>
    </row>
    <row r="10" spans="1:15" ht="14.4" x14ac:dyDescent="0.3">
      <c r="A10" s="78"/>
      <c r="B10" s="11" t="s">
        <v>24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6">
        <f t="shared" si="0"/>
        <v>0</v>
      </c>
    </row>
    <row r="11" spans="1:15" ht="14.4" x14ac:dyDescent="0.3">
      <c r="A11" s="78"/>
      <c r="B11" s="11" t="s">
        <v>25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6">
        <f t="shared" si="0"/>
        <v>0</v>
      </c>
    </row>
    <row r="12" spans="1:15" ht="14.4" x14ac:dyDescent="0.3">
      <c r="A12" s="78"/>
      <c r="B12" s="11" t="s">
        <v>26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6">
        <f t="shared" si="0"/>
        <v>0</v>
      </c>
    </row>
    <row r="13" spans="1:15" ht="14.4" x14ac:dyDescent="0.3">
      <c r="A13" s="78"/>
      <c r="B13" s="11" t="s">
        <v>27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6">
        <f t="shared" si="0"/>
        <v>0</v>
      </c>
    </row>
    <row r="14" spans="1:15" ht="14.4" x14ac:dyDescent="0.3">
      <c r="A14" s="78"/>
      <c r="B14" s="19" t="s">
        <v>28</v>
      </c>
      <c r="C14" s="20">
        <f t="shared" ref="C14:N14" si="1">SUM(C3:C13)</f>
        <v>84</v>
      </c>
      <c r="D14" s="20">
        <f t="shared" si="1"/>
        <v>103</v>
      </c>
      <c r="E14" s="20">
        <f t="shared" si="1"/>
        <v>59</v>
      </c>
      <c r="F14" s="20">
        <f t="shared" si="1"/>
        <v>16</v>
      </c>
      <c r="G14" s="20">
        <f t="shared" si="1"/>
        <v>101</v>
      </c>
      <c r="H14" s="20">
        <f t="shared" si="1"/>
        <v>87</v>
      </c>
      <c r="I14" s="20">
        <f t="shared" si="1"/>
        <v>0</v>
      </c>
      <c r="J14" s="20">
        <f t="shared" si="1"/>
        <v>0</v>
      </c>
      <c r="K14" s="20">
        <f t="shared" si="1"/>
        <v>0</v>
      </c>
      <c r="L14" s="20">
        <f t="shared" si="1"/>
        <v>0</v>
      </c>
      <c r="M14" s="20">
        <f t="shared" si="1"/>
        <v>0</v>
      </c>
      <c r="N14" s="20">
        <f t="shared" si="1"/>
        <v>0</v>
      </c>
      <c r="O14" s="16">
        <f t="shared" si="0"/>
        <v>450</v>
      </c>
    </row>
    <row r="15" spans="1:15" ht="14.4" x14ac:dyDescent="0.3">
      <c r="A15" s="79"/>
      <c r="B15" s="21" t="s">
        <v>29</v>
      </c>
      <c r="C15" s="22">
        <v>138</v>
      </c>
      <c r="D15" s="22">
        <v>133</v>
      </c>
      <c r="E15" s="20">
        <v>86</v>
      </c>
      <c r="F15" s="20">
        <v>50</v>
      </c>
      <c r="G15" s="20">
        <v>108</v>
      </c>
      <c r="H15" s="23">
        <v>101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16">
        <f t="shared" si="0"/>
        <v>616</v>
      </c>
    </row>
    <row r="16" spans="1:15" ht="14.4" x14ac:dyDescent="0.3">
      <c r="A16" s="77" t="s">
        <v>30</v>
      </c>
      <c r="B16" s="5" t="s">
        <v>17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0">
        <f t="shared" si="0"/>
        <v>0</v>
      </c>
    </row>
    <row r="17" spans="1:15" ht="14.4" x14ac:dyDescent="0.3">
      <c r="A17" s="78"/>
      <c r="B17" s="11" t="s">
        <v>18</v>
      </c>
      <c r="C17" s="14">
        <v>85</v>
      </c>
      <c r="D17" s="14">
        <v>59</v>
      </c>
      <c r="E17" s="14">
        <v>90</v>
      </c>
      <c r="F17" s="14">
        <v>68</v>
      </c>
      <c r="G17" s="14">
        <v>90</v>
      </c>
      <c r="H17" s="15">
        <v>84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6">
        <f t="shared" si="0"/>
        <v>476</v>
      </c>
    </row>
    <row r="18" spans="1:15" ht="14.4" x14ac:dyDescent="0.3">
      <c r="A18" s="78"/>
      <c r="B18" s="11" t="s">
        <v>19</v>
      </c>
      <c r="C18" s="14">
        <v>36</v>
      </c>
      <c r="D18" s="14">
        <v>25</v>
      </c>
      <c r="E18" s="14">
        <v>10</v>
      </c>
      <c r="F18" s="14">
        <v>10</v>
      </c>
      <c r="G18" s="14">
        <v>16</v>
      </c>
      <c r="H18" s="15">
        <v>24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6">
        <f t="shared" si="0"/>
        <v>121</v>
      </c>
    </row>
    <row r="19" spans="1:15" ht="14.4" x14ac:dyDescent="0.3">
      <c r="A19" s="78"/>
      <c r="B19" s="11" t="s">
        <v>20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6">
        <f t="shared" si="0"/>
        <v>0</v>
      </c>
    </row>
    <row r="20" spans="1:15" ht="14.4" x14ac:dyDescent="0.3">
      <c r="A20" s="78"/>
      <c r="B20" s="11" t="s">
        <v>21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22</v>
      </c>
      <c r="C21" s="14">
        <v>3</v>
      </c>
      <c r="D21" s="14">
        <v>0</v>
      </c>
      <c r="E21" s="14">
        <v>0</v>
      </c>
      <c r="F21" s="14">
        <v>17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6">
        <f t="shared" si="0"/>
        <v>20</v>
      </c>
    </row>
    <row r="22" spans="1:15" ht="15.75" customHeight="1" x14ac:dyDescent="0.3">
      <c r="A22" s="78"/>
      <c r="B22" s="11" t="s">
        <v>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25</v>
      </c>
      <c r="C24" s="14">
        <v>0</v>
      </c>
      <c r="D24" s="14">
        <v>39</v>
      </c>
      <c r="E24" s="14">
        <v>0</v>
      </c>
      <c r="F24" s="14">
        <v>0</v>
      </c>
      <c r="G24" s="14">
        <v>127</v>
      </c>
      <c r="H24" s="15">
        <v>360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526</v>
      </c>
    </row>
    <row r="25" spans="1:15" ht="15.75" customHeight="1" x14ac:dyDescent="0.3">
      <c r="A25" s="78"/>
      <c r="B25" s="11" t="s">
        <v>26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6">
        <f t="shared" si="0"/>
        <v>0</v>
      </c>
    </row>
    <row r="26" spans="1:15" ht="15.75" customHeight="1" x14ac:dyDescent="0.3">
      <c r="A26" s="78"/>
      <c r="B26" s="11" t="s">
        <v>27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6">
        <f t="shared" si="0"/>
        <v>0</v>
      </c>
    </row>
    <row r="27" spans="1:15" ht="15.75" customHeight="1" x14ac:dyDescent="0.3">
      <c r="A27" s="78"/>
      <c r="B27" s="19" t="s">
        <v>28</v>
      </c>
      <c r="C27" s="20">
        <f t="shared" ref="C27:N27" si="2">SUM(C16:C26)</f>
        <v>124</v>
      </c>
      <c r="D27" s="20">
        <f t="shared" si="2"/>
        <v>123</v>
      </c>
      <c r="E27" s="20">
        <f t="shared" si="2"/>
        <v>100</v>
      </c>
      <c r="F27" s="20">
        <f t="shared" si="2"/>
        <v>95</v>
      </c>
      <c r="G27" s="20">
        <f t="shared" si="2"/>
        <v>233</v>
      </c>
      <c r="H27" s="20">
        <f t="shared" si="2"/>
        <v>468</v>
      </c>
      <c r="I27" s="20">
        <f t="shared" si="2"/>
        <v>0</v>
      </c>
      <c r="J27" s="20">
        <f t="shared" si="2"/>
        <v>0</v>
      </c>
      <c r="K27" s="20">
        <f t="shared" si="2"/>
        <v>0</v>
      </c>
      <c r="L27" s="20">
        <f t="shared" si="2"/>
        <v>0</v>
      </c>
      <c r="M27" s="20">
        <f t="shared" si="2"/>
        <v>0</v>
      </c>
      <c r="N27" s="20">
        <f t="shared" si="2"/>
        <v>0</v>
      </c>
      <c r="O27" s="16">
        <f t="shared" si="0"/>
        <v>1143</v>
      </c>
    </row>
    <row r="28" spans="1:15" ht="15.75" customHeight="1" x14ac:dyDescent="0.3">
      <c r="A28" s="79"/>
      <c r="B28" s="21" t="s">
        <v>29</v>
      </c>
      <c r="C28" s="22">
        <v>191</v>
      </c>
      <c r="D28" s="22">
        <v>159</v>
      </c>
      <c r="E28" s="20">
        <v>154</v>
      </c>
      <c r="F28" s="20">
        <v>146</v>
      </c>
      <c r="G28" s="20">
        <v>258</v>
      </c>
      <c r="H28" s="23">
        <v>524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16">
        <f t="shared" si="0"/>
        <v>1432</v>
      </c>
    </row>
    <row r="29" spans="1:15" ht="15.75" customHeight="1" x14ac:dyDescent="0.3">
      <c r="A29" s="77" t="s">
        <v>31</v>
      </c>
      <c r="B29" s="5" t="s">
        <v>17</v>
      </c>
      <c r="C29" s="8">
        <v>1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0">
        <f t="shared" si="0"/>
        <v>2</v>
      </c>
    </row>
    <row r="30" spans="1:15" ht="15.75" customHeight="1" x14ac:dyDescent="0.3">
      <c r="A30" s="78"/>
      <c r="B30" s="11" t="s">
        <v>18</v>
      </c>
      <c r="C30" s="14">
        <v>33</v>
      </c>
      <c r="D30" s="14">
        <v>16</v>
      </c>
      <c r="E30" s="14">
        <v>42</v>
      </c>
      <c r="F30" s="14">
        <v>40</v>
      </c>
      <c r="G30" s="14">
        <v>39</v>
      </c>
      <c r="H30" s="15">
        <v>39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209</v>
      </c>
    </row>
    <row r="31" spans="1:15" ht="15.75" customHeight="1" x14ac:dyDescent="0.3">
      <c r="A31" s="78"/>
      <c r="B31" s="11" t="s">
        <v>19</v>
      </c>
      <c r="C31" s="14">
        <v>16</v>
      </c>
      <c r="D31" s="14">
        <v>7</v>
      </c>
      <c r="E31" s="14">
        <v>12</v>
      </c>
      <c r="F31" s="14">
        <v>5</v>
      </c>
      <c r="G31" s="14">
        <v>6</v>
      </c>
      <c r="H31" s="15">
        <v>11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57</v>
      </c>
    </row>
    <row r="32" spans="1:15" ht="15.75" customHeight="1" x14ac:dyDescent="0.3">
      <c r="A32" s="78"/>
      <c r="B32" s="11" t="s">
        <v>20</v>
      </c>
      <c r="C32" s="14">
        <v>0</v>
      </c>
      <c r="D32" s="14">
        <v>0</v>
      </c>
      <c r="E32" s="14">
        <v>0</v>
      </c>
      <c r="F32" s="14">
        <v>5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5</v>
      </c>
    </row>
    <row r="33" spans="1:15" ht="15.75" customHeight="1" x14ac:dyDescent="0.3">
      <c r="A33" s="78"/>
      <c r="B33" s="11" t="s">
        <v>21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6">
        <f t="shared" si="0"/>
        <v>0</v>
      </c>
    </row>
    <row r="34" spans="1:15" ht="15.75" customHeight="1" x14ac:dyDescent="0.3">
      <c r="A34" s="78"/>
      <c r="B34" s="11" t="s">
        <v>22</v>
      </c>
      <c r="C34" s="14">
        <v>3</v>
      </c>
      <c r="D34" s="14">
        <v>3</v>
      </c>
      <c r="E34" s="14">
        <v>10</v>
      </c>
      <c r="F34" s="14">
        <v>0</v>
      </c>
      <c r="G34" s="14">
        <v>22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6">
        <f t="shared" si="0"/>
        <v>38</v>
      </c>
    </row>
    <row r="35" spans="1:15" ht="15.75" customHeight="1" x14ac:dyDescent="0.3">
      <c r="A35" s="78"/>
      <c r="B35" s="11" t="s">
        <v>23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6">
        <f t="shared" si="0"/>
        <v>0</v>
      </c>
    </row>
    <row r="36" spans="1:15" ht="15.75" customHeight="1" x14ac:dyDescent="0.3">
      <c r="A36" s="78"/>
      <c r="B36" s="11" t="s">
        <v>24</v>
      </c>
      <c r="C36" s="14">
        <v>0</v>
      </c>
      <c r="D36" s="14">
        <v>0</v>
      </c>
      <c r="E36" s="14">
        <v>0</v>
      </c>
      <c r="F36" s="14">
        <v>0</v>
      </c>
      <c r="G36" s="14">
        <v>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6">
        <f t="shared" si="0"/>
        <v>1</v>
      </c>
    </row>
    <row r="37" spans="1:15" ht="15.75" customHeight="1" x14ac:dyDescent="0.3">
      <c r="A37" s="78"/>
      <c r="B37" s="11" t="s">
        <v>25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6">
        <f t="shared" si="0"/>
        <v>0</v>
      </c>
    </row>
    <row r="38" spans="1:15" ht="15.75" customHeight="1" x14ac:dyDescent="0.3">
      <c r="A38" s="78"/>
      <c r="B38" s="11" t="s">
        <v>26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27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0</v>
      </c>
    </row>
    <row r="40" spans="1:15" ht="15.75" customHeight="1" x14ac:dyDescent="0.3">
      <c r="A40" s="78"/>
      <c r="B40" s="19" t="s">
        <v>28</v>
      </c>
      <c r="C40" s="20">
        <f t="shared" ref="C40:N40" si="3">SUM(C29:C39)</f>
        <v>53</v>
      </c>
      <c r="D40" s="20">
        <f t="shared" si="3"/>
        <v>26</v>
      </c>
      <c r="E40" s="20">
        <f t="shared" si="3"/>
        <v>64</v>
      </c>
      <c r="F40" s="20">
        <f t="shared" si="3"/>
        <v>50</v>
      </c>
      <c r="G40" s="20">
        <f t="shared" si="3"/>
        <v>69</v>
      </c>
      <c r="H40" s="20">
        <f t="shared" si="3"/>
        <v>50</v>
      </c>
      <c r="I40" s="20">
        <f t="shared" si="3"/>
        <v>0</v>
      </c>
      <c r="J40" s="20">
        <f t="shared" si="3"/>
        <v>0</v>
      </c>
      <c r="K40" s="20">
        <f t="shared" si="3"/>
        <v>0</v>
      </c>
      <c r="L40" s="20">
        <f t="shared" si="3"/>
        <v>0</v>
      </c>
      <c r="M40" s="20">
        <f t="shared" si="3"/>
        <v>0</v>
      </c>
      <c r="N40" s="20">
        <f t="shared" si="3"/>
        <v>0</v>
      </c>
      <c r="O40" s="16">
        <f t="shared" si="0"/>
        <v>312</v>
      </c>
    </row>
    <row r="41" spans="1:15" ht="15.75" customHeight="1" x14ac:dyDescent="0.3">
      <c r="A41" s="79"/>
      <c r="B41" s="21" t="s">
        <v>29</v>
      </c>
      <c r="C41" s="22">
        <v>102</v>
      </c>
      <c r="D41" s="22">
        <v>45</v>
      </c>
      <c r="E41" s="20">
        <v>103</v>
      </c>
      <c r="F41" s="20">
        <v>182</v>
      </c>
      <c r="G41" s="20">
        <v>89</v>
      </c>
      <c r="H41" s="23">
        <v>56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16">
        <f t="shared" si="0"/>
        <v>577</v>
      </c>
    </row>
    <row r="42" spans="1:15" ht="15.75" customHeight="1" x14ac:dyDescent="0.3">
      <c r="A42" s="77" t="s">
        <v>32</v>
      </c>
      <c r="B42" s="5" t="s">
        <v>17</v>
      </c>
      <c r="C42" s="8">
        <v>0</v>
      </c>
      <c r="D42" s="8">
        <v>2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0">
        <f t="shared" si="0"/>
        <v>2</v>
      </c>
    </row>
    <row r="43" spans="1:15" ht="15.75" customHeight="1" x14ac:dyDescent="0.3">
      <c r="A43" s="78"/>
      <c r="B43" s="11" t="s">
        <v>18</v>
      </c>
      <c r="C43" s="24">
        <v>9</v>
      </c>
      <c r="D43" s="24">
        <v>11</v>
      </c>
      <c r="E43" s="14">
        <v>7</v>
      </c>
      <c r="F43" s="14">
        <v>16</v>
      </c>
      <c r="G43" s="14">
        <v>17</v>
      </c>
      <c r="H43" s="15">
        <v>18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6">
        <f t="shared" si="0"/>
        <v>78</v>
      </c>
    </row>
    <row r="44" spans="1:15" ht="15.75" customHeight="1" x14ac:dyDescent="0.3">
      <c r="A44" s="78"/>
      <c r="B44" s="11" t="s">
        <v>19</v>
      </c>
      <c r="C44" s="14">
        <v>3</v>
      </c>
      <c r="D44" s="14">
        <v>5</v>
      </c>
      <c r="E44" s="14">
        <v>5</v>
      </c>
      <c r="F44" s="14">
        <v>5</v>
      </c>
      <c r="G44" s="14">
        <v>9</v>
      </c>
      <c r="H44" s="15">
        <v>8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0"/>
        <v>35</v>
      </c>
    </row>
    <row r="45" spans="1:15" ht="15.75" customHeight="1" x14ac:dyDescent="0.3">
      <c r="A45" s="78"/>
      <c r="B45" s="11" t="s">
        <v>20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6">
        <f t="shared" si="0"/>
        <v>0</v>
      </c>
    </row>
    <row r="46" spans="1:15" ht="15.75" customHeight="1" x14ac:dyDescent="0.3">
      <c r="A46" s="78"/>
      <c r="B46" s="11" t="s">
        <v>21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22</v>
      </c>
      <c r="C47" s="14">
        <v>2</v>
      </c>
      <c r="D47" s="14">
        <v>0</v>
      </c>
      <c r="E47" s="14">
        <v>10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12</v>
      </c>
    </row>
    <row r="48" spans="1:15" ht="15.75" customHeight="1" x14ac:dyDescent="0.3">
      <c r="A48" s="78"/>
      <c r="B48" s="11" t="s">
        <v>23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11" t="s">
        <v>24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6">
        <f t="shared" si="0"/>
        <v>0</v>
      </c>
    </row>
    <row r="50" spans="1:15" ht="15.75" customHeight="1" x14ac:dyDescent="0.3">
      <c r="A50" s="78"/>
      <c r="B50" s="11" t="s">
        <v>25</v>
      </c>
      <c r="C50" s="14">
        <v>111</v>
      </c>
      <c r="D50" s="14">
        <v>0</v>
      </c>
      <c r="E50" s="14">
        <v>277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6">
        <f t="shared" si="0"/>
        <v>388</v>
      </c>
    </row>
    <row r="51" spans="1:15" ht="15.75" customHeight="1" x14ac:dyDescent="0.3">
      <c r="A51" s="78"/>
      <c r="B51" s="11" t="s">
        <v>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6">
        <f t="shared" si="0"/>
        <v>0</v>
      </c>
    </row>
    <row r="52" spans="1:15" ht="15.75" customHeight="1" x14ac:dyDescent="0.3">
      <c r="A52" s="78"/>
      <c r="B52" s="11" t="s">
        <v>27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0</v>
      </c>
    </row>
    <row r="53" spans="1:15" ht="15.75" customHeight="1" x14ac:dyDescent="0.3">
      <c r="A53" s="78"/>
      <c r="B53" s="19" t="s">
        <v>28</v>
      </c>
      <c r="C53" s="20">
        <f t="shared" ref="C53:N53" si="4">SUM(C42:C52)</f>
        <v>125</v>
      </c>
      <c r="D53" s="20">
        <f t="shared" si="4"/>
        <v>18</v>
      </c>
      <c r="E53" s="20">
        <f t="shared" si="4"/>
        <v>299</v>
      </c>
      <c r="F53" s="20">
        <f t="shared" si="4"/>
        <v>21</v>
      </c>
      <c r="G53" s="20">
        <f t="shared" si="4"/>
        <v>26</v>
      </c>
      <c r="H53" s="20">
        <f t="shared" si="4"/>
        <v>26</v>
      </c>
      <c r="I53" s="20">
        <f t="shared" si="4"/>
        <v>0</v>
      </c>
      <c r="J53" s="20">
        <f t="shared" si="4"/>
        <v>0</v>
      </c>
      <c r="K53" s="20">
        <f t="shared" si="4"/>
        <v>0</v>
      </c>
      <c r="L53" s="20">
        <f t="shared" si="4"/>
        <v>0</v>
      </c>
      <c r="M53" s="20">
        <f t="shared" si="4"/>
        <v>0</v>
      </c>
      <c r="N53" s="20">
        <f t="shared" si="4"/>
        <v>0</v>
      </c>
      <c r="O53" s="16">
        <f t="shared" si="0"/>
        <v>515</v>
      </c>
    </row>
    <row r="54" spans="1:15" ht="15.75" customHeight="1" x14ac:dyDescent="0.3">
      <c r="A54" s="79"/>
      <c r="B54" s="21" t="s">
        <v>29</v>
      </c>
      <c r="C54" s="22">
        <v>133</v>
      </c>
      <c r="D54" s="22">
        <v>27</v>
      </c>
      <c r="E54" s="20">
        <v>304</v>
      </c>
      <c r="F54" s="20">
        <v>60</v>
      </c>
      <c r="G54" s="20">
        <v>28</v>
      </c>
      <c r="H54" s="23">
        <v>33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16">
        <f t="shared" si="0"/>
        <v>585</v>
      </c>
    </row>
    <row r="55" spans="1:15" ht="15.75" customHeight="1" x14ac:dyDescent="0.3">
      <c r="A55" s="77" t="s">
        <v>33</v>
      </c>
      <c r="B55" s="5" t="s">
        <v>17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>
        <f t="shared" si="0"/>
        <v>0</v>
      </c>
    </row>
    <row r="56" spans="1:15" ht="15.75" customHeight="1" x14ac:dyDescent="0.3">
      <c r="A56" s="78"/>
      <c r="B56" s="11" t="s">
        <v>18</v>
      </c>
      <c r="C56" s="14">
        <v>169</v>
      </c>
      <c r="D56" s="14">
        <v>178</v>
      </c>
      <c r="E56" s="14">
        <v>210</v>
      </c>
      <c r="F56" s="14">
        <v>145</v>
      </c>
      <c r="G56" s="14">
        <v>211</v>
      </c>
      <c r="H56" s="15">
        <v>227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1140</v>
      </c>
    </row>
    <row r="57" spans="1:15" ht="15.75" customHeight="1" x14ac:dyDescent="0.3">
      <c r="A57" s="78"/>
      <c r="B57" s="11" t="s">
        <v>19</v>
      </c>
      <c r="C57" s="14">
        <v>43</v>
      </c>
      <c r="D57" s="14">
        <v>59</v>
      </c>
      <c r="E57" s="14">
        <v>50</v>
      </c>
      <c r="F57" s="14">
        <v>52</v>
      </c>
      <c r="G57" s="14">
        <v>51</v>
      </c>
      <c r="H57" s="15">
        <v>57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6">
        <f t="shared" si="0"/>
        <v>312</v>
      </c>
    </row>
    <row r="58" spans="1:15" ht="15.75" customHeight="1" x14ac:dyDescent="0.3">
      <c r="A58" s="78"/>
      <c r="B58" s="11" t="s">
        <v>20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6">
        <f t="shared" si="0"/>
        <v>0</v>
      </c>
    </row>
    <row r="59" spans="1:15" ht="15.75" customHeight="1" x14ac:dyDescent="0.3">
      <c r="A59" s="78"/>
      <c r="B59" s="11" t="s">
        <v>21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6">
        <f t="shared" si="0"/>
        <v>0</v>
      </c>
    </row>
    <row r="60" spans="1:15" ht="15.75" customHeight="1" x14ac:dyDescent="0.3">
      <c r="A60" s="78"/>
      <c r="B60" s="11" t="s">
        <v>22</v>
      </c>
      <c r="C60" s="14">
        <v>26</v>
      </c>
      <c r="D60" s="14">
        <v>7</v>
      </c>
      <c r="E60" s="14">
        <v>22</v>
      </c>
      <c r="F60" s="14">
        <v>0</v>
      </c>
      <c r="G60" s="14">
        <v>6</v>
      </c>
      <c r="H60" s="15">
        <v>7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6">
        <f t="shared" si="0"/>
        <v>68</v>
      </c>
    </row>
    <row r="61" spans="1:15" ht="15.75" customHeight="1" x14ac:dyDescent="0.3">
      <c r="A61" s="78"/>
      <c r="B61" s="11" t="s">
        <v>23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6">
        <f t="shared" si="0"/>
        <v>0</v>
      </c>
    </row>
    <row r="62" spans="1:15" ht="15.75" customHeight="1" x14ac:dyDescent="0.3">
      <c r="A62" s="78"/>
      <c r="B62" s="11" t="s">
        <v>24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25</v>
      </c>
      <c r="C63" s="14">
        <v>0</v>
      </c>
      <c r="D63" s="14">
        <v>10</v>
      </c>
      <c r="E63" s="14">
        <v>4266</v>
      </c>
      <c r="F63" s="14">
        <v>210</v>
      </c>
      <c r="G63" s="14">
        <v>0</v>
      </c>
      <c r="H63" s="15">
        <v>9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4495</v>
      </c>
    </row>
    <row r="64" spans="1:15" ht="15.75" customHeight="1" x14ac:dyDescent="0.3">
      <c r="A64" s="78"/>
      <c r="B64" s="11" t="s">
        <v>26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11" t="s">
        <v>27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6">
        <f t="shared" si="0"/>
        <v>0</v>
      </c>
    </row>
    <row r="66" spans="1:15" ht="15.75" customHeight="1" x14ac:dyDescent="0.3">
      <c r="A66" s="78"/>
      <c r="B66" s="19" t="s">
        <v>28</v>
      </c>
      <c r="C66" s="20">
        <f t="shared" ref="C66:N66" si="5">SUM(C55:C65)</f>
        <v>238</v>
      </c>
      <c r="D66" s="20">
        <f t="shared" si="5"/>
        <v>254</v>
      </c>
      <c r="E66" s="20">
        <f t="shared" si="5"/>
        <v>4548</v>
      </c>
      <c r="F66" s="20">
        <f t="shared" si="5"/>
        <v>407</v>
      </c>
      <c r="G66" s="20">
        <f t="shared" si="5"/>
        <v>268</v>
      </c>
      <c r="H66" s="20">
        <f t="shared" si="5"/>
        <v>300</v>
      </c>
      <c r="I66" s="20">
        <f t="shared" si="5"/>
        <v>0</v>
      </c>
      <c r="J66" s="20">
        <f t="shared" si="5"/>
        <v>0</v>
      </c>
      <c r="K66" s="20">
        <f t="shared" si="5"/>
        <v>0</v>
      </c>
      <c r="L66" s="20">
        <f t="shared" si="5"/>
        <v>0</v>
      </c>
      <c r="M66" s="20">
        <f t="shared" si="5"/>
        <v>0</v>
      </c>
      <c r="N66" s="20">
        <f t="shared" si="5"/>
        <v>0</v>
      </c>
      <c r="O66" s="16">
        <f t="shared" si="0"/>
        <v>6015</v>
      </c>
    </row>
    <row r="67" spans="1:15" ht="15.75" customHeight="1" x14ac:dyDescent="0.3">
      <c r="A67" s="79"/>
      <c r="B67" s="21" t="s">
        <v>29</v>
      </c>
      <c r="C67" s="22">
        <v>327</v>
      </c>
      <c r="D67" s="22">
        <v>416</v>
      </c>
      <c r="E67" s="20">
        <v>4627</v>
      </c>
      <c r="F67" s="20">
        <v>541</v>
      </c>
      <c r="G67" s="20">
        <v>314</v>
      </c>
      <c r="H67" s="23">
        <v>480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16">
        <f t="shared" si="0"/>
        <v>6705</v>
      </c>
    </row>
    <row r="68" spans="1:15" ht="15.75" customHeight="1" x14ac:dyDescent="0.3">
      <c r="A68" s="77" t="s">
        <v>34</v>
      </c>
      <c r="B68" s="5" t="s">
        <v>17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0">
        <f t="shared" si="0"/>
        <v>0</v>
      </c>
    </row>
    <row r="69" spans="1:15" ht="15.75" customHeight="1" x14ac:dyDescent="0.3">
      <c r="A69" s="78"/>
      <c r="B69" s="11" t="s">
        <v>18</v>
      </c>
      <c r="C69" s="14">
        <v>50</v>
      </c>
      <c r="D69" s="14">
        <v>55</v>
      </c>
      <c r="E69" s="14">
        <v>28</v>
      </c>
      <c r="F69" s="14">
        <v>47</v>
      </c>
      <c r="G69" s="14">
        <v>48</v>
      </c>
      <c r="H69" s="15">
        <v>29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6">
        <f t="shared" si="0"/>
        <v>257</v>
      </c>
    </row>
    <row r="70" spans="1:15" ht="15.75" customHeight="1" x14ac:dyDescent="0.3">
      <c r="A70" s="78"/>
      <c r="B70" s="11" t="s">
        <v>19</v>
      </c>
      <c r="C70" s="24">
        <v>85</v>
      </c>
      <c r="D70" s="14">
        <v>50</v>
      </c>
      <c r="E70" s="14">
        <v>34</v>
      </c>
      <c r="F70" s="14">
        <v>27</v>
      </c>
      <c r="G70" s="14">
        <v>31</v>
      </c>
      <c r="H70" s="15">
        <v>42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6">
        <f t="shared" si="0"/>
        <v>269</v>
      </c>
    </row>
    <row r="71" spans="1:15" ht="15.75" customHeight="1" x14ac:dyDescent="0.3">
      <c r="A71" s="78"/>
      <c r="B71" s="11" t="s">
        <v>20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21</v>
      </c>
      <c r="C72" s="14">
        <v>6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6">
        <f t="shared" si="0"/>
        <v>6</v>
      </c>
    </row>
    <row r="73" spans="1:15" ht="15.75" customHeight="1" x14ac:dyDescent="0.3">
      <c r="A73" s="78"/>
      <c r="B73" s="11" t="s">
        <v>22</v>
      </c>
      <c r="C73" s="14">
        <v>6</v>
      </c>
      <c r="D73" s="14">
        <v>10</v>
      </c>
      <c r="E73" s="14">
        <v>11</v>
      </c>
      <c r="F73" s="14">
        <v>7</v>
      </c>
      <c r="G73" s="14">
        <v>0</v>
      </c>
      <c r="H73" s="15">
        <v>10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6">
        <f t="shared" si="0"/>
        <v>44</v>
      </c>
    </row>
    <row r="74" spans="1:15" ht="15.75" customHeight="1" x14ac:dyDescent="0.3">
      <c r="A74" s="78"/>
      <c r="B74" s="11" t="s">
        <v>23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6">
        <f t="shared" si="0"/>
        <v>0</v>
      </c>
    </row>
    <row r="75" spans="1:15" ht="15.75" customHeight="1" x14ac:dyDescent="0.3">
      <c r="A75" s="78"/>
      <c r="B75" s="11" t="s">
        <v>24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5">
        <v>24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6">
        <f t="shared" si="0"/>
        <v>24</v>
      </c>
    </row>
    <row r="76" spans="1:15" ht="15.75" customHeight="1" x14ac:dyDescent="0.3">
      <c r="A76" s="78"/>
      <c r="B76" s="11" t="s">
        <v>25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5">
        <v>1442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1442</v>
      </c>
    </row>
    <row r="77" spans="1:15" ht="15.75" customHeight="1" x14ac:dyDescent="0.3">
      <c r="A77" s="78"/>
      <c r="B77" s="11" t="s">
        <v>26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6">
        <f t="shared" si="0"/>
        <v>0</v>
      </c>
    </row>
    <row r="78" spans="1:15" ht="15.75" customHeight="1" x14ac:dyDescent="0.3">
      <c r="A78" s="78"/>
      <c r="B78" s="11" t="s">
        <v>27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9" t="s">
        <v>28</v>
      </c>
      <c r="C79" s="20">
        <f t="shared" ref="C79:N79" si="6">SUM(C68:C78)</f>
        <v>147</v>
      </c>
      <c r="D79" s="20">
        <f t="shared" si="6"/>
        <v>115</v>
      </c>
      <c r="E79" s="20">
        <f t="shared" si="6"/>
        <v>73</v>
      </c>
      <c r="F79" s="20">
        <f t="shared" si="6"/>
        <v>81</v>
      </c>
      <c r="G79" s="20">
        <f t="shared" si="6"/>
        <v>79</v>
      </c>
      <c r="H79" s="20">
        <f t="shared" si="6"/>
        <v>1547</v>
      </c>
      <c r="I79" s="20">
        <f t="shared" si="6"/>
        <v>0</v>
      </c>
      <c r="J79" s="20">
        <f t="shared" si="6"/>
        <v>0</v>
      </c>
      <c r="K79" s="20">
        <f t="shared" si="6"/>
        <v>0</v>
      </c>
      <c r="L79" s="20">
        <f t="shared" si="6"/>
        <v>0</v>
      </c>
      <c r="M79" s="20">
        <f t="shared" si="6"/>
        <v>0</v>
      </c>
      <c r="N79" s="20">
        <f t="shared" si="6"/>
        <v>0</v>
      </c>
      <c r="O79" s="16">
        <f t="shared" si="0"/>
        <v>2042</v>
      </c>
    </row>
    <row r="80" spans="1:15" ht="15.75" customHeight="1" x14ac:dyDescent="0.3">
      <c r="A80" s="79"/>
      <c r="B80" s="21" t="s">
        <v>29</v>
      </c>
      <c r="C80" s="22">
        <v>227</v>
      </c>
      <c r="D80" s="22">
        <v>187</v>
      </c>
      <c r="E80" s="20">
        <v>111</v>
      </c>
      <c r="F80" s="20">
        <v>106</v>
      </c>
      <c r="G80" s="20">
        <v>89</v>
      </c>
      <c r="H80" s="23">
        <v>1607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16">
        <f t="shared" si="0"/>
        <v>2327</v>
      </c>
    </row>
    <row r="81" spans="1:15" ht="15.75" customHeight="1" x14ac:dyDescent="0.3">
      <c r="A81" s="77" t="s">
        <v>35</v>
      </c>
      <c r="B81" s="5" t="s">
        <v>17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0">
        <f t="shared" si="0"/>
        <v>0</v>
      </c>
    </row>
    <row r="82" spans="1:15" ht="15.75" customHeight="1" x14ac:dyDescent="0.3">
      <c r="A82" s="78"/>
      <c r="B82" s="11" t="s">
        <v>18</v>
      </c>
      <c r="C82" s="14">
        <v>62</v>
      </c>
      <c r="D82" s="24">
        <v>184</v>
      </c>
      <c r="E82" s="14">
        <v>190</v>
      </c>
      <c r="F82" s="14">
        <v>100</v>
      </c>
      <c r="G82" s="14">
        <v>108</v>
      </c>
      <c r="H82" s="15">
        <v>217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6">
        <f t="shared" si="0"/>
        <v>861</v>
      </c>
    </row>
    <row r="83" spans="1:15" ht="15.75" customHeight="1" x14ac:dyDescent="0.3">
      <c r="A83" s="78"/>
      <c r="B83" s="11" t="s">
        <v>19</v>
      </c>
      <c r="C83" s="14">
        <v>22</v>
      </c>
      <c r="D83" s="14">
        <v>41</v>
      </c>
      <c r="E83" s="14">
        <v>55</v>
      </c>
      <c r="F83" s="14">
        <v>36</v>
      </c>
      <c r="G83" s="14">
        <v>49</v>
      </c>
      <c r="H83" s="15">
        <v>95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6">
        <f t="shared" si="0"/>
        <v>298</v>
      </c>
    </row>
    <row r="84" spans="1:15" ht="15.75" customHeight="1" x14ac:dyDescent="0.3">
      <c r="A84" s="78"/>
      <c r="B84" s="11" t="s">
        <v>20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6">
        <f t="shared" si="0"/>
        <v>0</v>
      </c>
    </row>
    <row r="85" spans="1:15" ht="15.75" customHeight="1" x14ac:dyDescent="0.3">
      <c r="A85" s="78"/>
      <c r="B85" s="11" t="s">
        <v>21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6">
        <f t="shared" si="0"/>
        <v>0</v>
      </c>
    </row>
    <row r="86" spans="1:15" ht="15.75" customHeight="1" x14ac:dyDescent="0.3">
      <c r="A86" s="78"/>
      <c r="B86" s="11" t="s">
        <v>22</v>
      </c>
      <c r="C86" s="14">
        <v>0</v>
      </c>
      <c r="D86" s="14">
        <v>5</v>
      </c>
      <c r="E86" s="14">
        <v>3</v>
      </c>
      <c r="F86" s="14">
        <v>21</v>
      </c>
      <c r="G86" s="14">
        <v>13</v>
      </c>
      <c r="H86" s="15">
        <v>2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6">
        <f t="shared" si="0"/>
        <v>44</v>
      </c>
    </row>
    <row r="87" spans="1:15" ht="15.75" customHeight="1" x14ac:dyDescent="0.3">
      <c r="A87" s="78"/>
      <c r="B87" s="11" t="s">
        <v>23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24</v>
      </c>
      <c r="C88" s="14">
        <v>0</v>
      </c>
      <c r="D88" s="14">
        <v>0</v>
      </c>
      <c r="E88" s="14">
        <v>0</v>
      </c>
      <c r="F88" s="14">
        <v>0</v>
      </c>
      <c r="G88" s="14">
        <v>4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0"/>
        <v>4</v>
      </c>
    </row>
    <row r="89" spans="1:15" ht="15.75" customHeight="1" x14ac:dyDescent="0.3">
      <c r="A89" s="78"/>
      <c r="B89" s="11" t="s">
        <v>25</v>
      </c>
      <c r="C89" s="14">
        <v>1426</v>
      </c>
      <c r="D89" s="14">
        <v>160</v>
      </c>
      <c r="E89" s="14">
        <v>0</v>
      </c>
      <c r="F89" s="14">
        <v>0</v>
      </c>
      <c r="G89" s="14">
        <v>800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6">
        <f t="shared" si="0"/>
        <v>2386</v>
      </c>
    </row>
    <row r="90" spans="1:15" ht="15.75" customHeight="1" x14ac:dyDescent="0.3">
      <c r="A90" s="78"/>
      <c r="B90" s="11" t="s">
        <v>26</v>
      </c>
      <c r="C90" s="14">
        <v>2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6">
        <f t="shared" si="0"/>
        <v>2</v>
      </c>
    </row>
    <row r="91" spans="1:15" ht="15.75" customHeight="1" x14ac:dyDescent="0.3">
      <c r="A91" s="78"/>
      <c r="B91" s="11" t="s">
        <v>27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6">
        <f t="shared" si="0"/>
        <v>0</v>
      </c>
    </row>
    <row r="92" spans="1:15" ht="15.75" customHeight="1" x14ac:dyDescent="0.3">
      <c r="A92" s="78"/>
      <c r="B92" s="19" t="s">
        <v>28</v>
      </c>
      <c r="C92" s="20">
        <f t="shared" ref="C92:N92" si="7">SUM(C81:C91)</f>
        <v>1512</v>
      </c>
      <c r="D92" s="20">
        <f t="shared" si="7"/>
        <v>390</v>
      </c>
      <c r="E92" s="20">
        <f t="shared" si="7"/>
        <v>248</v>
      </c>
      <c r="F92" s="20">
        <f t="shared" si="7"/>
        <v>157</v>
      </c>
      <c r="G92" s="20">
        <f t="shared" si="7"/>
        <v>974</v>
      </c>
      <c r="H92" s="20">
        <f t="shared" si="7"/>
        <v>314</v>
      </c>
      <c r="I92" s="20">
        <f t="shared" si="7"/>
        <v>0</v>
      </c>
      <c r="J92" s="20">
        <f t="shared" si="7"/>
        <v>0</v>
      </c>
      <c r="K92" s="20">
        <f t="shared" si="7"/>
        <v>0</v>
      </c>
      <c r="L92" s="20">
        <f t="shared" si="7"/>
        <v>0</v>
      </c>
      <c r="M92" s="20">
        <f t="shared" si="7"/>
        <v>0</v>
      </c>
      <c r="N92" s="20">
        <f t="shared" si="7"/>
        <v>0</v>
      </c>
      <c r="O92" s="16">
        <f t="shared" si="0"/>
        <v>3595</v>
      </c>
    </row>
    <row r="93" spans="1:15" ht="15.75" customHeight="1" x14ac:dyDescent="0.3">
      <c r="A93" s="79"/>
      <c r="B93" s="21" t="s">
        <v>29</v>
      </c>
      <c r="C93" s="22">
        <v>1535</v>
      </c>
      <c r="D93" s="22">
        <v>535</v>
      </c>
      <c r="E93" s="20">
        <v>383</v>
      </c>
      <c r="F93" s="20">
        <v>288</v>
      </c>
      <c r="G93" s="20">
        <v>1127</v>
      </c>
      <c r="H93" s="23">
        <v>584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16">
        <f t="shared" si="0"/>
        <v>4452</v>
      </c>
    </row>
    <row r="94" spans="1:15" ht="15.75" customHeight="1" x14ac:dyDescent="0.3">
      <c r="A94" s="77" t="s">
        <v>36</v>
      </c>
      <c r="B94" s="5" t="s">
        <v>17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10">
        <f t="shared" si="0"/>
        <v>0</v>
      </c>
    </row>
    <row r="95" spans="1:15" ht="15.75" customHeight="1" x14ac:dyDescent="0.3">
      <c r="A95" s="78"/>
      <c r="B95" s="11" t="s">
        <v>18</v>
      </c>
      <c r="C95" s="14">
        <v>292</v>
      </c>
      <c r="D95" s="14">
        <v>162</v>
      </c>
      <c r="E95" s="14">
        <v>219</v>
      </c>
      <c r="F95" s="14">
        <v>351</v>
      </c>
      <c r="G95" s="14">
        <v>245</v>
      </c>
      <c r="H95" s="15">
        <v>591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1860</v>
      </c>
    </row>
    <row r="96" spans="1:15" ht="15.75" customHeight="1" x14ac:dyDescent="0.3">
      <c r="A96" s="78"/>
      <c r="B96" s="11" t="s">
        <v>19</v>
      </c>
      <c r="C96" s="14">
        <v>18</v>
      </c>
      <c r="D96" s="14">
        <v>14</v>
      </c>
      <c r="E96" s="14">
        <v>17</v>
      </c>
      <c r="F96" s="14">
        <v>17</v>
      </c>
      <c r="G96" s="14">
        <v>29</v>
      </c>
      <c r="H96" s="15">
        <v>66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161</v>
      </c>
    </row>
    <row r="97" spans="1:15" ht="15.75" customHeight="1" x14ac:dyDescent="0.3">
      <c r="A97" s="78"/>
      <c r="B97" s="11" t="s">
        <v>20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6">
        <f t="shared" si="0"/>
        <v>0</v>
      </c>
    </row>
    <row r="98" spans="1:15" ht="15.75" customHeight="1" x14ac:dyDescent="0.3">
      <c r="A98" s="78"/>
      <c r="B98" s="11" t="s">
        <v>21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6">
        <f t="shared" si="0"/>
        <v>0</v>
      </c>
    </row>
    <row r="99" spans="1:15" ht="15.75" customHeight="1" x14ac:dyDescent="0.3">
      <c r="A99" s="78"/>
      <c r="B99" s="11" t="s">
        <v>22</v>
      </c>
      <c r="C99" s="14">
        <v>0</v>
      </c>
      <c r="D99" s="14">
        <v>1</v>
      </c>
      <c r="E99" s="14">
        <v>4</v>
      </c>
      <c r="F99" s="14">
        <v>6</v>
      </c>
      <c r="G99" s="14">
        <v>3</v>
      </c>
      <c r="H99" s="15">
        <v>8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6">
        <f t="shared" si="0"/>
        <v>22</v>
      </c>
    </row>
    <row r="100" spans="1:15" ht="15.75" customHeight="1" x14ac:dyDescent="0.3">
      <c r="A100" s="78"/>
      <c r="B100" s="11" t="s">
        <v>23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0</v>
      </c>
    </row>
    <row r="101" spans="1:15" ht="15.75" customHeight="1" x14ac:dyDescent="0.3">
      <c r="A101" s="78"/>
      <c r="B101" s="11" t="s">
        <v>24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6">
        <f t="shared" si="0"/>
        <v>0</v>
      </c>
    </row>
    <row r="102" spans="1:15" ht="15.75" customHeight="1" x14ac:dyDescent="0.3">
      <c r="A102" s="78"/>
      <c r="B102" s="11" t="s">
        <v>25</v>
      </c>
      <c r="C102" s="14">
        <v>0</v>
      </c>
      <c r="D102" s="14">
        <v>100</v>
      </c>
      <c r="E102" s="14">
        <v>920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1020</v>
      </c>
    </row>
    <row r="103" spans="1:15" ht="15.75" customHeight="1" x14ac:dyDescent="0.3">
      <c r="A103" s="78"/>
      <c r="B103" s="11" t="s">
        <v>26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27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8">SUM(C94:C104)</f>
        <v>310</v>
      </c>
      <c r="D105" s="20">
        <f t="shared" si="8"/>
        <v>277</v>
      </c>
      <c r="E105" s="20">
        <f t="shared" si="8"/>
        <v>1160</v>
      </c>
      <c r="F105" s="20">
        <f t="shared" si="8"/>
        <v>374</v>
      </c>
      <c r="G105" s="20">
        <f t="shared" si="8"/>
        <v>277</v>
      </c>
      <c r="H105" s="20">
        <f t="shared" si="8"/>
        <v>665</v>
      </c>
      <c r="I105" s="20">
        <f t="shared" si="8"/>
        <v>0</v>
      </c>
      <c r="J105" s="20">
        <f t="shared" si="8"/>
        <v>0</v>
      </c>
      <c r="K105" s="20">
        <f t="shared" si="8"/>
        <v>0</v>
      </c>
      <c r="L105" s="20">
        <f t="shared" si="8"/>
        <v>0</v>
      </c>
      <c r="M105" s="20">
        <f t="shared" si="8"/>
        <v>0</v>
      </c>
      <c r="N105" s="20">
        <f t="shared" si="8"/>
        <v>0</v>
      </c>
      <c r="O105" s="16">
        <f t="shared" si="0"/>
        <v>3063</v>
      </c>
    </row>
    <row r="106" spans="1:15" ht="15.75" customHeight="1" x14ac:dyDescent="0.3">
      <c r="A106" s="79"/>
      <c r="B106" s="21" t="s">
        <v>29</v>
      </c>
      <c r="C106" s="22">
        <v>428</v>
      </c>
      <c r="D106" s="22">
        <v>370</v>
      </c>
      <c r="E106" s="20">
        <v>1290</v>
      </c>
      <c r="F106" s="20">
        <v>412</v>
      </c>
      <c r="G106" s="20">
        <v>322</v>
      </c>
      <c r="H106" s="23">
        <v>729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16">
        <f t="shared" si="0"/>
        <v>3551</v>
      </c>
    </row>
    <row r="107" spans="1:15" ht="15.75" customHeight="1" x14ac:dyDescent="0.3">
      <c r="A107" s="77" t="s">
        <v>37</v>
      </c>
      <c r="B107" s="5" t="s">
        <v>17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10">
        <f t="shared" si="0"/>
        <v>0</v>
      </c>
    </row>
    <row r="108" spans="1:15" ht="15.75" customHeight="1" x14ac:dyDescent="0.3">
      <c r="A108" s="78"/>
      <c r="B108" s="11" t="s">
        <v>18</v>
      </c>
      <c r="C108" s="14">
        <v>415</v>
      </c>
      <c r="D108" s="14">
        <v>613</v>
      </c>
      <c r="E108" s="14">
        <v>480</v>
      </c>
      <c r="F108" s="14">
        <v>503</v>
      </c>
      <c r="G108" s="14">
        <v>489</v>
      </c>
      <c r="H108" s="15">
        <v>523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3023</v>
      </c>
    </row>
    <row r="109" spans="1:15" ht="15.75" customHeight="1" x14ac:dyDescent="0.3">
      <c r="A109" s="78"/>
      <c r="B109" s="11" t="s">
        <v>19</v>
      </c>
      <c r="C109" s="14">
        <v>53</v>
      </c>
      <c r="D109" s="14">
        <v>53</v>
      </c>
      <c r="E109" s="14">
        <v>50</v>
      </c>
      <c r="F109" s="14">
        <v>38</v>
      </c>
      <c r="G109" s="14">
        <v>42</v>
      </c>
      <c r="H109" s="15">
        <v>58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6">
        <f t="shared" si="0"/>
        <v>294</v>
      </c>
    </row>
    <row r="110" spans="1:15" ht="15.75" customHeight="1" x14ac:dyDescent="0.3">
      <c r="A110" s="78"/>
      <c r="B110" s="11" t="s">
        <v>20</v>
      </c>
      <c r="C110" s="14">
        <v>0</v>
      </c>
      <c r="D110" s="14">
        <v>0</v>
      </c>
      <c r="E110" s="14">
        <v>2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2</v>
      </c>
    </row>
    <row r="111" spans="1:15" ht="15.75" customHeight="1" x14ac:dyDescent="0.3">
      <c r="A111" s="78"/>
      <c r="B111" s="11" t="s">
        <v>21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0</v>
      </c>
    </row>
    <row r="112" spans="1:15" ht="15.75" customHeight="1" x14ac:dyDescent="0.3">
      <c r="A112" s="78"/>
      <c r="B112" s="11" t="s">
        <v>22</v>
      </c>
      <c r="C112" s="14">
        <v>24</v>
      </c>
      <c r="D112" s="14">
        <v>14</v>
      </c>
      <c r="E112" s="14">
        <v>35</v>
      </c>
      <c r="F112" s="14">
        <v>0</v>
      </c>
      <c r="G112" s="14">
        <v>14</v>
      </c>
      <c r="H112" s="15">
        <v>15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102</v>
      </c>
    </row>
    <row r="113" spans="1:15" ht="15.75" customHeight="1" x14ac:dyDescent="0.3">
      <c r="A113" s="78"/>
      <c r="B113" s="11" t="s">
        <v>23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6">
        <f t="shared" si="0"/>
        <v>0</v>
      </c>
    </row>
    <row r="114" spans="1:15" ht="15.75" customHeight="1" x14ac:dyDescent="0.3">
      <c r="A114" s="78"/>
      <c r="B114" s="11" t="s">
        <v>24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6">
        <f t="shared" si="0"/>
        <v>0</v>
      </c>
    </row>
    <row r="115" spans="1:15" ht="15.75" customHeight="1" x14ac:dyDescent="0.3">
      <c r="A115" s="78"/>
      <c r="B115" s="11" t="s">
        <v>25</v>
      </c>
      <c r="C115" s="14">
        <v>60</v>
      </c>
      <c r="D115" s="14">
        <v>4</v>
      </c>
      <c r="E115" s="14">
        <v>12</v>
      </c>
      <c r="F115" s="14">
        <v>0</v>
      </c>
      <c r="G115" s="14">
        <v>1</v>
      </c>
      <c r="H115" s="15">
        <v>3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6">
        <f t="shared" si="0"/>
        <v>80</v>
      </c>
    </row>
    <row r="116" spans="1:15" ht="15.75" customHeight="1" x14ac:dyDescent="0.3">
      <c r="A116" s="78"/>
      <c r="B116" s="11" t="s">
        <v>26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27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6">
        <f t="shared" si="0"/>
        <v>0</v>
      </c>
    </row>
    <row r="118" spans="1:15" ht="15.75" customHeight="1" x14ac:dyDescent="0.3">
      <c r="A118" s="78"/>
      <c r="B118" s="19" t="s">
        <v>28</v>
      </c>
      <c r="C118" s="20">
        <f t="shared" ref="C118:N118" si="9">SUM(C107:C117)</f>
        <v>552</v>
      </c>
      <c r="D118" s="20">
        <f t="shared" si="9"/>
        <v>684</v>
      </c>
      <c r="E118" s="20">
        <f t="shared" si="9"/>
        <v>579</v>
      </c>
      <c r="F118" s="20">
        <f t="shared" si="9"/>
        <v>541</v>
      </c>
      <c r="G118" s="20">
        <f t="shared" si="9"/>
        <v>546</v>
      </c>
      <c r="H118" s="20">
        <f t="shared" si="9"/>
        <v>599</v>
      </c>
      <c r="I118" s="20">
        <f t="shared" si="9"/>
        <v>0</v>
      </c>
      <c r="J118" s="20">
        <f t="shared" si="9"/>
        <v>0</v>
      </c>
      <c r="K118" s="20">
        <f t="shared" si="9"/>
        <v>0</v>
      </c>
      <c r="L118" s="20">
        <f t="shared" si="9"/>
        <v>0</v>
      </c>
      <c r="M118" s="20">
        <f t="shared" si="9"/>
        <v>0</v>
      </c>
      <c r="N118" s="20">
        <f t="shared" si="9"/>
        <v>0</v>
      </c>
      <c r="O118" s="16">
        <f t="shared" si="0"/>
        <v>3501</v>
      </c>
    </row>
    <row r="119" spans="1:15" ht="15.75" customHeight="1" x14ac:dyDescent="0.3">
      <c r="A119" s="79"/>
      <c r="B119" s="21" t="s">
        <v>29</v>
      </c>
      <c r="C119" s="22">
        <v>885</v>
      </c>
      <c r="D119" s="22">
        <v>851</v>
      </c>
      <c r="E119" s="20">
        <v>914</v>
      </c>
      <c r="F119" s="20">
        <v>708</v>
      </c>
      <c r="G119" s="20">
        <v>654</v>
      </c>
      <c r="H119" s="23">
        <v>813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16">
        <f t="shared" si="0"/>
        <v>4825</v>
      </c>
    </row>
    <row r="120" spans="1:15" ht="15.75" customHeight="1" x14ac:dyDescent="0.3">
      <c r="A120" s="77" t="s">
        <v>38</v>
      </c>
      <c r="B120" s="5" t="s">
        <v>17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10">
        <f t="shared" si="0"/>
        <v>0</v>
      </c>
    </row>
    <row r="121" spans="1:15" ht="15.75" customHeight="1" x14ac:dyDescent="0.3">
      <c r="A121" s="78"/>
      <c r="B121" s="11" t="s">
        <v>18</v>
      </c>
      <c r="C121" s="14">
        <v>114</v>
      </c>
      <c r="D121" s="14">
        <v>88</v>
      </c>
      <c r="E121" s="14">
        <v>143</v>
      </c>
      <c r="F121" s="14">
        <v>154</v>
      </c>
      <c r="G121" s="14">
        <v>159</v>
      </c>
      <c r="H121" s="15">
        <v>170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6">
        <f t="shared" si="0"/>
        <v>828</v>
      </c>
    </row>
    <row r="122" spans="1:15" ht="15.75" customHeight="1" x14ac:dyDescent="0.3">
      <c r="A122" s="78"/>
      <c r="B122" s="11" t="s">
        <v>19</v>
      </c>
      <c r="C122" s="14">
        <v>25</v>
      </c>
      <c r="D122" s="14">
        <v>13</v>
      </c>
      <c r="E122" s="14">
        <v>39</v>
      </c>
      <c r="F122" s="14">
        <v>31</v>
      </c>
      <c r="G122" s="14">
        <v>47</v>
      </c>
      <c r="H122" s="15">
        <v>41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6">
        <f t="shared" si="0"/>
        <v>196</v>
      </c>
    </row>
    <row r="123" spans="1:15" ht="15.75" customHeight="1" x14ac:dyDescent="0.3">
      <c r="A123" s="78"/>
      <c r="B123" s="11" t="s">
        <v>20</v>
      </c>
      <c r="C123" s="14">
        <v>0</v>
      </c>
      <c r="D123" s="14">
        <v>2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6">
        <f t="shared" si="0"/>
        <v>2</v>
      </c>
    </row>
    <row r="124" spans="1:15" ht="15.75" customHeight="1" x14ac:dyDescent="0.3">
      <c r="A124" s="78"/>
      <c r="B124" s="11" t="s">
        <v>21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0</v>
      </c>
    </row>
    <row r="125" spans="1:15" ht="15.75" customHeight="1" x14ac:dyDescent="0.3">
      <c r="A125" s="78"/>
      <c r="B125" s="11" t="s">
        <v>22</v>
      </c>
      <c r="C125" s="14">
        <v>8</v>
      </c>
      <c r="D125" s="14">
        <v>11</v>
      </c>
      <c r="E125" s="14">
        <v>0</v>
      </c>
      <c r="F125" s="14">
        <v>0</v>
      </c>
      <c r="G125" s="14">
        <v>17</v>
      </c>
      <c r="H125" s="15">
        <v>5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6">
        <f t="shared" si="0"/>
        <v>41</v>
      </c>
    </row>
    <row r="126" spans="1:15" ht="15.75" customHeight="1" x14ac:dyDescent="0.3">
      <c r="A126" s="78"/>
      <c r="B126" s="11" t="s">
        <v>23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24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25</v>
      </c>
      <c r="C128" s="14">
        <v>0</v>
      </c>
      <c r="D128" s="14">
        <v>137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0"/>
        <v>137</v>
      </c>
    </row>
    <row r="129" spans="1:15" ht="15.75" customHeight="1" x14ac:dyDescent="0.3">
      <c r="A129" s="78"/>
      <c r="B129" s="11" t="s">
        <v>26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6">
        <f t="shared" si="0"/>
        <v>0</v>
      </c>
    </row>
    <row r="130" spans="1:15" ht="15.75" customHeight="1" x14ac:dyDescent="0.3">
      <c r="A130" s="78"/>
      <c r="B130" s="11" t="s">
        <v>27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6">
        <f t="shared" si="0"/>
        <v>0</v>
      </c>
    </row>
    <row r="131" spans="1:15" ht="15.75" customHeight="1" x14ac:dyDescent="0.3">
      <c r="A131" s="78"/>
      <c r="B131" s="19" t="s">
        <v>28</v>
      </c>
      <c r="C131" s="20">
        <f t="shared" ref="C131:N131" si="10">SUM(C120:C130)</f>
        <v>147</v>
      </c>
      <c r="D131" s="20">
        <f t="shared" si="10"/>
        <v>251</v>
      </c>
      <c r="E131" s="20">
        <f t="shared" si="10"/>
        <v>182</v>
      </c>
      <c r="F131" s="20">
        <f t="shared" si="10"/>
        <v>185</v>
      </c>
      <c r="G131" s="20">
        <f t="shared" si="10"/>
        <v>223</v>
      </c>
      <c r="H131" s="20">
        <f t="shared" si="10"/>
        <v>216</v>
      </c>
      <c r="I131" s="20">
        <f t="shared" si="10"/>
        <v>0</v>
      </c>
      <c r="J131" s="20">
        <f t="shared" si="10"/>
        <v>0</v>
      </c>
      <c r="K131" s="20">
        <f t="shared" si="10"/>
        <v>0</v>
      </c>
      <c r="L131" s="20">
        <f t="shared" si="10"/>
        <v>0</v>
      </c>
      <c r="M131" s="20">
        <f t="shared" si="10"/>
        <v>0</v>
      </c>
      <c r="N131" s="20">
        <f t="shared" si="10"/>
        <v>0</v>
      </c>
      <c r="O131" s="16">
        <f t="shared" si="0"/>
        <v>1204</v>
      </c>
    </row>
    <row r="132" spans="1:15" ht="15.75" customHeight="1" x14ac:dyDescent="0.3">
      <c r="A132" s="79"/>
      <c r="B132" s="21" t="s">
        <v>29</v>
      </c>
      <c r="C132" s="22">
        <v>188</v>
      </c>
      <c r="D132" s="22">
        <v>315</v>
      </c>
      <c r="E132" s="20">
        <v>243</v>
      </c>
      <c r="F132" s="20">
        <v>208</v>
      </c>
      <c r="G132" s="20">
        <v>245</v>
      </c>
      <c r="H132" s="23">
        <v>235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16">
        <f t="shared" si="0"/>
        <v>1434</v>
      </c>
    </row>
    <row r="133" spans="1:15" ht="15.75" customHeight="1" x14ac:dyDescent="0.3">
      <c r="A133" s="77" t="s">
        <v>39</v>
      </c>
      <c r="B133" s="5" t="s">
        <v>17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9">
        <v>1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10">
        <f t="shared" si="0"/>
        <v>1</v>
      </c>
    </row>
    <row r="134" spans="1:15" ht="15.75" customHeight="1" x14ac:dyDescent="0.3">
      <c r="A134" s="78"/>
      <c r="B134" s="11" t="s">
        <v>18</v>
      </c>
      <c r="C134" s="14">
        <v>826</v>
      </c>
      <c r="D134" s="14">
        <v>719</v>
      </c>
      <c r="E134" s="14">
        <v>1066</v>
      </c>
      <c r="F134" s="14">
        <v>828</v>
      </c>
      <c r="G134" s="14">
        <v>990</v>
      </c>
      <c r="H134" s="15">
        <v>1303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5732</v>
      </c>
    </row>
    <row r="135" spans="1:15" ht="15.75" customHeight="1" x14ac:dyDescent="0.3">
      <c r="A135" s="78"/>
      <c r="B135" s="11" t="s">
        <v>19</v>
      </c>
      <c r="C135" s="14">
        <v>163</v>
      </c>
      <c r="D135" s="14">
        <v>181</v>
      </c>
      <c r="E135" s="14">
        <v>267</v>
      </c>
      <c r="F135" s="14">
        <v>188</v>
      </c>
      <c r="G135" s="14">
        <v>257</v>
      </c>
      <c r="H135" s="15">
        <v>359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1415</v>
      </c>
    </row>
    <row r="136" spans="1:15" ht="15.75" customHeight="1" x14ac:dyDescent="0.3">
      <c r="A136" s="78"/>
      <c r="B136" s="11" t="s">
        <v>20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0</v>
      </c>
    </row>
    <row r="137" spans="1:15" ht="15.75" customHeight="1" x14ac:dyDescent="0.3">
      <c r="A137" s="78"/>
      <c r="B137" s="11" t="s">
        <v>21</v>
      </c>
      <c r="C137" s="14">
        <v>0</v>
      </c>
      <c r="D137" s="14">
        <v>0</v>
      </c>
      <c r="E137" s="14">
        <v>40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6">
        <f t="shared" si="0"/>
        <v>40</v>
      </c>
    </row>
    <row r="138" spans="1:15" ht="15.75" customHeight="1" x14ac:dyDescent="0.3">
      <c r="A138" s="78"/>
      <c r="B138" s="11" t="s">
        <v>22</v>
      </c>
      <c r="C138" s="14">
        <v>26</v>
      </c>
      <c r="D138" s="14">
        <v>24</v>
      </c>
      <c r="E138" s="14">
        <v>52</v>
      </c>
      <c r="F138" s="14">
        <v>79</v>
      </c>
      <c r="G138" s="14">
        <v>30</v>
      </c>
      <c r="H138" s="15">
        <v>13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6">
        <f t="shared" si="0"/>
        <v>224</v>
      </c>
    </row>
    <row r="139" spans="1:15" ht="15.75" customHeight="1" x14ac:dyDescent="0.3">
      <c r="A139" s="78"/>
      <c r="B139" s="11" t="s">
        <v>23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6">
        <f t="shared" si="0"/>
        <v>0</v>
      </c>
    </row>
    <row r="140" spans="1:15" ht="15.75" customHeight="1" x14ac:dyDescent="0.3">
      <c r="A140" s="78"/>
      <c r="B140" s="11" t="s">
        <v>24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0"/>
        <v>0</v>
      </c>
    </row>
    <row r="141" spans="1:15" ht="15.75" customHeight="1" x14ac:dyDescent="0.3">
      <c r="A141" s="78"/>
      <c r="B141" s="11" t="s">
        <v>25</v>
      </c>
      <c r="C141" s="14">
        <v>0</v>
      </c>
      <c r="D141" s="14">
        <v>4</v>
      </c>
      <c r="E141" s="14">
        <v>30</v>
      </c>
      <c r="F141" s="14">
        <v>555</v>
      </c>
      <c r="G141" s="14">
        <v>60</v>
      </c>
      <c r="H141" s="15">
        <v>246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6">
        <f t="shared" si="0"/>
        <v>895</v>
      </c>
    </row>
    <row r="142" spans="1:15" ht="15.75" customHeight="1" x14ac:dyDescent="0.3">
      <c r="A142" s="78"/>
      <c r="B142" s="11" t="s">
        <v>26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6">
        <f t="shared" si="0"/>
        <v>0</v>
      </c>
    </row>
    <row r="143" spans="1:15" ht="15.75" customHeight="1" x14ac:dyDescent="0.3">
      <c r="A143" s="78"/>
      <c r="B143" s="11" t="s">
        <v>27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9" t="s">
        <v>28</v>
      </c>
      <c r="C144" s="20">
        <f t="shared" ref="C144:N144" si="11">SUM(C133:C143)</f>
        <v>1015</v>
      </c>
      <c r="D144" s="20">
        <f t="shared" si="11"/>
        <v>928</v>
      </c>
      <c r="E144" s="20">
        <f t="shared" si="11"/>
        <v>1455</v>
      </c>
      <c r="F144" s="20">
        <f t="shared" si="11"/>
        <v>1650</v>
      </c>
      <c r="G144" s="20">
        <f t="shared" si="11"/>
        <v>1337</v>
      </c>
      <c r="H144" s="20">
        <f t="shared" si="11"/>
        <v>1922</v>
      </c>
      <c r="I144" s="20">
        <f t="shared" si="11"/>
        <v>0</v>
      </c>
      <c r="J144" s="20">
        <f t="shared" si="11"/>
        <v>0</v>
      </c>
      <c r="K144" s="20">
        <f t="shared" si="11"/>
        <v>0</v>
      </c>
      <c r="L144" s="20">
        <f t="shared" si="11"/>
        <v>0</v>
      </c>
      <c r="M144" s="20">
        <f t="shared" si="11"/>
        <v>0</v>
      </c>
      <c r="N144" s="20">
        <f t="shared" si="11"/>
        <v>0</v>
      </c>
      <c r="O144" s="16">
        <f t="shared" si="0"/>
        <v>8307</v>
      </c>
    </row>
    <row r="145" spans="1:15" ht="15.75" customHeight="1" x14ac:dyDescent="0.3">
      <c r="A145" s="79"/>
      <c r="B145" s="21" t="s">
        <v>29</v>
      </c>
      <c r="C145" s="22">
        <v>1637</v>
      </c>
      <c r="D145" s="22">
        <v>1832</v>
      </c>
      <c r="E145" s="20">
        <v>1886</v>
      </c>
      <c r="F145" s="20">
        <v>2229</v>
      </c>
      <c r="G145" s="20">
        <v>1616</v>
      </c>
      <c r="H145" s="23">
        <v>2267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16">
        <f t="shared" si="0"/>
        <v>11467</v>
      </c>
    </row>
    <row r="146" spans="1:15" ht="15.75" customHeight="1" x14ac:dyDescent="0.3">
      <c r="A146" s="77" t="s">
        <v>40</v>
      </c>
      <c r="B146" s="5" t="s">
        <v>17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10">
        <f t="shared" si="0"/>
        <v>0</v>
      </c>
    </row>
    <row r="147" spans="1:15" ht="15.75" customHeight="1" x14ac:dyDescent="0.3">
      <c r="A147" s="78"/>
      <c r="B147" s="11" t="s">
        <v>18</v>
      </c>
      <c r="C147" s="14">
        <v>70</v>
      </c>
      <c r="D147" s="14">
        <v>85</v>
      </c>
      <c r="E147" s="14">
        <v>154</v>
      </c>
      <c r="F147" s="14">
        <v>129</v>
      </c>
      <c r="G147" s="14">
        <v>324</v>
      </c>
      <c r="H147" s="15">
        <v>255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6">
        <f t="shared" si="0"/>
        <v>1017</v>
      </c>
    </row>
    <row r="148" spans="1:15" ht="15.75" customHeight="1" x14ac:dyDescent="0.3">
      <c r="A148" s="78"/>
      <c r="B148" s="11" t="s">
        <v>19</v>
      </c>
      <c r="C148" s="14">
        <v>13</v>
      </c>
      <c r="D148" s="14">
        <v>25</v>
      </c>
      <c r="E148" s="14">
        <v>27</v>
      </c>
      <c r="F148" s="14">
        <v>18</v>
      </c>
      <c r="G148" s="14">
        <v>33</v>
      </c>
      <c r="H148" s="15">
        <v>47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163</v>
      </c>
    </row>
    <row r="149" spans="1:15" ht="15.75" customHeight="1" x14ac:dyDescent="0.3">
      <c r="A149" s="78"/>
      <c r="B149" s="11" t="s">
        <v>20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6">
        <f t="shared" si="0"/>
        <v>0</v>
      </c>
    </row>
    <row r="150" spans="1:15" ht="15.75" customHeight="1" x14ac:dyDescent="0.3">
      <c r="A150" s="78"/>
      <c r="B150" s="11" t="s">
        <v>21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22</v>
      </c>
      <c r="C151" s="14">
        <v>0</v>
      </c>
      <c r="D151" s="14">
        <v>0</v>
      </c>
      <c r="E151" s="14">
        <v>0</v>
      </c>
      <c r="F151" s="14">
        <v>33</v>
      </c>
      <c r="G151" s="14">
        <v>10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43</v>
      </c>
    </row>
    <row r="152" spans="1:15" ht="15.75" customHeight="1" x14ac:dyDescent="0.3">
      <c r="A152" s="78"/>
      <c r="B152" s="11" t="s">
        <v>23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0</v>
      </c>
    </row>
    <row r="153" spans="1:15" ht="15.75" customHeight="1" x14ac:dyDescent="0.3">
      <c r="A153" s="78"/>
      <c r="B153" s="11" t="s">
        <v>24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6">
        <f t="shared" si="0"/>
        <v>0</v>
      </c>
    </row>
    <row r="154" spans="1:15" ht="15.75" customHeight="1" x14ac:dyDescent="0.3">
      <c r="A154" s="78"/>
      <c r="B154" s="11" t="s">
        <v>25</v>
      </c>
      <c r="C154" s="14">
        <v>0</v>
      </c>
      <c r="D154" s="14">
        <v>2</v>
      </c>
      <c r="E154" s="14">
        <v>0</v>
      </c>
      <c r="F154" s="14">
        <v>0</v>
      </c>
      <c r="G154" s="14">
        <v>1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6">
        <f t="shared" si="0"/>
        <v>3</v>
      </c>
    </row>
    <row r="155" spans="1:15" ht="15.75" customHeight="1" x14ac:dyDescent="0.3">
      <c r="A155" s="78"/>
      <c r="B155" s="11" t="s">
        <v>26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6">
        <f t="shared" si="0"/>
        <v>0</v>
      </c>
    </row>
    <row r="156" spans="1:15" ht="15.75" customHeight="1" x14ac:dyDescent="0.3">
      <c r="A156" s="78"/>
      <c r="B156" s="11" t="s">
        <v>27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0</v>
      </c>
    </row>
    <row r="157" spans="1:15" ht="15.75" customHeight="1" x14ac:dyDescent="0.3">
      <c r="A157" s="78"/>
      <c r="B157" s="19" t="s">
        <v>28</v>
      </c>
      <c r="C157" s="20">
        <f t="shared" ref="C157:N157" si="12">SUM(C146:C156)</f>
        <v>83</v>
      </c>
      <c r="D157" s="20">
        <f t="shared" si="12"/>
        <v>112</v>
      </c>
      <c r="E157" s="20">
        <f t="shared" si="12"/>
        <v>181</v>
      </c>
      <c r="F157" s="20">
        <f t="shared" si="12"/>
        <v>180</v>
      </c>
      <c r="G157" s="20">
        <f t="shared" si="12"/>
        <v>368</v>
      </c>
      <c r="H157" s="20">
        <f t="shared" si="12"/>
        <v>302</v>
      </c>
      <c r="I157" s="20">
        <f t="shared" si="12"/>
        <v>0</v>
      </c>
      <c r="J157" s="20">
        <f t="shared" si="12"/>
        <v>0</v>
      </c>
      <c r="K157" s="20">
        <f t="shared" si="12"/>
        <v>0</v>
      </c>
      <c r="L157" s="20">
        <f t="shared" si="12"/>
        <v>0</v>
      </c>
      <c r="M157" s="20">
        <f t="shared" si="12"/>
        <v>0</v>
      </c>
      <c r="N157" s="20">
        <f t="shared" si="12"/>
        <v>0</v>
      </c>
      <c r="O157" s="16">
        <f t="shared" si="0"/>
        <v>1226</v>
      </c>
    </row>
    <row r="158" spans="1:15" ht="15.75" customHeight="1" x14ac:dyDescent="0.3">
      <c r="A158" s="79"/>
      <c r="B158" s="21" t="s">
        <v>29</v>
      </c>
      <c r="C158" s="22">
        <v>127</v>
      </c>
      <c r="D158" s="22">
        <v>266</v>
      </c>
      <c r="E158" s="20">
        <v>251</v>
      </c>
      <c r="F158" s="20">
        <v>269</v>
      </c>
      <c r="G158" s="20">
        <v>562</v>
      </c>
      <c r="H158" s="23">
        <v>427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16">
        <f t="shared" si="0"/>
        <v>1902</v>
      </c>
    </row>
    <row r="159" spans="1:15" ht="15.75" customHeight="1" x14ac:dyDescent="0.3">
      <c r="A159" s="77" t="s">
        <v>41</v>
      </c>
      <c r="B159" s="5" t="s">
        <v>17</v>
      </c>
      <c r="C159" s="8">
        <v>1</v>
      </c>
      <c r="D159" s="8">
        <v>0</v>
      </c>
      <c r="E159" s="8">
        <v>0</v>
      </c>
      <c r="F159" s="8">
        <v>0</v>
      </c>
      <c r="G159" s="8">
        <v>1</v>
      </c>
      <c r="H159" s="9">
        <v>1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10">
        <f t="shared" si="0"/>
        <v>3</v>
      </c>
    </row>
    <row r="160" spans="1:15" ht="15.75" customHeight="1" x14ac:dyDescent="0.3">
      <c r="A160" s="78"/>
      <c r="B160" s="11" t="s">
        <v>18</v>
      </c>
      <c r="C160" s="14">
        <v>417</v>
      </c>
      <c r="D160" s="14">
        <v>351</v>
      </c>
      <c r="E160" s="14">
        <v>447</v>
      </c>
      <c r="F160" s="14">
        <v>473</v>
      </c>
      <c r="G160" s="14">
        <v>550</v>
      </c>
      <c r="H160" s="15">
        <v>579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2817</v>
      </c>
    </row>
    <row r="161" spans="1:15" ht="15.75" customHeight="1" x14ac:dyDescent="0.3">
      <c r="A161" s="78"/>
      <c r="B161" s="11" t="s">
        <v>19</v>
      </c>
      <c r="C161" s="14">
        <v>34</v>
      </c>
      <c r="D161" s="14">
        <v>23</v>
      </c>
      <c r="E161" s="14">
        <v>20</v>
      </c>
      <c r="F161" s="14">
        <v>28</v>
      </c>
      <c r="G161" s="14">
        <v>21</v>
      </c>
      <c r="H161" s="15">
        <v>39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6">
        <f t="shared" si="0"/>
        <v>165</v>
      </c>
    </row>
    <row r="162" spans="1:15" ht="15.75" customHeight="1" x14ac:dyDescent="0.3">
      <c r="A162" s="78"/>
      <c r="B162" s="11" t="s">
        <v>20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6">
        <f t="shared" si="0"/>
        <v>0</v>
      </c>
    </row>
    <row r="163" spans="1:15" ht="15.75" customHeight="1" x14ac:dyDescent="0.3">
      <c r="A163" s="78"/>
      <c r="B163" s="11" t="s">
        <v>21</v>
      </c>
      <c r="C163" s="14">
        <v>0</v>
      </c>
      <c r="D163" s="14">
        <v>0</v>
      </c>
      <c r="E163" s="14">
        <v>0</v>
      </c>
      <c r="F163" s="14">
        <v>0</v>
      </c>
      <c r="G163" s="14">
        <v>4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6">
        <f t="shared" si="0"/>
        <v>4</v>
      </c>
    </row>
    <row r="164" spans="1:15" ht="15.75" customHeight="1" x14ac:dyDescent="0.3">
      <c r="A164" s="78"/>
      <c r="B164" s="11" t="s">
        <v>22</v>
      </c>
      <c r="C164" s="14">
        <v>0</v>
      </c>
      <c r="D164" s="14">
        <v>8</v>
      </c>
      <c r="E164" s="14">
        <v>26</v>
      </c>
      <c r="F164" s="14">
        <v>19</v>
      </c>
      <c r="G164" s="14">
        <v>27</v>
      </c>
      <c r="H164" s="15">
        <v>25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105</v>
      </c>
    </row>
    <row r="165" spans="1:15" ht="15.75" customHeight="1" x14ac:dyDescent="0.3">
      <c r="A165" s="78"/>
      <c r="B165" s="11" t="s">
        <v>23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6">
        <f t="shared" si="0"/>
        <v>0</v>
      </c>
    </row>
    <row r="166" spans="1:15" ht="15.75" customHeight="1" x14ac:dyDescent="0.3">
      <c r="A166" s="78"/>
      <c r="B166" s="11" t="s">
        <v>24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25</v>
      </c>
      <c r="C167" s="14">
        <v>0</v>
      </c>
      <c r="D167" s="14">
        <v>6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6</v>
      </c>
    </row>
    <row r="168" spans="1:15" ht="15.75" customHeight="1" x14ac:dyDescent="0.3">
      <c r="A168" s="78"/>
      <c r="B168" s="11" t="s">
        <v>26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1" t="s">
        <v>27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6">
        <f t="shared" si="0"/>
        <v>0</v>
      </c>
    </row>
    <row r="170" spans="1:15" ht="15.75" customHeight="1" x14ac:dyDescent="0.3">
      <c r="A170" s="78"/>
      <c r="B170" s="19" t="s">
        <v>28</v>
      </c>
      <c r="C170" s="25">
        <f t="shared" ref="C170:N170" si="13">SUM(C159:C169)</f>
        <v>452</v>
      </c>
      <c r="D170" s="20">
        <f t="shared" si="13"/>
        <v>388</v>
      </c>
      <c r="E170" s="20">
        <f t="shared" si="13"/>
        <v>493</v>
      </c>
      <c r="F170" s="25">
        <f t="shared" si="13"/>
        <v>520</v>
      </c>
      <c r="G170" s="20">
        <f t="shared" si="13"/>
        <v>603</v>
      </c>
      <c r="H170" s="20">
        <f t="shared" si="13"/>
        <v>644</v>
      </c>
      <c r="I170" s="20">
        <f t="shared" si="13"/>
        <v>0</v>
      </c>
      <c r="J170" s="20">
        <f t="shared" si="13"/>
        <v>0</v>
      </c>
      <c r="K170" s="20">
        <f t="shared" si="13"/>
        <v>0</v>
      </c>
      <c r="L170" s="20">
        <f t="shared" si="13"/>
        <v>0</v>
      </c>
      <c r="M170" s="20">
        <f t="shared" si="13"/>
        <v>0</v>
      </c>
      <c r="N170" s="20">
        <f t="shared" si="13"/>
        <v>0</v>
      </c>
      <c r="O170" s="16">
        <f t="shared" si="0"/>
        <v>3100</v>
      </c>
    </row>
    <row r="171" spans="1:15" ht="15.75" customHeight="1" x14ac:dyDescent="0.3">
      <c r="A171" s="79"/>
      <c r="B171" s="21" t="s">
        <v>29</v>
      </c>
      <c r="C171" s="26">
        <v>615</v>
      </c>
      <c r="D171" s="26">
        <v>473</v>
      </c>
      <c r="E171" s="27">
        <v>623</v>
      </c>
      <c r="F171" s="27">
        <v>662</v>
      </c>
      <c r="G171" s="27">
        <v>734</v>
      </c>
      <c r="H171" s="28">
        <v>824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16">
        <f t="shared" si="0"/>
        <v>3931</v>
      </c>
    </row>
    <row r="172" spans="1:15" ht="15.75" customHeight="1" x14ac:dyDescent="0.3">
      <c r="A172" s="77" t="s">
        <v>42</v>
      </c>
      <c r="B172" s="5" t="s">
        <v>17</v>
      </c>
      <c r="C172" s="29">
        <v>19</v>
      </c>
      <c r="D172" s="29">
        <v>5</v>
      </c>
      <c r="E172" s="29">
        <v>9</v>
      </c>
      <c r="F172" s="29">
        <v>4</v>
      </c>
      <c r="G172" s="29">
        <v>8</v>
      </c>
      <c r="H172" s="30">
        <v>16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10">
        <f t="shared" si="0"/>
        <v>61</v>
      </c>
    </row>
    <row r="173" spans="1:15" ht="15.75" customHeight="1" x14ac:dyDescent="0.3">
      <c r="A173" s="78"/>
      <c r="B173" s="11" t="s">
        <v>18</v>
      </c>
      <c r="C173" s="14">
        <v>327</v>
      </c>
      <c r="D173" s="14">
        <v>331</v>
      </c>
      <c r="E173" s="14">
        <v>325</v>
      </c>
      <c r="F173" s="14">
        <v>251</v>
      </c>
      <c r="G173" s="14">
        <v>269</v>
      </c>
      <c r="H173" s="15">
        <v>316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0"/>
        <v>1819</v>
      </c>
    </row>
    <row r="174" spans="1:15" ht="15.75" customHeight="1" x14ac:dyDescent="0.3">
      <c r="A174" s="78"/>
      <c r="B174" s="11" t="s">
        <v>19</v>
      </c>
      <c r="C174" s="14">
        <v>76</v>
      </c>
      <c r="D174" s="14">
        <v>99</v>
      </c>
      <c r="E174" s="14">
        <v>49</v>
      </c>
      <c r="F174" s="14">
        <v>47</v>
      </c>
      <c r="G174" s="14">
        <v>58</v>
      </c>
      <c r="H174" s="15">
        <v>108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437</v>
      </c>
    </row>
    <row r="175" spans="1:15" ht="15.75" customHeight="1" x14ac:dyDescent="0.3">
      <c r="A175" s="78"/>
      <c r="B175" s="11" t="s">
        <v>20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21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1" t="s">
        <v>22</v>
      </c>
      <c r="C177" s="14">
        <v>13</v>
      </c>
      <c r="D177" s="14">
        <v>31</v>
      </c>
      <c r="E177" s="14">
        <v>9</v>
      </c>
      <c r="F177" s="14">
        <v>2</v>
      </c>
      <c r="G177" s="14">
        <v>17</v>
      </c>
      <c r="H177" s="15">
        <v>3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6">
        <f t="shared" si="0"/>
        <v>75</v>
      </c>
    </row>
    <row r="178" spans="1:15" ht="15.75" customHeight="1" x14ac:dyDescent="0.3">
      <c r="A178" s="78"/>
      <c r="B178" s="11" t="s">
        <v>23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6">
        <f t="shared" si="0"/>
        <v>0</v>
      </c>
    </row>
    <row r="179" spans="1:15" ht="15.75" customHeight="1" x14ac:dyDescent="0.3">
      <c r="A179" s="78"/>
      <c r="B179" s="11" t="s">
        <v>24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6">
        <f t="shared" si="0"/>
        <v>0</v>
      </c>
    </row>
    <row r="180" spans="1:15" ht="15.75" customHeight="1" x14ac:dyDescent="0.3">
      <c r="A180" s="78"/>
      <c r="B180" s="11" t="s">
        <v>25</v>
      </c>
      <c r="C180" s="14">
        <v>0</v>
      </c>
      <c r="D180" s="14">
        <v>0</v>
      </c>
      <c r="E180" s="14">
        <v>82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0"/>
        <v>82</v>
      </c>
    </row>
    <row r="181" spans="1:15" ht="15.75" customHeight="1" x14ac:dyDescent="0.3">
      <c r="A181" s="78"/>
      <c r="B181" s="11" t="s">
        <v>26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6">
        <f t="shared" si="0"/>
        <v>0</v>
      </c>
    </row>
    <row r="182" spans="1:15" ht="15.75" customHeight="1" x14ac:dyDescent="0.3">
      <c r="A182" s="78"/>
      <c r="B182" s="11" t="s">
        <v>27</v>
      </c>
      <c r="C182" s="29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16">
        <f t="shared" si="0"/>
        <v>0</v>
      </c>
    </row>
    <row r="183" spans="1:15" ht="15.75" customHeight="1" x14ac:dyDescent="0.3">
      <c r="A183" s="78"/>
      <c r="B183" s="19" t="s">
        <v>28</v>
      </c>
      <c r="C183" s="25">
        <f t="shared" ref="C183:N183" si="14">SUM(C172:C182)</f>
        <v>435</v>
      </c>
      <c r="D183" s="20">
        <f t="shared" si="14"/>
        <v>466</v>
      </c>
      <c r="E183" s="20">
        <f t="shared" si="14"/>
        <v>474</v>
      </c>
      <c r="F183" s="25">
        <f t="shared" si="14"/>
        <v>304</v>
      </c>
      <c r="G183" s="20">
        <f t="shared" si="14"/>
        <v>352</v>
      </c>
      <c r="H183" s="20">
        <f t="shared" si="14"/>
        <v>443</v>
      </c>
      <c r="I183" s="20">
        <f t="shared" si="14"/>
        <v>0</v>
      </c>
      <c r="J183" s="20">
        <f t="shared" si="14"/>
        <v>0</v>
      </c>
      <c r="K183" s="20">
        <f t="shared" si="14"/>
        <v>0</v>
      </c>
      <c r="L183" s="20">
        <f t="shared" si="14"/>
        <v>0</v>
      </c>
      <c r="M183" s="20">
        <f t="shared" si="14"/>
        <v>0</v>
      </c>
      <c r="N183" s="20">
        <f t="shared" si="14"/>
        <v>0</v>
      </c>
      <c r="O183" s="16">
        <f t="shared" si="0"/>
        <v>2474</v>
      </c>
    </row>
    <row r="184" spans="1:15" ht="15.75" customHeight="1" x14ac:dyDescent="0.3">
      <c r="A184" s="79"/>
      <c r="B184" s="21" t="s">
        <v>29</v>
      </c>
      <c r="C184" s="26">
        <v>527</v>
      </c>
      <c r="D184" s="26">
        <v>646</v>
      </c>
      <c r="E184" s="27">
        <v>529</v>
      </c>
      <c r="F184" s="27">
        <v>325</v>
      </c>
      <c r="G184" s="27">
        <v>384</v>
      </c>
      <c r="H184" s="28">
        <v>514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16">
        <f t="shared" si="0"/>
        <v>2925</v>
      </c>
    </row>
    <row r="185" spans="1:15" ht="15.75" customHeight="1" x14ac:dyDescent="0.3">
      <c r="A185" s="77" t="s">
        <v>43</v>
      </c>
      <c r="B185" s="5" t="s">
        <v>17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10">
        <f t="shared" si="0"/>
        <v>0</v>
      </c>
    </row>
    <row r="186" spans="1:15" ht="15.75" customHeight="1" x14ac:dyDescent="0.3">
      <c r="A186" s="78"/>
      <c r="B186" s="11" t="s">
        <v>18</v>
      </c>
      <c r="C186" s="24">
        <v>199</v>
      </c>
      <c r="D186" s="14">
        <v>111</v>
      </c>
      <c r="E186" s="14">
        <v>151</v>
      </c>
      <c r="F186" s="14">
        <v>99</v>
      </c>
      <c r="G186" s="14">
        <v>125</v>
      </c>
      <c r="H186" s="15">
        <v>114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6">
        <f t="shared" si="0"/>
        <v>799</v>
      </c>
    </row>
    <row r="187" spans="1:15" ht="15.75" customHeight="1" x14ac:dyDescent="0.3">
      <c r="A187" s="78"/>
      <c r="B187" s="11" t="s">
        <v>19</v>
      </c>
      <c r="C187" s="14">
        <v>37</v>
      </c>
      <c r="D187" s="14">
        <v>22</v>
      </c>
      <c r="E187" s="14">
        <v>25</v>
      </c>
      <c r="F187" s="14">
        <v>14</v>
      </c>
      <c r="G187" s="14">
        <v>22</v>
      </c>
      <c r="H187" s="15">
        <v>13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6">
        <f t="shared" si="0"/>
        <v>133</v>
      </c>
    </row>
    <row r="188" spans="1:15" ht="15.75" customHeight="1" x14ac:dyDescent="0.3">
      <c r="A188" s="78"/>
      <c r="B188" s="11" t="s">
        <v>20</v>
      </c>
      <c r="C188" s="14">
        <v>0</v>
      </c>
      <c r="D188" s="14">
        <v>0</v>
      </c>
      <c r="E188" s="14">
        <v>0</v>
      </c>
      <c r="F188" s="14">
        <v>0</v>
      </c>
      <c r="G188" s="14">
        <v>1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6">
        <f t="shared" si="0"/>
        <v>1</v>
      </c>
    </row>
    <row r="189" spans="1:15" ht="15.75" customHeight="1" x14ac:dyDescent="0.3">
      <c r="A189" s="78"/>
      <c r="B189" s="11" t="s">
        <v>21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6">
        <f t="shared" si="0"/>
        <v>0</v>
      </c>
    </row>
    <row r="190" spans="1:15" ht="15.75" customHeight="1" x14ac:dyDescent="0.3">
      <c r="A190" s="78"/>
      <c r="B190" s="11" t="s">
        <v>22</v>
      </c>
      <c r="C190" s="24">
        <v>15</v>
      </c>
      <c r="D190" s="14">
        <v>0</v>
      </c>
      <c r="E190" s="14">
        <v>4</v>
      </c>
      <c r="F190" s="14">
        <v>0</v>
      </c>
      <c r="G190" s="14">
        <v>36</v>
      </c>
      <c r="H190" s="15">
        <v>6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6">
        <f t="shared" si="0"/>
        <v>61</v>
      </c>
    </row>
    <row r="191" spans="1:15" ht="15.75" customHeight="1" x14ac:dyDescent="0.3">
      <c r="A191" s="78"/>
      <c r="B191" s="11" t="s">
        <v>23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0</v>
      </c>
    </row>
    <row r="192" spans="1:15" ht="15.75" customHeight="1" x14ac:dyDescent="0.3">
      <c r="A192" s="78"/>
      <c r="B192" s="11" t="s">
        <v>24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1" t="s">
        <v>25</v>
      </c>
      <c r="C193" s="14">
        <v>70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6">
        <f t="shared" si="0"/>
        <v>70</v>
      </c>
    </row>
    <row r="194" spans="1:15" ht="15.75" customHeight="1" x14ac:dyDescent="0.3">
      <c r="A194" s="78"/>
      <c r="B194" s="11" t="s">
        <v>26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6">
        <f t="shared" si="0"/>
        <v>0</v>
      </c>
    </row>
    <row r="195" spans="1:15" ht="15.75" customHeight="1" x14ac:dyDescent="0.3">
      <c r="A195" s="78"/>
      <c r="B195" s="11" t="s">
        <v>27</v>
      </c>
      <c r="C195" s="29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16">
        <f t="shared" si="0"/>
        <v>0</v>
      </c>
    </row>
    <row r="196" spans="1:15" ht="15.75" customHeight="1" x14ac:dyDescent="0.3">
      <c r="A196" s="78"/>
      <c r="B196" s="19" t="s">
        <v>28</v>
      </c>
      <c r="C196" s="20">
        <f t="shared" ref="C196:N196" si="15">SUM(C185:C195)</f>
        <v>321</v>
      </c>
      <c r="D196" s="20">
        <f t="shared" si="15"/>
        <v>133</v>
      </c>
      <c r="E196" s="20">
        <f t="shared" si="15"/>
        <v>180</v>
      </c>
      <c r="F196" s="20">
        <f t="shared" si="15"/>
        <v>113</v>
      </c>
      <c r="G196" s="20">
        <f t="shared" si="15"/>
        <v>184</v>
      </c>
      <c r="H196" s="20">
        <f t="shared" si="15"/>
        <v>133</v>
      </c>
      <c r="I196" s="20">
        <f t="shared" si="15"/>
        <v>0</v>
      </c>
      <c r="J196" s="20">
        <f t="shared" si="15"/>
        <v>0</v>
      </c>
      <c r="K196" s="20">
        <f t="shared" si="15"/>
        <v>0</v>
      </c>
      <c r="L196" s="20">
        <f t="shared" si="15"/>
        <v>0</v>
      </c>
      <c r="M196" s="20">
        <f t="shared" si="15"/>
        <v>0</v>
      </c>
      <c r="N196" s="20">
        <f t="shared" si="15"/>
        <v>0</v>
      </c>
      <c r="O196" s="16">
        <f t="shared" si="0"/>
        <v>1064</v>
      </c>
    </row>
    <row r="197" spans="1:15" ht="15.75" customHeight="1" x14ac:dyDescent="0.3">
      <c r="A197" s="79"/>
      <c r="B197" s="21" t="s">
        <v>29</v>
      </c>
      <c r="C197" s="22">
        <v>358</v>
      </c>
      <c r="D197" s="22">
        <v>212</v>
      </c>
      <c r="E197" s="20">
        <v>203</v>
      </c>
      <c r="F197" s="20">
        <v>137</v>
      </c>
      <c r="G197" s="20">
        <v>211</v>
      </c>
      <c r="H197" s="23">
        <v>165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16">
        <f t="shared" si="0"/>
        <v>1286</v>
      </c>
    </row>
    <row r="198" spans="1:15" ht="15.75" customHeight="1" x14ac:dyDescent="0.3">
      <c r="A198" s="77" t="s">
        <v>44</v>
      </c>
      <c r="B198" s="5" t="s">
        <v>17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10">
        <f t="shared" si="0"/>
        <v>0</v>
      </c>
    </row>
    <row r="199" spans="1:15" ht="15.75" customHeight="1" x14ac:dyDescent="0.3">
      <c r="A199" s="78"/>
      <c r="B199" s="11" t="s">
        <v>18</v>
      </c>
      <c r="C199" s="14">
        <v>179</v>
      </c>
      <c r="D199" s="14">
        <v>244</v>
      </c>
      <c r="E199" s="14">
        <v>187</v>
      </c>
      <c r="F199" s="14">
        <v>158</v>
      </c>
      <c r="G199" s="14">
        <v>158</v>
      </c>
      <c r="H199" s="15">
        <v>189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1115</v>
      </c>
    </row>
    <row r="200" spans="1:15" ht="15.75" customHeight="1" x14ac:dyDescent="0.3">
      <c r="A200" s="78"/>
      <c r="B200" s="11" t="s">
        <v>19</v>
      </c>
      <c r="C200" s="14">
        <v>96</v>
      </c>
      <c r="D200" s="14">
        <v>90</v>
      </c>
      <c r="E200" s="14">
        <v>49</v>
      </c>
      <c r="F200" s="14">
        <v>49</v>
      </c>
      <c r="G200" s="14">
        <v>55</v>
      </c>
      <c r="H200" s="15">
        <v>47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386</v>
      </c>
    </row>
    <row r="201" spans="1:15" ht="15.75" customHeight="1" x14ac:dyDescent="0.3">
      <c r="A201" s="78"/>
      <c r="B201" s="11" t="s">
        <v>20</v>
      </c>
      <c r="C201" s="14">
        <v>0</v>
      </c>
      <c r="D201" s="14">
        <v>0</v>
      </c>
      <c r="E201" s="14">
        <v>0</v>
      </c>
      <c r="F201" s="14">
        <v>0</v>
      </c>
      <c r="G201" s="14">
        <v>7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6">
        <f t="shared" si="0"/>
        <v>7</v>
      </c>
    </row>
    <row r="202" spans="1:15" ht="15.75" customHeight="1" x14ac:dyDescent="0.3">
      <c r="A202" s="78"/>
      <c r="B202" s="11" t="s">
        <v>21</v>
      </c>
      <c r="C202" s="14">
        <v>0</v>
      </c>
      <c r="D202" s="14">
        <v>4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6">
        <f t="shared" si="0"/>
        <v>4</v>
      </c>
    </row>
    <row r="203" spans="1:15" ht="15.75" customHeight="1" x14ac:dyDescent="0.3">
      <c r="A203" s="78"/>
      <c r="B203" s="11" t="s">
        <v>22</v>
      </c>
      <c r="C203" s="14">
        <v>0</v>
      </c>
      <c r="D203" s="14">
        <v>6</v>
      </c>
      <c r="E203" s="14">
        <v>57</v>
      </c>
      <c r="F203" s="14">
        <v>0</v>
      </c>
      <c r="G203" s="14">
        <v>17</v>
      </c>
      <c r="H203" s="15">
        <v>43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6">
        <f t="shared" si="0"/>
        <v>123</v>
      </c>
    </row>
    <row r="204" spans="1:15" ht="15.75" customHeight="1" x14ac:dyDescent="0.3">
      <c r="A204" s="78"/>
      <c r="B204" s="11" t="s">
        <v>23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0"/>
        <v>0</v>
      </c>
    </row>
    <row r="205" spans="1:15" ht="15.75" customHeight="1" x14ac:dyDescent="0.3">
      <c r="A205" s="78"/>
      <c r="B205" s="11" t="s">
        <v>24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6">
        <f t="shared" si="0"/>
        <v>0</v>
      </c>
    </row>
    <row r="206" spans="1:15" ht="15.75" customHeight="1" x14ac:dyDescent="0.3">
      <c r="A206" s="78"/>
      <c r="B206" s="11" t="s">
        <v>25</v>
      </c>
      <c r="C206" s="14">
        <v>0</v>
      </c>
      <c r="D206" s="14">
        <v>0</v>
      </c>
      <c r="E206" s="14">
        <v>6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6">
        <f t="shared" si="0"/>
        <v>6</v>
      </c>
    </row>
    <row r="207" spans="1:15" ht="15.75" customHeight="1" x14ac:dyDescent="0.3">
      <c r="A207" s="78"/>
      <c r="B207" s="11" t="s">
        <v>26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6">
        <f t="shared" si="0"/>
        <v>0</v>
      </c>
    </row>
    <row r="208" spans="1:15" ht="15.75" customHeight="1" x14ac:dyDescent="0.3">
      <c r="A208" s="78"/>
      <c r="B208" s="11" t="s">
        <v>27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6">
        <f t="shared" si="0"/>
        <v>0</v>
      </c>
    </row>
    <row r="209" spans="1:15" ht="15.75" customHeight="1" x14ac:dyDescent="0.3">
      <c r="A209" s="78"/>
      <c r="B209" s="19" t="s">
        <v>28</v>
      </c>
      <c r="C209" s="20">
        <f t="shared" ref="C209:N209" si="16">SUM(C198:C208)</f>
        <v>275</v>
      </c>
      <c r="D209" s="20">
        <f t="shared" si="16"/>
        <v>344</v>
      </c>
      <c r="E209" s="20">
        <f t="shared" si="16"/>
        <v>299</v>
      </c>
      <c r="F209" s="20">
        <f t="shared" si="16"/>
        <v>207</v>
      </c>
      <c r="G209" s="20">
        <f t="shared" si="16"/>
        <v>237</v>
      </c>
      <c r="H209" s="20">
        <f t="shared" si="16"/>
        <v>279</v>
      </c>
      <c r="I209" s="20">
        <f t="shared" si="16"/>
        <v>0</v>
      </c>
      <c r="J209" s="20">
        <f t="shared" si="16"/>
        <v>0</v>
      </c>
      <c r="K209" s="20">
        <f t="shared" si="16"/>
        <v>0</v>
      </c>
      <c r="L209" s="20">
        <f t="shared" si="16"/>
        <v>0</v>
      </c>
      <c r="M209" s="20">
        <f t="shared" si="16"/>
        <v>0</v>
      </c>
      <c r="N209" s="20">
        <f t="shared" si="16"/>
        <v>0</v>
      </c>
      <c r="O209" s="16">
        <f t="shared" si="0"/>
        <v>1641</v>
      </c>
    </row>
    <row r="210" spans="1:15" ht="15.75" customHeight="1" x14ac:dyDescent="0.3">
      <c r="A210" s="79"/>
      <c r="B210" s="21" t="s">
        <v>29</v>
      </c>
      <c r="C210" s="22">
        <v>348</v>
      </c>
      <c r="D210" s="22">
        <v>408</v>
      </c>
      <c r="E210" s="20">
        <v>413</v>
      </c>
      <c r="F210" s="20">
        <v>323</v>
      </c>
      <c r="G210" s="20">
        <v>383</v>
      </c>
      <c r="H210" s="23">
        <v>343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16">
        <f t="shared" si="0"/>
        <v>2218</v>
      </c>
    </row>
    <row r="211" spans="1:15" ht="15.75" customHeight="1" x14ac:dyDescent="0.3">
      <c r="A211" s="77" t="s">
        <v>45</v>
      </c>
      <c r="B211" s="5" t="s">
        <v>17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10">
        <f t="shared" si="0"/>
        <v>0</v>
      </c>
    </row>
    <row r="212" spans="1:15" ht="15.75" customHeight="1" x14ac:dyDescent="0.3">
      <c r="A212" s="78"/>
      <c r="B212" s="11" t="s">
        <v>18</v>
      </c>
      <c r="C212" s="14">
        <v>169</v>
      </c>
      <c r="D212" s="14">
        <v>80</v>
      </c>
      <c r="E212" s="14">
        <v>47</v>
      </c>
      <c r="F212" s="14">
        <v>87</v>
      </c>
      <c r="G212" s="14">
        <v>40</v>
      </c>
      <c r="H212" s="15">
        <v>117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0"/>
        <v>540</v>
      </c>
    </row>
    <row r="213" spans="1:15" ht="15.75" customHeight="1" x14ac:dyDescent="0.3">
      <c r="A213" s="78"/>
      <c r="B213" s="11" t="s">
        <v>19</v>
      </c>
      <c r="C213" s="14">
        <v>13</v>
      </c>
      <c r="D213" s="14">
        <v>5</v>
      </c>
      <c r="E213" s="14">
        <v>4</v>
      </c>
      <c r="F213" s="14">
        <v>5</v>
      </c>
      <c r="G213" s="14">
        <v>4</v>
      </c>
      <c r="H213" s="15">
        <v>21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6">
        <f t="shared" si="0"/>
        <v>52</v>
      </c>
    </row>
    <row r="214" spans="1:15" ht="15.75" customHeight="1" x14ac:dyDescent="0.3">
      <c r="A214" s="78"/>
      <c r="B214" s="11" t="s">
        <v>20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21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22</v>
      </c>
      <c r="C216" s="14">
        <v>0</v>
      </c>
      <c r="D216" s="14">
        <v>0</v>
      </c>
      <c r="E216" s="14">
        <v>0</v>
      </c>
      <c r="F216" s="14">
        <v>6</v>
      </c>
      <c r="G216" s="14">
        <v>0</v>
      </c>
      <c r="H216" s="15">
        <v>5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11</v>
      </c>
    </row>
    <row r="217" spans="1:15" ht="15.75" customHeight="1" x14ac:dyDescent="0.3">
      <c r="A217" s="78"/>
      <c r="B217" s="11" t="s">
        <v>23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6">
        <f t="shared" si="0"/>
        <v>0</v>
      </c>
    </row>
    <row r="218" spans="1:15" ht="15.75" customHeight="1" x14ac:dyDescent="0.3">
      <c r="A218" s="78"/>
      <c r="B218" s="11" t="s">
        <v>24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6">
        <f t="shared" si="0"/>
        <v>0</v>
      </c>
    </row>
    <row r="219" spans="1:15" ht="15.75" customHeight="1" x14ac:dyDescent="0.3">
      <c r="A219" s="78"/>
      <c r="B219" s="11" t="s">
        <v>25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6">
        <f t="shared" si="0"/>
        <v>0</v>
      </c>
    </row>
    <row r="220" spans="1:15" ht="15.75" customHeight="1" x14ac:dyDescent="0.3">
      <c r="A220" s="78"/>
      <c r="B220" s="11" t="s">
        <v>26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6">
        <f t="shared" si="0"/>
        <v>0</v>
      </c>
    </row>
    <row r="221" spans="1:15" ht="15.75" customHeight="1" x14ac:dyDescent="0.3">
      <c r="A221" s="78"/>
      <c r="B221" s="11" t="s">
        <v>27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6">
        <f t="shared" si="0"/>
        <v>0</v>
      </c>
    </row>
    <row r="222" spans="1:15" ht="15.75" customHeight="1" x14ac:dyDescent="0.3">
      <c r="A222" s="78"/>
      <c r="B222" s="19" t="s">
        <v>28</v>
      </c>
      <c r="C222" s="20">
        <f t="shared" ref="C222:N222" si="17">SUM(C211:C221)</f>
        <v>182</v>
      </c>
      <c r="D222" s="20">
        <f t="shared" si="17"/>
        <v>85</v>
      </c>
      <c r="E222" s="20">
        <f t="shared" si="17"/>
        <v>51</v>
      </c>
      <c r="F222" s="20">
        <f t="shared" si="17"/>
        <v>98</v>
      </c>
      <c r="G222" s="20">
        <f t="shared" si="17"/>
        <v>44</v>
      </c>
      <c r="H222" s="20">
        <f t="shared" si="17"/>
        <v>143</v>
      </c>
      <c r="I222" s="20">
        <f t="shared" si="17"/>
        <v>0</v>
      </c>
      <c r="J222" s="20">
        <f t="shared" si="17"/>
        <v>0</v>
      </c>
      <c r="K222" s="20">
        <f t="shared" si="17"/>
        <v>0</v>
      </c>
      <c r="L222" s="20">
        <f t="shared" si="17"/>
        <v>0</v>
      </c>
      <c r="M222" s="20">
        <f t="shared" si="17"/>
        <v>0</v>
      </c>
      <c r="N222" s="20">
        <f t="shared" si="17"/>
        <v>0</v>
      </c>
      <c r="O222" s="16">
        <f t="shared" si="0"/>
        <v>603</v>
      </c>
    </row>
    <row r="223" spans="1:15" ht="15.75" customHeight="1" x14ac:dyDescent="0.3">
      <c r="A223" s="79"/>
      <c r="B223" s="21" t="s">
        <v>29</v>
      </c>
      <c r="C223" s="22">
        <v>205</v>
      </c>
      <c r="D223" s="22">
        <v>134</v>
      </c>
      <c r="E223" s="20">
        <v>69</v>
      </c>
      <c r="F223" s="20">
        <v>101</v>
      </c>
      <c r="G223" s="20">
        <v>49</v>
      </c>
      <c r="H223" s="23">
        <v>181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16">
        <f t="shared" si="0"/>
        <v>739</v>
      </c>
    </row>
    <row r="224" spans="1:15" ht="15.75" customHeight="1" x14ac:dyDescent="0.3">
      <c r="A224" s="77" t="s">
        <v>46</v>
      </c>
      <c r="B224" s="5" t="s">
        <v>17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10">
        <f t="shared" si="0"/>
        <v>0</v>
      </c>
    </row>
    <row r="225" spans="1:15" ht="15.75" customHeight="1" x14ac:dyDescent="0.3">
      <c r="A225" s="78"/>
      <c r="B225" s="11" t="s">
        <v>18</v>
      </c>
      <c r="C225" s="14">
        <v>442</v>
      </c>
      <c r="D225" s="14">
        <v>448</v>
      </c>
      <c r="E225" s="14">
        <v>784</v>
      </c>
      <c r="F225" s="14">
        <v>636</v>
      </c>
      <c r="G225" s="14">
        <v>687</v>
      </c>
      <c r="H225" s="15">
        <v>737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6">
        <f t="shared" si="0"/>
        <v>3734</v>
      </c>
    </row>
    <row r="226" spans="1:15" ht="15.75" customHeight="1" x14ac:dyDescent="0.3">
      <c r="A226" s="78"/>
      <c r="B226" s="11" t="s">
        <v>19</v>
      </c>
      <c r="C226" s="14">
        <v>35</v>
      </c>
      <c r="D226" s="14">
        <v>18</v>
      </c>
      <c r="E226" s="14">
        <v>39</v>
      </c>
      <c r="F226" s="14">
        <v>41</v>
      </c>
      <c r="G226" s="14">
        <v>55</v>
      </c>
      <c r="H226" s="15">
        <v>64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6">
        <f t="shared" si="0"/>
        <v>252</v>
      </c>
    </row>
    <row r="227" spans="1:15" ht="15.75" customHeight="1" x14ac:dyDescent="0.3">
      <c r="A227" s="78"/>
      <c r="B227" s="11" t="s">
        <v>20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6">
        <f t="shared" si="0"/>
        <v>0</v>
      </c>
    </row>
    <row r="228" spans="1:15" ht="15.75" customHeight="1" x14ac:dyDescent="0.3">
      <c r="A228" s="78"/>
      <c r="B228" s="11" t="s">
        <v>21</v>
      </c>
      <c r="C228" s="14">
        <v>0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6">
        <f t="shared" si="0"/>
        <v>0</v>
      </c>
    </row>
    <row r="229" spans="1:15" ht="15.75" customHeight="1" x14ac:dyDescent="0.3">
      <c r="A229" s="78"/>
      <c r="B229" s="11" t="s">
        <v>22</v>
      </c>
      <c r="C229" s="14">
        <v>49</v>
      </c>
      <c r="D229" s="14">
        <v>7</v>
      </c>
      <c r="E229" s="14">
        <v>35</v>
      </c>
      <c r="F229" s="14">
        <v>35</v>
      </c>
      <c r="G229" s="14">
        <v>42</v>
      </c>
      <c r="H229" s="15">
        <v>34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6">
        <f t="shared" si="0"/>
        <v>202</v>
      </c>
    </row>
    <row r="230" spans="1:15" ht="15.75" customHeight="1" x14ac:dyDescent="0.3">
      <c r="A230" s="78"/>
      <c r="B230" s="11" t="s">
        <v>23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6">
        <f t="shared" si="0"/>
        <v>0</v>
      </c>
    </row>
    <row r="231" spans="1:15" ht="15.75" customHeight="1" x14ac:dyDescent="0.3">
      <c r="A231" s="78"/>
      <c r="B231" s="11" t="s">
        <v>24</v>
      </c>
      <c r="C231" s="14">
        <v>0</v>
      </c>
      <c r="D231" s="14">
        <v>0</v>
      </c>
      <c r="E231" s="14">
        <v>4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6">
        <f t="shared" si="0"/>
        <v>4</v>
      </c>
    </row>
    <row r="232" spans="1:15" ht="15.75" customHeight="1" x14ac:dyDescent="0.3">
      <c r="A232" s="78"/>
      <c r="B232" s="11" t="s">
        <v>25</v>
      </c>
      <c r="C232" s="14">
        <v>52</v>
      </c>
      <c r="D232" s="14">
        <v>89</v>
      </c>
      <c r="E232" s="14">
        <v>41</v>
      </c>
      <c r="F232" s="14">
        <v>11</v>
      </c>
      <c r="G232" s="14">
        <v>0</v>
      </c>
      <c r="H232" s="15">
        <v>50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6">
        <f t="shared" si="0"/>
        <v>243</v>
      </c>
    </row>
    <row r="233" spans="1:15" ht="15.75" customHeight="1" x14ac:dyDescent="0.3">
      <c r="A233" s="78"/>
      <c r="B233" s="11" t="s">
        <v>26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0</v>
      </c>
      <c r="O233" s="16">
        <f t="shared" si="0"/>
        <v>0</v>
      </c>
    </row>
    <row r="234" spans="1:15" ht="15.75" customHeight="1" x14ac:dyDescent="0.3">
      <c r="A234" s="78"/>
      <c r="B234" s="11" t="s">
        <v>27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6">
        <f t="shared" si="0"/>
        <v>0</v>
      </c>
    </row>
    <row r="235" spans="1:15" ht="15.75" customHeight="1" x14ac:dyDescent="0.3">
      <c r="A235" s="78"/>
      <c r="B235" s="19" t="s">
        <v>28</v>
      </c>
      <c r="C235" s="20">
        <f t="shared" ref="C235:N235" si="18">SUM(C224:C234)</f>
        <v>578</v>
      </c>
      <c r="D235" s="20">
        <f t="shared" si="18"/>
        <v>562</v>
      </c>
      <c r="E235" s="20">
        <f t="shared" si="18"/>
        <v>903</v>
      </c>
      <c r="F235" s="20">
        <f t="shared" si="18"/>
        <v>723</v>
      </c>
      <c r="G235" s="20">
        <f t="shared" si="18"/>
        <v>784</v>
      </c>
      <c r="H235" s="20">
        <f t="shared" si="18"/>
        <v>885</v>
      </c>
      <c r="I235" s="20">
        <f t="shared" si="18"/>
        <v>0</v>
      </c>
      <c r="J235" s="20">
        <f t="shared" si="18"/>
        <v>0</v>
      </c>
      <c r="K235" s="20">
        <f t="shared" si="18"/>
        <v>0</v>
      </c>
      <c r="L235" s="20">
        <f t="shared" si="18"/>
        <v>0</v>
      </c>
      <c r="M235" s="20">
        <f t="shared" si="18"/>
        <v>0</v>
      </c>
      <c r="N235" s="20">
        <f t="shared" si="18"/>
        <v>0</v>
      </c>
      <c r="O235" s="16">
        <f t="shared" si="0"/>
        <v>4435</v>
      </c>
    </row>
    <row r="236" spans="1:15" ht="15.75" customHeight="1" x14ac:dyDescent="0.3">
      <c r="A236" s="79"/>
      <c r="B236" s="21" t="s">
        <v>29</v>
      </c>
      <c r="C236" s="22">
        <v>1030</v>
      </c>
      <c r="D236" s="22">
        <v>1061</v>
      </c>
      <c r="E236" s="20">
        <v>1862</v>
      </c>
      <c r="F236" s="20">
        <v>1003</v>
      </c>
      <c r="G236" s="20">
        <v>1023</v>
      </c>
      <c r="H236" s="23">
        <v>1104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0">
        <v>0</v>
      </c>
      <c r="O236" s="16">
        <f t="shared" si="0"/>
        <v>7083</v>
      </c>
    </row>
    <row r="237" spans="1:15" ht="15.75" customHeight="1" x14ac:dyDescent="0.3">
      <c r="A237" s="77" t="s">
        <v>47</v>
      </c>
      <c r="B237" s="5" t="s">
        <v>17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10">
        <f t="shared" si="0"/>
        <v>0</v>
      </c>
    </row>
    <row r="238" spans="1:15" ht="15.75" customHeight="1" x14ac:dyDescent="0.3">
      <c r="A238" s="78"/>
      <c r="B238" s="11" t="s">
        <v>18</v>
      </c>
      <c r="C238" s="14">
        <v>285</v>
      </c>
      <c r="D238" s="14">
        <v>307</v>
      </c>
      <c r="E238" s="14">
        <v>340</v>
      </c>
      <c r="F238" s="14">
        <v>329</v>
      </c>
      <c r="G238" s="14">
        <v>380</v>
      </c>
      <c r="H238" s="15">
        <v>511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6">
        <f t="shared" si="0"/>
        <v>2152</v>
      </c>
    </row>
    <row r="239" spans="1:15" ht="15.75" customHeight="1" x14ac:dyDescent="0.3">
      <c r="A239" s="78"/>
      <c r="B239" s="11" t="s">
        <v>19</v>
      </c>
      <c r="C239" s="14">
        <v>76</v>
      </c>
      <c r="D239" s="14">
        <v>67</v>
      </c>
      <c r="E239" s="14">
        <v>76</v>
      </c>
      <c r="F239" s="14">
        <v>58</v>
      </c>
      <c r="G239" s="14">
        <v>73</v>
      </c>
      <c r="H239" s="15">
        <v>89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6">
        <f t="shared" si="0"/>
        <v>439</v>
      </c>
    </row>
    <row r="240" spans="1:15" ht="15.75" customHeight="1" x14ac:dyDescent="0.3">
      <c r="A240" s="78"/>
      <c r="B240" s="11" t="s">
        <v>20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6">
        <f t="shared" si="0"/>
        <v>0</v>
      </c>
    </row>
    <row r="241" spans="1:15" ht="15.75" customHeight="1" x14ac:dyDescent="0.3">
      <c r="A241" s="78"/>
      <c r="B241" s="11" t="s">
        <v>21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6">
        <f t="shared" si="0"/>
        <v>0</v>
      </c>
    </row>
    <row r="242" spans="1:15" ht="15.75" customHeight="1" x14ac:dyDescent="0.3">
      <c r="A242" s="78"/>
      <c r="B242" s="11" t="s">
        <v>22</v>
      </c>
      <c r="C242" s="14">
        <v>21</v>
      </c>
      <c r="D242" s="14">
        <v>12</v>
      </c>
      <c r="E242" s="14">
        <v>41</v>
      </c>
      <c r="F242" s="14">
        <v>57</v>
      </c>
      <c r="G242" s="14">
        <v>0</v>
      </c>
      <c r="H242" s="15">
        <v>52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6">
        <f t="shared" si="0"/>
        <v>183</v>
      </c>
    </row>
    <row r="243" spans="1:15" ht="15.75" customHeight="1" x14ac:dyDescent="0.3">
      <c r="A243" s="78"/>
      <c r="B243" s="11" t="s">
        <v>23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6">
        <f t="shared" si="0"/>
        <v>0</v>
      </c>
    </row>
    <row r="244" spans="1:15" ht="15.75" customHeight="1" x14ac:dyDescent="0.3">
      <c r="A244" s="78"/>
      <c r="B244" s="11" t="s">
        <v>24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6">
        <f t="shared" si="0"/>
        <v>0</v>
      </c>
    </row>
    <row r="245" spans="1:15" ht="15.75" customHeight="1" x14ac:dyDescent="0.3">
      <c r="A245" s="78"/>
      <c r="B245" s="11" t="s">
        <v>25</v>
      </c>
      <c r="C245" s="14">
        <v>18</v>
      </c>
      <c r="D245" s="14">
        <v>0</v>
      </c>
      <c r="E245" s="14">
        <v>3000</v>
      </c>
      <c r="F245" s="14">
        <v>0</v>
      </c>
      <c r="G245" s="14">
        <v>0</v>
      </c>
      <c r="H245" s="15">
        <v>483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6">
        <f t="shared" si="0"/>
        <v>3501</v>
      </c>
    </row>
    <row r="246" spans="1:15" ht="15.75" customHeight="1" x14ac:dyDescent="0.3">
      <c r="A246" s="78"/>
      <c r="B246" s="11" t="s">
        <v>26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6">
        <f t="shared" si="0"/>
        <v>0</v>
      </c>
    </row>
    <row r="247" spans="1:15" ht="15.75" customHeight="1" x14ac:dyDescent="0.3">
      <c r="A247" s="78"/>
      <c r="B247" s="11" t="s">
        <v>27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6">
        <f t="shared" si="0"/>
        <v>0</v>
      </c>
    </row>
    <row r="248" spans="1:15" ht="15.75" customHeight="1" x14ac:dyDescent="0.3">
      <c r="A248" s="78"/>
      <c r="B248" s="19" t="s">
        <v>28</v>
      </c>
      <c r="C248" s="20">
        <f t="shared" ref="C248:N248" si="19">SUM(C237:C247)</f>
        <v>400</v>
      </c>
      <c r="D248" s="20">
        <f t="shared" si="19"/>
        <v>386</v>
      </c>
      <c r="E248" s="20">
        <f t="shared" si="19"/>
        <v>3457</v>
      </c>
      <c r="F248" s="20">
        <f t="shared" si="19"/>
        <v>444</v>
      </c>
      <c r="G248" s="20">
        <f t="shared" si="19"/>
        <v>453</v>
      </c>
      <c r="H248" s="20">
        <f t="shared" si="19"/>
        <v>1135</v>
      </c>
      <c r="I248" s="20">
        <f t="shared" si="19"/>
        <v>0</v>
      </c>
      <c r="J248" s="20">
        <f t="shared" si="19"/>
        <v>0</v>
      </c>
      <c r="K248" s="20">
        <f t="shared" si="19"/>
        <v>0</v>
      </c>
      <c r="L248" s="20">
        <f t="shared" si="19"/>
        <v>0</v>
      </c>
      <c r="M248" s="20">
        <f t="shared" si="19"/>
        <v>0</v>
      </c>
      <c r="N248" s="20">
        <f t="shared" si="19"/>
        <v>0</v>
      </c>
      <c r="O248" s="16">
        <f t="shared" si="0"/>
        <v>6275</v>
      </c>
    </row>
    <row r="249" spans="1:15" ht="15.75" customHeight="1" x14ac:dyDescent="0.3">
      <c r="A249" s="79"/>
      <c r="B249" s="21" t="s">
        <v>29</v>
      </c>
      <c r="C249" s="22">
        <v>522</v>
      </c>
      <c r="D249" s="22">
        <v>1220</v>
      </c>
      <c r="E249" s="20">
        <v>3614</v>
      </c>
      <c r="F249" s="20">
        <v>526</v>
      </c>
      <c r="G249" s="20">
        <v>547</v>
      </c>
      <c r="H249" s="23">
        <v>1325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16">
        <f t="shared" si="0"/>
        <v>7754</v>
      </c>
    </row>
    <row r="250" spans="1:15" ht="15.75" customHeight="1" x14ac:dyDescent="0.3">
      <c r="A250" s="77" t="s">
        <v>48</v>
      </c>
      <c r="B250" s="5" t="s">
        <v>17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10">
        <f t="shared" si="0"/>
        <v>0</v>
      </c>
    </row>
    <row r="251" spans="1:15" ht="15.75" customHeight="1" x14ac:dyDescent="0.3">
      <c r="A251" s="78"/>
      <c r="B251" s="11" t="s">
        <v>18</v>
      </c>
      <c r="C251" s="14">
        <v>159</v>
      </c>
      <c r="D251" s="14">
        <v>92</v>
      </c>
      <c r="E251" s="14">
        <v>146</v>
      </c>
      <c r="F251" s="14">
        <v>145</v>
      </c>
      <c r="G251" s="14">
        <v>118</v>
      </c>
      <c r="H251" s="15">
        <v>95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6">
        <f t="shared" si="0"/>
        <v>755</v>
      </c>
    </row>
    <row r="252" spans="1:15" ht="15.75" customHeight="1" x14ac:dyDescent="0.3">
      <c r="A252" s="78"/>
      <c r="B252" s="11" t="s">
        <v>19</v>
      </c>
      <c r="C252" s="14">
        <v>40</v>
      </c>
      <c r="D252" s="14">
        <v>25</v>
      </c>
      <c r="E252" s="14">
        <v>15</v>
      </c>
      <c r="F252" s="14">
        <v>16</v>
      </c>
      <c r="G252" s="14">
        <v>13</v>
      </c>
      <c r="H252" s="15">
        <v>17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6">
        <f t="shared" si="0"/>
        <v>126</v>
      </c>
    </row>
    <row r="253" spans="1:15" ht="15.75" customHeight="1" x14ac:dyDescent="0.3">
      <c r="A253" s="78"/>
      <c r="B253" s="11" t="s">
        <v>20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6">
        <f t="shared" si="0"/>
        <v>0</v>
      </c>
    </row>
    <row r="254" spans="1:15" ht="15.75" customHeight="1" x14ac:dyDescent="0.3">
      <c r="A254" s="78"/>
      <c r="B254" s="11" t="s">
        <v>21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6">
        <f t="shared" si="0"/>
        <v>0</v>
      </c>
    </row>
    <row r="255" spans="1:15" ht="15.75" customHeight="1" x14ac:dyDescent="0.3">
      <c r="A255" s="78"/>
      <c r="B255" s="11" t="s">
        <v>22</v>
      </c>
      <c r="C255" s="14">
        <v>12</v>
      </c>
      <c r="D255" s="14">
        <v>0</v>
      </c>
      <c r="E255" s="14">
        <v>82</v>
      </c>
      <c r="F255" s="14">
        <v>5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6">
        <f t="shared" si="0"/>
        <v>99</v>
      </c>
    </row>
    <row r="256" spans="1:15" ht="15.75" customHeight="1" x14ac:dyDescent="0.3">
      <c r="A256" s="78"/>
      <c r="B256" s="11" t="s">
        <v>23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6">
        <f t="shared" si="0"/>
        <v>0</v>
      </c>
    </row>
    <row r="257" spans="1:15" ht="15.75" customHeight="1" x14ac:dyDescent="0.3">
      <c r="A257" s="78"/>
      <c r="B257" s="11" t="s">
        <v>24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6">
        <f t="shared" si="0"/>
        <v>0</v>
      </c>
    </row>
    <row r="258" spans="1:15" ht="15.75" customHeight="1" x14ac:dyDescent="0.3">
      <c r="A258" s="78"/>
      <c r="B258" s="11" t="s">
        <v>25</v>
      </c>
      <c r="C258" s="14">
        <v>0</v>
      </c>
      <c r="D258" s="14">
        <v>20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6">
        <f t="shared" si="0"/>
        <v>20</v>
      </c>
    </row>
    <row r="259" spans="1:15" ht="15.75" customHeight="1" x14ac:dyDescent="0.3">
      <c r="A259" s="78"/>
      <c r="B259" s="11" t="s">
        <v>26</v>
      </c>
      <c r="C259" s="14">
        <v>0</v>
      </c>
      <c r="D259" s="14">
        <v>0</v>
      </c>
      <c r="E259" s="14">
        <v>0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6">
        <f t="shared" si="0"/>
        <v>0</v>
      </c>
    </row>
    <row r="260" spans="1:15" ht="15.75" customHeight="1" x14ac:dyDescent="0.3">
      <c r="A260" s="78"/>
      <c r="B260" s="11" t="s">
        <v>27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6">
        <f t="shared" si="0"/>
        <v>0</v>
      </c>
    </row>
    <row r="261" spans="1:15" ht="15.75" customHeight="1" x14ac:dyDescent="0.3">
      <c r="A261" s="78"/>
      <c r="B261" s="19" t="s">
        <v>28</v>
      </c>
      <c r="C261" s="20">
        <f t="shared" ref="C261:N261" si="20">SUM(C250:C260)</f>
        <v>211</v>
      </c>
      <c r="D261" s="20">
        <f t="shared" si="20"/>
        <v>137</v>
      </c>
      <c r="E261" s="20">
        <f t="shared" si="20"/>
        <v>243</v>
      </c>
      <c r="F261" s="20">
        <f t="shared" si="20"/>
        <v>166</v>
      </c>
      <c r="G261" s="20">
        <f t="shared" si="20"/>
        <v>131</v>
      </c>
      <c r="H261" s="20">
        <f t="shared" si="20"/>
        <v>112</v>
      </c>
      <c r="I261" s="20">
        <f t="shared" si="20"/>
        <v>0</v>
      </c>
      <c r="J261" s="20">
        <f t="shared" si="20"/>
        <v>0</v>
      </c>
      <c r="K261" s="20">
        <f t="shared" si="20"/>
        <v>0</v>
      </c>
      <c r="L261" s="20">
        <f t="shared" si="20"/>
        <v>0</v>
      </c>
      <c r="M261" s="20">
        <f t="shared" si="20"/>
        <v>0</v>
      </c>
      <c r="N261" s="20">
        <f t="shared" si="20"/>
        <v>0</v>
      </c>
      <c r="O261" s="16">
        <f t="shared" si="0"/>
        <v>1000</v>
      </c>
    </row>
    <row r="262" spans="1:15" ht="15.75" customHeight="1" x14ac:dyDescent="0.3">
      <c r="A262" s="79"/>
      <c r="B262" s="21" t="s">
        <v>29</v>
      </c>
      <c r="C262" s="22">
        <v>244</v>
      </c>
      <c r="D262" s="22">
        <v>202</v>
      </c>
      <c r="E262" s="20">
        <v>280</v>
      </c>
      <c r="F262" s="20">
        <v>180</v>
      </c>
      <c r="G262" s="20">
        <v>169</v>
      </c>
      <c r="H262" s="23">
        <v>160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16">
        <f t="shared" si="0"/>
        <v>1235</v>
      </c>
    </row>
    <row r="263" spans="1:15" ht="15.75" customHeight="1" x14ac:dyDescent="0.3">
      <c r="A263" s="77" t="s">
        <v>49</v>
      </c>
      <c r="B263" s="5" t="s">
        <v>17</v>
      </c>
      <c r="C263" s="8">
        <v>2</v>
      </c>
      <c r="D263" s="8">
        <v>0</v>
      </c>
      <c r="E263" s="8">
        <v>0</v>
      </c>
      <c r="F263" s="8">
        <v>0</v>
      </c>
      <c r="G263" s="8">
        <v>3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10">
        <f t="shared" si="0"/>
        <v>5</v>
      </c>
    </row>
    <row r="264" spans="1:15" ht="15.75" customHeight="1" x14ac:dyDescent="0.3">
      <c r="A264" s="78"/>
      <c r="B264" s="11" t="s">
        <v>18</v>
      </c>
      <c r="C264" s="14">
        <v>250</v>
      </c>
      <c r="D264" s="14">
        <v>228</v>
      </c>
      <c r="E264" s="14">
        <v>341</v>
      </c>
      <c r="F264" s="14">
        <v>281</v>
      </c>
      <c r="G264" s="14">
        <v>384</v>
      </c>
      <c r="H264" s="15">
        <v>302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6">
        <f t="shared" si="0"/>
        <v>1786</v>
      </c>
    </row>
    <row r="265" spans="1:15" ht="15.75" customHeight="1" x14ac:dyDescent="0.3">
      <c r="A265" s="78"/>
      <c r="B265" s="11" t="s">
        <v>19</v>
      </c>
      <c r="C265" s="14">
        <v>24</v>
      </c>
      <c r="D265" s="14">
        <v>25</v>
      </c>
      <c r="E265" s="14">
        <v>47</v>
      </c>
      <c r="F265" s="14">
        <v>19</v>
      </c>
      <c r="G265" s="14">
        <v>47</v>
      </c>
      <c r="H265" s="15">
        <v>31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6">
        <f t="shared" si="0"/>
        <v>193</v>
      </c>
    </row>
    <row r="266" spans="1:15" ht="15.75" customHeight="1" x14ac:dyDescent="0.3">
      <c r="A266" s="78"/>
      <c r="B266" s="11" t="s">
        <v>20</v>
      </c>
      <c r="C266" s="14">
        <v>0</v>
      </c>
      <c r="D266" s="14">
        <v>0</v>
      </c>
      <c r="E266" s="14">
        <v>0</v>
      </c>
      <c r="F266" s="14">
        <v>0</v>
      </c>
      <c r="G266" s="14">
        <v>2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6">
        <f t="shared" si="0"/>
        <v>2</v>
      </c>
    </row>
    <row r="267" spans="1:15" ht="15.75" customHeight="1" x14ac:dyDescent="0.3">
      <c r="A267" s="78"/>
      <c r="B267" s="11" t="s">
        <v>21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6">
        <f t="shared" si="0"/>
        <v>0</v>
      </c>
    </row>
    <row r="268" spans="1:15" ht="15.75" customHeight="1" x14ac:dyDescent="0.3">
      <c r="A268" s="78"/>
      <c r="B268" s="11" t="s">
        <v>22</v>
      </c>
      <c r="C268" s="14">
        <v>0</v>
      </c>
      <c r="D268" s="14">
        <v>2</v>
      </c>
      <c r="E268" s="14">
        <v>0</v>
      </c>
      <c r="F268" s="14">
        <v>12</v>
      </c>
      <c r="G268" s="14">
        <v>27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6">
        <f t="shared" si="0"/>
        <v>41</v>
      </c>
    </row>
    <row r="269" spans="1:15" ht="15.75" customHeight="1" x14ac:dyDescent="0.3">
      <c r="A269" s="78"/>
      <c r="B269" s="11" t="s">
        <v>23</v>
      </c>
      <c r="C269" s="14">
        <v>0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6">
        <f t="shared" si="0"/>
        <v>0</v>
      </c>
    </row>
    <row r="270" spans="1:15" ht="15.75" customHeight="1" x14ac:dyDescent="0.3">
      <c r="A270" s="78"/>
      <c r="B270" s="11" t="s">
        <v>24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5">
        <v>7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6">
        <f t="shared" si="0"/>
        <v>7</v>
      </c>
    </row>
    <row r="271" spans="1:15" ht="15.75" customHeight="1" x14ac:dyDescent="0.3">
      <c r="A271" s="78"/>
      <c r="B271" s="11" t="s">
        <v>25</v>
      </c>
      <c r="C271" s="14">
        <v>0</v>
      </c>
      <c r="D271" s="14">
        <v>0</v>
      </c>
      <c r="E271" s="14">
        <v>300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6">
        <f t="shared" si="0"/>
        <v>300</v>
      </c>
    </row>
    <row r="272" spans="1:15" ht="15.75" customHeight="1" x14ac:dyDescent="0.3">
      <c r="A272" s="78"/>
      <c r="B272" s="11" t="s">
        <v>26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6">
        <f t="shared" si="0"/>
        <v>0</v>
      </c>
    </row>
    <row r="273" spans="1:15" ht="15.75" customHeight="1" x14ac:dyDescent="0.3">
      <c r="A273" s="78"/>
      <c r="B273" s="11" t="s">
        <v>27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6">
        <f t="shared" si="0"/>
        <v>0</v>
      </c>
    </row>
    <row r="274" spans="1:15" ht="15.75" customHeight="1" x14ac:dyDescent="0.3">
      <c r="A274" s="78"/>
      <c r="B274" s="19" t="s">
        <v>28</v>
      </c>
      <c r="C274" s="20">
        <f t="shared" ref="C274:N274" si="21">SUM(C263:C273)</f>
        <v>276</v>
      </c>
      <c r="D274" s="20">
        <f t="shared" si="21"/>
        <v>255</v>
      </c>
      <c r="E274" s="20">
        <f t="shared" si="21"/>
        <v>688</v>
      </c>
      <c r="F274" s="20">
        <f t="shared" si="21"/>
        <v>312</v>
      </c>
      <c r="G274" s="20">
        <f t="shared" si="21"/>
        <v>463</v>
      </c>
      <c r="H274" s="20">
        <f t="shared" si="21"/>
        <v>340</v>
      </c>
      <c r="I274" s="20">
        <f t="shared" si="21"/>
        <v>0</v>
      </c>
      <c r="J274" s="20">
        <f t="shared" si="21"/>
        <v>0</v>
      </c>
      <c r="K274" s="20">
        <f t="shared" si="21"/>
        <v>0</v>
      </c>
      <c r="L274" s="20">
        <f t="shared" si="21"/>
        <v>0</v>
      </c>
      <c r="M274" s="20">
        <f t="shared" si="21"/>
        <v>0</v>
      </c>
      <c r="N274" s="20">
        <f t="shared" si="21"/>
        <v>0</v>
      </c>
      <c r="O274" s="16">
        <f t="shared" si="0"/>
        <v>2334</v>
      </c>
    </row>
    <row r="275" spans="1:15" ht="15.75" customHeight="1" x14ac:dyDescent="0.3">
      <c r="A275" s="79"/>
      <c r="B275" s="21" t="s">
        <v>29</v>
      </c>
      <c r="C275" s="22">
        <v>354</v>
      </c>
      <c r="D275" s="22">
        <v>355</v>
      </c>
      <c r="E275" s="20">
        <v>796</v>
      </c>
      <c r="F275" s="20">
        <v>375</v>
      </c>
      <c r="G275" s="20">
        <v>558</v>
      </c>
      <c r="H275" s="23">
        <v>437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  <c r="O275" s="16">
        <f t="shared" si="0"/>
        <v>2875</v>
      </c>
    </row>
    <row r="276" spans="1:15" ht="15.75" customHeight="1" x14ac:dyDescent="0.3">
      <c r="A276" s="77" t="s">
        <v>50</v>
      </c>
      <c r="B276" s="5" t="s">
        <v>17</v>
      </c>
      <c r="C276" s="8">
        <v>3</v>
      </c>
      <c r="D276" s="8">
        <v>0</v>
      </c>
      <c r="E276" s="8">
        <v>1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10">
        <f t="shared" si="0"/>
        <v>4</v>
      </c>
    </row>
    <row r="277" spans="1:15" ht="15.75" customHeight="1" x14ac:dyDescent="0.3">
      <c r="A277" s="78"/>
      <c r="B277" s="11" t="s">
        <v>18</v>
      </c>
      <c r="C277" s="14">
        <v>45</v>
      </c>
      <c r="D277" s="14">
        <v>66</v>
      </c>
      <c r="E277" s="14">
        <v>19</v>
      </c>
      <c r="F277" s="14">
        <v>36</v>
      </c>
      <c r="G277" s="14">
        <v>79</v>
      </c>
      <c r="H277" s="15">
        <v>75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6">
        <f t="shared" si="0"/>
        <v>320</v>
      </c>
    </row>
    <row r="278" spans="1:15" ht="15.75" customHeight="1" x14ac:dyDescent="0.3">
      <c r="A278" s="78"/>
      <c r="B278" s="11" t="s">
        <v>19</v>
      </c>
      <c r="C278" s="14">
        <v>7</v>
      </c>
      <c r="D278" s="14">
        <v>23</v>
      </c>
      <c r="E278" s="14">
        <v>6</v>
      </c>
      <c r="F278" s="14">
        <v>4</v>
      </c>
      <c r="G278" s="14">
        <v>10</v>
      </c>
      <c r="H278" s="15">
        <v>6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0</v>
      </c>
      <c r="O278" s="16">
        <f t="shared" si="0"/>
        <v>56</v>
      </c>
    </row>
    <row r="279" spans="1:15" ht="15.75" customHeight="1" x14ac:dyDescent="0.3">
      <c r="A279" s="78"/>
      <c r="B279" s="11" t="s">
        <v>20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6">
        <f t="shared" si="0"/>
        <v>0</v>
      </c>
    </row>
    <row r="280" spans="1:15" ht="15.75" customHeight="1" x14ac:dyDescent="0.3">
      <c r="A280" s="78"/>
      <c r="B280" s="11" t="s">
        <v>21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6">
        <f t="shared" si="0"/>
        <v>0</v>
      </c>
    </row>
    <row r="281" spans="1:15" ht="15.75" customHeight="1" x14ac:dyDescent="0.3">
      <c r="A281" s="78"/>
      <c r="B281" s="11" t="s">
        <v>22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5">
        <v>10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6">
        <f t="shared" si="0"/>
        <v>10</v>
      </c>
    </row>
    <row r="282" spans="1:15" ht="15.75" customHeight="1" x14ac:dyDescent="0.3">
      <c r="A282" s="78"/>
      <c r="B282" s="11" t="s">
        <v>23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6">
        <f t="shared" si="0"/>
        <v>0</v>
      </c>
    </row>
    <row r="283" spans="1:15" ht="15.75" customHeight="1" x14ac:dyDescent="0.3">
      <c r="A283" s="78"/>
      <c r="B283" s="11" t="s">
        <v>24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6">
        <f t="shared" si="0"/>
        <v>0</v>
      </c>
    </row>
    <row r="284" spans="1:15" ht="15.75" customHeight="1" x14ac:dyDescent="0.3">
      <c r="A284" s="78"/>
      <c r="B284" s="11" t="s">
        <v>25</v>
      </c>
      <c r="C284" s="14">
        <v>0</v>
      </c>
      <c r="D284" s="14">
        <v>9</v>
      </c>
      <c r="E284" s="14">
        <v>0</v>
      </c>
      <c r="F284" s="14">
        <v>0</v>
      </c>
      <c r="G284" s="14">
        <v>0</v>
      </c>
      <c r="H284" s="15">
        <v>100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6">
        <f t="shared" si="0"/>
        <v>109</v>
      </c>
    </row>
    <row r="285" spans="1:15" ht="15.75" customHeight="1" x14ac:dyDescent="0.3">
      <c r="A285" s="78"/>
      <c r="B285" s="11" t="s">
        <v>26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6">
        <f t="shared" si="0"/>
        <v>0</v>
      </c>
    </row>
    <row r="286" spans="1:15" ht="15.75" customHeight="1" x14ac:dyDescent="0.3">
      <c r="A286" s="78"/>
      <c r="B286" s="11" t="s">
        <v>27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6">
        <f t="shared" si="0"/>
        <v>0</v>
      </c>
    </row>
    <row r="287" spans="1:15" ht="15.75" customHeight="1" x14ac:dyDescent="0.3">
      <c r="A287" s="78"/>
      <c r="B287" s="19" t="s">
        <v>28</v>
      </c>
      <c r="C287" s="20">
        <f t="shared" ref="C287:N287" si="22">SUM(C276:C286)</f>
        <v>55</v>
      </c>
      <c r="D287" s="20">
        <f t="shared" si="22"/>
        <v>98</v>
      </c>
      <c r="E287" s="20">
        <f t="shared" si="22"/>
        <v>26</v>
      </c>
      <c r="F287" s="20">
        <f t="shared" si="22"/>
        <v>40</v>
      </c>
      <c r="G287" s="20">
        <f t="shared" si="22"/>
        <v>89</v>
      </c>
      <c r="H287" s="20">
        <f t="shared" si="22"/>
        <v>191</v>
      </c>
      <c r="I287" s="20">
        <f t="shared" si="22"/>
        <v>0</v>
      </c>
      <c r="J287" s="20">
        <f t="shared" si="22"/>
        <v>0</v>
      </c>
      <c r="K287" s="20">
        <f t="shared" si="22"/>
        <v>0</v>
      </c>
      <c r="L287" s="20">
        <f t="shared" si="22"/>
        <v>0</v>
      </c>
      <c r="M287" s="20">
        <f t="shared" si="22"/>
        <v>0</v>
      </c>
      <c r="N287" s="20">
        <f t="shared" si="22"/>
        <v>0</v>
      </c>
      <c r="O287" s="16">
        <f t="shared" si="0"/>
        <v>499</v>
      </c>
    </row>
    <row r="288" spans="1:15" ht="15.75" customHeight="1" x14ac:dyDescent="0.3">
      <c r="A288" s="79"/>
      <c r="B288" s="21" t="s">
        <v>29</v>
      </c>
      <c r="C288" s="22">
        <v>96</v>
      </c>
      <c r="D288" s="22">
        <v>120</v>
      </c>
      <c r="E288" s="20">
        <v>38</v>
      </c>
      <c r="F288" s="20">
        <v>50</v>
      </c>
      <c r="G288" s="20">
        <v>96</v>
      </c>
      <c r="H288" s="23">
        <v>205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16">
        <f t="shared" si="0"/>
        <v>605</v>
      </c>
    </row>
    <row r="289" spans="1:15" ht="15.75" customHeight="1" x14ac:dyDescent="0.3">
      <c r="A289" s="77" t="s">
        <v>51</v>
      </c>
      <c r="B289" s="5" t="s">
        <v>17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10">
        <f t="shared" si="0"/>
        <v>0</v>
      </c>
    </row>
    <row r="290" spans="1:15" ht="15.75" customHeight="1" x14ac:dyDescent="0.3">
      <c r="A290" s="78"/>
      <c r="B290" s="11" t="s">
        <v>18</v>
      </c>
      <c r="C290" s="14">
        <v>1121</v>
      </c>
      <c r="D290" s="14">
        <v>790</v>
      </c>
      <c r="E290" s="14">
        <v>1064</v>
      </c>
      <c r="F290" s="14">
        <v>1089</v>
      </c>
      <c r="G290" s="14">
        <v>1016</v>
      </c>
      <c r="H290" s="15">
        <v>1638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6">
        <f t="shared" si="0"/>
        <v>6718</v>
      </c>
    </row>
    <row r="291" spans="1:15" ht="15.75" customHeight="1" x14ac:dyDescent="0.3">
      <c r="A291" s="78"/>
      <c r="B291" s="11" t="s">
        <v>19</v>
      </c>
      <c r="C291" s="14">
        <v>107</v>
      </c>
      <c r="D291" s="14">
        <v>98</v>
      </c>
      <c r="E291" s="14">
        <v>93</v>
      </c>
      <c r="F291" s="14">
        <v>71</v>
      </c>
      <c r="G291" s="14">
        <v>126</v>
      </c>
      <c r="H291" s="15">
        <v>133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6">
        <f t="shared" si="0"/>
        <v>628</v>
      </c>
    </row>
    <row r="292" spans="1:15" ht="15.75" customHeight="1" x14ac:dyDescent="0.3">
      <c r="A292" s="78"/>
      <c r="B292" s="11" t="s">
        <v>20</v>
      </c>
      <c r="C292" s="14">
        <v>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6">
        <f t="shared" si="0"/>
        <v>0</v>
      </c>
    </row>
    <row r="293" spans="1:15" ht="15.75" customHeight="1" x14ac:dyDescent="0.3">
      <c r="A293" s="78"/>
      <c r="B293" s="11" t="s">
        <v>21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6">
        <f t="shared" si="0"/>
        <v>0</v>
      </c>
    </row>
    <row r="294" spans="1:15" ht="15.75" customHeight="1" x14ac:dyDescent="0.3">
      <c r="A294" s="78"/>
      <c r="B294" s="11" t="s">
        <v>22</v>
      </c>
      <c r="C294" s="14">
        <v>9</v>
      </c>
      <c r="D294" s="14">
        <v>9</v>
      </c>
      <c r="E294" s="14">
        <v>11</v>
      </c>
      <c r="F294" s="14">
        <v>22</v>
      </c>
      <c r="G294" s="14">
        <v>31</v>
      </c>
      <c r="H294" s="15">
        <v>30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  <c r="O294" s="16">
        <f t="shared" si="0"/>
        <v>112</v>
      </c>
    </row>
    <row r="295" spans="1:15" ht="15.75" customHeight="1" x14ac:dyDescent="0.3">
      <c r="A295" s="78"/>
      <c r="B295" s="11" t="s">
        <v>23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  <c r="O295" s="16">
        <f t="shared" si="0"/>
        <v>0</v>
      </c>
    </row>
    <row r="296" spans="1:15" ht="15.75" customHeight="1" x14ac:dyDescent="0.3">
      <c r="A296" s="78"/>
      <c r="B296" s="11" t="s">
        <v>24</v>
      </c>
      <c r="C296" s="14">
        <v>0</v>
      </c>
      <c r="D296" s="14">
        <v>0</v>
      </c>
      <c r="E296" s="14">
        <v>4</v>
      </c>
      <c r="F296" s="14">
        <v>0</v>
      </c>
      <c r="G296" s="14">
        <v>0</v>
      </c>
      <c r="H296" s="15">
        <v>35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6">
        <f t="shared" si="0"/>
        <v>39</v>
      </c>
    </row>
    <row r="297" spans="1:15" ht="15.75" customHeight="1" x14ac:dyDescent="0.3">
      <c r="A297" s="78"/>
      <c r="B297" s="11" t="s">
        <v>25</v>
      </c>
      <c r="C297" s="14">
        <v>1</v>
      </c>
      <c r="D297" s="14">
        <v>6</v>
      </c>
      <c r="E297" s="14">
        <v>3</v>
      </c>
      <c r="F297" s="14">
        <v>3</v>
      </c>
      <c r="G297" s="14">
        <v>0</v>
      </c>
      <c r="H297" s="15">
        <v>69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  <c r="O297" s="16">
        <f t="shared" si="0"/>
        <v>82</v>
      </c>
    </row>
    <row r="298" spans="1:15" ht="15.75" customHeight="1" x14ac:dyDescent="0.3">
      <c r="A298" s="78"/>
      <c r="B298" s="11" t="s">
        <v>26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6">
        <f t="shared" si="0"/>
        <v>0</v>
      </c>
    </row>
    <row r="299" spans="1:15" ht="15.75" customHeight="1" x14ac:dyDescent="0.3">
      <c r="A299" s="78"/>
      <c r="B299" s="11" t="s">
        <v>27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6">
        <f t="shared" si="0"/>
        <v>0</v>
      </c>
    </row>
    <row r="300" spans="1:15" ht="15.75" customHeight="1" x14ac:dyDescent="0.3">
      <c r="A300" s="78"/>
      <c r="B300" s="19" t="s">
        <v>28</v>
      </c>
      <c r="C300" s="20">
        <f t="shared" ref="C300:N300" si="23">SUM(C289:C299)</f>
        <v>1238</v>
      </c>
      <c r="D300" s="20">
        <f t="shared" si="23"/>
        <v>903</v>
      </c>
      <c r="E300" s="20">
        <f t="shared" si="23"/>
        <v>1175</v>
      </c>
      <c r="F300" s="20">
        <f t="shared" si="23"/>
        <v>1185</v>
      </c>
      <c r="G300" s="20">
        <f t="shared" si="23"/>
        <v>1173</v>
      </c>
      <c r="H300" s="20">
        <f t="shared" si="23"/>
        <v>1905</v>
      </c>
      <c r="I300" s="20">
        <f t="shared" si="23"/>
        <v>0</v>
      </c>
      <c r="J300" s="20">
        <f t="shared" si="23"/>
        <v>0</v>
      </c>
      <c r="K300" s="20">
        <f t="shared" si="23"/>
        <v>0</v>
      </c>
      <c r="L300" s="20">
        <f t="shared" si="23"/>
        <v>0</v>
      </c>
      <c r="M300" s="20">
        <f t="shared" si="23"/>
        <v>0</v>
      </c>
      <c r="N300" s="20">
        <f t="shared" si="23"/>
        <v>0</v>
      </c>
      <c r="O300" s="16">
        <f t="shared" si="0"/>
        <v>7579</v>
      </c>
    </row>
    <row r="301" spans="1:15" ht="15.75" customHeight="1" x14ac:dyDescent="0.3">
      <c r="A301" s="79"/>
      <c r="B301" s="21" t="s">
        <v>29</v>
      </c>
      <c r="C301" s="22">
        <v>1850</v>
      </c>
      <c r="D301" s="22">
        <v>1506</v>
      </c>
      <c r="E301" s="20">
        <v>1971</v>
      </c>
      <c r="F301" s="20">
        <v>1566</v>
      </c>
      <c r="G301" s="20">
        <v>1576</v>
      </c>
      <c r="H301" s="23">
        <v>2704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16">
        <f t="shared" si="0"/>
        <v>11173</v>
      </c>
    </row>
    <row r="302" spans="1:15" ht="15.75" customHeight="1" x14ac:dyDescent="0.3">
      <c r="A302" s="77" t="s">
        <v>52</v>
      </c>
      <c r="B302" s="5" t="s">
        <v>17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9">
        <v>1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10">
        <f t="shared" si="0"/>
        <v>1</v>
      </c>
    </row>
    <row r="303" spans="1:15" ht="15.75" customHeight="1" x14ac:dyDescent="0.3">
      <c r="A303" s="78"/>
      <c r="B303" s="11" t="s">
        <v>18</v>
      </c>
      <c r="C303" s="14">
        <v>599</v>
      </c>
      <c r="D303" s="14">
        <v>948</v>
      </c>
      <c r="E303" s="14">
        <v>514</v>
      </c>
      <c r="F303" s="14">
        <v>662</v>
      </c>
      <c r="G303" s="14">
        <v>914</v>
      </c>
      <c r="H303" s="15">
        <v>1064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0</v>
      </c>
      <c r="O303" s="16">
        <f t="shared" si="0"/>
        <v>4701</v>
      </c>
    </row>
    <row r="304" spans="1:15" ht="15.75" customHeight="1" x14ac:dyDescent="0.3">
      <c r="A304" s="78"/>
      <c r="B304" s="11" t="s">
        <v>19</v>
      </c>
      <c r="C304" s="14">
        <v>31</v>
      </c>
      <c r="D304" s="14">
        <v>38</v>
      </c>
      <c r="E304" s="14">
        <v>19</v>
      </c>
      <c r="F304" s="14">
        <v>18</v>
      </c>
      <c r="G304" s="14">
        <v>21</v>
      </c>
      <c r="H304" s="15">
        <v>32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6">
        <f t="shared" si="0"/>
        <v>159</v>
      </c>
    </row>
    <row r="305" spans="1:15" ht="15.75" customHeight="1" x14ac:dyDescent="0.3">
      <c r="A305" s="78"/>
      <c r="B305" s="11" t="s">
        <v>20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4">
        <v>0</v>
      </c>
      <c r="O305" s="16">
        <f t="shared" si="0"/>
        <v>0</v>
      </c>
    </row>
    <row r="306" spans="1:15" ht="15.75" customHeight="1" x14ac:dyDescent="0.3">
      <c r="A306" s="78"/>
      <c r="B306" s="11" t="s">
        <v>21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6">
        <f t="shared" si="0"/>
        <v>0</v>
      </c>
    </row>
    <row r="307" spans="1:15" ht="15.75" customHeight="1" x14ac:dyDescent="0.3">
      <c r="A307" s="78"/>
      <c r="B307" s="11" t="s">
        <v>22</v>
      </c>
      <c r="C307" s="14">
        <v>9</v>
      </c>
      <c r="D307" s="14">
        <v>0</v>
      </c>
      <c r="E307" s="14">
        <v>16</v>
      </c>
      <c r="F307" s="14">
        <v>35</v>
      </c>
      <c r="G307" s="14">
        <v>21</v>
      </c>
      <c r="H307" s="15">
        <v>29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6">
        <f t="shared" si="0"/>
        <v>110</v>
      </c>
    </row>
    <row r="308" spans="1:15" ht="15.75" customHeight="1" x14ac:dyDescent="0.3">
      <c r="A308" s="78"/>
      <c r="B308" s="11" t="s">
        <v>23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6">
        <f t="shared" si="0"/>
        <v>0</v>
      </c>
    </row>
    <row r="309" spans="1:15" ht="15.75" customHeight="1" x14ac:dyDescent="0.3">
      <c r="A309" s="78"/>
      <c r="B309" s="11" t="s">
        <v>24</v>
      </c>
      <c r="C309" s="14">
        <v>0</v>
      </c>
      <c r="D309" s="14">
        <v>6</v>
      </c>
      <c r="E309" s="14">
        <v>39</v>
      </c>
      <c r="F309" s="14">
        <v>0</v>
      </c>
      <c r="G309" s="14">
        <v>0</v>
      </c>
      <c r="H309" s="15">
        <v>13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6">
        <f t="shared" si="0"/>
        <v>58</v>
      </c>
    </row>
    <row r="310" spans="1:15" ht="15.75" customHeight="1" x14ac:dyDescent="0.3">
      <c r="A310" s="78"/>
      <c r="B310" s="11" t="s">
        <v>25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6">
        <f t="shared" si="0"/>
        <v>0</v>
      </c>
    </row>
    <row r="311" spans="1:15" ht="15.75" customHeight="1" x14ac:dyDescent="0.3">
      <c r="A311" s="78"/>
      <c r="B311" s="11" t="s">
        <v>26</v>
      </c>
      <c r="C311" s="14">
        <v>0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6">
        <f t="shared" si="0"/>
        <v>0</v>
      </c>
    </row>
    <row r="312" spans="1:15" ht="15.75" customHeight="1" x14ac:dyDescent="0.3">
      <c r="A312" s="78"/>
      <c r="B312" s="11" t="s">
        <v>27</v>
      </c>
      <c r="C312" s="14">
        <v>0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0</v>
      </c>
      <c r="O312" s="16">
        <f t="shared" si="0"/>
        <v>0</v>
      </c>
    </row>
    <row r="313" spans="1:15" ht="15.75" customHeight="1" x14ac:dyDescent="0.3">
      <c r="A313" s="78"/>
      <c r="B313" s="19" t="s">
        <v>28</v>
      </c>
      <c r="C313" s="20">
        <f t="shared" ref="C313:N313" si="24">SUM(C302:C312)</f>
        <v>639</v>
      </c>
      <c r="D313" s="20">
        <f t="shared" si="24"/>
        <v>992</v>
      </c>
      <c r="E313" s="20">
        <f t="shared" si="24"/>
        <v>588</v>
      </c>
      <c r="F313" s="20">
        <f t="shared" si="24"/>
        <v>715</v>
      </c>
      <c r="G313" s="20">
        <f t="shared" si="24"/>
        <v>956</v>
      </c>
      <c r="H313" s="20">
        <f t="shared" si="24"/>
        <v>1139</v>
      </c>
      <c r="I313" s="20">
        <f t="shared" si="24"/>
        <v>0</v>
      </c>
      <c r="J313" s="20">
        <f t="shared" si="24"/>
        <v>0</v>
      </c>
      <c r="K313" s="20">
        <f t="shared" si="24"/>
        <v>0</v>
      </c>
      <c r="L313" s="20">
        <f t="shared" si="24"/>
        <v>0</v>
      </c>
      <c r="M313" s="20">
        <f t="shared" si="24"/>
        <v>0</v>
      </c>
      <c r="N313" s="20">
        <f t="shared" si="24"/>
        <v>0</v>
      </c>
      <c r="O313" s="16">
        <f t="shared" si="0"/>
        <v>5029</v>
      </c>
    </row>
    <row r="314" spans="1:15" ht="15.75" customHeight="1" x14ac:dyDescent="0.3">
      <c r="A314" s="79"/>
      <c r="B314" s="21" t="s">
        <v>29</v>
      </c>
      <c r="C314" s="22">
        <v>1030</v>
      </c>
      <c r="D314" s="22">
        <v>1334</v>
      </c>
      <c r="E314" s="20">
        <v>942</v>
      </c>
      <c r="F314" s="20">
        <v>860</v>
      </c>
      <c r="G314" s="20">
        <v>1184</v>
      </c>
      <c r="H314" s="23">
        <v>1415</v>
      </c>
      <c r="I314" s="20">
        <v>0</v>
      </c>
      <c r="J314" s="20">
        <v>0</v>
      </c>
      <c r="K314" s="20">
        <v>0</v>
      </c>
      <c r="L314" s="20">
        <v>0</v>
      </c>
      <c r="M314" s="20">
        <v>0</v>
      </c>
      <c r="N314" s="20">
        <v>0</v>
      </c>
      <c r="O314" s="16">
        <f t="shared" si="0"/>
        <v>6765</v>
      </c>
    </row>
    <row r="315" spans="1:15" ht="15.75" customHeight="1" x14ac:dyDescent="0.3">
      <c r="A315" s="77" t="s">
        <v>53</v>
      </c>
      <c r="B315" s="5" t="s">
        <v>17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10">
        <f t="shared" si="0"/>
        <v>0</v>
      </c>
    </row>
    <row r="316" spans="1:15" ht="15.75" customHeight="1" x14ac:dyDescent="0.3">
      <c r="A316" s="78"/>
      <c r="B316" s="11" t="s">
        <v>18</v>
      </c>
      <c r="C316" s="14">
        <v>56</v>
      </c>
      <c r="D316" s="14">
        <v>73</v>
      </c>
      <c r="E316" s="14">
        <v>42</v>
      </c>
      <c r="F316" s="14">
        <v>74</v>
      </c>
      <c r="G316" s="14">
        <v>48</v>
      </c>
      <c r="H316" s="15">
        <v>56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6">
        <f t="shared" si="0"/>
        <v>349</v>
      </c>
    </row>
    <row r="317" spans="1:15" ht="15.75" customHeight="1" x14ac:dyDescent="0.3">
      <c r="A317" s="78"/>
      <c r="B317" s="11" t="s">
        <v>19</v>
      </c>
      <c r="C317" s="14">
        <v>19</v>
      </c>
      <c r="D317" s="14">
        <v>9</v>
      </c>
      <c r="E317" s="14">
        <v>7</v>
      </c>
      <c r="F317" s="14">
        <v>9</v>
      </c>
      <c r="G317" s="14">
        <v>2</v>
      </c>
      <c r="H317" s="15">
        <v>12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0</v>
      </c>
      <c r="O317" s="16">
        <f t="shared" si="0"/>
        <v>58</v>
      </c>
    </row>
    <row r="318" spans="1:15" ht="15.75" customHeight="1" x14ac:dyDescent="0.3">
      <c r="A318" s="78"/>
      <c r="B318" s="11" t="s">
        <v>20</v>
      </c>
      <c r="C318" s="14">
        <v>0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0</v>
      </c>
      <c r="O318" s="16">
        <f t="shared" si="0"/>
        <v>0</v>
      </c>
    </row>
    <row r="319" spans="1:15" ht="15.75" customHeight="1" x14ac:dyDescent="0.3">
      <c r="A319" s="78"/>
      <c r="B319" s="11" t="s">
        <v>21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0</v>
      </c>
      <c r="O319" s="16">
        <f t="shared" si="0"/>
        <v>0</v>
      </c>
    </row>
    <row r="320" spans="1:15" ht="15.75" customHeight="1" x14ac:dyDescent="0.3">
      <c r="A320" s="78"/>
      <c r="B320" s="11" t="s">
        <v>22</v>
      </c>
      <c r="C320" s="14">
        <v>0</v>
      </c>
      <c r="D320" s="14">
        <v>1</v>
      </c>
      <c r="E320" s="14">
        <v>0</v>
      </c>
      <c r="F320" s="14">
        <v>0</v>
      </c>
      <c r="G320" s="14">
        <v>1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0</v>
      </c>
      <c r="O320" s="16">
        <f t="shared" si="0"/>
        <v>2</v>
      </c>
    </row>
    <row r="321" spans="1:15" ht="15.75" customHeight="1" x14ac:dyDescent="0.3">
      <c r="A321" s="78"/>
      <c r="B321" s="11" t="s">
        <v>23</v>
      </c>
      <c r="C321" s="14">
        <v>0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6">
        <f t="shared" si="0"/>
        <v>0</v>
      </c>
    </row>
    <row r="322" spans="1:15" ht="15.75" customHeight="1" x14ac:dyDescent="0.3">
      <c r="A322" s="78"/>
      <c r="B322" s="11" t="s">
        <v>24</v>
      </c>
      <c r="C322" s="14">
        <v>0</v>
      </c>
      <c r="D322" s="14">
        <v>100</v>
      </c>
      <c r="E322" s="14">
        <v>0</v>
      </c>
      <c r="F322" s="14">
        <v>85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6">
        <f t="shared" si="0"/>
        <v>185</v>
      </c>
    </row>
    <row r="323" spans="1:15" ht="15.75" customHeight="1" x14ac:dyDescent="0.3">
      <c r="A323" s="78"/>
      <c r="B323" s="11" t="s">
        <v>25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6">
        <f t="shared" si="0"/>
        <v>0</v>
      </c>
    </row>
    <row r="324" spans="1:15" ht="15.75" customHeight="1" x14ac:dyDescent="0.3">
      <c r="A324" s="78"/>
      <c r="B324" s="11" t="s">
        <v>26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6">
        <f t="shared" si="0"/>
        <v>0</v>
      </c>
    </row>
    <row r="325" spans="1:15" ht="15.75" customHeight="1" x14ac:dyDescent="0.3">
      <c r="A325" s="78"/>
      <c r="B325" s="11" t="s">
        <v>27</v>
      </c>
      <c r="C325" s="14">
        <v>0</v>
      </c>
      <c r="D325" s="14">
        <v>0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6">
        <f t="shared" si="0"/>
        <v>0</v>
      </c>
    </row>
    <row r="326" spans="1:15" ht="15.75" customHeight="1" x14ac:dyDescent="0.3">
      <c r="A326" s="78"/>
      <c r="B326" s="19" t="s">
        <v>28</v>
      </c>
      <c r="C326" s="20">
        <f t="shared" ref="C326:N326" si="25">SUM(C315:C325)</f>
        <v>75</v>
      </c>
      <c r="D326" s="20">
        <f t="shared" si="25"/>
        <v>183</v>
      </c>
      <c r="E326" s="20">
        <f t="shared" si="25"/>
        <v>49</v>
      </c>
      <c r="F326" s="20">
        <f t="shared" si="25"/>
        <v>168</v>
      </c>
      <c r="G326" s="20">
        <f t="shared" si="25"/>
        <v>51</v>
      </c>
      <c r="H326" s="20">
        <f t="shared" si="25"/>
        <v>68</v>
      </c>
      <c r="I326" s="20">
        <f t="shared" si="25"/>
        <v>0</v>
      </c>
      <c r="J326" s="20">
        <f t="shared" si="25"/>
        <v>0</v>
      </c>
      <c r="K326" s="20">
        <f t="shared" si="25"/>
        <v>0</v>
      </c>
      <c r="L326" s="20">
        <f t="shared" si="25"/>
        <v>0</v>
      </c>
      <c r="M326" s="20">
        <f t="shared" si="25"/>
        <v>0</v>
      </c>
      <c r="N326" s="20">
        <f t="shared" si="25"/>
        <v>0</v>
      </c>
      <c r="O326" s="16">
        <f t="shared" si="0"/>
        <v>594</v>
      </c>
    </row>
    <row r="327" spans="1:15" ht="15.75" customHeight="1" x14ac:dyDescent="0.3">
      <c r="A327" s="79"/>
      <c r="B327" s="21" t="s">
        <v>29</v>
      </c>
      <c r="C327" s="22">
        <v>98</v>
      </c>
      <c r="D327" s="22">
        <v>201</v>
      </c>
      <c r="E327" s="20">
        <v>68</v>
      </c>
      <c r="F327" s="20">
        <v>181</v>
      </c>
      <c r="G327" s="20">
        <v>83</v>
      </c>
      <c r="H327" s="23">
        <v>96</v>
      </c>
      <c r="I327" s="20">
        <v>0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16">
        <f t="shared" si="0"/>
        <v>727</v>
      </c>
    </row>
    <row r="328" spans="1:15" ht="15.75" customHeight="1" x14ac:dyDescent="0.3">
      <c r="A328" s="77" t="s">
        <v>54</v>
      </c>
      <c r="B328" s="5" t="s">
        <v>17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10">
        <f t="shared" si="0"/>
        <v>0</v>
      </c>
    </row>
    <row r="329" spans="1:15" ht="15.75" customHeight="1" x14ac:dyDescent="0.3">
      <c r="A329" s="78"/>
      <c r="B329" s="11" t="s">
        <v>18</v>
      </c>
      <c r="C329" s="24">
        <v>350</v>
      </c>
      <c r="D329" s="24">
        <v>375</v>
      </c>
      <c r="E329" s="14">
        <v>463</v>
      </c>
      <c r="F329" s="14">
        <v>276</v>
      </c>
      <c r="G329" s="14">
        <v>199</v>
      </c>
      <c r="H329" s="15">
        <v>282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6">
        <f t="shared" si="0"/>
        <v>1945</v>
      </c>
    </row>
    <row r="330" spans="1:15" ht="15.75" customHeight="1" x14ac:dyDescent="0.3">
      <c r="A330" s="78"/>
      <c r="B330" s="11" t="s">
        <v>19</v>
      </c>
      <c r="C330" s="24">
        <v>434</v>
      </c>
      <c r="D330" s="14">
        <v>354</v>
      </c>
      <c r="E330" s="14">
        <v>367</v>
      </c>
      <c r="F330" s="14">
        <v>254</v>
      </c>
      <c r="G330" s="14">
        <v>265</v>
      </c>
      <c r="H330" s="15">
        <v>489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6">
        <f t="shared" si="0"/>
        <v>2163</v>
      </c>
    </row>
    <row r="331" spans="1:15" ht="15.75" customHeight="1" x14ac:dyDescent="0.3">
      <c r="A331" s="78"/>
      <c r="B331" s="11" t="s">
        <v>20</v>
      </c>
      <c r="C331" s="14">
        <v>0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6">
        <f t="shared" si="0"/>
        <v>0</v>
      </c>
    </row>
    <row r="332" spans="1:15" ht="15.75" customHeight="1" x14ac:dyDescent="0.3">
      <c r="A332" s="78"/>
      <c r="B332" s="11" t="s">
        <v>21</v>
      </c>
      <c r="C332" s="14">
        <v>0</v>
      </c>
      <c r="D332" s="14">
        <v>0</v>
      </c>
      <c r="E332" s="14">
        <v>0</v>
      </c>
      <c r="F332" s="14">
        <v>15</v>
      </c>
      <c r="G332" s="14">
        <v>18</v>
      </c>
      <c r="H332" s="15">
        <v>86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6">
        <f t="shared" si="0"/>
        <v>119</v>
      </c>
    </row>
    <row r="333" spans="1:15" ht="15.75" customHeight="1" x14ac:dyDescent="0.3">
      <c r="A333" s="78"/>
      <c r="B333" s="11" t="s">
        <v>22</v>
      </c>
      <c r="C333" s="14">
        <v>72</v>
      </c>
      <c r="D333" s="14">
        <v>37</v>
      </c>
      <c r="E333" s="14">
        <v>146</v>
      </c>
      <c r="F333" s="14">
        <v>7</v>
      </c>
      <c r="G333" s="14">
        <v>15</v>
      </c>
      <c r="H333" s="15">
        <v>24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6">
        <f t="shared" si="0"/>
        <v>301</v>
      </c>
    </row>
    <row r="334" spans="1:15" ht="15.75" customHeight="1" x14ac:dyDescent="0.3">
      <c r="A334" s="78"/>
      <c r="B334" s="11" t="s">
        <v>23</v>
      </c>
      <c r="C334" s="14">
        <v>0</v>
      </c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6">
        <f t="shared" si="0"/>
        <v>0</v>
      </c>
    </row>
    <row r="335" spans="1:15" ht="15.75" customHeight="1" x14ac:dyDescent="0.3">
      <c r="A335" s="78"/>
      <c r="B335" s="11" t="s">
        <v>24</v>
      </c>
      <c r="C335" s="14">
        <v>46</v>
      </c>
      <c r="D335" s="14">
        <v>5</v>
      </c>
      <c r="E335" s="14">
        <v>0</v>
      </c>
      <c r="F335" s="14">
        <v>125</v>
      </c>
      <c r="G335" s="14">
        <v>0</v>
      </c>
      <c r="H335" s="15">
        <v>17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6">
        <f t="shared" si="0"/>
        <v>193</v>
      </c>
    </row>
    <row r="336" spans="1:15" ht="15.75" customHeight="1" x14ac:dyDescent="0.3">
      <c r="A336" s="78"/>
      <c r="B336" s="11" t="s">
        <v>25</v>
      </c>
      <c r="C336" s="31">
        <v>195</v>
      </c>
      <c r="D336" s="31">
        <v>70</v>
      </c>
      <c r="E336" s="31">
        <v>120</v>
      </c>
      <c r="F336" s="31">
        <v>82</v>
      </c>
      <c r="G336" s="31">
        <v>161</v>
      </c>
      <c r="H336" s="32">
        <v>103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16">
        <f t="shared" si="0"/>
        <v>731</v>
      </c>
    </row>
    <row r="337" spans="1:15" ht="15.75" customHeight="1" x14ac:dyDescent="0.3">
      <c r="A337" s="78"/>
      <c r="B337" s="11" t="s">
        <v>26</v>
      </c>
      <c r="C337" s="14">
        <v>0</v>
      </c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0</v>
      </c>
      <c r="O337" s="16">
        <f t="shared" si="0"/>
        <v>0</v>
      </c>
    </row>
    <row r="338" spans="1:15" ht="15.75" customHeight="1" x14ac:dyDescent="0.3">
      <c r="A338" s="78"/>
      <c r="B338" s="11" t="s">
        <v>27</v>
      </c>
      <c r="C338" s="14">
        <v>0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6">
        <f t="shared" si="0"/>
        <v>0</v>
      </c>
    </row>
    <row r="339" spans="1:15" ht="15.75" customHeight="1" x14ac:dyDescent="0.3">
      <c r="A339" s="78"/>
      <c r="B339" s="19" t="s">
        <v>28</v>
      </c>
      <c r="C339" s="20">
        <f t="shared" ref="C339:N339" si="26">SUM(C328:C338)</f>
        <v>1097</v>
      </c>
      <c r="D339" s="20">
        <f t="shared" si="26"/>
        <v>841</v>
      </c>
      <c r="E339" s="20">
        <f t="shared" si="26"/>
        <v>1096</v>
      </c>
      <c r="F339" s="20">
        <f t="shared" si="26"/>
        <v>759</v>
      </c>
      <c r="G339" s="20">
        <f t="shared" si="26"/>
        <v>658</v>
      </c>
      <c r="H339" s="20">
        <f t="shared" si="26"/>
        <v>1001</v>
      </c>
      <c r="I339" s="20">
        <f t="shared" si="26"/>
        <v>0</v>
      </c>
      <c r="J339" s="20">
        <f t="shared" si="26"/>
        <v>0</v>
      </c>
      <c r="K339" s="20">
        <f t="shared" si="26"/>
        <v>0</v>
      </c>
      <c r="L339" s="20">
        <f t="shared" si="26"/>
        <v>0</v>
      </c>
      <c r="M339" s="20">
        <f t="shared" si="26"/>
        <v>0</v>
      </c>
      <c r="N339" s="20">
        <f t="shared" si="26"/>
        <v>0</v>
      </c>
      <c r="O339" s="16">
        <f t="shared" si="0"/>
        <v>5452</v>
      </c>
    </row>
    <row r="340" spans="1:15" ht="15.75" customHeight="1" x14ac:dyDescent="0.3">
      <c r="A340" s="79"/>
      <c r="B340" s="21" t="s">
        <v>29</v>
      </c>
      <c r="C340" s="22">
        <v>1769</v>
      </c>
      <c r="D340" s="22">
        <v>1429</v>
      </c>
      <c r="E340" s="20">
        <v>3181</v>
      </c>
      <c r="F340" s="20">
        <v>1320</v>
      </c>
      <c r="G340" s="20">
        <v>921</v>
      </c>
      <c r="H340" s="23">
        <v>1569</v>
      </c>
      <c r="I340" s="20">
        <v>0</v>
      </c>
      <c r="J340" s="20">
        <v>0</v>
      </c>
      <c r="K340" s="20">
        <v>0</v>
      </c>
      <c r="L340" s="20">
        <v>0</v>
      </c>
      <c r="M340" s="20">
        <v>0</v>
      </c>
      <c r="N340" s="20">
        <v>0</v>
      </c>
      <c r="O340" s="16">
        <f t="shared" si="0"/>
        <v>10189</v>
      </c>
    </row>
    <row r="341" spans="1:15" ht="15.75" customHeight="1" x14ac:dyDescent="0.3">
      <c r="A341" s="80" t="s">
        <v>55</v>
      </c>
      <c r="B341" s="5" t="s">
        <v>17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10">
        <f t="shared" si="0"/>
        <v>0</v>
      </c>
    </row>
    <row r="342" spans="1:15" ht="15.75" customHeight="1" x14ac:dyDescent="0.3">
      <c r="A342" s="81"/>
      <c r="B342" s="11" t="s">
        <v>18</v>
      </c>
      <c r="C342" s="14">
        <v>68</v>
      </c>
      <c r="D342" s="14">
        <v>85</v>
      </c>
      <c r="E342" s="14">
        <v>59</v>
      </c>
      <c r="F342" s="14">
        <v>31</v>
      </c>
      <c r="G342" s="14">
        <v>33</v>
      </c>
      <c r="H342" s="15">
        <v>56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6">
        <f t="shared" si="0"/>
        <v>332</v>
      </c>
    </row>
    <row r="343" spans="1:15" ht="15.75" customHeight="1" x14ac:dyDescent="0.3">
      <c r="A343" s="81"/>
      <c r="B343" s="11" t="s">
        <v>19</v>
      </c>
      <c r="C343" s="14">
        <v>22</v>
      </c>
      <c r="D343" s="14">
        <v>46</v>
      </c>
      <c r="E343" s="14">
        <v>17</v>
      </c>
      <c r="F343" s="14">
        <v>9</v>
      </c>
      <c r="G343" s="14">
        <v>7</v>
      </c>
      <c r="H343" s="15">
        <v>5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0</v>
      </c>
      <c r="O343" s="16">
        <f t="shared" si="0"/>
        <v>106</v>
      </c>
    </row>
    <row r="344" spans="1:15" ht="15.75" customHeight="1" x14ac:dyDescent="0.3">
      <c r="A344" s="81"/>
      <c r="B344" s="11" t="s">
        <v>20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6">
        <f t="shared" si="0"/>
        <v>0</v>
      </c>
    </row>
    <row r="345" spans="1:15" ht="15.75" customHeight="1" x14ac:dyDescent="0.3">
      <c r="A345" s="81"/>
      <c r="B345" s="11" t="s">
        <v>21</v>
      </c>
      <c r="C345" s="14">
        <v>0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6">
        <f t="shared" si="0"/>
        <v>0</v>
      </c>
    </row>
    <row r="346" spans="1:15" ht="15.75" customHeight="1" x14ac:dyDescent="0.3">
      <c r="A346" s="81"/>
      <c r="B346" s="11" t="s">
        <v>22</v>
      </c>
      <c r="C346" s="14">
        <v>8</v>
      </c>
      <c r="D346" s="14">
        <v>0</v>
      </c>
      <c r="E346" s="14">
        <v>0</v>
      </c>
      <c r="F346" s="14">
        <v>0</v>
      </c>
      <c r="G346" s="14">
        <v>0</v>
      </c>
      <c r="H346" s="15">
        <v>13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6">
        <f t="shared" si="0"/>
        <v>21</v>
      </c>
    </row>
    <row r="347" spans="1:15" ht="15.75" customHeight="1" x14ac:dyDescent="0.3">
      <c r="A347" s="81"/>
      <c r="B347" s="11" t="s">
        <v>23</v>
      </c>
      <c r="C347" s="14">
        <v>0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6">
        <f t="shared" si="0"/>
        <v>0</v>
      </c>
    </row>
    <row r="348" spans="1:15" ht="15.75" customHeight="1" x14ac:dyDescent="0.3">
      <c r="A348" s="81"/>
      <c r="B348" s="11" t="s">
        <v>24</v>
      </c>
      <c r="C348" s="14">
        <v>0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6">
        <f t="shared" si="0"/>
        <v>0</v>
      </c>
    </row>
    <row r="349" spans="1:15" ht="15.75" customHeight="1" x14ac:dyDescent="0.3">
      <c r="A349" s="81"/>
      <c r="B349" s="11" t="s">
        <v>25</v>
      </c>
      <c r="C349" s="14">
        <v>0</v>
      </c>
      <c r="D349" s="14">
        <v>4</v>
      </c>
      <c r="E349" s="14">
        <v>70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0</v>
      </c>
      <c r="O349" s="16">
        <f t="shared" si="0"/>
        <v>74</v>
      </c>
    </row>
    <row r="350" spans="1:15" ht="15.75" customHeight="1" x14ac:dyDescent="0.3">
      <c r="A350" s="81"/>
      <c r="B350" s="11" t="s">
        <v>26</v>
      </c>
      <c r="C350" s="14">
        <v>0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6">
        <f t="shared" si="0"/>
        <v>0</v>
      </c>
    </row>
    <row r="351" spans="1:15" ht="15.75" customHeight="1" x14ac:dyDescent="0.3">
      <c r="A351" s="81"/>
      <c r="B351" s="11" t="s">
        <v>27</v>
      </c>
      <c r="C351" s="14">
        <v>0</v>
      </c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0</v>
      </c>
      <c r="O351" s="16">
        <f t="shared" si="0"/>
        <v>0</v>
      </c>
    </row>
    <row r="352" spans="1:15" ht="15.75" customHeight="1" x14ac:dyDescent="0.3">
      <c r="A352" s="81"/>
      <c r="B352" s="19" t="s">
        <v>28</v>
      </c>
      <c r="C352" s="25">
        <f t="shared" ref="C352:N352" si="27">SUM(C341:C351)</f>
        <v>98</v>
      </c>
      <c r="D352" s="25">
        <f t="shared" si="27"/>
        <v>135</v>
      </c>
      <c r="E352" s="25">
        <f t="shared" si="27"/>
        <v>146</v>
      </c>
      <c r="F352" s="25">
        <f t="shared" si="27"/>
        <v>40</v>
      </c>
      <c r="G352" s="25">
        <f t="shared" si="27"/>
        <v>40</v>
      </c>
      <c r="H352" s="25">
        <f t="shared" si="27"/>
        <v>74</v>
      </c>
      <c r="I352" s="25">
        <f t="shared" si="27"/>
        <v>0</v>
      </c>
      <c r="J352" s="25">
        <f t="shared" si="27"/>
        <v>0</v>
      </c>
      <c r="K352" s="25">
        <f t="shared" si="27"/>
        <v>0</v>
      </c>
      <c r="L352" s="25">
        <f t="shared" si="27"/>
        <v>0</v>
      </c>
      <c r="M352" s="25">
        <f t="shared" si="27"/>
        <v>0</v>
      </c>
      <c r="N352" s="25">
        <f t="shared" si="27"/>
        <v>0</v>
      </c>
      <c r="O352" s="16">
        <f t="shared" si="0"/>
        <v>533</v>
      </c>
    </row>
    <row r="353" spans="1:15" ht="15.75" customHeight="1" x14ac:dyDescent="0.3">
      <c r="A353" s="82"/>
      <c r="B353" s="21" t="s">
        <v>29</v>
      </c>
      <c r="C353" s="26">
        <v>137</v>
      </c>
      <c r="D353" s="26">
        <v>171</v>
      </c>
      <c r="E353" s="27">
        <v>178</v>
      </c>
      <c r="F353" s="27">
        <v>59</v>
      </c>
      <c r="G353" s="27">
        <v>49</v>
      </c>
      <c r="H353" s="28">
        <v>81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16">
        <f t="shared" si="0"/>
        <v>675</v>
      </c>
    </row>
    <row r="354" spans="1:15" ht="15.75" customHeight="1" x14ac:dyDescent="0.3">
      <c r="A354" s="33" t="s">
        <v>56</v>
      </c>
      <c r="B354" s="34" t="s">
        <v>57</v>
      </c>
      <c r="C354" s="35">
        <f t="shared" ref="C354:O354" si="28">C341+C328+C315+C302+C289+C276+C263+C250+C237+C224+C211+C198+C185+C172+C159+C146+C133+C120+C107+C94+C81+C68+C55+C42+C29+C16+C3</f>
        <v>37</v>
      </c>
      <c r="D354" s="35">
        <f t="shared" si="28"/>
        <v>32</v>
      </c>
      <c r="E354" s="35">
        <f t="shared" si="28"/>
        <v>12</v>
      </c>
      <c r="F354" s="35">
        <f t="shared" si="28"/>
        <v>8</v>
      </c>
      <c r="G354" s="35">
        <f t="shared" si="28"/>
        <v>14</v>
      </c>
      <c r="H354" s="35">
        <f t="shared" si="28"/>
        <v>23</v>
      </c>
      <c r="I354" s="35">
        <f t="shared" si="28"/>
        <v>0</v>
      </c>
      <c r="J354" s="35">
        <f t="shared" si="28"/>
        <v>0</v>
      </c>
      <c r="K354" s="35">
        <f t="shared" si="28"/>
        <v>0</v>
      </c>
      <c r="L354" s="35">
        <f t="shared" si="28"/>
        <v>0</v>
      </c>
      <c r="M354" s="35">
        <f t="shared" si="28"/>
        <v>0</v>
      </c>
      <c r="N354" s="35">
        <f t="shared" si="28"/>
        <v>0</v>
      </c>
      <c r="O354" s="36">
        <f t="shared" si="28"/>
        <v>126</v>
      </c>
    </row>
    <row r="355" spans="1:15" ht="15.75" customHeight="1" x14ac:dyDescent="0.3">
      <c r="A355" s="33" t="s">
        <v>56</v>
      </c>
      <c r="B355" s="34" t="s">
        <v>58</v>
      </c>
      <c r="C355" s="35">
        <f t="shared" ref="C355:O355" si="29">C342+C329+C316+C303+C290+C277+C264+C251+C238+C225+C212+C199+C186+C173+C160+C147+C134+C121+C108+C95+C82+C69+C56+C43+C30+C17+C4</f>
        <v>6857</v>
      </c>
      <c r="D355" s="35">
        <f t="shared" si="29"/>
        <v>6774</v>
      </c>
      <c r="E355" s="35">
        <f t="shared" si="29"/>
        <v>7612</v>
      </c>
      <c r="F355" s="35">
        <f t="shared" si="29"/>
        <v>7020</v>
      </c>
      <c r="G355" s="35">
        <f t="shared" si="29"/>
        <v>7813</v>
      </c>
      <c r="H355" s="35">
        <f t="shared" si="29"/>
        <v>9657</v>
      </c>
      <c r="I355" s="35">
        <f t="shared" si="29"/>
        <v>0</v>
      </c>
      <c r="J355" s="35">
        <f t="shared" si="29"/>
        <v>0</v>
      </c>
      <c r="K355" s="35">
        <f t="shared" si="29"/>
        <v>0</v>
      </c>
      <c r="L355" s="35">
        <f t="shared" si="29"/>
        <v>0</v>
      </c>
      <c r="M355" s="35">
        <f t="shared" si="29"/>
        <v>0</v>
      </c>
      <c r="N355" s="35">
        <f t="shared" si="29"/>
        <v>0</v>
      </c>
      <c r="O355" s="37">
        <f t="shared" si="29"/>
        <v>45733</v>
      </c>
    </row>
    <row r="356" spans="1:15" ht="15.75" customHeight="1" x14ac:dyDescent="0.3">
      <c r="A356" s="33" t="s">
        <v>56</v>
      </c>
      <c r="B356" s="34" t="s">
        <v>59</v>
      </c>
      <c r="C356" s="35">
        <f t="shared" ref="C356:O356" si="30">C343+C330+C317+C304+C291+C278+C265+C252+C239+C226+C213+C200+C187+C174+C161+C148+C135+C122+C109+C96+C83+C70+C57+C44+C31+C18+C5</f>
        <v>1535</v>
      </c>
      <c r="D356" s="35">
        <f t="shared" si="30"/>
        <v>1418</v>
      </c>
      <c r="E356" s="35">
        <f t="shared" si="30"/>
        <v>1402</v>
      </c>
      <c r="F356" s="35">
        <f t="shared" si="30"/>
        <v>1069</v>
      </c>
      <c r="G356" s="35">
        <f t="shared" si="30"/>
        <v>1356</v>
      </c>
      <c r="H356" s="35">
        <f t="shared" si="30"/>
        <v>1927</v>
      </c>
      <c r="I356" s="35">
        <f t="shared" si="30"/>
        <v>0</v>
      </c>
      <c r="J356" s="35">
        <f t="shared" si="30"/>
        <v>0</v>
      </c>
      <c r="K356" s="35">
        <f t="shared" si="30"/>
        <v>0</v>
      </c>
      <c r="L356" s="35">
        <f t="shared" si="30"/>
        <v>0</v>
      </c>
      <c r="M356" s="35">
        <f t="shared" si="30"/>
        <v>0</v>
      </c>
      <c r="N356" s="35">
        <f t="shared" si="30"/>
        <v>0</v>
      </c>
      <c r="O356" s="37">
        <f t="shared" si="30"/>
        <v>8707</v>
      </c>
    </row>
    <row r="357" spans="1:15" ht="15.75" customHeight="1" x14ac:dyDescent="0.3">
      <c r="A357" s="33" t="s">
        <v>56</v>
      </c>
      <c r="B357" s="34" t="s">
        <v>60</v>
      </c>
      <c r="C357" s="35">
        <f t="shared" ref="C357:O357" si="31">C344+C331+C318+C305+C292+C279+C266+C253+C240+C227+C214+C201+C188+C175+C162+C149+C136+C123+C110+C97+C84+C71+C58+C45+C32+C19+C6</f>
        <v>0</v>
      </c>
      <c r="D357" s="35">
        <f t="shared" si="31"/>
        <v>2</v>
      </c>
      <c r="E357" s="35">
        <f t="shared" si="31"/>
        <v>2</v>
      </c>
      <c r="F357" s="35">
        <f t="shared" si="31"/>
        <v>5</v>
      </c>
      <c r="G357" s="35">
        <f t="shared" si="31"/>
        <v>10</v>
      </c>
      <c r="H357" s="35">
        <f t="shared" si="31"/>
        <v>0</v>
      </c>
      <c r="I357" s="35">
        <f t="shared" si="31"/>
        <v>0</v>
      </c>
      <c r="J357" s="35">
        <f t="shared" si="31"/>
        <v>0</v>
      </c>
      <c r="K357" s="35">
        <f t="shared" si="31"/>
        <v>0</v>
      </c>
      <c r="L357" s="35">
        <f t="shared" si="31"/>
        <v>0</v>
      </c>
      <c r="M357" s="35">
        <f t="shared" si="31"/>
        <v>0</v>
      </c>
      <c r="N357" s="35">
        <f t="shared" si="31"/>
        <v>0</v>
      </c>
      <c r="O357" s="37">
        <f t="shared" si="31"/>
        <v>19</v>
      </c>
    </row>
    <row r="358" spans="1:15" ht="15.75" customHeight="1" x14ac:dyDescent="0.3">
      <c r="A358" s="33" t="s">
        <v>56</v>
      </c>
      <c r="B358" s="34" t="s">
        <v>61</v>
      </c>
      <c r="C358" s="35">
        <f t="shared" ref="C358:O358" si="32">C345+C332+C319+C306+C293+C280+C267+C254+C241+C228+C215+C202+C189+C176+C163+C150+C137+C124+C111+C98+C85+C72+C59+C46+C33+C20+C7</f>
        <v>6</v>
      </c>
      <c r="D358" s="35">
        <f t="shared" si="32"/>
        <v>4</v>
      </c>
      <c r="E358" s="35">
        <f t="shared" si="32"/>
        <v>40</v>
      </c>
      <c r="F358" s="35">
        <f t="shared" si="32"/>
        <v>15</v>
      </c>
      <c r="G358" s="35">
        <f t="shared" si="32"/>
        <v>22</v>
      </c>
      <c r="H358" s="35">
        <f t="shared" si="32"/>
        <v>86</v>
      </c>
      <c r="I358" s="35">
        <f t="shared" si="32"/>
        <v>0</v>
      </c>
      <c r="J358" s="35">
        <f t="shared" si="32"/>
        <v>0</v>
      </c>
      <c r="K358" s="35">
        <f t="shared" si="32"/>
        <v>0</v>
      </c>
      <c r="L358" s="35">
        <f t="shared" si="32"/>
        <v>0</v>
      </c>
      <c r="M358" s="35">
        <f t="shared" si="32"/>
        <v>0</v>
      </c>
      <c r="N358" s="35">
        <f t="shared" si="32"/>
        <v>0</v>
      </c>
      <c r="O358" s="37">
        <f t="shared" si="32"/>
        <v>173</v>
      </c>
    </row>
    <row r="359" spans="1:15" ht="15.75" customHeight="1" x14ac:dyDescent="0.3">
      <c r="A359" s="33" t="s">
        <v>56</v>
      </c>
      <c r="B359" s="34" t="s">
        <v>62</v>
      </c>
      <c r="C359" s="35">
        <f t="shared" ref="C359:O359" si="33">C346+C333+C320+C307+C294+C281+C268+C255+C242+C229+C216+C203+C190+C177+C164+C151+C138+C125+C112+C99+C86+C73+C60+C47+C34+C21+C8</f>
        <v>306</v>
      </c>
      <c r="D359" s="35">
        <f t="shared" si="33"/>
        <v>188</v>
      </c>
      <c r="E359" s="35">
        <f t="shared" si="33"/>
        <v>574</v>
      </c>
      <c r="F359" s="35">
        <f t="shared" si="33"/>
        <v>363</v>
      </c>
      <c r="G359" s="35">
        <f t="shared" si="33"/>
        <v>349</v>
      </c>
      <c r="H359" s="35">
        <f t="shared" si="33"/>
        <v>334</v>
      </c>
      <c r="I359" s="35">
        <f t="shared" si="33"/>
        <v>0</v>
      </c>
      <c r="J359" s="35">
        <f t="shared" si="33"/>
        <v>0</v>
      </c>
      <c r="K359" s="35">
        <f t="shared" si="33"/>
        <v>0</v>
      </c>
      <c r="L359" s="35">
        <f t="shared" si="33"/>
        <v>0</v>
      </c>
      <c r="M359" s="35">
        <f t="shared" si="33"/>
        <v>0</v>
      </c>
      <c r="N359" s="35">
        <f t="shared" si="33"/>
        <v>0</v>
      </c>
      <c r="O359" s="37">
        <f t="shared" si="33"/>
        <v>2114</v>
      </c>
    </row>
    <row r="360" spans="1:15" ht="15.75" customHeight="1" x14ac:dyDescent="0.3">
      <c r="A360" s="33" t="s">
        <v>56</v>
      </c>
      <c r="B360" s="34" t="s">
        <v>63</v>
      </c>
      <c r="C360" s="35">
        <f t="shared" ref="C360:O360" si="34">C347+C334+C321+C308+C295+C282+C269+C256+C243+C230+C217+C204+C191+C178+C165+C152+C139+C126+C113+C100+C87+C74+C61+C48+C35+C22+C9</f>
        <v>0</v>
      </c>
      <c r="D360" s="35">
        <f t="shared" si="34"/>
        <v>0</v>
      </c>
      <c r="E360" s="35">
        <f t="shared" si="34"/>
        <v>0</v>
      </c>
      <c r="F360" s="35">
        <f t="shared" si="34"/>
        <v>0</v>
      </c>
      <c r="G360" s="35">
        <f t="shared" si="34"/>
        <v>0</v>
      </c>
      <c r="H360" s="35">
        <f t="shared" si="34"/>
        <v>0</v>
      </c>
      <c r="I360" s="35">
        <f t="shared" si="34"/>
        <v>0</v>
      </c>
      <c r="J360" s="35">
        <f t="shared" si="34"/>
        <v>0</v>
      </c>
      <c r="K360" s="35">
        <f t="shared" si="34"/>
        <v>0</v>
      </c>
      <c r="L360" s="35">
        <f t="shared" si="34"/>
        <v>0</v>
      </c>
      <c r="M360" s="35">
        <f t="shared" si="34"/>
        <v>0</v>
      </c>
      <c r="N360" s="35">
        <f t="shared" si="34"/>
        <v>0</v>
      </c>
      <c r="O360" s="37">
        <f t="shared" si="34"/>
        <v>0</v>
      </c>
    </row>
    <row r="361" spans="1:15" ht="15.75" customHeight="1" x14ac:dyDescent="0.3">
      <c r="A361" s="33" t="s">
        <v>56</v>
      </c>
      <c r="B361" s="34" t="s">
        <v>64</v>
      </c>
      <c r="C361" s="35">
        <f t="shared" ref="C361:O361" si="35">C348+C335+C322+C309+C296+C283+C270+C257+C244+C231+C218+C205+C192+C179+C166+C153+C140+C127+C114+C101+C88+C75+C62+C49+C36+C23+C10</f>
        <v>46</v>
      </c>
      <c r="D361" s="35">
        <f t="shared" si="35"/>
        <v>111</v>
      </c>
      <c r="E361" s="35">
        <f t="shared" si="35"/>
        <v>47</v>
      </c>
      <c r="F361" s="35">
        <f t="shared" si="35"/>
        <v>210</v>
      </c>
      <c r="G361" s="35">
        <f t="shared" si="35"/>
        <v>5</v>
      </c>
      <c r="H361" s="35">
        <f t="shared" si="35"/>
        <v>96</v>
      </c>
      <c r="I361" s="35">
        <f t="shared" si="35"/>
        <v>0</v>
      </c>
      <c r="J361" s="35">
        <f t="shared" si="35"/>
        <v>0</v>
      </c>
      <c r="K361" s="35">
        <f t="shared" si="35"/>
        <v>0</v>
      </c>
      <c r="L361" s="35">
        <f t="shared" si="35"/>
        <v>0</v>
      </c>
      <c r="M361" s="35">
        <f t="shared" si="35"/>
        <v>0</v>
      </c>
      <c r="N361" s="35">
        <f t="shared" si="35"/>
        <v>0</v>
      </c>
      <c r="O361" s="37">
        <f t="shared" si="35"/>
        <v>515</v>
      </c>
    </row>
    <row r="362" spans="1:15" ht="15.75" customHeight="1" x14ac:dyDescent="0.3">
      <c r="A362" s="33" t="s">
        <v>56</v>
      </c>
      <c r="B362" s="34" t="s">
        <v>65</v>
      </c>
      <c r="C362" s="35">
        <f t="shared" ref="C362:O362" si="36">C349+C336+C323+C310+C297+C284+C271+C258+C245+C232+C219+C206+C193+C180+C167+C154+C141+C128+C115+C102+C89+C76+C63+C50+C37+C24+C11</f>
        <v>1933</v>
      </c>
      <c r="D362" s="35">
        <f t="shared" si="36"/>
        <v>660</v>
      </c>
      <c r="E362" s="35">
        <f t="shared" si="36"/>
        <v>9127</v>
      </c>
      <c r="F362" s="35">
        <f t="shared" si="36"/>
        <v>861</v>
      </c>
      <c r="G362" s="35">
        <f t="shared" si="36"/>
        <v>1150</v>
      </c>
      <c r="H362" s="35">
        <f t="shared" si="36"/>
        <v>2865</v>
      </c>
      <c r="I362" s="35">
        <f t="shared" si="36"/>
        <v>0</v>
      </c>
      <c r="J362" s="35">
        <f t="shared" si="36"/>
        <v>0</v>
      </c>
      <c r="K362" s="35">
        <f t="shared" si="36"/>
        <v>0</v>
      </c>
      <c r="L362" s="35">
        <f t="shared" si="36"/>
        <v>0</v>
      </c>
      <c r="M362" s="35">
        <f t="shared" si="36"/>
        <v>0</v>
      </c>
      <c r="N362" s="35">
        <f t="shared" si="36"/>
        <v>0</v>
      </c>
      <c r="O362" s="37">
        <f t="shared" si="36"/>
        <v>16596</v>
      </c>
    </row>
    <row r="363" spans="1:15" ht="15.75" customHeight="1" x14ac:dyDescent="0.3">
      <c r="A363" s="33" t="s">
        <v>56</v>
      </c>
      <c r="B363" s="34" t="s">
        <v>66</v>
      </c>
      <c r="C363" s="35">
        <f t="shared" ref="C363:O363" si="37">C350+C337+C324+C311+C298+C285+C272+C259+C246+C233+C220+C207+C194+C181+C168+C155+C142+C129+C116+C103+C90+C77+C64+C51+C38+C25+C12</f>
        <v>2</v>
      </c>
      <c r="D363" s="35">
        <f t="shared" si="37"/>
        <v>0</v>
      </c>
      <c r="E363" s="35">
        <f t="shared" si="37"/>
        <v>0</v>
      </c>
      <c r="F363" s="35">
        <f t="shared" si="37"/>
        <v>0</v>
      </c>
      <c r="G363" s="35">
        <f t="shared" si="37"/>
        <v>0</v>
      </c>
      <c r="H363" s="35">
        <f t="shared" si="37"/>
        <v>0</v>
      </c>
      <c r="I363" s="35">
        <f t="shared" si="37"/>
        <v>0</v>
      </c>
      <c r="J363" s="35">
        <f t="shared" si="37"/>
        <v>0</v>
      </c>
      <c r="K363" s="35">
        <f t="shared" si="37"/>
        <v>0</v>
      </c>
      <c r="L363" s="35">
        <f t="shared" si="37"/>
        <v>0</v>
      </c>
      <c r="M363" s="35">
        <f t="shared" si="37"/>
        <v>0</v>
      </c>
      <c r="N363" s="35">
        <f t="shared" si="37"/>
        <v>0</v>
      </c>
      <c r="O363" s="37">
        <f t="shared" si="37"/>
        <v>2</v>
      </c>
    </row>
    <row r="364" spans="1:15" ht="15.75" customHeight="1" x14ac:dyDescent="0.3">
      <c r="A364" s="33" t="s">
        <v>56</v>
      </c>
      <c r="B364" s="34" t="s">
        <v>67</v>
      </c>
      <c r="C364" s="35">
        <f t="shared" ref="C364:O364" si="38">C351+C338+C325+C312+C299+C286+C273+C260+C247+C234+C221+C208+C195+C182+C169+C156+C143+C130+C117+C104+C91+C78+C65+C52+C39+C26+C13</f>
        <v>0</v>
      </c>
      <c r="D364" s="35">
        <f t="shared" si="38"/>
        <v>0</v>
      </c>
      <c r="E364" s="35">
        <f t="shared" si="38"/>
        <v>0</v>
      </c>
      <c r="F364" s="35">
        <f t="shared" si="38"/>
        <v>0</v>
      </c>
      <c r="G364" s="35">
        <f t="shared" si="38"/>
        <v>0</v>
      </c>
      <c r="H364" s="35">
        <f t="shared" si="38"/>
        <v>0</v>
      </c>
      <c r="I364" s="35">
        <f t="shared" si="38"/>
        <v>0</v>
      </c>
      <c r="J364" s="35">
        <f t="shared" si="38"/>
        <v>0</v>
      </c>
      <c r="K364" s="35">
        <f t="shared" si="38"/>
        <v>0</v>
      </c>
      <c r="L364" s="35">
        <f t="shared" si="38"/>
        <v>0</v>
      </c>
      <c r="M364" s="35">
        <f t="shared" si="38"/>
        <v>0</v>
      </c>
      <c r="N364" s="35">
        <f t="shared" si="38"/>
        <v>0</v>
      </c>
      <c r="O364" s="37">
        <f t="shared" si="38"/>
        <v>0</v>
      </c>
    </row>
    <row r="365" spans="1:15" ht="15.75" customHeight="1" x14ac:dyDescent="0.3">
      <c r="A365" s="38" t="s">
        <v>68</v>
      </c>
      <c r="B365" s="39" t="s">
        <v>69</v>
      </c>
      <c r="C365" s="40">
        <f t="shared" ref="C365:O365" si="39">C352+C339+C326+C313+C300+C287+C274+C261+C248+C235+C222+C209+C196+C183+C170+C157+C144+C131+C118+C105+C92+C79+C66+C53+C40+C27+C14</f>
        <v>10722</v>
      </c>
      <c r="D365" s="40">
        <f t="shared" si="39"/>
        <v>9189</v>
      </c>
      <c r="E365" s="40">
        <f t="shared" si="39"/>
        <v>18816</v>
      </c>
      <c r="F365" s="40">
        <f t="shared" si="39"/>
        <v>9551</v>
      </c>
      <c r="G365" s="40">
        <f t="shared" si="39"/>
        <v>10719</v>
      </c>
      <c r="H365" s="40">
        <f t="shared" si="39"/>
        <v>14988</v>
      </c>
      <c r="I365" s="40">
        <f t="shared" si="39"/>
        <v>0</v>
      </c>
      <c r="J365" s="40">
        <f t="shared" si="39"/>
        <v>0</v>
      </c>
      <c r="K365" s="40">
        <f t="shared" si="39"/>
        <v>0</v>
      </c>
      <c r="L365" s="40">
        <f t="shared" si="39"/>
        <v>0</v>
      </c>
      <c r="M365" s="40">
        <f t="shared" si="39"/>
        <v>0</v>
      </c>
      <c r="N365" s="40">
        <f t="shared" si="39"/>
        <v>0</v>
      </c>
      <c r="O365" s="41">
        <f t="shared" si="39"/>
        <v>73985</v>
      </c>
    </row>
    <row r="366" spans="1:15" ht="15.75" customHeight="1" x14ac:dyDescent="0.3">
      <c r="A366" s="38" t="s">
        <v>68</v>
      </c>
      <c r="B366" s="39" t="s">
        <v>70</v>
      </c>
      <c r="C366" s="40">
        <f t="shared" ref="C366:O366" si="40">C353+C340+C327+C314+C301+C288+C275+C262+C249+C236+C223+C210+C197+C184+C171+C158+C145+C132+C119+C106+C93+C80+C67+C54+C41+C28+C15</f>
        <v>15101</v>
      </c>
      <c r="D366" s="40">
        <f t="shared" si="40"/>
        <v>14608</v>
      </c>
      <c r="E366" s="40">
        <f t="shared" si="40"/>
        <v>25119</v>
      </c>
      <c r="F366" s="40">
        <f t="shared" si="40"/>
        <v>12867</v>
      </c>
      <c r="G366" s="40">
        <f t="shared" si="40"/>
        <v>13379</v>
      </c>
      <c r="H366" s="40">
        <f t="shared" si="40"/>
        <v>18979</v>
      </c>
      <c r="I366" s="40">
        <f t="shared" si="40"/>
        <v>0</v>
      </c>
      <c r="J366" s="40">
        <f t="shared" si="40"/>
        <v>0</v>
      </c>
      <c r="K366" s="40">
        <f t="shared" si="40"/>
        <v>0</v>
      </c>
      <c r="L366" s="40">
        <f t="shared" si="40"/>
        <v>0</v>
      </c>
      <c r="M366" s="40">
        <f t="shared" si="40"/>
        <v>0</v>
      </c>
      <c r="N366" s="40">
        <f t="shared" si="40"/>
        <v>0</v>
      </c>
      <c r="O366" s="41">
        <f t="shared" si="40"/>
        <v>100053</v>
      </c>
    </row>
    <row r="367" spans="1:15" ht="15.75" customHeight="1" x14ac:dyDescent="0.25"/>
    <row r="368" spans="1:15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341:A353"/>
    <mergeCell ref="A172:A184"/>
    <mergeCell ref="A185:A197"/>
    <mergeCell ref="A198:A210"/>
    <mergeCell ref="A211:A223"/>
    <mergeCell ref="A224:A236"/>
    <mergeCell ref="A237:A249"/>
    <mergeCell ref="A250:A262"/>
    <mergeCell ref="A276:A288"/>
    <mergeCell ref="A289:A301"/>
    <mergeCell ref="A302:A314"/>
    <mergeCell ref="A315:A327"/>
    <mergeCell ref="A328:A340"/>
    <mergeCell ref="A120:A132"/>
    <mergeCell ref="A133:A145"/>
    <mergeCell ref="A146:A158"/>
    <mergeCell ref="A159:A171"/>
    <mergeCell ref="A263:A275"/>
    <mergeCell ref="A55:A67"/>
    <mergeCell ref="A68:A80"/>
    <mergeCell ref="A81:A93"/>
    <mergeCell ref="A94:A106"/>
    <mergeCell ref="A107:A119"/>
    <mergeCell ref="A1:O1"/>
    <mergeCell ref="A3:A15"/>
    <mergeCell ref="A16:A28"/>
    <mergeCell ref="A29:A41"/>
    <mergeCell ref="A42:A54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6</v>
      </c>
      <c r="D3" s="8">
        <v>14</v>
      </c>
      <c r="E3" s="8">
        <v>11</v>
      </c>
      <c r="F3" s="8">
        <v>9</v>
      </c>
      <c r="G3" s="14">
        <v>15</v>
      </c>
      <c r="H3" s="14">
        <v>18</v>
      </c>
      <c r="I3" s="14">
        <v>25</v>
      </c>
      <c r="J3" s="14">
        <v>10</v>
      </c>
      <c r="K3" s="14">
        <v>15</v>
      </c>
      <c r="L3" s="14">
        <v>14</v>
      </c>
      <c r="M3" s="14">
        <v>12</v>
      </c>
      <c r="N3" s="8">
        <v>23</v>
      </c>
      <c r="O3" s="10">
        <f t="shared" ref="O3:O220" si="0">SUM(C3:N3)</f>
        <v>172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1</v>
      </c>
      <c r="O4" s="16">
        <f t="shared" si="0"/>
        <v>1</v>
      </c>
    </row>
    <row r="5" spans="1:15" ht="14.4" x14ac:dyDescent="0.3">
      <c r="A5" s="78"/>
      <c r="B5" s="11" t="s">
        <v>75</v>
      </c>
      <c r="C5" s="14">
        <v>5</v>
      </c>
      <c r="D5" s="14">
        <v>11</v>
      </c>
      <c r="E5" s="14">
        <v>0</v>
      </c>
      <c r="F5" s="14">
        <v>14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2</v>
      </c>
      <c r="N5" s="14">
        <v>4</v>
      </c>
      <c r="O5" s="16">
        <f t="shared" si="0"/>
        <v>36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6</v>
      </c>
      <c r="O7" s="16">
        <f t="shared" si="0"/>
        <v>6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11</v>
      </c>
      <c r="D9" s="25">
        <f t="shared" si="1"/>
        <v>25</v>
      </c>
      <c r="E9" s="25">
        <f t="shared" si="1"/>
        <v>11</v>
      </c>
      <c r="F9" s="25">
        <f t="shared" si="1"/>
        <v>23</v>
      </c>
      <c r="G9" s="25">
        <f t="shared" si="1"/>
        <v>15</v>
      </c>
      <c r="H9" s="25">
        <f t="shared" si="1"/>
        <v>18</v>
      </c>
      <c r="I9" s="25">
        <f t="shared" si="1"/>
        <v>25</v>
      </c>
      <c r="J9" s="25">
        <f t="shared" si="1"/>
        <v>10</v>
      </c>
      <c r="K9" s="25">
        <f t="shared" si="1"/>
        <v>15</v>
      </c>
      <c r="L9" s="25">
        <f t="shared" si="1"/>
        <v>14</v>
      </c>
      <c r="M9" s="25">
        <f t="shared" si="1"/>
        <v>14</v>
      </c>
      <c r="N9" s="25">
        <f t="shared" si="1"/>
        <v>34</v>
      </c>
      <c r="O9" s="48">
        <f t="shared" si="0"/>
        <v>215</v>
      </c>
    </row>
    <row r="10" spans="1:15" ht="14.4" x14ac:dyDescent="0.3">
      <c r="A10" s="79"/>
      <c r="B10" s="21" t="s">
        <v>29</v>
      </c>
      <c r="C10" s="59">
        <v>240</v>
      </c>
      <c r="D10" s="59">
        <v>33</v>
      </c>
      <c r="E10" s="59">
        <v>284</v>
      </c>
      <c r="F10" s="59">
        <v>352</v>
      </c>
      <c r="G10" s="59">
        <v>361</v>
      </c>
      <c r="H10" s="59">
        <v>115</v>
      </c>
      <c r="I10" s="59">
        <v>165</v>
      </c>
      <c r="J10" s="59">
        <v>78</v>
      </c>
      <c r="K10" s="59">
        <v>29</v>
      </c>
      <c r="L10" s="59">
        <v>43</v>
      </c>
      <c r="M10" s="59">
        <v>125</v>
      </c>
      <c r="N10" s="60">
        <v>136</v>
      </c>
      <c r="O10" s="44">
        <f t="shared" si="0"/>
        <v>1961</v>
      </c>
    </row>
    <row r="11" spans="1:15" ht="14.4" x14ac:dyDescent="0.3">
      <c r="A11" s="77" t="s">
        <v>30</v>
      </c>
      <c r="B11" s="45" t="s">
        <v>73</v>
      </c>
      <c r="C11" s="29">
        <v>21</v>
      </c>
      <c r="D11" s="29">
        <v>25</v>
      </c>
      <c r="E11" s="29">
        <v>30</v>
      </c>
      <c r="F11" s="29">
        <v>14</v>
      </c>
      <c r="G11" s="29">
        <v>40</v>
      </c>
      <c r="H11" s="29">
        <v>10</v>
      </c>
      <c r="I11" s="29">
        <v>34</v>
      </c>
      <c r="J11" s="29">
        <v>22</v>
      </c>
      <c r="K11" s="29">
        <v>19</v>
      </c>
      <c r="L11" s="29">
        <v>18</v>
      </c>
      <c r="M11" s="29">
        <v>11</v>
      </c>
      <c r="N11" s="29">
        <v>18</v>
      </c>
      <c r="O11" s="62">
        <f t="shared" si="0"/>
        <v>262</v>
      </c>
    </row>
    <row r="12" spans="1:15" ht="14.4" x14ac:dyDescent="0.3">
      <c r="A12" s="78"/>
      <c r="B12" s="11" t="s">
        <v>74</v>
      </c>
      <c r="C12" s="29">
        <v>0</v>
      </c>
      <c r="D12" s="29">
        <v>0</v>
      </c>
      <c r="E12" s="29">
        <v>0</v>
      </c>
      <c r="F12" s="29">
        <v>66</v>
      </c>
      <c r="G12" s="29">
        <v>0</v>
      </c>
      <c r="H12" s="29">
        <v>12</v>
      </c>
      <c r="I12" s="29">
        <v>0</v>
      </c>
      <c r="J12" s="29">
        <v>1</v>
      </c>
      <c r="K12" s="29">
        <v>0</v>
      </c>
      <c r="L12" s="29">
        <v>0</v>
      </c>
      <c r="M12" s="29">
        <v>0</v>
      </c>
      <c r="N12" s="29">
        <v>0</v>
      </c>
      <c r="O12" s="47">
        <f t="shared" si="0"/>
        <v>79</v>
      </c>
    </row>
    <row r="13" spans="1:15" ht="14.4" x14ac:dyDescent="0.3">
      <c r="A13" s="78"/>
      <c r="B13" s="11" t="s">
        <v>75</v>
      </c>
      <c r="C13" s="14">
        <v>0</v>
      </c>
      <c r="D13" s="14">
        <v>0</v>
      </c>
      <c r="E13" s="14">
        <v>2</v>
      </c>
      <c r="F13" s="14">
        <v>0</v>
      </c>
      <c r="G13" s="14">
        <v>8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6">
        <f t="shared" si="0"/>
        <v>10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0</v>
      </c>
    </row>
    <row r="17" spans="1:15" ht="14.4" x14ac:dyDescent="0.3">
      <c r="A17" s="78"/>
      <c r="B17" s="19" t="s">
        <v>28</v>
      </c>
      <c r="C17" s="20">
        <f t="shared" ref="C17:N17" si="2">SUM(C11:C16)</f>
        <v>21</v>
      </c>
      <c r="D17" s="20">
        <f t="shared" si="2"/>
        <v>25</v>
      </c>
      <c r="E17" s="20">
        <f t="shared" si="2"/>
        <v>32</v>
      </c>
      <c r="F17" s="20">
        <f t="shared" si="2"/>
        <v>80</v>
      </c>
      <c r="G17" s="20">
        <f t="shared" si="2"/>
        <v>48</v>
      </c>
      <c r="H17" s="20">
        <f t="shared" si="2"/>
        <v>22</v>
      </c>
      <c r="I17" s="20">
        <f t="shared" si="2"/>
        <v>34</v>
      </c>
      <c r="J17" s="20">
        <f t="shared" si="2"/>
        <v>23</v>
      </c>
      <c r="K17" s="20">
        <f t="shared" si="2"/>
        <v>19</v>
      </c>
      <c r="L17" s="20">
        <f t="shared" si="2"/>
        <v>18</v>
      </c>
      <c r="M17" s="20">
        <f t="shared" si="2"/>
        <v>11</v>
      </c>
      <c r="N17" s="20">
        <f t="shared" si="2"/>
        <v>18</v>
      </c>
      <c r="O17" s="63">
        <f t="shared" si="0"/>
        <v>351</v>
      </c>
    </row>
    <row r="18" spans="1:15" ht="14.4" x14ac:dyDescent="0.3">
      <c r="A18" s="89"/>
      <c r="B18" s="21" t="s">
        <v>29</v>
      </c>
      <c r="C18" s="59">
        <v>30</v>
      </c>
      <c r="D18" s="59">
        <v>23</v>
      </c>
      <c r="E18" s="59">
        <v>100</v>
      </c>
      <c r="F18" s="59">
        <v>35</v>
      </c>
      <c r="G18" s="59">
        <v>51</v>
      </c>
      <c r="H18" s="59">
        <v>41</v>
      </c>
      <c r="I18" s="59">
        <v>60</v>
      </c>
      <c r="J18" s="59">
        <v>43</v>
      </c>
      <c r="K18" s="59">
        <v>42</v>
      </c>
      <c r="L18" s="59">
        <v>51</v>
      </c>
      <c r="M18" s="59">
        <v>29</v>
      </c>
      <c r="N18" s="60">
        <v>66</v>
      </c>
      <c r="O18" s="44">
        <f t="shared" si="0"/>
        <v>571</v>
      </c>
    </row>
    <row r="19" spans="1:15" ht="14.4" x14ac:dyDescent="0.3">
      <c r="A19" s="77" t="s">
        <v>31</v>
      </c>
      <c r="B19" s="45" t="s">
        <v>73</v>
      </c>
      <c r="C19" s="29">
        <v>60</v>
      </c>
      <c r="D19" s="29">
        <v>30</v>
      </c>
      <c r="E19" s="29">
        <v>59</v>
      </c>
      <c r="F19" s="29">
        <v>54</v>
      </c>
      <c r="G19" s="29">
        <v>61</v>
      </c>
      <c r="H19" s="29">
        <v>39</v>
      </c>
      <c r="I19" s="29">
        <v>53</v>
      </c>
      <c r="J19" s="29">
        <v>43</v>
      </c>
      <c r="K19" s="29">
        <v>61</v>
      </c>
      <c r="L19" s="29">
        <v>29</v>
      </c>
      <c r="M19" s="29">
        <v>97</v>
      </c>
      <c r="N19" s="29">
        <v>36</v>
      </c>
      <c r="O19" s="47">
        <f t="shared" si="0"/>
        <v>622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48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48</v>
      </c>
    </row>
    <row r="21" spans="1:15" ht="15.75" customHeight="1" x14ac:dyDescent="0.3">
      <c r="A21" s="78"/>
      <c r="B21" s="11" t="s">
        <v>75</v>
      </c>
      <c r="C21" s="14">
        <v>15</v>
      </c>
      <c r="D21" s="14">
        <v>0</v>
      </c>
      <c r="E21" s="14">
        <v>77</v>
      </c>
      <c r="F21" s="14">
        <v>40</v>
      </c>
      <c r="G21" s="14">
        <v>0</v>
      </c>
      <c r="H21" s="14">
        <v>4</v>
      </c>
      <c r="I21" s="14">
        <v>36</v>
      </c>
      <c r="J21" s="14">
        <v>6</v>
      </c>
      <c r="K21" s="14">
        <v>85</v>
      </c>
      <c r="L21" s="14">
        <v>13</v>
      </c>
      <c r="M21" s="14">
        <v>18</v>
      </c>
      <c r="N21" s="14">
        <v>0</v>
      </c>
      <c r="O21" s="16">
        <f t="shared" si="0"/>
        <v>294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5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5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66">
        <f t="shared" ref="C25:N25" si="3">SUM(C19:C24)</f>
        <v>75</v>
      </c>
      <c r="D25" s="20">
        <f t="shared" si="3"/>
        <v>30</v>
      </c>
      <c r="E25" s="66">
        <f t="shared" si="3"/>
        <v>136</v>
      </c>
      <c r="F25" s="66">
        <f t="shared" si="3"/>
        <v>94</v>
      </c>
      <c r="G25" s="20">
        <f t="shared" si="3"/>
        <v>61</v>
      </c>
      <c r="H25" s="20">
        <f t="shared" si="3"/>
        <v>43</v>
      </c>
      <c r="I25" s="20">
        <f t="shared" si="3"/>
        <v>89</v>
      </c>
      <c r="J25" s="20">
        <f t="shared" si="3"/>
        <v>102</v>
      </c>
      <c r="K25" s="20">
        <f t="shared" si="3"/>
        <v>146</v>
      </c>
      <c r="L25" s="20">
        <f t="shared" si="3"/>
        <v>42</v>
      </c>
      <c r="M25" s="20">
        <f t="shared" si="3"/>
        <v>115</v>
      </c>
      <c r="N25" s="20">
        <f t="shared" si="3"/>
        <v>36</v>
      </c>
      <c r="O25" s="63">
        <f t="shared" si="0"/>
        <v>969</v>
      </c>
    </row>
    <row r="26" spans="1:15" ht="15.75" customHeight="1" x14ac:dyDescent="0.3">
      <c r="A26" s="79"/>
      <c r="B26" s="34" t="s">
        <v>29</v>
      </c>
      <c r="C26" s="67">
        <v>65</v>
      </c>
      <c r="D26" s="59">
        <v>34</v>
      </c>
      <c r="E26" s="67">
        <v>62</v>
      </c>
      <c r="F26" s="67">
        <v>74</v>
      </c>
      <c r="G26" s="59">
        <v>76</v>
      </c>
      <c r="H26" s="59">
        <v>64</v>
      </c>
      <c r="I26" s="59">
        <v>82</v>
      </c>
      <c r="J26" s="59">
        <v>61</v>
      </c>
      <c r="K26" s="59">
        <v>141</v>
      </c>
      <c r="L26" s="59">
        <v>72</v>
      </c>
      <c r="M26" s="59">
        <v>163</v>
      </c>
      <c r="N26" s="60">
        <v>48</v>
      </c>
      <c r="O26" s="44">
        <f t="shared" si="0"/>
        <v>942</v>
      </c>
    </row>
    <row r="27" spans="1:15" ht="15.75" customHeight="1" x14ac:dyDescent="0.3">
      <c r="A27" s="77" t="s">
        <v>32</v>
      </c>
      <c r="B27" s="5" t="s">
        <v>73</v>
      </c>
      <c r="C27" s="29">
        <v>0</v>
      </c>
      <c r="D27" s="29">
        <v>5</v>
      </c>
      <c r="E27" s="29">
        <v>4</v>
      </c>
      <c r="F27" s="29">
        <v>5</v>
      </c>
      <c r="G27" s="29">
        <v>3</v>
      </c>
      <c r="H27" s="29">
        <v>10</v>
      </c>
      <c r="I27" s="29">
        <v>0</v>
      </c>
      <c r="J27" s="29">
        <v>2</v>
      </c>
      <c r="K27" s="29">
        <v>11</v>
      </c>
      <c r="L27" s="29">
        <v>11</v>
      </c>
      <c r="M27" s="29">
        <v>5</v>
      </c>
      <c r="N27" s="29">
        <v>1</v>
      </c>
      <c r="O27" s="47">
        <f t="shared" si="0"/>
        <v>57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95</v>
      </c>
      <c r="K28" s="14">
        <v>0</v>
      </c>
      <c r="L28" s="14">
        <v>0</v>
      </c>
      <c r="M28" s="14">
        <v>5</v>
      </c>
      <c r="N28" s="14">
        <v>0</v>
      </c>
      <c r="O28" s="16">
        <f t="shared" si="0"/>
        <v>100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0</v>
      </c>
      <c r="E29" s="14">
        <v>33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8</v>
      </c>
      <c r="L29" s="14">
        <v>2</v>
      </c>
      <c r="M29" s="14">
        <v>2</v>
      </c>
      <c r="N29" s="14">
        <v>8</v>
      </c>
      <c r="O29" s="16">
        <f t="shared" si="0"/>
        <v>53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0</v>
      </c>
      <c r="D33" s="25">
        <f t="shared" si="4"/>
        <v>5</v>
      </c>
      <c r="E33" s="68">
        <f t="shared" si="4"/>
        <v>37</v>
      </c>
      <c r="F33" s="25">
        <f t="shared" si="4"/>
        <v>5</v>
      </c>
      <c r="G33" s="25">
        <f t="shared" si="4"/>
        <v>3</v>
      </c>
      <c r="H33" s="68">
        <f t="shared" si="4"/>
        <v>10</v>
      </c>
      <c r="I33" s="25">
        <f t="shared" si="4"/>
        <v>0</v>
      </c>
      <c r="J33" s="68">
        <f t="shared" si="4"/>
        <v>97</v>
      </c>
      <c r="K33" s="68">
        <f t="shared" si="4"/>
        <v>19</v>
      </c>
      <c r="L33" s="68">
        <f t="shared" si="4"/>
        <v>13</v>
      </c>
      <c r="M33" s="68">
        <f t="shared" si="4"/>
        <v>12</v>
      </c>
      <c r="N33" s="25">
        <f t="shared" si="4"/>
        <v>9</v>
      </c>
      <c r="O33" s="48">
        <f t="shared" si="0"/>
        <v>210</v>
      </c>
    </row>
    <row r="34" spans="1:15" ht="15.75" customHeight="1" x14ac:dyDescent="0.3">
      <c r="A34" s="79"/>
      <c r="B34" s="34" t="s">
        <v>29</v>
      </c>
      <c r="C34" s="59">
        <v>2</v>
      </c>
      <c r="D34" s="59">
        <v>31</v>
      </c>
      <c r="E34" s="67">
        <v>31</v>
      </c>
      <c r="F34" s="59">
        <v>20</v>
      </c>
      <c r="G34" s="59">
        <v>137</v>
      </c>
      <c r="H34" s="67">
        <v>9</v>
      </c>
      <c r="I34" s="59">
        <v>0</v>
      </c>
      <c r="J34" s="67">
        <v>0</v>
      </c>
      <c r="K34" s="67">
        <v>5</v>
      </c>
      <c r="L34" s="67">
        <v>10</v>
      </c>
      <c r="M34" s="67">
        <v>8</v>
      </c>
      <c r="N34" s="60">
        <v>17</v>
      </c>
      <c r="O34" s="44">
        <f t="shared" si="0"/>
        <v>270</v>
      </c>
    </row>
    <row r="35" spans="1:15" ht="15.75" customHeight="1" x14ac:dyDescent="0.3">
      <c r="A35" s="77" t="s">
        <v>33</v>
      </c>
      <c r="B35" s="45" t="s">
        <v>73</v>
      </c>
      <c r="C35" s="29">
        <v>10</v>
      </c>
      <c r="D35" s="29">
        <v>13</v>
      </c>
      <c r="E35" s="29">
        <v>17</v>
      </c>
      <c r="F35" s="29">
        <v>40</v>
      </c>
      <c r="G35" s="29">
        <v>23</v>
      </c>
      <c r="H35" s="29">
        <v>44</v>
      </c>
      <c r="I35" s="29">
        <v>148</v>
      </c>
      <c r="J35" s="29">
        <v>218</v>
      </c>
      <c r="K35" s="29">
        <v>268</v>
      </c>
      <c r="L35" s="29">
        <v>210</v>
      </c>
      <c r="M35" s="29">
        <v>138</v>
      </c>
      <c r="N35" s="29">
        <v>143</v>
      </c>
      <c r="O35" s="47">
        <f t="shared" si="0"/>
        <v>1272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15</v>
      </c>
      <c r="K36" s="14">
        <v>0</v>
      </c>
      <c r="L36" s="14">
        <v>170</v>
      </c>
      <c r="M36" s="14">
        <v>1150</v>
      </c>
      <c r="N36" s="14">
        <v>2</v>
      </c>
      <c r="O36" s="16">
        <f t="shared" si="0"/>
        <v>1337</v>
      </c>
    </row>
    <row r="37" spans="1:15" ht="15.75" customHeight="1" x14ac:dyDescent="0.3">
      <c r="A37" s="78"/>
      <c r="B37" s="11" t="s">
        <v>75</v>
      </c>
      <c r="C37" s="29">
        <v>58</v>
      </c>
      <c r="D37" s="29">
        <v>80</v>
      </c>
      <c r="E37" s="14">
        <v>18</v>
      </c>
      <c r="F37" s="29">
        <v>62</v>
      </c>
      <c r="G37" s="29">
        <v>18</v>
      </c>
      <c r="H37" s="29">
        <v>51</v>
      </c>
      <c r="I37" s="29">
        <v>6</v>
      </c>
      <c r="J37" s="29">
        <v>54</v>
      </c>
      <c r="K37" s="29">
        <v>16</v>
      </c>
      <c r="L37" s="29">
        <v>0</v>
      </c>
      <c r="M37" s="29">
        <v>6</v>
      </c>
      <c r="N37" s="29">
        <v>69</v>
      </c>
      <c r="O37" s="16">
        <f t="shared" si="0"/>
        <v>438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6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6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N41" si="5">SUM(C35:C40)</f>
        <v>74</v>
      </c>
      <c r="D41" s="68">
        <f t="shared" si="5"/>
        <v>93</v>
      </c>
      <c r="E41" s="25">
        <f t="shared" si="5"/>
        <v>35</v>
      </c>
      <c r="F41" s="68">
        <f t="shared" si="5"/>
        <v>102</v>
      </c>
      <c r="G41" s="25">
        <f t="shared" si="5"/>
        <v>41</v>
      </c>
      <c r="H41" s="25">
        <f t="shared" si="5"/>
        <v>95</v>
      </c>
      <c r="I41" s="68">
        <f t="shared" si="5"/>
        <v>154</v>
      </c>
      <c r="J41" s="68">
        <f t="shared" si="5"/>
        <v>287</v>
      </c>
      <c r="K41" s="68">
        <f t="shared" si="5"/>
        <v>284</v>
      </c>
      <c r="L41" s="68">
        <f t="shared" si="5"/>
        <v>380</v>
      </c>
      <c r="M41" s="68">
        <f t="shared" si="5"/>
        <v>1294</v>
      </c>
      <c r="N41" s="25">
        <f t="shared" si="5"/>
        <v>214</v>
      </c>
      <c r="O41" s="48">
        <f t="shared" si="0"/>
        <v>3053</v>
      </c>
    </row>
    <row r="42" spans="1:15" ht="15.75" customHeight="1" x14ac:dyDescent="0.3">
      <c r="A42" s="79"/>
      <c r="B42" s="61" t="s">
        <v>29</v>
      </c>
      <c r="C42" s="59">
        <v>179</v>
      </c>
      <c r="D42" s="67">
        <v>48</v>
      </c>
      <c r="E42" s="59">
        <v>71</v>
      </c>
      <c r="F42" s="67">
        <v>89</v>
      </c>
      <c r="G42" s="59">
        <v>92</v>
      </c>
      <c r="H42" s="59">
        <v>54</v>
      </c>
      <c r="I42" s="67">
        <v>106</v>
      </c>
      <c r="J42" s="67">
        <v>269</v>
      </c>
      <c r="K42" s="67">
        <v>280</v>
      </c>
      <c r="L42" s="67">
        <v>368</v>
      </c>
      <c r="M42" s="67">
        <v>172</v>
      </c>
      <c r="N42" s="60">
        <v>588</v>
      </c>
      <c r="O42" s="44">
        <f t="shared" si="0"/>
        <v>2316</v>
      </c>
    </row>
    <row r="43" spans="1:15" ht="15.75" customHeight="1" x14ac:dyDescent="0.3">
      <c r="A43" s="77" t="s">
        <v>34</v>
      </c>
      <c r="B43" s="45" t="s">
        <v>73</v>
      </c>
      <c r="C43" s="29">
        <v>17</v>
      </c>
      <c r="D43" s="29">
        <v>25</v>
      </c>
      <c r="E43" s="29">
        <v>33</v>
      </c>
      <c r="F43" s="29">
        <v>32</v>
      </c>
      <c r="G43" s="29">
        <v>36</v>
      </c>
      <c r="H43" s="29">
        <v>17</v>
      </c>
      <c r="I43" s="29">
        <v>22</v>
      </c>
      <c r="J43" s="29">
        <v>16</v>
      </c>
      <c r="K43" s="29">
        <v>10</v>
      </c>
      <c r="L43" s="29">
        <v>27</v>
      </c>
      <c r="M43" s="29">
        <v>24</v>
      </c>
      <c r="N43" s="29">
        <v>25</v>
      </c>
      <c r="O43" s="47">
        <f t="shared" si="0"/>
        <v>284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0</v>
      </c>
      <c r="G44" s="14">
        <v>0</v>
      </c>
      <c r="H44" s="14">
        <v>11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0"/>
        <v>11</v>
      </c>
    </row>
    <row r="45" spans="1:15" ht="15.75" customHeight="1" x14ac:dyDescent="0.3">
      <c r="A45" s="78"/>
      <c r="B45" s="11" t="s">
        <v>75</v>
      </c>
      <c r="C45" s="29">
        <v>0</v>
      </c>
      <c r="D45" s="14">
        <v>1</v>
      </c>
      <c r="E45" s="14">
        <v>2</v>
      </c>
      <c r="F45" s="29">
        <v>24</v>
      </c>
      <c r="G45" s="14">
        <v>84</v>
      </c>
      <c r="H45" s="14">
        <v>0</v>
      </c>
      <c r="I45" s="14">
        <v>6</v>
      </c>
      <c r="J45" s="14">
        <v>7</v>
      </c>
      <c r="K45" s="14">
        <v>19</v>
      </c>
      <c r="L45" s="14">
        <v>18</v>
      </c>
      <c r="M45" s="14">
        <v>0</v>
      </c>
      <c r="N45" s="14">
        <v>73</v>
      </c>
      <c r="O45" s="16">
        <f t="shared" si="0"/>
        <v>234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46" t="s">
        <v>28</v>
      </c>
      <c r="C49" s="25">
        <f t="shared" ref="C49:N49" si="6">SUM(C43:C48)</f>
        <v>17</v>
      </c>
      <c r="D49" s="25">
        <f t="shared" si="6"/>
        <v>26</v>
      </c>
      <c r="E49" s="25">
        <f t="shared" si="6"/>
        <v>35</v>
      </c>
      <c r="F49" s="25">
        <f t="shared" si="6"/>
        <v>56</v>
      </c>
      <c r="G49" s="25">
        <f t="shared" si="6"/>
        <v>120</v>
      </c>
      <c r="H49" s="25">
        <f t="shared" si="6"/>
        <v>28</v>
      </c>
      <c r="I49" s="25">
        <f t="shared" si="6"/>
        <v>28</v>
      </c>
      <c r="J49" s="25">
        <f t="shared" si="6"/>
        <v>23</v>
      </c>
      <c r="K49" s="25">
        <f t="shared" si="6"/>
        <v>29</v>
      </c>
      <c r="L49" s="68">
        <f t="shared" si="6"/>
        <v>45</v>
      </c>
      <c r="M49" s="25">
        <f t="shared" si="6"/>
        <v>24</v>
      </c>
      <c r="N49" s="68">
        <f t="shared" si="6"/>
        <v>98</v>
      </c>
      <c r="O49" s="48">
        <f t="shared" si="0"/>
        <v>529</v>
      </c>
    </row>
    <row r="50" spans="1:15" ht="15.75" customHeight="1" x14ac:dyDescent="0.3">
      <c r="A50" s="79"/>
      <c r="B50" s="61" t="s">
        <v>29</v>
      </c>
      <c r="C50" s="59">
        <v>40</v>
      </c>
      <c r="D50" s="59">
        <v>28</v>
      </c>
      <c r="E50" s="59">
        <v>36</v>
      </c>
      <c r="F50" s="59">
        <v>121</v>
      </c>
      <c r="G50" s="59">
        <v>123</v>
      </c>
      <c r="H50" s="59">
        <v>39</v>
      </c>
      <c r="I50" s="59">
        <v>53</v>
      </c>
      <c r="J50" s="59">
        <v>19</v>
      </c>
      <c r="K50" s="59">
        <v>45</v>
      </c>
      <c r="L50" s="67">
        <v>43</v>
      </c>
      <c r="M50" s="59">
        <v>59</v>
      </c>
      <c r="N50" s="69">
        <v>59</v>
      </c>
      <c r="O50" s="44">
        <f t="shared" si="0"/>
        <v>665</v>
      </c>
    </row>
    <row r="51" spans="1:15" ht="15.75" customHeight="1" x14ac:dyDescent="0.3">
      <c r="A51" s="77" t="s">
        <v>35</v>
      </c>
      <c r="B51" s="45" t="s">
        <v>73</v>
      </c>
      <c r="C51" s="29">
        <v>20</v>
      </c>
      <c r="D51" s="29">
        <v>19</v>
      </c>
      <c r="E51" s="29">
        <v>26</v>
      </c>
      <c r="F51" s="29">
        <v>20</v>
      </c>
      <c r="G51" s="29">
        <v>9</v>
      </c>
      <c r="H51" s="29">
        <v>3</v>
      </c>
      <c r="I51" s="29">
        <v>2</v>
      </c>
      <c r="J51" s="29">
        <v>1</v>
      </c>
      <c r="K51" s="29">
        <v>7</v>
      </c>
      <c r="L51" s="29">
        <v>11</v>
      </c>
      <c r="M51" s="29">
        <v>14</v>
      </c>
      <c r="N51" s="29">
        <v>5</v>
      </c>
      <c r="O51" s="47">
        <f t="shared" si="0"/>
        <v>137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86</v>
      </c>
      <c r="E52" s="14">
        <v>0</v>
      </c>
      <c r="F52" s="14">
        <v>0</v>
      </c>
      <c r="G52" s="14">
        <v>1</v>
      </c>
      <c r="H52" s="14">
        <v>81</v>
      </c>
      <c r="I52" s="14">
        <v>0</v>
      </c>
      <c r="J52" s="14">
        <v>929</v>
      </c>
      <c r="K52" s="14">
        <v>959</v>
      </c>
      <c r="L52" s="14">
        <v>100</v>
      </c>
      <c r="M52" s="14">
        <v>121</v>
      </c>
      <c r="N52" s="14">
        <v>2235</v>
      </c>
      <c r="O52" s="16">
        <f t="shared" si="0"/>
        <v>4512</v>
      </c>
    </row>
    <row r="53" spans="1:15" ht="15.75" customHeight="1" x14ac:dyDescent="0.3">
      <c r="A53" s="78"/>
      <c r="B53" s="11" t="s">
        <v>75</v>
      </c>
      <c r="C53" s="14">
        <v>0</v>
      </c>
      <c r="D53" s="14">
        <v>0</v>
      </c>
      <c r="E53" s="14">
        <v>0</v>
      </c>
      <c r="F53" s="14">
        <v>0</v>
      </c>
      <c r="G53" s="14">
        <v>4</v>
      </c>
      <c r="H53" s="14">
        <v>9</v>
      </c>
      <c r="I53" s="14">
        <v>8</v>
      </c>
      <c r="J53" s="14">
        <v>0</v>
      </c>
      <c r="K53" s="14">
        <v>0</v>
      </c>
      <c r="L53" s="14">
        <v>12</v>
      </c>
      <c r="M53" s="14">
        <v>0</v>
      </c>
      <c r="N53" s="14">
        <v>27</v>
      </c>
      <c r="O53" s="16">
        <f t="shared" si="0"/>
        <v>60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14">
        <v>0</v>
      </c>
      <c r="J54" s="14">
        <v>0</v>
      </c>
      <c r="K54" s="14">
        <v>0</v>
      </c>
      <c r="L54" s="14">
        <v>0</v>
      </c>
      <c r="M54" s="14">
        <v>100</v>
      </c>
      <c r="N54" s="14">
        <v>739</v>
      </c>
      <c r="O54" s="16">
        <f t="shared" si="0"/>
        <v>840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19" t="s">
        <v>28</v>
      </c>
      <c r="C57" s="20">
        <f t="shared" ref="C57:N57" si="7">SUM(C51:C56)</f>
        <v>20</v>
      </c>
      <c r="D57" s="20">
        <f t="shared" si="7"/>
        <v>105</v>
      </c>
      <c r="E57" s="20">
        <f t="shared" si="7"/>
        <v>26</v>
      </c>
      <c r="F57" s="20">
        <f t="shared" si="7"/>
        <v>20</v>
      </c>
      <c r="G57" s="20">
        <f t="shared" si="7"/>
        <v>14</v>
      </c>
      <c r="H57" s="20">
        <f t="shared" si="7"/>
        <v>94</v>
      </c>
      <c r="I57" s="20">
        <f t="shared" si="7"/>
        <v>10</v>
      </c>
      <c r="J57" s="66">
        <f t="shared" si="7"/>
        <v>930</v>
      </c>
      <c r="K57" s="20">
        <f t="shared" si="7"/>
        <v>966</v>
      </c>
      <c r="L57" s="20">
        <f t="shared" si="7"/>
        <v>123</v>
      </c>
      <c r="M57" s="66">
        <f t="shared" si="7"/>
        <v>235</v>
      </c>
      <c r="N57" s="66">
        <f t="shared" si="7"/>
        <v>3006</v>
      </c>
      <c r="O57" s="16">
        <f t="shared" si="0"/>
        <v>5549</v>
      </c>
    </row>
    <row r="58" spans="1:15" ht="15.75" customHeight="1" x14ac:dyDescent="0.3">
      <c r="A58" s="79"/>
      <c r="B58" s="61" t="s">
        <v>29</v>
      </c>
      <c r="C58" s="59">
        <v>3884</v>
      </c>
      <c r="D58" s="59">
        <v>325</v>
      </c>
      <c r="E58" s="59">
        <v>133</v>
      </c>
      <c r="F58" s="59">
        <v>126</v>
      </c>
      <c r="G58" s="59">
        <v>211</v>
      </c>
      <c r="H58" s="59">
        <v>66</v>
      </c>
      <c r="I58" s="59">
        <v>457</v>
      </c>
      <c r="J58" s="67">
        <v>61</v>
      </c>
      <c r="K58" s="59">
        <v>1301</v>
      </c>
      <c r="L58" s="59">
        <v>2024</v>
      </c>
      <c r="M58" s="67">
        <v>214</v>
      </c>
      <c r="N58" s="69">
        <v>125</v>
      </c>
      <c r="O58" s="44">
        <f t="shared" si="0"/>
        <v>8927</v>
      </c>
    </row>
    <row r="59" spans="1:15" ht="15.75" customHeight="1" x14ac:dyDescent="0.3">
      <c r="A59" s="77" t="s">
        <v>36</v>
      </c>
      <c r="B59" s="45" t="s">
        <v>73</v>
      </c>
      <c r="C59" s="29">
        <v>68</v>
      </c>
      <c r="D59" s="29">
        <v>35</v>
      </c>
      <c r="E59" s="29">
        <v>98</v>
      </c>
      <c r="F59" s="29">
        <v>68</v>
      </c>
      <c r="G59" s="29">
        <v>99</v>
      </c>
      <c r="H59" s="29">
        <v>112</v>
      </c>
      <c r="I59" s="29">
        <v>79</v>
      </c>
      <c r="J59" s="29">
        <v>117</v>
      </c>
      <c r="K59" s="29">
        <v>87</v>
      </c>
      <c r="L59" s="29">
        <v>98</v>
      </c>
      <c r="M59" s="29">
        <v>71</v>
      </c>
      <c r="N59" s="29">
        <v>65</v>
      </c>
      <c r="O59" s="47">
        <f t="shared" si="0"/>
        <v>997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9</v>
      </c>
      <c r="K60" s="14">
        <v>0</v>
      </c>
      <c r="L60" s="14">
        <v>0</v>
      </c>
      <c r="M60" s="14">
        <v>0</v>
      </c>
      <c r="N60" s="14">
        <v>0</v>
      </c>
      <c r="O60" s="16">
        <f t="shared" si="0"/>
        <v>9</v>
      </c>
    </row>
    <row r="61" spans="1:15" ht="15.75" customHeight="1" x14ac:dyDescent="0.3">
      <c r="A61" s="78"/>
      <c r="B61" s="11" t="s">
        <v>75</v>
      </c>
      <c r="C61" s="14">
        <v>0</v>
      </c>
      <c r="D61" s="14">
        <v>8</v>
      </c>
      <c r="E61" s="14">
        <v>0</v>
      </c>
      <c r="F61" s="14">
        <v>6</v>
      </c>
      <c r="G61" s="14">
        <v>35</v>
      </c>
      <c r="H61" s="14">
        <v>19</v>
      </c>
      <c r="I61" s="14">
        <v>39</v>
      </c>
      <c r="J61" s="14">
        <v>14</v>
      </c>
      <c r="K61" s="14">
        <v>0</v>
      </c>
      <c r="L61" s="14">
        <v>12</v>
      </c>
      <c r="M61" s="14">
        <v>27</v>
      </c>
      <c r="N61" s="14">
        <v>8</v>
      </c>
      <c r="O61" s="16">
        <f t="shared" si="0"/>
        <v>168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8">SUM(C59:C64)</f>
        <v>68</v>
      </c>
      <c r="D65" s="25">
        <f t="shared" si="8"/>
        <v>43</v>
      </c>
      <c r="E65" s="68">
        <f t="shared" si="8"/>
        <v>98</v>
      </c>
      <c r="F65" s="25">
        <f t="shared" si="8"/>
        <v>74</v>
      </c>
      <c r="G65" s="25">
        <f t="shared" si="8"/>
        <v>134</v>
      </c>
      <c r="H65" s="25">
        <f t="shared" si="8"/>
        <v>131</v>
      </c>
      <c r="I65" s="25">
        <f t="shared" si="8"/>
        <v>118</v>
      </c>
      <c r="J65" s="68">
        <f t="shared" si="8"/>
        <v>140</v>
      </c>
      <c r="K65" s="25">
        <f t="shared" si="8"/>
        <v>87</v>
      </c>
      <c r="L65" s="25">
        <f t="shared" si="8"/>
        <v>110</v>
      </c>
      <c r="M65" s="68">
        <f t="shared" si="8"/>
        <v>98</v>
      </c>
      <c r="N65" s="25">
        <f t="shared" si="8"/>
        <v>73</v>
      </c>
      <c r="O65" s="48">
        <f t="shared" si="0"/>
        <v>1174</v>
      </c>
    </row>
    <row r="66" spans="1:15" ht="15.75" customHeight="1" x14ac:dyDescent="0.3">
      <c r="A66" s="79"/>
      <c r="B66" s="61" t="s">
        <v>29</v>
      </c>
      <c r="C66" s="59">
        <v>87</v>
      </c>
      <c r="D66" s="59">
        <v>73</v>
      </c>
      <c r="E66" s="67">
        <v>93</v>
      </c>
      <c r="F66" s="59">
        <v>74</v>
      </c>
      <c r="G66" s="59">
        <v>200</v>
      </c>
      <c r="H66" s="59">
        <v>136</v>
      </c>
      <c r="I66" s="59">
        <v>114</v>
      </c>
      <c r="J66" s="67">
        <v>104</v>
      </c>
      <c r="K66" s="59">
        <v>113</v>
      </c>
      <c r="L66" s="59">
        <v>139</v>
      </c>
      <c r="M66" s="67">
        <v>84</v>
      </c>
      <c r="N66" s="60">
        <v>88</v>
      </c>
      <c r="O66" s="44">
        <f t="shared" si="0"/>
        <v>1305</v>
      </c>
    </row>
    <row r="67" spans="1:15" ht="15.75" customHeight="1" x14ac:dyDescent="0.3">
      <c r="A67" s="77" t="s">
        <v>37</v>
      </c>
      <c r="B67" s="45" t="s">
        <v>73</v>
      </c>
      <c r="C67" s="29">
        <v>56</v>
      </c>
      <c r="D67" s="29">
        <v>115</v>
      </c>
      <c r="E67" s="29">
        <v>126</v>
      </c>
      <c r="F67" s="29">
        <v>171</v>
      </c>
      <c r="G67" s="29">
        <v>83</v>
      </c>
      <c r="H67" s="29">
        <v>60</v>
      </c>
      <c r="I67" s="29">
        <v>22</v>
      </c>
      <c r="J67" s="29">
        <v>18</v>
      </c>
      <c r="K67" s="29">
        <v>5</v>
      </c>
      <c r="L67" s="29">
        <v>25</v>
      </c>
      <c r="M67" s="29">
        <v>113</v>
      </c>
      <c r="N67" s="29">
        <v>117</v>
      </c>
      <c r="O67" s="47">
        <f t="shared" si="0"/>
        <v>911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15</v>
      </c>
      <c r="K68" s="29">
        <v>0</v>
      </c>
      <c r="L68" s="29">
        <v>0</v>
      </c>
      <c r="M68" s="29">
        <v>0</v>
      </c>
      <c r="N68" s="29">
        <v>500</v>
      </c>
      <c r="O68" s="16">
        <f t="shared" si="0"/>
        <v>515</v>
      </c>
    </row>
    <row r="69" spans="1:15" ht="15.75" customHeight="1" x14ac:dyDescent="0.3">
      <c r="A69" s="78"/>
      <c r="B69" s="11" t="s">
        <v>75</v>
      </c>
      <c r="C69" s="29">
        <v>8</v>
      </c>
      <c r="D69" s="29">
        <v>56</v>
      </c>
      <c r="E69" s="29">
        <v>5</v>
      </c>
      <c r="F69" s="29">
        <v>1</v>
      </c>
      <c r="G69" s="29">
        <v>17</v>
      </c>
      <c r="H69" s="29">
        <v>40</v>
      </c>
      <c r="I69" s="29">
        <v>9</v>
      </c>
      <c r="J69" s="29">
        <v>0</v>
      </c>
      <c r="K69" s="29">
        <v>41</v>
      </c>
      <c r="L69" s="29">
        <v>209</v>
      </c>
      <c r="M69" s="29">
        <v>0</v>
      </c>
      <c r="N69" s="29">
        <v>0</v>
      </c>
      <c r="O69" s="16">
        <f t="shared" si="0"/>
        <v>386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0"/>
        <v>0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1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0</v>
      </c>
      <c r="N72" s="14">
        <v>0</v>
      </c>
      <c r="O72" s="16">
        <f t="shared" si="0"/>
        <v>1</v>
      </c>
    </row>
    <row r="73" spans="1:15" ht="15.75" customHeight="1" x14ac:dyDescent="0.3">
      <c r="A73" s="78"/>
      <c r="B73" s="46" t="s">
        <v>28</v>
      </c>
      <c r="C73" s="25">
        <f t="shared" ref="C73:N73" si="9">SUM(C67:C72)</f>
        <v>65</v>
      </c>
      <c r="D73" s="25">
        <f t="shared" si="9"/>
        <v>171</v>
      </c>
      <c r="E73" s="25">
        <f t="shared" si="9"/>
        <v>131</v>
      </c>
      <c r="F73" s="25">
        <f t="shared" si="9"/>
        <v>172</v>
      </c>
      <c r="G73" s="25">
        <f t="shared" si="9"/>
        <v>100</v>
      </c>
      <c r="H73" s="25">
        <f t="shared" si="9"/>
        <v>100</v>
      </c>
      <c r="I73" s="25">
        <f t="shared" si="9"/>
        <v>31</v>
      </c>
      <c r="J73" s="25">
        <f t="shared" si="9"/>
        <v>33</v>
      </c>
      <c r="K73" s="25">
        <f t="shared" si="9"/>
        <v>46</v>
      </c>
      <c r="L73" s="68">
        <f t="shared" si="9"/>
        <v>234</v>
      </c>
      <c r="M73" s="68">
        <f t="shared" si="9"/>
        <v>113</v>
      </c>
      <c r="N73" s="68">
        <f t="shared" si="9"/>
        <v>617</v>
      </c>
      <c r="O73" s="48">
        <f t="shared" si="0"/>
        <v>1813</v>
      </c>
    </row>
    <row r="74" spans="1:15" ht="15.75" customHeight="1" x14ac:dyDescent="0.3">
      <c r="A74" s="79"/>
      <c r="B74" s="61" t="s">
        <v>29</v>
      </c>
      <c r="C74" s="59">
        <v>128</v>
      </c>
      <c r="D74" s="59">
        <v>209</v>
      </c>
      <c r="E74" s="59">
        <v>614</v>
      </c>
      <c r="F74" s="59">
        <v>304</v>
      </c>
      <c r="G74" s="59">
        <v>180</v>
      </c>
      <c r="H74" s="59">
        <v>116</v>
      </c>
      <c r="I74" s="59">
        <v>78</v>
      </c>
      <c r="J74" s="59">
        <v>42</v>
      </c>
      <c r="K74" s="59">
        <v>11</v>
      </c>
      <c r="L74" s="67">
        <v>58</v>
      </c>
      <c r="M74" s="67">
        <v>92</v>
      </c>
      <c r="N74" s="69">
        <v>190</v>
      </c>
      <c r="O74" s="44">
        <f t="shared" si="0"/>
        <v>2022</v>
      </c>
    </row>
    <row r="75" spans="1:15" ht="15.75" customHeight="1" x14ac:dyDescent="0.3">
      <c r="A75" s="77" t="s">
        <v>38</v>
      </c>
      <c r="B75" s="45" t="s">
        <v>73</v>
      </c>
      <c r="C75" s="29">
        <v>1</v>
      </c>
      <c r="D75" s="29">
        <v>8</v>
      </c>
      <c r="E75" s="29">
        <v>2</v>
      </c>
      <c r="F75" s="29">
        <v>0</v>
      </c>
      <c r="G75" s="29">
        <v>1</v>
      </c>
      <c r="H75" s="29">
        <v>3</v>
      </c>
      <c r="I75" s="29">
        <v>0</v>
      </c>
      <c r="J75" s="29">
        <v>1</v>
      </c>
      <c r="K75" s="29">
        <v>0</v>
      </c>
      <c r="L75" s="29">
        <v>2</v>
      </c>
      <c r="M75" s="29">
        <v>1</v>
      </c>
      <c r="N75" s="29">
        <v>0</v>
      </c>
      <c r="O75" s="47">
        <f t="shared" si="0"/>
        <v>19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18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71</v>
      </c>
      <c r="L77" s="14">
        <v>0</v>
      </c>
      <c r="M77" s="14">
        <v>0</v>
      </c>
      <c r="N77" s="14">
        <v>0</v>
      </c>
      <c r="O77" s="16">
        <f t="shared" si="0"/>
        <v>89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37</v>
      </c>
      <c r="L78" s="14">
        <v>0</v>
      </c>
      <c r="M78" s="14">
        <v>0</v>
      </c>
      <c r="N78" s="14">
        <v>0</v>
      </c>
      <c r="O78" s="16">
        <f t="shared" si="0"/>
        <v>37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0">SUM(C75:C80)</f>
        <v>1</v>
      </c>
      <c r="D81" s="25">
        <f t="shared" si="10"/>
        <v>8</v>
      </c>
      <c r="E81" s="25">
        <f t="shared" si="10"/>
        <v>20</v>
      </c>
      <c r="F81" s="25">
        <f t="shared" si="10"/>
        <v>0</v>
      </c>
      <c r="G81" s="25">
        <f t="shared" si="10"/>
        <v>1</v>
      </c>
      <c r="H81" s="25">
        <f t="shared" si="10"/>
        <v>3</v>
      </c>
      <c r="I81" s="25">
        <f t="shared" si="10"/>
        <v>0</v>
      </c>
      <c r="J81" s="25">
        <f t="shared" si="10"/>
        <v>1</v>
      </c>
      <c r="K81" s="25">
        <f t="shared" si="10"/>
        <v>108</v>
      </c>
      <c r="L81" s="25">
        <f t="shared" si="10"/>
        <v>2</v>
      </c>
      <c r="M81" s="25">
        <f t="shared" si="10"/>
        <v>1</v>
      </c>
      <c r="N81" s="25">
        <f t="shared" si="10"/>
        <v>0</v>
      </c>
      <c r="O81" s="48">
        <f t="shared" si="0"/>
        <v>145</v>
      </c>
    </row>
    <row r="82" spans="1:15" ht="15.75" customHeight="1" x14ac:dyDescent="0.3">
      <c r="A82" s="79"/>
      <c r="B82" s="61" t="s">
        <v>29</v>
      </c>
      <c r="C82" s="59">
        <v>77</v>
      </c>
      <c r="D82" s="59">
        <v>87</v>
      </c>
      <c r="E82" s="59">
        <v>54</v>
      </c>
      <c r="F82" s="59">
        <v>39</v>
      </c>
      <c r="G82" s="59">
        <v>53</v>
      </c>
      <c r="H82" s="59">
        <v>26</v>
      </c>
      <c r="I82" s="59">
        <v>33</v>
      </c>
      <c r="J82" s="59">
        <v>50</v>
      </c>
      <c r="K82" s="59">
        <v>148</v>
      </c>
      <c r="L82" s="59">
        <v>48</v>
      </c>
      <c r="M82" s="59">
        <v>20</v>
      </c>
      <c r="N82" s="60">
        <v>34</v>
      </c>
      <c r="O82" s="44">
        <f t="shared" si="0"/>
        <v>669</v>
      </c>
    </row>
    <row r="83" spans="1:15" ht="15.75" customHeight="1" x14ac:dyDescent="0.3">
      <c r="A83" s="77" t="s">
        <v>39</v>
      </c>
      <c r="B83" s="45" t="s">
        <v>73</v>
      </c>
      <c r="C83" s="29">
        <v>73</v>
      </c>
      <c r="D83" s="29">
        <v>51</v>
      </c>
      <c r="E83" s="29">
        <v>69</v>
      </c>
      <c r="F83" s="29">
        <v>45</v>
      </c>
      <c r="G83" s="29">
        <v>86</v>
      </c>
      <c r="H83" s="29">
        <v>56</v>
      </c>
      <c r="I83" s="29">
        <v>102</v>
      </c>
      <c r="J83" s="29">
        <v>139</v>
      </c>
      <c r="K83" s="29">
        <v>77</v>
      </c>
      <c r="L83" s="29">
        <v>41</v>
      </c>
      <c r="M83" s="29">
        <v>36</v>
      </c>
      <c r="N83" s="29">
        <v>31</v>
      </c>
      <c r="O83" s="47">
        <f t="shared" si="0"/>
        <v>806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2</v>
      </c>
      <c r="G84" s="14">
        <v>0</v>
      </c>
      <c r="H84" s="29">
        <v>1</v>
      </c>
      <c r="I84" s="14">
        <v>0</v>
      </c>
      <c r="J84" s="14">
        <v>39</v>
      </c>
      <c r="K84" s="29">
        <v>8</v>
      </c>
      <c r="L84" s="29">
        <v>0</v>
      </c>
      <c r="M84" s="29">
        <v>0</v>
      </c>
      <c r="N84" s="29">
        <v>236</v>
      </c>
      <c r="O84" s="16">
        <f t="shared" si="0"/>
        <v>286</v>
      </c>
    </row>
    <row r="85" spans="1:15" ht="15.75" customHeight="1" x14ac:dyDescent="0.3">
      <c r="A85" s="78"/>
      <c r="B85" s="11" t="s">
        <v>75</v>
      </c>
      <c r="C85" s="29">
        <v>3</v>
      </c>
      <c r="D85" s="29">
        <v>11</v>
      </c>
      <c r="E85" s="29">
        <v>36</v>
      </c>
      <c r="F85" s="29">
        <v>37</v>
      </c>
      <c r="G85" s="14">
        <v>27</v>
      </c>
      <c r="H85" s="29">
        <v>30</v>
      </c>
      <c r="I85" s="14">
        <v>8</v>
      </c>
      <c r="J85" s="14">
        <v>1</v>
      </c>
      <c r="K85" s="29">
        <v>43</v>
      </c>
      <c r="L85" s="29">
        <v>0</v>
      </c>
      <c r="M85" s="29">
        <v>0</v>
      </c>
      <c r="N85" s="29">
        <v>0</v>
      </c>
      <c r="O85" s="16">
        <f t="shared" si="0"/>
        <v>196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0</v>
      </c>
      <c r="E86" s="29">
        <v>0</v>
      </c>
      <c r="F86" s="29">
        <v>28</v>
      </c>
      <c r="G86" s="14">
        <v>0</v>
      </c>
      <c r="H86" s="14">
        <v>0</v>
      </c>
      <c r="I86" s="14">
        <v>0</v>
      </c>
      <c r="J86" s="14">
        <v>0</v>
      </c>
      <c r="K86" s="29">
        <v>0</v>
      </c>
      <c r="L86" s="14">
        <v>0</v>
      </c>
      <c r="M86" s="29">
        <v>0</v>
      </c>
      <c r="N86" s="14">
        <v>401</v>
      </c>
      <c r="O86" s="16">
        <f t="shared" si="0"/>
        <v>429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2</v>
      </c>
      <c r="N88" s="14">
        <v>0</v>
      </c>
      <c r="O88" s="16">
        <f t="shared" si="0"/>
        <v>2</v>
      </c>
    </row>
    <row r="89" spans="1:15" ht="15.75" customHeight="1" x14ac:dyDescent="0.3">
      <c r="A89" s="78"/>
      <c r="B89" s="46" t="s">
        <v>28</v>
      </c>
      <c r="C89" s="25">
        <f t="shared" ref="C89:N89" si="11">SUM(C83:C88)</f>
        <v>76</v>
      </c>
      <c r="D89" s="25">
        <f t="shared" si="11"/>
        <v>62</v>
      </c>
      <c r="E89" s="25">
        <f t="shared" si="11"/>
        <v>105</v>
      </c>
      <c r="F89" s="25">
        <f t="shared" si="11"/>
        <v>112</v>
      </c>
      <c r="G89" s="25">
        <f t="shared" si="11"/>
        <v>113</v>
      </c>
      <c r="H89" s="25">
        <f t="shared" si="11"/>
        <v>87</v>
      </c>
      <c r="I89" s="25">
        <f t="shared" si="11"/>
        <v>110</v>
      </c>
      <c r="J89" s="25">
        <f t="shared" si="11"/>
        <v>179</v>
      </c>
      <c r="K89" s="25">
        <f t="shared" si="11"/>
        <v>128</v>
      </c>
      <c r="L89" s="25">
        <f t="shared" si="11"/>
        <v>41</v>
      </c>
      <c r="M89" s="25">
        <f t="shared" si="11"/>
        <v>38</v>
      </c>
      <c r="N89" s="68">
        <f t="shared" si="11"/>
        <v>668</v>
      </c>
      <c r="O89" s="48">
        <f t="shared" si="0"/>
        <v>1719</v>
      </c>
    </row>
    <row r="90" spans="1:15" ht="15.75" customHeight="1" x14ac:dyDescent="0.3">
      <c r="A90" s="79"/>
      <c r="B90" s="61" t="s">
        <v>29</v>
      </c>
      <c r="C90" s="59">
        <v>191</v>
      </c>
      <c r="D90" s="59">
        <v>280</v>
      </c>
      <c r="E90" s="59">
        <v>178</v>
      </c>
      <c r="F90" s="59">
        <v>205</v>
      </c>
      <c r="G90" s="59">
        <v>241</v>
      </c>
      <c r="H90" s="59">
        <v>272</v>
      </c>
      <c r="I90" s="59">
        <v>243</v>
      </c>
      <c r="J90" s="59">
        <v>381</v>
      </c>
      <c r="K90" s="59">
        <v>265</v>
      </c>
      <c r="L90" s="59">
        <v>462</v>
      </c>
      <c r="M90" s="59">
        <v>352</v>
      </c>
      <c r="N90" s="69">
        <v>489</v>
      </c>
      <c r="O90" s="44">
        <f t="shared" si="0"/>
        <v>3559</v>
      </c>
    </row>
    <row r="91" spans="1:15" ht="15.75" customHeight="1" x14ac:dyDescent="0.3">
      <c r="A91" s="77" t="s">
        <v>40</v>
      </c>
      <c r="B91" s="45" t="s">
        <v>73</v>
      </c>
      <c r="C91" s="29">
        <v>23</v>
      </c>
      <c r="D91" s="29">
        <v>8</v>
      </c>
      <c r="E91" s="29">
        <v>19</v>
      </c>
      <c r="F91" s="29">
        <v>23</v>
      </c>
      <c r="G91" s="29">
        <v>19</v>
      </c>
      <c r="H91" s="29">
        <v>21</v>
      </c>
      <c r="I91" s="29">
        <v>9</v>
      </c>
      <c r="J91" s="29">
        <v>50</v>
      </c>
      <c r="K91" s="29">
        <v>23</v>
      </c>
      <c r="L91" s="29">
        <v>21</v>
      </c>
      <c r="M91" s="29">
        <v>17</v>
      </c>
      <c r="N91" s="29">
        <v>29</v>
      </c>
      <c r="O91" s="47">
        <f t="shared" si="0"/>
        <v>262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2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2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20</v>
      </c>
      <c r="E93" s="14">
        <v>0</v>
      </c>
      <c r="F93" s="14">
        <v>2</v>
      </c>
      <c r="G93" s="14">
        <v>0</v>
      </c>
      <c r="H93" s="14">
        <v>5</v>
      </c>
      <c r="I93" s="14">
        <v>0</v>
      </c>
      <c r="J93" s="14">
        <v>0</v>
      </c>
      <c r="K93" s="14">
        <v>7</v>
      </c>
      <c r="L93" s="14">
        <v>0</v>
      </c>
      <c r="M93" s="14">
        <v>0</v>
      </c>
      <c r="N93" s="14">
        <v>0</v>
      </c>
      <c r="O93" s="16">
        <f t="shared" si="0"/>
        <v>34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2">SUM(C91:C96)</f>
        <v>23</v>
      </c>
      <c r="D97" s="20">
        <f t="shared" si="12"/>
        <v>30</v>
      </c>
      <c r="E97" s="20">
        <f t="shared" si="12"/>
        <v>19</v>
      </c>
      <c r="F97" s="20">
        <f t="shared" si="12"/>
        <v>25</v>
      </c>
      <c r="G97" s="20">
        <f t="shared" si="12"/>
        <v>19</v>
      </c>
      <c r="H97" s="20">
        <f t="shared" si="12"/>
        <v>26</v>
      </c>
      <c r="I97" s="20">
        <f t="shared" si="12"/>
        <v>9</v>
      </c>
      <c r="J97" s="20">
        <f t="shared" si="12"/>
        <v>50</v>
      </c>
      <c r="K97" s="20">
        <f t="shared" si="12"/>
        <v>30</v>
      </c>
      <c r="L97" s="20">
        <f t="shared" si="12"/>
        <v>21</v>
      </c>
      <c r="M97" s="20">
        <f t="shared" si="12"/>
        <v>17</v>
      </c>
      <c r="N97" s="20">
        <f t="shared" si="12"/>
        <v>29</v>
      </c>
      <c r="O97" s="16">
        <f t="shared" si="0"/>
        <v>298</v>
      </c>
    </row>
    <row r="98" spans="1:15" ht="15.75" customHeight="1" x14ac:dyDescent="0.3">
      <c r="A98" s="79"/>
      <c r="B98" s="52" t="s">
        <v>29</v>
      </c>
      <c r="C98" s="59">
        <v>52</v>
      </c>
      <c r="D98" s="59">
        <v>53</v>
      </c>
      <c r="E98" s="59">
        <v>51</v>
      </c>
      <c r="F98" s="59">
        <v>68</v>
      </c>
      <c r="G98" s="59">
        <v>51</v>
      </c>
      <c r="H98" s="59">
        <v>64</v>
      </c>
      <c r="I98" s="59">
        <v>122</v>
      </c>
      <c r="J98" s="59">
        <v>75</v>
      </c>
      <c r="K98" s="59">
        <v>32</v>
      </c>
      <c r="L98" s="59">
        <v>45</v>
      </c>
      <c r="M98" s="59">
        <v>47</v>
      </c>
      <c r="N98" s="60">
        <v>53</v>
      </c>
      <c r="O98" s="44">
        <f t="shared" si="0"/>
        <v>713</v>
      </c>
    </row>
    <row r="99" spans="1:15" ht="15.75" customHeight="1" x14ac:dyDescent="0.3">
      <c r="A99" s="77" t="s">
        <v>41</v>
      </c>
      <c r="B99" s="5" t="s">
        <v>73</v>
      </c>
      <c r="C99" s="8">
        <v>59</v>
      </c>
      <c r="D99" s="8">
        <v>62</v>
      </c>
      <c r="E99" s="8">
        <v>98</v>
      </c>
      <c r="F99" s="8">
        <v>107</v>
      </c>
      <c r="G99" s="8">
        <v>166</v>
      </c>
      <c r="H99" s="8">
        <v>117</v>
      </c>
      <c r="I99" s="8">
        <v>161</v>
      </c>
      <c r="J99" s="8">
        <v>125</v>
      </c>
      <c r="K99" s="8">
        <v>119</v>
      </c>
      <c r="L99" s="8">
        <v>145</v>
      </c>
      <c r="M99" s="8">
        <v>103</v>
      </c>
      <c r="N99" s="8">
        <v>141</v>
      </c>
      <c r="O99" s="10">
        <f t="shared" si="0"/>
        <v>1403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0</v>
      </c>
    </row>
    <row r="101" spans="1:15" ht="15.75" customHeight="1" x14ac:dyDescent="0.3">
      <c r="A101" s="78"/>
      <c r="B101" s="11" t="s">
        <v>75</v>
      </c>
      <c r="C101" s="14">
        <v>10</v>
      </c>
      <c r="D101" s="14">
        <v>22</v>
      </c>
      <c r="E101" s="14">
        <v>0</v>
      </c>
      <c r="F101" s="14">
        <v>0</v>
      </c>
      <c r="G101" s="14">
        <v>13</v>
      </c>
      <c r="H101" s="14">
        <v>6</v>
      </c>
      <c r="I101" s="14">
        <v>9</v>
      </c>
      <c r="J101" s="14">
        <v>21</v>
      </c>
      <c r="K101" s="14">
        <v>0</v>
      </c>
      <c r="L101" s="14">
        <v>9</v>
      </c>
      <c r="M101" s="14">
        <v>18</v>
      </c>
      <c r="N101" s="14">
        <v>6</v>
      </c>
      <c r="O101" s="16">
        <f t="shared" si="0"/>
        <v>114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18</v>
      </c>
      <c r="I102" s="14">
        <v>0</v>
      </c>
      <c r="J102" s="14">
        <v>15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33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3">SUM(C99:C104)</f>
        <v>69</v>
      </c>
      <c r="D105" s="66">
        <f t="shared" si="13"/>
        <v>84</v>
      </c>
      <c r="E105" s="66">
        <f t="shared" si="13"/>
        <v>98</v>
      </c>
      <c r="F105" s="66">
        <f t="shared" si="13"/>
        <v>107</v>
      </c>
      <c r="G105" s="66">
        <f t="shared" si="13"/>
        <v>179</v>
      </c>
      <c r="H105" s="66">
        <f t="shared" si="13"/>
        <v>141</v>
      </c>
      <c r="I105" s="66">
        <f t="shared" si="13"/>
        <v>170</v>
      </c>
      <c r="J105" s="66">
        <f t="shared" si="13"/>
        <v>161</v>
      </c>
      <c r="K105" s="66">
        <f t="shared" si="13"/>
        <v>119</v>
      </c>
      <c r="L105" s="66">
        <f t="shared" si="13"/>
        <v>154</v>
      </c>
      <c r="M105" s="66">
        <f t="shared" si="13"/>
        <v>121</v>
      </c>
      <c r="N105" s="20">
        <f t="shared" si="13"/>
        <v>147</v>
      </c>
      <c r="O105" s="16">
        <f t="shared" si="0"/>
        <v>1550</v>
      </c>
    </row>
    <row r="106" spans="1:15" ht="15.75" customHeight="1" x14ac:dyDescent="0.3">
      <c r="A106" s="79"/>
      <c r="B106" s="52" t="s">
        <v>29</v>
      </c>
      <c r="C106" s="59">
        <v>49</v>
      </c>
      <c r="D106" s="67">
        <v>69</v>
      </c>
      <c r="E106" s="67">
        <v>83</v>
      </c>
      <c r="F106" s="67">
        <v>74</v>
      </c>
      <c r="G106" s="67">
        <v>110</v>
      </c>
      <c r="H106" s="67">
        <v>131</v>
      </c>
      <c r="I106" s="67">
        <v>134</v>
      </c>
      <c r="J106" s="67">
        <v>73</v>
      </c>
      <c r="K106" s="67">
        <v>84</v>
      </c>
      <c r="L106" s="67">
        <v>142</v>
      </c>
      <c r="M106" s="67">
        <v>102</v>
      </c>
      <c r="N106" s="60">
        <v>153</v>
      </c>
      <c r="O106" s="44">
        <f t="shared" si="0"/>
        <v>1204</v>
      </c>
    </row>
    <row r="107" spans="1:15" ht="15.75" customHeight="1" x14ac:dyDescent="0.3">
      <c r="A107" s="77" t="s">
        <v>42</v>
      </c>
      <c r="B107" s="5" t="s">
        <v>73</v>
      </c>
      <c r="C107" s="29">
        <v>22</v>
      </c>
      <c r="D107" s="29">
        <v>15</v>
      </c>
      <c r="E107" s="29">
        <v>20</v>
      </c>
      <c r="F107" s="29">
        <v>18</v>
      </c>
      <c r="G107" s="29">
        <v>16</v>
      </c>
      <c r="H107" s="29">
        <v>16</v>
      </c>
      <c r="I107" s="8">
        <v>13</v>
      </c>
      <c r="J107" s="8">
        <v>7</v>
      </c>
      <c r="K107" s="8">
        <v>5</v>
      </c>
      <c r="L107" s="8">
        <v>14</v>
      </c>
      <c r="M107" s="8">
        <v>29</v>
      </c>
      <c r="N107" s="8">
        <v>11</v>
      </c>
      <c r="O107" s="10">
        <f t="shared" si="0"/>
        <v>186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5</v>
      </c>
      <c r="I108" s="14">
        <v>0</v>
      </c>
      <c r="J108" s="14">
        <v>10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15</v>
      </c>
    </row>
    <row r="109" spans="1:15" ht="15.75" customHeight="1" x14ac:dyDescent="0.3">
      <c r="A109" s="78"/>
      <c r="B109" s="11" t="s">
        <v>75</v>
      </c>
      <c r="C109" s="14">
        <v>36</v>
      </c>
      <c r="D109" s="14">
        <v>10</v>
      </c>
      <c r="E109" s="14">
        <v>3</v>
      </c>
      <c r="F109" s="14">
        <v>41</v>
      </c>
      <c r="G109" s="14">
        <v>0</v>
      </c>
      <c r="H109" s="14">
        <v>97</v>
      </c>
      <c r="I109" s="14">
        <v>3</v>
      </c>
      <c r="J109" s="14">
        <v>221</v>
      </c>
      <c r="K109" s="14">
        <v>17</v>
      </c>
      <c r="L109" s="14">
        <v>68</v>
      </c>
      <c r="M109" s="14">
        <v>0</v>
      </c>
      <c r="N109" s="14">
        <v>15</v>
      </c>
      <c r="O109" s="16">
        <f t="shared" si="0"/>
        <v>511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0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0</v>
      </c>
      <c r="F112" s="29">
        <v>2</v>
      </c>
      <c r="G112" s="29">
        <v>0</v>
      </c>
      <c r="H112" s="29">
        <v>17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19</v>
      </c>
    </row>
    <row r="113" spans="1:15" ht="15.75" customHeight="1" x14ac:dyDescent="0.3">
      <c r="A113" s="78"/>
      <c r="B113" s="19" t="s">
        <v>28</v>
      </c>
      <c r="C113" s="20">
        <f t="shared" ref="C113:N113" si="14">SUM(C107:C112)</f>
        <v>58</v>
      </c>
      <c r="D113" s="66">
        <f t="shared" si="14"/>
        <v>25</v>
      </c>
      <c r="E113" s="66">
        <f t="shared" si="14"/>
        <v>23</v>
      </c>
      <c r="F113" s="66">
        <f t="shared" si="14"/>
        <v>61</v>
      </c>
      <c r="G113" s="20">
        <f t="shared" si="14"/>
        <v>16</v>
      </c>
      <c r="H113" s="66">
        <f t="shared" si="14"/>
        <v>135</v>
      </c>
      <c r="I113" s="20">
        <f t="shared" si="14"/>
        <v>16</v>
      </c>
      <c r="J113" s="66">
        <f t="shared" si="14"/>
        <v>238</v>
      </c>
      <c r="K113" s="20">
        <f t="shared" si="14"/>
        <v>22</v>
      </c>
      <c r="L113" s="20">
        <f t="shared" si="14"/>
        <v>82</v>
      </c>
      <c r="M113" s="20">
        <f t="shared" si="14"/>
        <v>29</v>
      </c>
      <c r="N113" s="20">
        <f t="shared" si="14"/>
        <v>26</v>
      </c>
      <c r="O113" s="16">
        <f t="shared" si="0"/>
        <v>731</v>
      </c>
    </row>
    <row r="114" spans="1:15" ht="15.75" customHeight="1" x14ac:dyDescent="0.3">
      <c r="A114" s="79"/>
      <c r="B114" s="52" t="s">
        <v>29</v>
      </c>
      <c r="C114" s="59">
        <v>39</v>
      </c>
      <c r="D114" s="67">
        <v>16</v>
      </c>
      <c r="E114" s="67">
        <v>18</v>
      </c>
      <c r="F114" s="67">
        <v>27</v>
      </c>
      <c r="G114" s="59">
        <v>169</v>
      </c>
      <c r="H114" s="67">
        <v>36</v>
      </c>
      <c r="I114" s="59">
        <v>274</v>
      </c>
      <c r="J114" s="67">
        <v>123</v>
      </c>
      <c r="K114" s="59">
        <v>3</v>
      </c>
      <c r="L114" s="59">
        <v>18</v>
      </c>
      <c r="M114" s="59">
        <v>45</v>
      </c>
      <c r="N114" s="60">
        <v>95</v>
      </c>
      <c r="O114" s="44">
        <f t="shared" si="0"/>
        <v>863</v>
      </c>
    </row>
    <row r="115" spans="1:15" ht="15.75" customHeight="1" x14ac:dyDescent="0.3">
      <c r="A115" s="77" t="s">
        <v>43</v>
      </c>
      <c r="B115" s="5" t="s">
        <v>73</v>
      </c>
      <c r="C115" s="8">
        <v>3</v>
      </c>
      <c r="D115" s="8">
        <v>8</v>
      </c>
      <c r="E115" s="8">
        <v>7</v>
      </c>
      <c r="F115" s="8">
        <v>7</v>
      </c>
      <c r="G115" s="8">
        <v>13</v>
      </c>
      <c r="H115" s="8">
        <v>13</v>
      </c>
      <c r="I115" s="8">
        <v>10</v>
      </c>
      <c r="J115" s="8">
        <v>10</v>
      </c>
      <c r="K115" s="8">
        <v>3</v>
      </c>
      <c r="L115" s="8">
        <v>4</v>
      </c>
      <c r="M115" s="8">
        <v>4</v>
      </c>
      <c r="N115" s="8">
        <v>7</v>
      </c>
      <c r="O115" s="10">
        <f t="shared" si="0"/>
        <v>89</v>
      </c>
    </row>
    <row r="116" spans="1:15" ht="15.75" customHeight="1" x14ac:dyDescent="0.3">
      <c r="A116" s="78"/>
      <c r="B116" s="11" t="s">
        <v>74</v>
      </c>
      <c r="C116" s="14">
        <v>3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10</v>
      </c>
      <c r="K116" s="14">
        <v>0</v>
      </c>
      <c r="L116" s="14">
        <v>0</v>
      </c>
      <c r="M116" s="14">
        <v>0</v>
      </c>
      <c r="N116" s="14">
        <v>149</v>
      </c>
      <c r="O116" s="16">
        <f t="shared" si="0"/>
        <v>162</v>
      </c>
    </row>
    <row r="117" spans="1:15" ht="15.75" customHeight="1" x14ac:dyDescent="0.3">
      <c r="A117" s="78"/>
      <c r="B117" s="11" t="s">
        <v>75</v>
      </c>
      <c r="C117" s="14">
        <v>0</v>
      </c>
      <c r="D117" s="14">
        <v>0</v>
      </c>
      <c r="E117" s="14">
        <v>10</v>
      </c>
      <c r="F117" s="14">
        <v>0</v>
      </c>
      <c r="G117" s="14">
        <v>0</v>
      </c>
      <c r="H117" s="14">
        <v>8</v>
      </c>
      <c r="I117" s="14">
        <v>26</v>
      </c>
      <c r="J117" s="14">
        <v>5</v>
      </c>
      <c r="K117" s="14">
        <v>0</v>
      </c>
      <c r="L117" s="14">
        <v>30</v>
      </c>
      <c r="M117" s="14">
        <v>0</v>
      </c>
      <c r="N117" s="14">
        <v>0</v>
      </c>
      <c r="O117" s="16">
        <f t="shared" si="0"/>
        <v>79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1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0"/>
        <v>1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17</v>
      </c>
      <c r="M120" s="14">
        <v>0</v>
      </c>
      <c r="N120" s="14">
        <v>0</v>
      </c>
      <c r="O120" s="16">
        <f t="shared" si="0"/>
        <v>17</v>
      </c>
    </row>
    <row r="121" spans="1:15" ht="15.75" customHeight="1" x14ac:dyDescent="0.3">
      <c r="A121" s="78"/>
      <c r="B121" s="19" t="s">
        <v>28</v>
      </c>
      <c r="C121" s="20">
        <f t="shared" ref="C121:N121" si="15">SUM(C115:C120)</f>
        <v>6</v>
      </c>
      <c r="D121" s="20">
        <f t="shared" si="15"/>
        <v>8</v>
      </c>
      <c r="E121" s="20">
        <f t="shared" si="15"/>
        <v>17</v>
      </c>
      <c r="F121" s="20">
        <f t="shared" si="15"/>
        <v>7</v>
      </c>
      <c r="G121" s="20">
        <f t="shared" si="15"/>
        <v>13</v>
      </c>
      <c r="H121" s="20">
        <f t="shared" si="15"/>
        <v>21</v>
      </c>
      <c r="I121" s="20">
        <f t="shared" si="15"/>
        <v>36</v>
      </c>
      <c r="J121" s="66">
        <f t="shared" si="15"/>
        <v>26</v>
      </c>
      <c r="K121" s="20">
        <f t="shared" si="15"/>
        <v>3</v>
      </c>
      <c r="L121" s="66">
        <f t="shared" si="15"/>
        <v>51</v>
      </c>
      <c r="M121" s="20">
        <f t="shared" si="15"/>
        <v>4</v>
      </c>
      <c r="N121" s="66">
        <f t="shared" si="15"/>
        <v>156</v>
      </c>
      <c r="O121" s="16">
        <f t="shared" si="0"/>
        <v>348</v>
      </c>
    </row>
    <row r="122" spans="1:15" ht="15.75" customHeight="1" x14ac:dyDescent="0.3">
      <c r="A122" s="79"/>
      <c r="B122" s="52" t="s">
        <v>29</v>
      </c>
      <c r="C122" s="59">
        <v>9</v>
      </c>
      <c r="D122" s="59">
        <v>13</v>
      </c>
      <c r="E122" s="59">
        <v>175</v>
      </c>
      <c r="F122" s="59">
        <v>38</v>
      </c>
      <c r="G122" s="59">
        <v>67</v>
      </c>
      <c r="H122" s="59">
        <v>34</v>
      </c>
      <c r="I122" s="59">
        <v>38</v>
      </c>
      <c r="J122" s="67">
        <v>8</v>
      </c>
      <c r="K122" s="59">
        <v>7</v>
      </c>
      <c r="L122" s="67">
        <v>37</v>
      </c>
      <c r="M122" s="59">
        <v>15</v>
      </c>
      <c r="N122" s="69">
        <v>49</v>
      </c>
      <c r="O122" s="44">
        <f t="shared" si="0"/>
        <v>490</v>
      </c>
    </row>
    <row r="123" spans="1:15" ht="15.75" customHeight="1" x14ac:dyDescent="0.3">
      <c r="A123" s="77" t="s">
        <v>44</v>
      </c>
      <c r="B123" s="5" t="s">
        <v>73</v>
      </c>
      <c r="C123" s="8">
        <v>15</v>
      </c>
      <c r="D123" s="8">
        <v>12</v>
      </c>
      <c r="E123" s="8">
        <v>29</v>
      </c>
      <c r="F123" s="8">
        <v>32</v>
      </c>
      <c r="G123" s="8">
        <v>20</v>
      </c>
      <c r="H123" s="8">
        <v>37</v>
      </c>
      <c r="I123" s="8">
        <v>20</v>
      </c>
      <c r="J123" s="8">
        <v>8</v>
      </c>
      <c r="K123" s="8">
        <v>45</v>
      </c>
      <c r="L123" s="8">
        <v>32</v>
      </c>
      <c r="M123" s="8">
        <v>25</v>
      </c>
      <c r="N123" s="8">
        <v>16</v>
      </c>
      <c r="O123" s="10">
        <f t="shared" si="0"/>
        <v>291</v>
      </c>
    </row>
    <row r="124" spans="1:15" ht="15.75" customHeight="1" x14ac:dyDescent="0.3">
      <c r="A124" s="78"/>
      <c r="B124" s="11" t="s">
        <v>74</v>
      </c>
      <c r="C124" s="14">
        <v>70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15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85</v>
      </c>
    </row>
    <row r="125" spans="1:15" ht="15.75" customHeight="1" x14ac:dyDescent="0.3">
      <c r="A125" s="78"/>
      <c r="B125" s="11" t="s">
        <v>75</v>
      </c>
      <c r="C125" s="14">
        <v>1</v>
      </c>
      <c r="D125" s="14">
        <v>4</v>
      </c>
      <c r="E125" s="14">
        <v>16</v>
      </c>
      <c r="F125" s="14">
        <v>2</v>
      </c>
      <c r="G125" s="14">
        <v>4</v>
      </c>
      <c r="H125" s="14">
        <v>0</v>
      </c>
      <c r="I125" s="14">
        <v>1</v>
      </c>
      <c r="J125" s="14">
        <v>65</v>
      </c>
      <c r="K125" s="14">
        <v>9</v>
      </c>
      <c r="L125" s="14">
        <v>48</v>
      </c>
      <c r="M125" s="14">
        <v>19</v>
      </c>
      <c r="N125" s="14">
        <v>0</v>
      </c>
      <c r="O125" s="16">
        <f t="shared" si="0"/>
        <v>169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78</v>
      </c>
      <c r="C128" s="14">
        <v>2</v>
      </c>
      <c r="D128" s="14">
        <v>0</v>
      </c>
      <c r="E128" s="14">
        <v>0</v>
      </c>
      <c r="F128" s="14">
        <v>0</v>
      </c>
      <c r="G128" s="14">
        <v>2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0"/>
        <v>4</v>
      </c>
    </row>
    <row r="129" spans="1:15" ht="15.75" customHeight="1" x14ac:dyDescent="0.3">
      <c r="A129" s="78"/>
      <c r="B129" s="19" t="s">
        <v>28</v>
      </c>
      <c r="C129" s="20">
        <f t="shared" ref="C129:N129" si="16">SUM(C123:C128)</f>
        <v>88</v>
      </c>
      <c r="D129" s="20">
        <f t="shared" si="16"/>
        <v>16</v>
      </c>
      <c r="E129" s="20">
        <f t="shared" si="16"/>
        <v>45</v>
      </c>
      <c r="F129" s="20">
        <f t="shared" si="16"/>
        <v>34</v>
      </c>
      <c r="G129" s="20">
        <f t="shared" si="16"/>
        <v>26</v>
      </c>
      <c r="H129" s="20">
        <f t="shared" si="16"/>
        <v>37</v>
      </c>
      <c r="I129" s="20">
        <f t="shared" si="16"/>
        <v>21</v>
      </c>
      <c r="J129" s="66">
        <f t="shared" si="16"/>
        <v>88</v>
      </c>
      <c r="K129" s="66">
        <f t="shared" si="16"/>
        <v>54</v>
      </c>
      <c r="L129" s="20">
        <f t="shared" si="16"/>
        <v>80</v>
      </c>
      <c r="M129" s="66">
        <f t="shared" si="16"/>
        <v>44</v>
      </c>
      <c r="N129" s="20">
        <f t="shared" si="16"/>
        <v>16</v>
      </c>
      <c r="O129" s="16">
        <f t="shared" si="0"/>
        <v>549</v>
      </c>
    </row>
    <row r="130" spans="1:15" ht="15.75" customHeight="1" x14ac:dyDescent="0.3">
      <c r="A130" s="79"/>
      <c r="B130" s="52" t="s">
        <v>29</v>
      </c>
      <c r="C130" s="59">
        <v>121</v>
      </c>
      <c r="D130" s="59">
        <v>79</v>
      </c>
      <c r="E130" s="59">
        <v>152</v>
      </c>
      <c r="F130" s="59">
        <v>60</v>
      </c>
      <c r="G130" s="59">
        <v>72</v>
      </c>
      <c r="H130" s="59">
        <v>193</v>
      </c>
      <c r="I130" s="59">
        <v>84</v>
      </c>
      <c r="J130" s="67">
        <v>44</v>
      </c>
      <c r="K130" s="67">
        <v>34</v>
      </c>
      <c r="L130" s="59">
        <v>128</v>
      </c>
      <c r="M130" s="67">
        <v>36</v>
      </c>
      <c r="N130" s="60">
        <v>44</v>
      </c>
      <c r="O130" s="44">
        <f t="shared" si="0"/>
        <v>1047</v>
      </c>
    </row>
    <row r="131" spans="1:15" ht="15.75" customHeight="1" x14ac:dyDescent="0.3">
      <c r="A131" s="77" t="s">
        <v>45</v>
      </c>
      <c r="B131" s="5" t="s">
        <v>73</v>
      </c>
      <c r="C131" s="8">
        <v>26</v>
      </c>
      <c r="D131" s="8">
        <v>18</v>
      </c>
      <c r="E131" s="8">
        <v>34</v>
      </c>
      <c r="F131" s="8">
        <v>23</v>
      </c>
      <c r="G131" s="8">
        <v>37</v>
      </c>
      <c r="H131" s="8">
        <v>47</v>
      </c>
      <c r="I131" s="8">
        <v>47</v>
      </c>
      <c r="J131" s="8">
        <v>15</v>
      </c>
      <c r="K131" s="8">
        <v>45</v>
      </c>
      <c r="L131" s="8">
        <v>38</v>
      </c>
      <c r="M131" s="8">
        <v>39</v>
      </c>
      <c r="N131" s="8">
        <v>25</v>
      </c>
      <c r="O131" s="10">
        <f t="shared" si="0"/>
        <v>394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10</v>
      </c>
      <c r="K132" s="14">
        <v>0</v>
      </c>
      <c r="L132" s="14">
        <v>0</v>
      </c>
      <c r="M132" s="14">
        <v>0</v>
      </c>
      <c r="N132" s="14">
        <v>1</v>
      </c>
      <c r="O132" s="16">
        <f t="shared" si="0"/>
        <v>11</v>
      </c>
    </row>
    <row r="133" spans="1:15" ht="15.75" customHeight="1" x14ac:dyDescent="0.3">
      <c r="A133" s="78"/>
      <c r="B133" s="11" t="s">
        <v>75</v>
      </c>
      <c r="C133" s="14">
        <v>1</v>
      </c>
      <c r="D133" s="14">
        <v>10</v>
      </c>
      <c r="E133" s="14">
        <v>29</v>
      </c>
      <c r="F133" s="14">
        <v>0</v>
      </c>
      <c r="G133" s="14">
        <v>0</v>
      </c>
      <c r="H133" s="14">
        <v>0</v>
      </c>
      <c r="I133" s="14">
        <v>0</v>
      </c>
      <c r="J133" s="14">
        <v>5</v>
      </c>
      <c r="K133" s="14">
        <v>0</v>
      </c>
      <c r="L133" s="14">
        <v>21</v>
      </c>
      <c r="M133" s="14">
        <v>1</v>
      </c>
      <c r="N133" s="14">
        <v>0</v>
      </c>
      <c r="O133" s="16">
        <f t="shared" si="0"/>
        <v>67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0</v>
      </c>
    </row>
    <row r="137" spans="1:15" ht="15.75" customHeight="1" x14ac:dyDescent="0.3">
      <c r="A137" s="78"/>
      <c r="B137" s="19" t="s">
        <v>28</v>
      </c>
      <c r="C137" s="20">
        <f t="shared" ref="C137:N137" si="17">SUM(C131:C136)</f>
        <v>27</v>
      </c>
      <c r="D137" s="20">
        <f t="shared" si="17"/>
        <v>28</v>
      </c>
      <c r="E137" s="20">
        <f t="shared" si="17"/>
        <v>63</v>
      </c>
      <c r="F137" s="20">
        <f t="shared" si="17"/>
        <v>23</v>
      </c>
      <c r="G137" s="20">
        <f t="shared" si="17"/>
        <v>37</v>
      </c>
      <c r="H137" s="20">
        <f t="shared" si="17"/>
        <v>47</v>
      </c>
      <c r="I137" s="20">
        <f t="shared" si="17"/>
        <v>47</v>
      </c>
      <c r="J137" s="20">
        <f t="shared" si="17"/>
        <v>30</v>
      </c>
      <c r="K137" s="20">
        <f t="shared" si="17"/>
        <v>45</v>
      </c>
      <c r="L137" s="66">
        <f t="shared" si="17"/>
        <v>59</v>
      </c>
      <c r="M137" s="20">
        <f t="shared" si="17"/>
        <v>40</v>
      </c>
      <c r="N137" s="20">
        <f t="shared" si="17"/>
        <v>26</v>
      </c>
      <c r="O137" s="16">
        <f t="shared" si="0"/>
        <v>472</v>
      </c>
    </row>
    <row r="138" spans="1:15" ht="15.75" customHeight="1" x14ac:dyDescent="0.3">
      <c r="A138" s="79"/>
      <c r="B138" s="52" t="s">
        <v>29</v>
      </c>
      <c r="C138" s="59">
        <v>38</v>
      </c>
      <c r="D138" s="59">
        <v>41</v>
      </c>
      <c r="E138" s="59">
        <v>61</v>
      </c>
      <c r="F138" s="59">
        <v>59</v>
      </c>
      <c r="G138" s="59">
        <v>36</v>
      </c>
      <c r="H138" s="59">
        <v>51</v>
      </c>
      <c r="I138" s="59">
        <v>63</v>
      </c>
      <c r="J138" s="59">
        <v>12</v>
      </c>
      <c r="K138" s="59">
        <v>38</v>
      </c>
      <c r="L138" s="67">
        <v>58</v>
      </c>
      <c r="M138" s="59">
        <v>47</v>
      </c>
      <c r="N138" s="60">
        <v>22</v>
      </c>
      <c r="O138" s="44">
        <f t="shared" si="0"/>
        <v>526</v>
      </c>
    </row>
    <row r="139" spans="1:15" ht="15.75" customHeight="1" x14ac:dyDescent="0.3">
      <c r="A139" s="77" t="s">
        <v>46</v>
      </c>
      <c r="B139" s="5" t="s">
        <v>73</v>
      </c>
      <c r="C139" s="8">
        <v>135</v>
      </c>
      <c r="D139" s="8">
        <v>188</v>
      </c>
      <c r="E139" s="8">
        <v>161</v>
      </c>
      <c r="F139" s="8">
        <v>241</v>
      </c>
      <c r="G139" s="8">
        <v>226</v>
      </c>
      <c r="H139" s="8">
        <v>221</v>
      </c>
      <c r="I139" s="8">
        <v>265</v>
      </c>
      <c r="J139" s="8">
        <v>175</v>
      </c>
      <c r="K139" s="8">
        <v>118</v>
      </c>
      <c r="L139" s="8">
        <v>256</v>
      </c>
      <c r="M139" s="8">
        <v>238</v>
      </c>
      <c r="N139" s="8">
        <v>224</v>
      </c>
      <c r="O139" s="10">
        <f t="shared" si="0"/>
        <v>2448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14</v>
      </c>
      <c r="K140" s="14">
        <v>0</v>
      </c>
      <c r="L140" s="14">
        <v>0</v>
      </c>
      <c r="M140" s="14">
        <v>0</v>
      </c>
      <c r="N140" s="14">
        <v>894</v>
      </c>
      <c r="O140" s="16">
        <f t="shared" si="0"/>
        <v>908</v>
      </c>
    </row>
    <row r="141" spans="1:15" ht="15.75" customHeight="1" x14ac:dyDescent="0.3">
      <c r="A141" s="78"/>
      <c r="B141" s="11" t="s">
        <v>75</v>
      </c>
      <c r="C141" s="14">
        <v>168</v>
      </c>
      <c r="D141" s="14">
        <v>22</v>
      </c>
      <c r="E141" s="14">
        <v>32</v>
      </c>
      <c r="F141" s="14">
        <v>33</v>
      </c>
      <c r="G141" s="14">
        <v>125</v>
      </c>
      <c r="H141" s="14">
        <v>317</v>
      </c>
      <c r="I141" s="14">
        <v>34</v>
      </c>
      <c r="J141" s="14">
        <v>454</v>
      </c>
      <c r="K141" s="14">
        <v>34</v>
      </c>
      <c r="L141" s="14">
        <v>21</v>
      </c>
      <c r="M141" s="14">
        <v>35</v>
      </c>
      <c r="N141" s="14">
        <v>127</v>
      </c>
      <c r="O141" s="16">
        <f t="shared" si="0"/>
        <v>1402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0</v>
      </c>
      <c r="E142" s="14">
        <v>3</v>
      </c>
      <c r="F142" s="14">
        <v>14</v>
      </c>
      <c r="G142" s="14">
        <v>10</v>
      </c>
      <c r="H142" s="14">
        <v>2</v>
      </c>
      <c r="I142" s="14">
        <v>0</v>
      </c>
      <c r="J142" s="14">
        <v>0</v>
      </c>
      <c r="K142" s="14">
        <v>35</v>
      </c>
      <c r="L142" s="14">
        <v>0</v>
      </c>
      <c r="M142" s="14">
        <v>19</v>
      </c>
      <c r="N142" s="14">
        <v>0</v>
      </c>
      <c r="O142" s="16">
        <f t="shared" si="0"/>
        <v>83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0"/>
        <v>0</v>
      </c>
    </row>
    <row r="145" spans="1:15" ht="15.75" customHeight="1" x14ac:dyDescent="0.3">
      <c r="A145" s="78"/>
      <c r="B145" s="19" t="s">
        <v>28</v>
      </c>
      <c r="C145" s="20">
        <f t="shared" ref="C145:N145" si="18">SUM(C139:C144)</f>
        <v>303</v>
      </c>
      <c r="D145" s="20">
        <f t="shared" si="18"/>
        <v>210</v>
      </c>
      <c r="E145" s="20">
        <f t="shared" si="18"/>
        <v>196</v>
      </c>
      <c r="F145" s="20">
        <f t="shared" si="18"/>
        <v>288</v>
      </c>
      <c r="G145" s="20">
        <f t="shared" si="18"/>
        <v>361</v>
      </c>
      <c r="H145" s="66">
        <f t="shared" si="18"/>
        <v>540</v>
      </c>
      <c r="I145" s="20">
        <f t="shared" si="18"/>
        <v>299</v>
      </c>
      <c r="J145" s="66">
        <f t="shared" si="18"/>
        <v>643</v>
      </c>
      <c r="K145" s="20">
        <f t="shared" si="18"/>
        <v>187</v>
      </c>
      <c r="L145" s="20">
        <f t="shared" si="18"/>
        <v>277</v>
      </c>
      <c r="M145" s="20">
        <f t="shared" si="18"/>
        <v>292</v>
      </c>
      <c r="N145" s="66">
        <f t="shared" si="18"/>
        <v>1245</v>
      </c>
      <c r="O145" s="16">
        <f t="shared" si="0"/>
        <v>4841</v>
      </c>
    </row>
    <row r="146" spans="1:15" ht="15.75" customHeight="1" x14ac:dyDescent="0.3">
      <c r="A146" s="79"/>
      <c r="B146" s="52" t="s">
        <v>29</v>
      </c>
      <c r="C146" s="59">
        <v>208</v>
      </c>
      <c r="D146" s="59">
        <v>319</v>
      </c>
      <c r="E146" s="59">
        <v>394</v>
      </c>
      <c r="F146" s="59">
        <v>376</v>
      </c>
      <c r="G146" s="59">
        <v>368</v>
      </c>
      <c r="H146" s="67">
        <v>263</v>
      </c>
      <c r="I146" s="59">
        <v>342</v>
      </c>
      <c r="J146" s="67">
        <v>227</v>
      </c>
      <c r="K146" s="59">
        <v>141</v>
      </c>
      <c r="L146" s="59">
        <v>398</v>
      </c>
      <c r="M146" s="59">
        <v>283</v>
      </c>
      <c r="N146" s="69">
        <v>927</v>
      </c>
      <c r="O146" s="44">
        <f t="shared" si="0"/>
        <v>4246</v>
      </c>
    </row>
    <row r="147" spans="1:15" ht="15.75" customHeight="1" x14ac:dyDescent="0.3">
      <c r="A147" s="77" t="s">
        <v>47</v>
      </c>
      <c r="B147" s="5" t="s">
        <v>73</v>
      </c>
      <c r="C147" s="8">
        <v>98</v>
      </c>
      <c r="D147" s="8">
        <v>77</v>
      </c>
      <c r="E147" s="8">
        <v>145</v>
      </c>
      <c r="F147" s="8">
        <v>140</v>
      </c>
      <c r="G147" s="8">
        <v>261</v>
      </c>
      <c r="H147" s="8">
        <v>149</v>
      </c>
      <c r="I147" s="8">
        <v>170</v>
      </c>
      <c r="J147" s="8">
        <v>182</v>
      </c>
      <c r="K147" s="8">
        <v>177</v>
      </c>
      <c r="L147" s="8">
        <v>143</v>
      </c>
      <c r="M147" s="8">
        <v>193</v>
      </c>
      <c r="N147" s="8">
        <v>123</v>
      </c>
      <c r="O147" s="10">
        <f t="shared" si="0"/>
        <v>1858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0</v>
      </c>
    </row>
    <row r="149" spans="1:15" ht="15.75" customHeight="1" x14ac:dyDescent="0.3">
      <c r="A149" s="78"/>
      <c r="B149" s="11" t="s">
        <v>75</v>
      </c>
      <c r="C149" s="14">
        <v>68</v>
      </c>
      <c r="D149" s="14">
        <v>58</v>
      </c>
      <c r="E149" s="14">
        <v>13</v>
      </c>
      <c r="F149" s="14">
        <v>35</v>
      </c>
      <c r="G149" s="14">
        <v>9</v>
      </c>
      <c r="H149" s="14">
        <v>39</v>
      </c>
      <c r="I149" s="14">
        <v>0</v>
      </c>
      <c r="J149" s="14">
        <v>3</v>
      </c>
      <c r="K149" s="14">
        <v>36</v>
      </c>
      <c r="L149" s="14">
        <v>1</v>
      </c>
      <c r="M149" s="14">
        <v>0</v>
      </c>
      <c r="N149" s="14">
        <v>8</v>
      </c>
      <c r="O149" s="16">
        <f t="shared" si="0"/>
        <v>270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1</v>
      </c>
      <c r="I151" s="14">
        <v>0</v>
      </c>
      <c r="J151" s="14">
        <v>1</v>
      </c>
      <c r="K151" s="14">
        <v>0</v>
      </c>
      <c r="L151" s="14">
        <v>0</v>
      </c>
      <c r="M151" s="14">
        <v>1</v>
      </c>
      <c r="N151" s="14">
        <v>0</v>
      </c>
      <c r="O151" s="16">
        <f t="shared" si="0"/>
        <v>3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21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21</v>
      </c>
    </row>
    <row r="153" spans="1:15" ht="15.75" customHeight="1" x14ac:dyDescent="0.3">
      <c r="A153" s="78"/>
      <c r="B153" s="19" t="s">
        <v>28</v>
      </c>
      <c r="C153" s="20">
        <f t="shared" ref="C153:N153" si="19">SUM(C147:C152)</f>
        <v>166</v>
      </c>
      <c r="D153" s="20">
        <f t="shared" si="19"/>
        <v>135</v>
      </c>
      <c r="E153" s="20">
        <f t="shared" si="19"/>
        <v>158</v>
      </c>
      <c r="F153" s="20">
        <f t="shared" si="19"/>
        <v>175</v>
      </c>
      <c r="G153" s="66">
        <f t="shared" si="19"/>
        <v>270</v>
      </c>
      <c r="H153" s="66">
        <f t="shared" si="19"/>
        <v>189</v>
      </c>
      <c r="I153" s="20">
        <f t="shared" si="19"/>
        <v>170</v>
      </c>
      <c r="J153" s="66">
        <f t="shared" si="19"/>
        <v>207</v>
      </c>
      <c r="K153" s="66">
        <f t="shared" si="19"/>
        <v>213</v>
      </c>
      <c r="L153" s="20">
        <f t="shared" si="19"/>
        <v>144</v>
      </c>
      <c r="M153" s="20">
        <f t="shared" si="19"/>
        <v>194</v>
      </c>
      <c r="N153" s="20">
        <f t="shared" si="19"/>
        <v>131</v>
      </c>
      <c r="O153" s="16">
        <f t="shared" si="0"/>
        <v>2152</v>
      </c>
    </row>
    <row r="154" spans="1:15" ht="15.75" customHeight="1" x14ac:dyDescent="0.3">
      <c r="A154" s="79"/>
      <c r="B154" s="52" t="s">
        <v>29</v>
      </c>
      <c r="C154" s="59">
        <v>137</v>
      </c>
      <c r="D154" s="59">
        <v>53</v>
      </c>
      <c r="E154" s="59">
        <v>140</v>
      </c>
      <c r="F154" s="59">
        <v>231</v>
      </c>
      <c r="G154" s="67">
        <v>335</v>
      </c>
      <c r="H154" s="67">
        <v>157</v>
      </c>
      <c r="I154" s="59">
        <v>367</v>
      </c>
      <c r="J154" s="67">
        <v>147</v>
      </c>
      <c r="K154" s="67">
        <v>143</v>
      </c>
      <c r="L154" s="59">
        <v>207</v>
      </c>
      <c r="M154" s="59">
        <v>310</v>
      </c>
      <c r="N154" s="60">
        <v>165</v>
      </c>
      <c r="O154" s="44">
        <f t="shared" si="0"/>
        <v>2392</v>
      </c>
    </row>
    <row r="155" spans="1:15" ht="15.75" customHeight="1" x14ac:dyDescent="0.3">
      <c r="A155" s="77" t="s">
        <v>48</v>
      </c>
      <c r="B155" s="5" t="s">
        <v>73</v>
      </c>
      <c r="C155" s="8">
        <v>22</v>
      </c>
      <c r="D155" s="8">
        <v>19</v>
      </c>
      <c r="E155" s="8">
        <v>41</v>
      </c>
      <c r="F155" s="8">
        <v>27</v>
      </c>
      <c r="G155" s="8">
        <v>23</v>
      </c>
      <c r="H155" s="8">
        <v>29</v>
      </c>
      <c r="I155" s="8">
        <v>28</v>
      </c>
      <c r="J155" s="8">
        <v>30</v>
      </c>
      <c r="K155" s="8">
        <v>27</v>
      </c>
      <c r="L155" s="8">
        <v>32</v>
      </c>
      <c r="M155" s="8">
        <v>22</v>
      </c>
      <c r="N155" s="8">
        <v>27</v>
      </c>
      <c r="O155" s="10">
        <f t="shared" si="0"/>
        <v>327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100</v>
      </c>
      <c r="G156" s="14">
        <v>0</v>
      </c>
      <c r="H156" s="14">
        <v>0</v>
      </c>
      <c r="I156" s="14">
        <v>0</v>
      </c>
      <c r="J156" s="14">
        <v>9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109</v>
      </c>
    </row>
    <row r="157" spans="1:15" ht="15.75" customHeight="1" x14ac:dyDescent="0.3">
      <c r="A157" s="78"/>
      <c r="B157" s="11" t="s">
        <v>75</v>
      </c>
      <c r="C157" s="14">
        <v>10</v>
      </c>
      <c r="D157" s="14">
        <v>0</v>
      </c>
      <c r="E157" s="14">
        <v>8</v>
      </c>
      <c r="F157" s="14">
        <v>3</v>
      </c>
      <c r="G157" s="14">
        <v>11</v>
      </c>
      <c r="H157" s="14">
        <v>0</v>
      </c>
      <c r="I157" s="14">
        <v>0</v>
      </c>
      <c r="J157" s="14">
        <v>9</v>
      </c>
      <c r="K157" s="14">
        <v>0</v>
      </c>
      <c r="L157" s="14">
        <v>11</v>
      </c>
      <c r="M157" s="14">
        <v>0</v>
      </c>
      <c r="N157" s="14">
        <v>0</v>
      </c>
      <c r="O157" s="16">
        <f t="shared" si="0"/>
        <v>52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0"/>
        <v>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2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2</v>
      </c>
    </row>
    <row r="161" spans="1:15" ht="15.75" customHeight="1" x14ac:dyDescent="0.3">
      <c r="A161" s="78"/>
      <c r="B161" s="19" t="s">
        <v>28</v>
      </c>
      <c r="C161" s="20">
        <f t="shared" ref="C161:N161" si="20">SUM(C155:C160)</f>
        <v>32</v>
      </c>
      <c r="D161" s="20">
        <f t="shared" si="20"/>
        <v>19</v>
      </c>
      <c r="E161" s="20">
        <f t="shared" si="20"/>
        <v>49</v>
      </c>
      <c r="F161" s="66">
        <f t="shared" si="20"/>
        <v>130</v>
      </c>
      <c r="G161" s="20">
        <f t="shared" si="20"/>
        <v>34</v>
      </c>
      <c r="H161" s="20">
        <f t="shared" si="20"/>
        <v>29</v>
      </c>
      <c r="I161" s="20">
        <f t="shared" si="20"/>
        <v>28</v>
      </c>
      <c r="J161" s="66">
        <f t="shared" si="20"/>
        <v>50</v>
      </c>
      <c r="K161" s="20">
        <f t="shared" si="20"/>
        <v>27</v>
      </c>
      <c r="L161" s="20">
        <f t="shared" si="20"/>
        <v>43</v>
      </c>
      <c r="M161" s="20">
        <f t="shared" si="20"/>
        <v>22</v>
      </c>
      <c r="N161" s="20">
        <f t="shared" si="20"/>
        <v>27</v>
      </c>
      <c r="O161" s="16">
        <f t="shared" si="0"/>
        <v>490</v>
      </c>
    </row>
    <row r="162" spans="1:15" ht="15.75" customHeight="1" x14ac:dyDescent="0.3">
      <c r="A162" s="79"/>
      <c r="B162" s="52" t="s">
        <v>29</v>
      </c>
      <c r="C162" s="59">
        <v>50</v>
      </c>
      <c r="D162" s="59">
        <v>31</v>
      </c>
      <c r="E162" s="59">
        <v>39</v>
      </c>
      <c r="F162" s="67">
        <v>48</v>
      </c>
      <c r="G162" s="59">
        <v>43</v>
      </c>
      <c r="H162" s="59">
        <v>30</v>
      </c>
      <c r="I162" s="59">
        <v>49</v>
      </c>
      <c r="J162" s="67">
        <v>23</v>
      </c>
      <c r="K162" s="59">
        <v>50</v>
      </c>
      <c r="L162" s="59">
        <v>51</v>
      </c>
      <c r="M162" s="59">
        <v>60</v>
      </c>
      <c r="N162" s="60">
        <v>43</v>
      </c>
      <c r="O162" s="44">
        <f t="shared" si="0"/>
        <v>517</v>
      </c>
    </row>
    <row r="163" spans="1:15" ht="15.75" customHeight="1" x14ac:dyDescent="0.3">
      <c r="A163" s="77" t="s">
        <v>49</v>
      </c>
      <c r="B163" s="5" t="s">
        <v>73</v>
      </c>
      <c r="C163" s="8">
        <v>12</v>
      </c>
      <c r="D163" s="8">
        <v>16</v>
      </c>
      <c r="E163" s="8">
        <v>33</v>
      </c>
      <c r="F163" s="8">
        <v>18</v>
      </c>
      <c r="G163" s="8">
        <v>21</v>
      </c>
      <c r="H163" s="8">
        <v>15</v>
      </c>
      <c r="I163" s="8">
        <v>35</v>
      </c>
      <c r="J163" s="8">
        <v>28</v>
      </c>
      <c r="K163" s="8">
        <v>27</v>
      </c>
      <c r="L163" s="8">
        <v>18</v>
      </c>
      <c r="M163" s="8">
        <v>22</v>
      </c>
      <c r="N163" s="8">
        <v>24</v>
      </c>
      <c r="O163" s="10">
        <f t="shared" si="0"/>
        <v>269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10</v>
      </c>
      <c r="K164" s="14">
        <v>0</v>
      </c>
      <c r="L164" s="14">
        <v>0</v>
      </c>
      <c r="M164" s="14">
        <v>0</v>
      </c>
      <c r="N164" s="14">
        <v>2</v>
      </c>
      <c r="O164" s="16">
        <f t="shared" si="0"/>
        <v>12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0</v>
      </c>
      <c r="E165" s="14">
        <v>0</v>
      </c>
      <c r="F165" s="14">
        <v>0</v>
      </c>
      <c r="G165" s="14">
        <v>15</v>
      </c>
      <c r="H165" s="14">
        <v>11</v>
      </c>
      <c r="I165" s="14">
        <v>9</v>
      </c>
      <c r="J165" s="14">
        <v>7</v>
      </c>
      <c r="K165" s="14">
        <v>0</v>
      </c>
      <c r="L165" s="14">
        <v>0</v>
      </c>
      <c r="M165" s="14">
        <v>0</v>
      </c>
      <c r="N165" s="14">
        <v>0</v>
      </c>
      <c r="O165" s="16">
        <f t="shared" si="0"/>
        <v>42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2</v>
      </c>
      <c r="M166" s="14">
        <v>0</v>
      </c>
      <c r="N166" s="14">
        <v>0</v>
      </c>
      <c r="O166" s="16">
        <f t="shared" si="0"/>
        <v>2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2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2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9" t="s">
        <v>15</v>
      </c>
      <c r="C169" s="20">
        <f t="shared" ref="C169:N169" si="21">SUM(C163:C168)</f>
        <v>12</v>
      </c>
      <c r="D169" s="20">
        <f t="shared" si="21"/>
        <v>16</v>
      </c>
      <c r="E169" s="20">
        <f t="shared" si="21"/>
        <v>33</v>
      </c>
      <c r="F169" s="66">
        <f t="shared" si="21"/>
        <v>18</v>
      </c>
      <c r="G169" s="66">
        <f t="shared" si="21"/>
        <v>38</v>
      </c>
      <c r="H169" s="66">
        <f t="shared" si="21"/>
        <v>26</v>
      </c>
      <c r="I169" s="20">
        <f t="shared" si="21"/>
        <v>44</v>
      </c>
      <c r="J169" s="66">
        <f t="shared" si="21"/>
        <v>45</v>
      </c>
      <c r="K169" s="66">
        <f t="shared" si="21"/>
        <v>27</v>
      </c>
      <c r="L169" s="20">
        <f t="shared" si="21"/>
        <v>20</v>
      </c>
      <c r="M169" s="20">
        <f t="shared" si="21"/>
        <v>22</v>
      </c>
      <c r="N169" s="20">
        <f t="shared" si="21"/>
        <v>26</v>
      </c>
      <c r="O169" s="16">
        <f t="shared" si="0"/>
        <v>327</v>
      </c>
    </row>
    <row r="170" spans="1:15" ht="15.75" customHeight="1" x14ac:dyDescent="0.3">
      <c r="A170" s="79"/>
      <c r="B170" s="52" t="s">
        <v>29</v>
      </c>
      <c r="C170" s="59">
        <v>11</v>
      </c>
      <c r="D170" s="59">
        <v>24</v>
      </c>
      <c r="E170" s="59">
        <v>90</v>
      </c>
      <c r="F170" s="67">
        <v>15</v>
      </c>
      <c r="G170" s="67">
        <v>32</v>
      </c>
      <c r="H170" s="67">
        <v>16</v>
      </c>
      <c r="I170" s="59">
        <v>45</v>
      </c>
      <c r="J170" s="67">
        <v>14</v>
      </c>
      <c r="K170" s="67">
        <v>13</v>
      </c>
      <c r="L170" s="59">
        <v>36</v>
      </c>
      <c r="M170" s="59">
        <v>57</v>
      </c>
      <c r="N170" s="60">
        <v>51</v>
      </c>
      <c r="O170" s="44">
        <f t="shared" si="0"/>
        <v>404</v>
      </c>
    </row>
    <row r="171" spans="1:15" ht="15.75" customHeight="1" x14ac:dyDescent="0.3">
      <c r="A171" s="77" t="s">
        <v>50</v>
      </c>
      <c r="B171" s="5" t="s">
        <v>73</v>
      </c>
      <c r="C171" s="8">
        <v>1</v>
      </c>
      <c r="D171" s="8">
        <v>5</v>
      </c>
      <c r="E171" s="8">
        <v>2</v>
      </c>
      <c r="F171" s="8">
        <v>3</v>
      </c>
      <c r="G171" s="8">
        <v>0</v>
      </c>
      <c r="H171" s="8">
        <v>0</v>
      </c>
      <c r="I171" s="8">
        <v>5</v>
      </c>
      <c r="J171" s="8">
        <v>2</v>
      </c>
      <c r="K171" s="8">
        <v>1</v>
      </c>
      <c r="L171" s="8">
        <v>3</v>
      </c>
      <c r="M171" s="8">
        <v>2</v>
      </c>
      <c r="N171" s="8">
        <v>7</v>
      </c>
      <c r="O171" s="10">
        <f t="shared" si="0"/>
        <v>31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3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0"/>
        <v>3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24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0"/>
        <v>24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1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1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2">SUM(C171:C176)</f>
        <v>1</v>
      </c>
      <c r="D177" s="20">
        <f t="shared" si="22"/>
        <v>5</v>
      </c>
      <c r="E177" s="20">
        <f t="shared" si="22"/>
        <v>2</v>
      </c>
      <c r="F177" s="66">
        <f t="shared" si="22"/>
        <v>27</v>
      </c>
      <c r="G177" s="20">
        <f t="shared" si="22"/>
        <v>0</v>
      </c>
      <c r="H177" s="20">
        <f t="shared" si="22"/>
        <v>0</v>
      </c>
      <c r="I177" s="20">
        <f t="shared" si="22"/>
        <v>5</v>
      </c>
      <c r="J177" s="20">
        <f t="shared" si="22"/>
        <v>6</v>
      </c>
      <c r="K177" s="20">
        <f t="shared" si="22"/>
        <v>1</v>
      </c>
      <c r="L177" s="20">
        <f t="shared" si="22"/>
        <v>3</v>
      </c>
      <c r="M177" s="20">
        <f t="shared" si="22"/>
        <v>2</v>
      </c>
      <c r="N177" s="20">
        <f t="shared" si="22"/>
        <v>7</v>
      </c>
      <c r="O177" s="16">
        <f t="shared" si="0"/>
        <v>59</v>
      </c>
    </row>
    <row r="178" spans="1:15" ht="15.75" customHeight="1" x14ac:dyDescent="0.3">
      <c r="A178" s="79"/>
      <c r="B178" s="52" t="s">
        <v>29</v>
      </c>
      <c r="C178" s="59">
        <v>18</v>
      </c>
      <c r="D178" s="59">
        <v>36</v>
      </c>
      <c r="E178" s="59">
        <v>10</v>
      </c>
      <c r="F178" s="67">
        <v>12</v>
      </c>
      <c r="G178" s="59">
        <v>11</v>
      </c>
      <c r="H178" s="59">
        <v>11</v>
      </c>
      <c r="I178" s="59">
        <v>9</v>
      </c>
      <c r="J178" s="59">
        <v>12</v>
      </c>
      <c r="K178" s="59">
        <v>5</v>
      </c>
      <c r="L178" s="59">
        <v>16</v>
      </c>
      <c r="M178" s="59">
        <v>10</v>
      </c>
      <c r="N178" s="60">
        <v>32</v>
      </c>
      <c r="O178" s="44">
        <f t="shared" si="0"/>
        <v>182</v>
      </c>
    </row>
    <row r="179" spans="1:15" ht="15.75" customHeight="1" x14ac:dyDescent="0.3">
      <c r="A179" s="77" t="s">
        <v>51</v>
      </c>
      <c r="B179" s="5" t="s">
        <v>73</v>
      </c>
      <c r="C179" s="8">
        <v>202</v>
      </c>
      <c r="D179" s="8">
        <v>175</v>
      </c>
      <c r="E179" s="8">
        <v>240</v>
      </c>
      <c r="F179" s="8">
        <v>219</v>
      </c>
      <c r="G179" s="8">
        <v>271</v>
      </c>
      <c r="H179" s="8">
        <v>196</v>
      </c>
      <c r="I179" s="8">
        <v>269</v>
      </c>
      <c r="J179" s="8">
        <v>125</v>
      </c>
      <c r="K179" s="8">
        <v>44</v>
      </c>
      <c r="L179" s="8">
        <v>198</v>
      </c>
      <c r="M179" s="8">
        <v>181</v>
      </c>
      <c r="N179" s="8">
        <v>223</v>
      </c>
      <c r="O179" s="10">
        <f t="shared" si="0"/>
        <v>2343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3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30</v>
      </c>
      <c r="K180" s="14">
        <v>0</v>
      </c>
      <c r="L180" s="14">
        <v>0</v>
      </c>
      <c r="M180" s="14">
        <v>0</v>
      </c>
      <c r="N180" s="14">
        <v>3</v>
      </c>
      <c r="O180" s="16">
        <f t="shared" si="0"/>
        <v>36</v>
      </c>
    </row>
    <row r="181" spans="1:15" ht="15.75" customHeight="1" x14ac:dyDescent="0.3">
      <c r="A181" s="78"/>
      <c r="B181" s="11" t="s">
        <v>75</v>
      </c>
      <c r="C181" s="14">
        <v>16</v>
      </c>
      <c r="D181" s="14">
        <v>15</v>
      </c>
      <c r="E181" s="14">
        <v>1</v>
      </c>
      <c r="F181" s="14">
        <v>45</v>
      </c>
      <c r="G181" s="14">
        <v>23</v>
      </c>
      <c r="H181" s="14">
        <v>27</v>
      </c>
      <c r="I181" s="14">
        <v>38</v>
      </c>
      <c r="J181" s="14">
        <v>0</v>
      </c>
      <c r="K181" s="14">
        <v>4</v>
      </c>
      <c r="L181" s="14">
        <v>10</v>
      </c>
      <c r="M181" s="14">
        <v>34</v>
      </c>
      <c r="N181" s="14">
        <v>32</v>
      </c>
      <c r="O181" s="16">
        <f t="shared" si="0"/>
        <v>245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90</v>
      </c>
      <c r="F182" s="14">
        <v>2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6">
        <f t="shared" si="0"/>
        <v>92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4</v>
      </c>
      <c r="H183" s="14">
        <v>13</v>
      </c>
      <c r="I183" s="14">
        <v>1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0"/>
        <v>18</v>
      </c>
    </row>
    <row r="184" spans="1:15" ht="15.75" customHeight="1" x14ac:dyDescent="0.3">
      <c r="A184" s="78"/>
      <c r="B184" s="11" t="s">
        <v>78</v>
      </c>
      <c r="C184" s="14">
        <v>2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0"/>
        <v>2</v>
      </c>
    </row>
    <row r="185" spans="1:15" ht="15.75" customHeight="1" x14ac:dyDescent="0.3">
      <c r="A185" s="78"/>
      <c r="B185" s="19" t="s">
        <v>28</v>
      </c>
      <c r="C185" s="20">
        <f t="shared" ref="C185:N185" si="23">SUM(C179:C184)</f>
        <v>220</v>
      </c>
      <c r="D185" s="20">
        <f t="shared" si="23"/>
        <v>193</v>
      </c>
      <c r="E185" s="20">
        <f t="shared" si="23"/>
        <v>331</v>
      </c>
      <c r="F185" s="20">
        <f t="shared" si="23"/>
        <v>266</v>
      </c>
      <c r="G185" s="20">
        <f t="shared" si="23"/>
        <v>298</v>
      </c>
      <c r="H185" s="20">
        <f t="shared" si="23"/>
        <v>236</v>
      </c>
      <c r="I185" s="20">
        <f t="shared" si="23"/>
        <v>308</v>
      </c>
      <c r="J185" s="20">
        <f t="shared" si="23"/>
        <v>155</v>
      </c>
      <c r="K185" s="20">
        <f t="shared" si="23"/>
        <v>48</v>
      </c>
      <c r="L185" s="20">
        <f t="shared" si="23"/>
        <v>208</v>
      </c>
      <c r="M185" s="20">
        <f t="shared" si="23"/>
        <v>215</v>
      </c>
      <c r="N185" s="20">
        <f t="shared" si="23"/>
        <v>258</v>
      </c>
      <c r="O185" s="16">
        <f t="shared" si="0"/>
        <v>2736</v>
      </c>
    </row>
    <row r="186" spans="1:15" ht="15.75" customHeight="1" x14ac:dyDescent="0.3">
      <c r="A186" s="79"/>
      <c r="B186" s="52" t="s">
        <v>29</v>
      </c>
      <c r="C186" s="59">
        <v>392</v>
      </c>
      <c r="D186" s="59">
        <v>251</v>
      </c>
      <c r="E186" s="59">
        <v>568</v>
      </c>
      <c r="F186" s="59">
        <v>421</v>
      </c>
      <c r="G186" s="59">
        <v>576</v>
      </c>
      <c r="H186" s="59">
        <v>638</v>
      </c>
      <c r="I186" s="59">
        <v>515</v>
      </c>
      <c r="J186" s="59">
        <v>263</v>
      </c>
      <c r="K186" s="59">
        <v>110</v>
      </c>
      <c r="L186" s="59">
        <v>586</v>
      </c>
      <c r="M186" s="59">
        <v>922</v>
      </c>
      <c r="N186" s="60">
        <v>366</v>
      </c>
      <c r="O186" s="44">
        <f t="shared" si="0"/>
        <v>5608</v>
      </c>
    </row>
    <row r="187" spans="1:15" ht="15.75" customHeight="1" x14ac:dyDescent="0.3">
      <c r="A187" s="77" t="s">
        <v>52</v>
      </c>
      <c r="B187" s="5" t="s">
        <v>73</v>
      </c>
      <c r="C187" s="8">
        <v>128</v>
      </c>
      <c r="D187" s="8">
        <v>113</v>
      </c>
      <c r="E187" s="8">
        <v>235</v>
      </c>
      <c r="F187" s="8">
        <v>198</v>
      </c>
      <c r="G187" s="8">
        <v>226</v>
      </c>
      <c r="H187" s="8">
        <v>237</v>
      </c>
      <c r="I187" s="8">
        <v>269</v>
      </c>
      <c r="J187" s="8">
        <v>170</v>
      </c>
      <c r="K187" s="8">
        <v>100</v>
      </c>
      <c r="L187" s="8">
        <v>228</v>
      </c>
      <c r="M187" s="8">
        <v>317</v>
      </c>
      <c r="N187" s="8">
        <v>325</v>
      </c>
      <c r="O187" s="10">
        <f t="shared" si="0"/>
        <v>2546</v>
      </c>
    </row>
    <row r="188" spans="1:15" ht="15.75" customHeight="1" x14ac:dyDescent="0.3">
      <c r="A188" s="78"/>
      <c r="B188" s="11" t="s">
        <v>74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500</v>
      </c>
      <c r="J188" s="14">
        <v>15</v>
      </c>
      <c r="K188" s="14">
        <v>50</v>
      </c>
      <c r="L188" s="14">
        <v>0</v>
      </c>
      <c r="M188" s="14">
        <v>0</v>
      </c>
      <c r="N188" s="14">
        <v>81</v>
      </c>
      <c r="O188" s="16">
        <f t="shared" si="0"/>
        <v>646</v>
      </c>
    </row>
    <row r="189" spans="1:15" ht="15.75" customHeight="1" x14ac:dyDescent="0.3">
      <c r="A189" s="78"/>
      <c r="B189" s="11" t="s">
        <v>75</v>
      </c>
      <c r="C189" s="14">
        <v>8</v>
      </c>
      <c r="D189" s="14">
        <v>2</v>
      </c>
      <c r="E189" s="14">
        <v>64</v>
      </c>
      <c r="F189" s="14">
        <v>45</v>
      </c>
      <c r="G189" s="14">
        <v>17</v>
      </c>
      <c r="H189" s="14">
        <v>49</v>
      </c>
      <c r="I189" s="14">
        <v>46</v>
      </c>
      <c r="J189" s="14">
        <v>16</v>
      </c>
      <c r="K189" s="14">
        <v>30</v>
      </c>
      <c r="L189" s="14">
        <v>22</v>
      </c>
      <c r="M189" s="14">
        <v>2</v>
      </c>
      <c r="N189" s="14">
        <v>20</v>
      </c>
      <c r="O189" s="16">
        <f t="shared" si="0"/>
        <v>321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6">
        <f t="shared" si="0"/>
        <v>0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0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9" t="s">
        <v>28</v>
      </c>
      <c r="C193" s="20">
        <f t="shared" ref="C193:N193" si="24">SUM(C187:C192)</f>
        <v>136</v>
      </c>
      <c r="D193" s="20">
        <f t="shared" si="24"/>
        <v>115</v>
      </c>
      <c r="E193" s="20">
        <f t="shared" si="24"/>
        <v>299</v>
      </c>
      <c r="F193" s="66">
        <f t="shared" si="24"/>
        <v>243</v>
      </c>
      <c r="G193" s="20">
        <f t="shared" si="24"/>
        <v>243</v>
      </c>
      <c r="H193" s="20">
        <f t="shared" si="24"/>
        <v>286</v>
      </c>
      <c r="I193" s="20">
        <f t="shared" si="24"/>
        <v>815</v>
      </c>
      <c r="J193" s="20">
        <f t="shared" si="24"/>
        <v>201</v>
      </c>
      <c r="K193" s="66">
        <f t="shared" si="24"/>
        <v>180</v>
      </c>
      <c r="L193" s="20">
        <f t="shared" si="24"/>
        <v>250</v>
      </c>
      <c r="M193" s="20">
        <f t="shared" si="24"/>
        <v>319</v>
      </c>
      <c r="N193" s="66">
        <f t="shared" si="24"/>
        <v>426</v>
      </c>
      <c r="O193" s="16">
        <f t="shared" si="0"/>
        <v>3513</v>
      </c>
    </row>
    <row r="194" spans="1:15" ht="15.75" customHeight="1" x14ac:dyDescent="0.3">
      <c r="A194" s="79"/>
      <c r="B194" s="52" t="s">
        <v>29</v>
      </c>
      <c r="C194" s="59">
        <v>169</v>
      </c>
      <c r="D194" s="59">
        <v>295</v>
      </c>
      <c r="E194" s="59">
        <v>452</v>
      </c>
      <c r="F194" s="67">
        <v>234</v>
      </c>
      <c r="G194" s="59">
        <v>411</v>
      </c>
      <c r="H194" s="59">
        <v>370</v>
      </c>
      <c r="I194" s="59">
        <v>849</v>
      </c>
      <c r="J194" s="59">
        <v>186</v>
      </c>
      <c r="K194" s="67">
        <v>96</v>
      </c>
      <c r="L194" s="59">
        <v>486</v>
      </c>
      <c r="M194" s="59">
        <v>296</v>
      </c>
      <c r="N194" s="69">
        <v>418</v>
      </c>
      <c r="O194" s="44">
        <f t="shared" si="0"/>
        <v>4262</v>
      </c>
    </row>
    <row r="195" spans="1:15" ht="15.75" customHeight="1" x14ac:dyDescent="0.3">
      <c r="A195" s="77" t="s">
        <v>53</v>
      </c>
      <c r="B195" s="5" t="s">
        <v>73</v>
      </c>
      <c r="C195" s="8">
        <v>8</v>
      </c>
      <c r="D195" s="8">
        <v>9</v>
      </c>
      <c r="E195" s="8">
        <v>17</v>
      </c>
      <c r="F195" s="8">
        <v>3</v>
      </c>
      <c r="G195" s="8">
        <v>17</v>
      </c>
      <c r="H195" s="8">
        <v>12</v>
      </c>
      <c r="I195" s="8">
        <v>18</v>
      </c>
      <c r="J195" s="8">
        <v>18</v>
      </c>
      <c r="K195" s="8">
        <v>16</v>
      </c>
      <c r="L195" s="8">
        <v>7</v>
      </c>
      <c r="M195" s="8">
        <v>9</v>
      </c>
      <c r="N195" s="8">
        <v>2</v>
      </c>
      <c r="O195" s="10">
        <f t="shared" si="0"/>
        <v>136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3</v>
      </c>
      <c r="I196" s="14">
        <v>0</v>
      </c>
      <c r="J196" s="14">
        <v>5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0"/>
        <v>8</v>
      </c>
    </row>
    <row r="197" spans="1:15" ht="15.75" customHeight="1" x14ac:dyDescent="0.3">
      <c r="A197" s="78"/>
      <c r="B197" s="11" t="s">
        <v>75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5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6">
        <f t="shared" si="0"/>
        <v>5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0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5">SUM(C195:C200)</f>
        <v>8</v>
      </c>
      <c r="D201" s="20">
        <f t="shared" si="25"/>
        <v>9</v>
      </c>
      <c r="E201" s="20">
        <f t="shared" si="25"/>
        <v>17</v>
      </c>
      <c r="F201" s="20">
        <f t="shared" si="25"/>
        <v>3</v>
      </c>
      <c r="G201" s="20">
        <f t="shared" si="25"/>
        <v>17</v>
      </c>
      <c r="H201" s="20">
        <f t="shared" si="25"/>
        <v>15</v>
      </c>
      <c r="I201" s="20">
        <f t="shared" si="25"/>
        <v>23</v>
      </c>
      <c r="J201" s="20">
        <f t="shared" si="25"/>
        <v>23</v>
      </c>
      <c r="K201" s="20">
        <f t="shared" si="25"/>
        <v>16</v>
      </c>
      <c r="L201" s="20">
        <f t="shared" si="25"/>
        <v>7</v>
      </c>
      <c r="M201" s="20">
        <f t="shared" si="25"/>
        <v>9</v>
      </c>
      <c r="N201" s="20">
        <f t="shared" si="25"/>
        <v>2</v>
      </c>
      <c r="O201" s="16">
        <f t="shared" si="0"/>
        <v>149</v>
      </c>
    </row>
    <row r="202" spans="1:15" ht="15.75" customHeight="1" x14ac:dyDescent="0.3">
      <c r="A202" s="79"/>
      <c r="B202" s="52" t="s">
        <v>29</v>
      </c>
      <c r="C202" s="70">
        <v>12</v>
      </c>
      <c r="D202" s="70">
        <v>12</v>
      </c>
      <c r="E202" s="70">
        <v>74</v>
      </c>
      <c r="F202" s="70">
        <v>166</v>
      </c>
      <c r="G202" s="70">
        <v>53</v>
      </c>
      <c r="H202" s="70">
        <v>28</v>
      </c>
      <c r="I202" s="70">
        <v>49</v>
      </c>
      <c r="J202" s="70">
        <v>29</v>
      </c>
      <c r="K202" s="70">
        <v>37</v>
      </c>
      <c r="L202" s="70">
        <v>50</v>
      </c>
      <c r="M202" s="70">
        <v>12</v>
      </c>
      <c r="N202" s="70">
        <v>36</v>
      </c>
      <c r="O202" s="44">
        <f t="shared" si="0"/>
        <v>558</v>
      </c>
    </row>
    <row r="203" spans="1:15" ht="15.75" customHeight="1" x14ac:dyDescent="0.3">
      <c r="A203" s="77" t="s">
        <v>54</v>
      </c>
      <c r="B203" s="5" t="s">
        <v>73</v>
      </c>
      <c r="C203" s="8">
        <v>36</v>
      </c>
      <c r="D203" s="8">
        <v>42</v>
      </c>
      <c r="E203" s="8">
        <v>111</v>
      </c>
      <c r="F203" s="8">
        <v>135</v>
      </c>
      <c r="G203" s="8">
        <v>112</v>
      </c>
      <c r="H203" s="8">
        <v>122</v>
      </c>
      <c r="I203" s="8">
        <v>104</v>
      </c>
      <c r="J203" s="8">
        <v>108</v>
      </c>
      <c r="K203" s="8">
        <v>35</v>
      </c>
      <c r="L203" s="8">
        <v>153</v>
      </c>
      <c r="M203" s="8">
        <v>170</v>
      </c>
      <c r="N203" s="8">
        <v>166</v>
      </c>
      <c r="O203" s="10">
        <f t="shared" si="0"/>
        <v>1294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18</v>
      </c>
      <c r="J204" s="14">
        <v>15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0"/>
        <v>33</v>
      </c>
    </row>
    <row r="205" spans="1:15" ht="15.75" customHeight="1" x14ac:dyDescent="0.3">
      <c r="A205" s="78"/>
      <c r="B205" s="11" t="s">
        <v>75</v>
      </c>
      <c r="C205" s="14">
        <v>188</v>
      </c>
      <c r="D205" s="14">
        <v>86</v>
      </c>
      <c r="E205" s="14">
        <v>51</v>
      </c>
      <c r="F205" s="14">
        <v>99</v>
      </c>
      <c r="G205" s="14">
        <v>42</v>
      </c>
      <c r="H205" s="14">
        <v>114</v>
      </c>
      <c r="I205" s="14">
        <v>64</v>
      </c>
      <c r="J205" s="14">
        <v>225</v>
      </c>
      <c r="K205" s="14">
        <v>61</v>
      </c>
      <c r="L205" s="14">
        <v>79</v>
      </c>
      <c r="M205" s="14">
        <v>52</v>
      </c>
      <c r="N205" s="14">
        <v>126</v>
      </c>
      <c r="O205" s="16">
        <f t="shared" si="0"/>
        <v>1187</v>
      </c>
    </row>
    <row r="206" spans="1:15" ht="15.75" customHeight="1" x14ac:dyDescent="0.3">
      <c r="A206" s="78"/>
      <c r="B206" s="11" t="s">
        <v>76</v>
      </c>
      <c r="C206" s="14">
        <v>0</v>
      </c>
      <c r="D206" s="14">
        <v>44</v>
      </c>
      <c r="E206" s="14">
        <v>67</v>
      </c>
      <c r="F206" s="14">
        <v>14</v>
      </c>
      <c r="G206" s="14">
        <v>0</v>
      </c>
      <c r="H206" s="14">
        <v>40</v>
      </c>
      <c r="I206" s="14">
        <v>50</v>
      </c>
      <c r="J206" s="14">
        <v>34</v>
      </c>
      <c r="K206" s="14">
        <v>33</v>
      </c>
      <c r="L206" s="14">
        <v>18</v>
      </c>
      <c r="M206" s="14">
        <v>66</v>
      </c>
      <c r="N206" s="14">
        <v>112</v>
      </c>
      <c r="O206" s="16">
        <f t="shared" si="0"/>
        <v>478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6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6">
        <f t="shared" si="0"/>
        <v>6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0</v>
      </c>
      <c r="E208" s="14">
        <v>0</v>
      </c>
      <c r="F208" s="14">
        <v>0</v>
      </c>
      <c r="G208" s="14">
        <v>1</v>
      </c>
      <c r="H208" s="14">
        <v>0</v>
      </c>
      <c r="I208" s="14">
        <v>0</v>
      </c>
      <c r="J208" s="14">
        <v>5</v>
      </c>
      <c r="K208" s="14">
        <v>0</v>
      </c>
      <c r="L208" s="14">
        <v>4</v>
      </c>
      <c r="M208" s="14">
        <v>5</v>
      </c>
      <c r="N208" s="14">
        <v>12</v>
      </c>
      <c r="O208" s="16">
        <f t="shared" si="0"/>
        <v>27</v>
      </c>
    </row>
    <row r="209" spans="1:15" ht="15.75" customHeight="1" x14ac:dyDescent="0.3">
      <c r="A209" s="78"/>
      <c r="B209" s="19" t="s">
        <v>28</v>
      </c>
      <c r="C209" s="20">
        <f t="shared" ref="C209:N209" si="26">SUM(C203:C208)</f>
        <v>224</v>
      </c>
      <c r="D209" s="20">
        <f t="shared" si="26"/>
        <v>172</v>
      </c>
      <c r="E209" s="20">
        <f t="shared" si="26"/>
        <v>235</v>
      </c>
      <c r="F209" s="20">
        <f t="shared" si="26"/>
        <v>248</v>
      </c>
      <c r="G209" s="20">
        <f t="shared" si="26"/>
        <v>155</v>
      </c>
      <c r="H209" s="20">
        <f t="shared" si="26"/>
        <v>276</v>
      </c>
      <c r="I209" s="20">
        <f t="shared" si="26"/>
        <v>236</v>
      </c>
      <c r="J209" s="66">
        <f t="shared" si="26"/>
        <v>387</v>
      </c>
      <c r="K209" s="20">
        <f t="shared" si="26"/>
        <v>129</v>
      </c>
      <c r="L209" s="20">
        <f t="shared" si="26"/>
        <v>254</v>
      </c>
      <c r="M209" s="20">
        <f t="shared" si="26"/>
        <v>293</v>
      </c>
      <c r="N209" s="20">
        <f t="shared" si="26"/>
        <v>416</v>
      </c>
      <c r="O209" s="16">
        <f t="shared" si="0"/>
        <v>3025</v>
      </c>
    </row>
    <row r="210" spans="1:15" ht="15.75" customHeight="1" x14ac:dyDescent="0.3">
      <c r="A210" s="79"/>
      <c r="B210" s="52" t="s">
        <v>29</v>
      </c>
      <c r="C210" s="59">
        <v>462</v>
      </c>
      <c r="D210" s="59">
        <v>308</v>
      </c>
      <c r="E210" s="59">
        <v>563</v>
      </c>
      <c r="F210" s="59">
        <v>371</v>
      </c>
      <c r="G210" s="59">
        <v>518</v>
      </c>
      <c r="H210" s="59">
        <v>599</v>
      </c>
      <c r="I210" s="59">
        <v>508</v>
      </c>
      <c r="J210" s="67">
        <v>367</v>
      </c>
      <c r="K210" s="59">
        <v>358</v>
      </c>
      <c r="L210" s="59">
        <v>471</v>
      </c>
      <c r="M210" s="59">
        <v>729</v>
      </c>
      <c r="N210" s="60">
        <v>555</v>
      </c>
      <c r="O210" s="44">
        <f t="shared" si="0"/>
        <v>5809</v>
      </c>
    </row>
    <row r="211" spans="1:15" ht="15.75" customHeight="1" x14ac:dyDescent="0.3">
      <c r="A211" s="77" t="s">
        <v>55</v>
      </c>
      <c r="B211" s="5" t="s">
        <v>73</v>
      </c>
      <c r="C211" s="8">
        <v>3</v>
      </c>
      <c r="D211" s="8">
        <v>9</v>
      </c>
      <c r="E211" s="8">
        <v>9</v>
      </c>
      <c r="F211" s="8">
        <v>5</v>
      </c>
      <c r="G211" s="8">
        <v>5</v>
      </c>
      <c r="H211" s="8">
        <v>2</v>
      </c>
      <c r="I211" s="8">
        <v>2</v>
      </c>
      <c r="J211" s="8">
        <v>0</v>
      </c>
      <c r="K211" s="8">
        <v>5</v>
      </c>
      <c r="L211" s="8">
        <v>6</v>
      </c>
      <c r="M211" s="8">
        <v>1</v>
      </c>
      <c r="N211" s="8">
        <v>1</v>
      </c>
      <c r="O211" s="10">
        <f t="shared" si="0"/>
        <v>48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0"/>
        <v>0</v>
      </c>
    </row>
    <row r="213" spans="1:15" ht="15.75" customHeight="1" x14ac:dyDescent="0.3">
      <c r="A213" s="78"/>
      <c r="B213" s="11" t="s">
        <v>75</v>
      </c>
      <c r="C213" s="14">
        <v>20</v>
      </c>
      <c r="D213" s="14">
        <v>10</v>
      </c>
      <c r="E213" s="14">
        <v>7</v>
      </c>
      <c r="F213" s="14">
        <v>4</v>
      </c>
      <c r="G213" s="14">
        <v>0</v>
      </c>
      <c r="H213" s="14">
        <v>54</v>
      </c>
      <c r="I213" s="14">
        <v>0</v>
      </c>
      <c r="J213" s="14">
        <v>0</v>
      </c>
      <c r="K213" s="14">
        <v>4</v>
      </c>
      <c r="L213" s="14">
        <v>0</v>
      </c>
      <c r="M213" s="14">
        <v>0</v>
      </c>
      <c r="N213" s="14">
        <v>0</v>
      </c>
      <c r="O213" s="16">
        <f t="shared" si="0"/>
        <v>99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0</v>
      </c>
    </row>
    <row r="217" spans="1:15" ht="15.75" customHeight="1" x14ac:dyDescent="0.3">
      <c r="A217" s="78"/>
      <c r="B217" s="19" t="s">
        <v>28</v>
      </c>
      <c r="C217" s="66">
        <f t="shared" ref="C217:N217" si="27">SUM(C211:C216)</f>
        <v>23</v>
      </c>
      <c r="D217" s="20">
        <f t="shared" si="27"/>
        <v>19</v>
      </c>
      <c r="E217" s="20">
        <f t="shared" si="27"/>
        <v>16</v>
      </c>
      <c r="F217" s="20">
        <f t="shared" si="27"/>
        <v>9</v>
      </c>
      <c r="G217" s="20">
        <f t="shared" si="27"/>
        <v>5</v>
      </c>
      <c r="H217" s="66">
        <f t="shared" si="27"/>
        <v>56</v>
      </c>
      <c r="I217" s="20">
        <f t="shared" si="27"/>
        <v>2</v>
      </c>
      <c r="J217" s="20">
        <f t="shared" si="27"/>
        <v>0</v>
      </c>
      <c r="K217" s="20">
        <f t="shared" si="27"/>
        <v>9</v>
      </c>
      <c r="L217" s="20">
        <f t="shared" si="27"/>
        <v>6</v>
      </c>
      <c r="M217" s="20">
        <f t="shared" si="27"/>
        <v>1</v>
      </c>
      <c r="N217" s="20">
        <f t="shared" si="27"/>
        <v>1</v>
      </c>
      <c r="O217" s="16">
        <f t="shared" si="0"/>
        <v>147</v>
      </c>
    </row>
    <row r="218" spans="1:15" ht="15.75" customHeight="1" x14ac:dyDescent="0.3">
      <c r="A218" s="79"/>
      <c r="B218" s="52" t="s">
        <v>29</v>
      </c>
      <c r="C218" s="67">
        <v>17</v>
      </c>
      <c r="D218" s="59">
        <v>25</v>
      </c>
      <c r="E218" s="59">
        <v>19</v>
      </c>
      <c r="F218" s="59">
        <v>276</v>
      </c>
      <c r="G218" s="59">
        <v>84</v>
      </c>
      <c r="H218" s="67">
        <v>7</v>
      </c>
      <c r="I218" s="59">
        <v>30</v>
      </c>
      <c r="J218" s="59">
        <v>26</v>
      </c>
      <c r="K218" s="59">
        <v>12</v>
      </c>
      <c r="L218" s="59">
        <v>20</v>
      </c>
      <c r="M218" s="59">
        <v>107</v>
      </c>
      <c r="N218" s="60">
        <v>437</v>
      </c>
      <c r="O218" s="49">
        <f t="shared" si="0"/>
        <v>1060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28">C217+C209+C201+C193+C185+C177+C169+C161+C153+C145+C137+C129+C121+C113+C105+C97+C89+C81+C73+C65+C57+C49+C41+C33+C25+C17+C9</f>
        <v>1824</v>
      </c>
      <c r="D219" s="40">
        <f t="shared" si="28"/>
        <v>1677</v>
      </c>
      <c r="E219" s="40">
        <f t="shared" si="28"/>
        <v>2267</v>
      </c>
      <c r="F219" s="40">
        <f t="shared" si="28"/>
        <v>2402</v>
      </c>
      <c r="G219" s="40">
        <f t="shared" si="28"/>
        <v>2361</v>
      </c>
      <c r="H219" s="40">
        <f t="shared" si="28"/>
        <v>2691</v>
      </c>
      <c r="I219" s="40">
        <f t="shared" si="28"/>
        <v>2828</v>
      </c>
      <c r="J219" s="40">
        <f t="shared" si="28"/>
        <v>4135</v>
      </c>
      <c r="K219" s="40">
        <f t="shared" si="28"/>
        <v>2957</v>
      </c>
      <c r="L219" s="40">
        <f t="shared" si="28"/>
        <v>2681</v>
      </c>
      <c r="M219" s="40">
        <f t="shared" si="28"/>
        <v>3579</v>
      </c>
      <c r="N219" s="40">
        <f t="shared" si="28"/>
        <v>7712</v>
      </c>
      <c r="O219" s="40">
        <f t="shared" si="0"/>
        <v>37114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29">C218+C210+C202+C194+C186+C178+C170+C162+C154+C146+C138+C130+C122+C114+C106+C98+C90+C82+C74+C66+C58+C50+C42+C34+C26+C18+C10</f>
        <v>6707</v>
      </c>
      <c r="D220" s="40">
        <f t="shared" si="29"/>
        <v>2796</v>
      </c>
      <c r="E220" s="40">
        <f t="shared" si="29"/>
        <v>4545</v>
      </c>
      <c r="F220" s="40">
        <f t="shared" si="29"/>
        <v>3915</v>
      </c>
      <c r="G220" s="40">
        <f t="shared" si="29"/>
        <v>4661</v>
      </c>
      <c r="H220" s="40">
        <f t="shared" si="29"/>
        <v>3566</v>
      </c>
      <c r="I220" s="40">
        <f t="shared" si="29"/>
        <v>4869</v>
      </c>
      <c r="J220" s="40">
        <f t="shared" si="29"/>
        <v>2737</v>
      </c>
      <c r="K220" s="40">
        <f t="shared" si="29"/>
        <v>3543</v>
      </c>
      <c r="L220" s="40">
        <f t="shared" si="29"/>
        <v>6067</v>
      </c>
      <c r="M220" s="40">
        <f t="shared" si="29"/>
        <v>4396</v>
      </c>
      <c r="N220" s="40">
        <f t="shared" si="29"/>
        <v>5286</v>
      </c>
      <c r="O220" s="44">
        <f t="shared" si="0"/>
        <v>53088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4</v>
      </c>
      <c r="D3" s="8">
        <v>13</v>
      </c>
      <c r="E3" s="8">
        <v>9</v>
      </c>
      <c r="F3" s="8">
        <v>9</v>
      </c>
      <c r="G3" s="14">
        <v>7</v>
      </c>
      <c r="H3" s="14">
        <v>9</v>
      </c>
      <c r="I3" s="14">
        <v>10</v>
      </c>
      <c r="J3" s="14">
        <v>2</v>
      </c>
      <c r="K3" s="14">
        <v>11</v>
      </c>
      <c r="L3" s="14">
        <v>7</v>
      </c>
      <c r="M3" s="14">
        <v>5</v>
      </c>
      <c r="N3" s="8">
        <v>2</v>
      </c>
      <c r="O3" s="10">
        <f t="shared" ref="O3:O121" si="0">SUM(C3:N3)</f>
        <v>88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78"/>
      <c r="B5" s="11" t="s">
        <v>75</v>
      </c>
      <c r="C5" s="14">
        <v>0</v>
      </c>
      <c r="D5" s="14">
        <v>58</v>
      </c>
      <c r="E5" s="14">
        <v>5</v>
      </c>
      <c r="F5" s="14">
        <v>0</v>
      </c>
      <c r="G5" s="14">
        <v>0</v>
      </c>
      <c r="H5" s="14">
        <v>0</v>
      </c>
      <c r="I5" s="14">
        <v>3</v>
      </c>
      <c r="J5" s="14">
        <v>5</v>
      </c>
      <c r="K5" s="14">
        <v>14</v>
      </c>
      <c r="L5" s="14">
        <v>0</v>
      </c>
      <c r="M5" s="14">
        <v>7</v>
      </c>
      <c r="N5" s="14">
        <v>0</v>
      </c>
      <c r="O5" s="16">
        <f t="shared" si="0"/>
        <v>92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4</v>
      </c>
      <c r="D9" s="25">
        <f t="shared" si="1"/>
        <v>71</v>
      </c>
      <c r="E9" s="25">
        <f t="shared" si="1"/>
        <v>14</v>
      </c>
      <c r="F9" s="25">
        <f t="shared" si="1"/>
        <v>9</v>
      </c>
      <c r="G9" s="25">
        <f t="shared" si="1"/>
        <v>7</v>
      </c>
      <c r="H9" s="25">
        <f t="shared" si="1"/>
        <v>9</v>
      </c>
      <c r="I9" s="25">
        <f t="shared" si="1"/>
        <v>13</v>
      </c>
      <c r="J9" s="25">
        <f t="shared" si="1"/>
        <v>7</v>
      </c>
      <c r="K9" s="25">
        <f t="shared" si="1"/>
        <v>25</v>
      </c>
      <c r="L9" s="25">
        <f t="shared" si="1"/>
        <v>7</v>
      </c>
      <c r="M9" s="25">
        <f t="shared" si="1"/>
        <v>12</v>
      </c>
      <c r="N9" s="25">
        <f t="shared" si="1"/>
        <v>2</v>
      </c>
      <c r="O9" s="48">
        <f t="shared" si="0"/>
        <v>180</v>
      </c>
    </row>
    <row r="10" spans="1:15" ht="14.4" x14ac:dyDescent="0.3">
      <c r="A10" s="79"/>
      <c r="B10" s="21" t="s">
        <v>29</v>
      </c>
      <c r="C10" s="59">
        <v>82</v>
      </c>
      <c r="D10" s="59">
        <v>147</v>
      </c>
      <c r="E10" s="59">
        <v>68</v>
      </c>
      <c r="F10" s="59">
        <v>66</v>
      </c>
      <c r="G10" s="59">
        <v>32</v>
      </c>
      <c r="H10" s="59">
        <v>31</v>
      </c>
      <c r="I10" s="59">
        <v>251</v>
      </c>
      <c r="J10" s="59">
        <v>91</v>
      </c>
      <c r="K10" s="59">
        <v>117</v>
      </c>
      <c r="L10" s="59">
        <v>59</v>
      </c>
      <c r="M10" s="59">
        <v>96</v>
      </c>
      <c r="N10" s="60">
        <v>67</v>
      </c>
      <c r="O10" s="44">
        <f t="shared" si="0"/>
        <v>1107</v>
      </c>
    </row>
    <row r="11" spans="1:15" ht="14.4" x14ac:dyDescent="0.3">
      <c r="A11" s="77" t="s">
        <v>30</v>
      </c>
      <c r="B11" s="45" t="s">
        <v>73</v>
      </c>
      <c r="C11" s="29">
        <v>24</v>
      </c>
      <c r="D11" s="29">
        <v>20</v>
      </c>
      <c r="E11" s="29">
        <v>19</v>
      </c>
      <c r="F11" s="29">
        <v>10</v>
      </c>
      <c r="G11" s="29">
        <v>32</v>
      </c>
      <c r="H11" s="29">
        <v>19</v>
      </c>
      <c r="I11" s="29">
        <v>28</v>
      </c>
      <c r="J11" s="29">
        <v>27</v>
      </c>
      <c r="K11" s="29">
        <v>13</v>
      </c>
      <c r="L11" s="29">
        <v>20</v>
      </c>
      <c r="M11" s="29">
        <v>14</v>
      </c>
      <c r="N11" s="29">
        <v>14</v>
      </c>
      <c r="O11" s="62">
        <f t="shared" si="0"/>
        <v>240</v>
      </c>
    </row>
    <row r="12" spans="1:15" ht="14.4" x14ac:dyDescent="0.3">
      <c r="A12" s="78"/>
      <c r="B12" s="11" t="s">
        <v>74</v>
      </c>
      <c r="C12" s="29">
        <v>0</v>
      </c>
      <c r="D12" s="29">
        <v>0</v>
      </c>
      <c r="E12" s="29">
        <v>0</v>
      </c>
      <c r="F12" s="29">
        <v>43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97</v>
      </c>
      <c r="M12" s="29">
        <v>0</v>
      </c>
      <c r="N12" s="29">
        <v>1</v>
      </c>
      <c r="O12" s="47">
        <f t="shared" si="0"/>
        <v>141</v>
      </c>
    </row>
    <row r="13" spans="1:15" ht="14.4" x14ac:dyDescent="0.3">
      <c r="A13" s="78"/>
      <c r="B13" s="11" t="s">
        <v>75</v>
      </c>
      <c r="C13" s="14">
        <v>0</v>
      </c>
      <c r="D13" s="14">
        <v>0</v>
      </c>
      <c r="E13" s="14">
        <v>0</v>
      </c>
      <c r="F13" s="14">
        <v>4</v>
      </c>
      <c r="G13" s="14">
        <v>7</v>
      </c>
      <c r="H13" s="14">
        <v>3</v>
      </c>
      <c r="I13" s="14">
        <v>6</v>
      </c>
      <c r="J13" s="14">
        <v>5</v>
      </c>
      <c r="K13" s="14">
        <v>18</v>
      </c>
      <c r="L13" s="14">
        <v>5</v>
      </c>
      <c r="M13" s="14">
        <v>0</v>
      </c>
      <c r="N13" s="14">
        <v>2</v>
      </c>
      <c r="O13" s="16">
        <f t="shared" si="0"/>
        <v>50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0</v>
      </c>
    </row>
    <row r="17" spans="1:15" ht="14.4" x14ac:dyDescent="0.3">
      <c r="A17" s="78"/>
      <c r="B17" s="19" t="s">
        <v>28</v>
      </c>
      <c r="C17" s="66">
        <f t="shared" ref="C17:N17" si="2">SUM(C11:C16)</f>
        <v>24</v>
      </c>
      <c r="D17" s="20">
        <f t="shared" si="2"/>
        <v>20</v>
      </c>
      <c r="E17" s="20">
        <f t="shared" si="2"/>
        <v>19</v>
      </c>
      <c r="F17" s="20">
        <f t="shared" si="2"/>
        <v>57</v>
      </c>
      <c r="G17" s="20">
        <f t="shared" si="2"/>
        <v>39</v>
      </c>
      <c r="H17" s="20">
        <f t="shared" si="2"/>
        <v>22</v>
      </c>
      <c r="I17" s="20">
        <f t="shared" si="2"/>
        <v>34</v>
      </c>
      <c r="J17" s="66">
        <f t="shared" si="2"/>
        <v>32</v>
      </c>
      <c r="K17" s="66">
        <f t="shared" si="2"/>
        <v>31</v>
      </c>
      <c r="L17" s="20">
        <f t="shared" si="2"/>
        <v>122</v>
      </c>
      <c r="M17" s="20">
        <f t="shared" si="2"/>
        <v>14</v>
      </c>
      <c r="N17" s="20">
        <f t="shared" si="2"/>
        <v>17</v>
      </c>
      <c r="O17" s="63">
        <f t="shared" si="0"/>
        <v>431</v>
      </c>
    </row>
    <row r="18" spans="1:15" ht="14.4" x14ac:dyDescent="0.3">
      <c r="A18" s="89"/>
      <c r="B18" s="21" t="s">
        <v>29</v>
      </c>
      <c r="C18" s="67">
        <v>21</v>
      </c>
      <c r="D18" s="59">
        <v>30</v>
      </c>
      <c r="E18" s="59">
        <v>29</v>
      </c>
      <c r="F18" s="59">
        <v>24</v>
      </c>
      <c r="G18" s="59">
        <v>33</v>
      </c>
      <c r="H18" s="59">
        <v>36</v>
      </c>
      <c r="I18" s="59">
        <v>305</v>
      </c>
      <c r="J18" s="67">
        <v>20</v>
      </c>
      <c r="K18" s="67">
        <v>18</v>
      </c>
      <c r="L18" s="59">
        <v>29</v>
      </c>
      <c r="M18" s="59">
        <v>24</v>
      </c>
      <c r="N18" s="60">
        <v>29</v>
      </c>
      <c r="O18" s="44">
        <f t="shared" si="0"/>
        <v>598</v>
      </c>
    </row>
    <row r="19" spans="1:15" ht="14.4" x14ac:dyDescent="0.3">
      <c r="A19" s="77" t="s">
        <v>31</v>
      </c>
      <c r="B19" s="45" t="s">
        <v>73</v>
      </c>
      <c r="C19" s="29">
        <v>30</v>
      </c>
      <c r="D19" s="29">
        <v>32</v>
      </c>
      <c r="E19" s="29">
        <v>32</v>
      </c>
      <c r="F19" s="29">
        <v>65</v>
      </c>
      <c r="G19" s="29">
        <v>74</v>
      </c>
      <c r="H19" s="29">
        <v>59</v>
      </c>
      <c r="I19" s="29">
        <v>80</v>
      </c>
      <c r="J19" s="29">
        <v>47</v>
      </c>
      <c r="K19" s="29">
        <v>67</v>
      </c>
      <c r="L19" s="29">
        <v>51</v>
      </c>
      <c r="M19" s="29">
        <v>57</v>
      </c>
      <c r="N19" s="29">
        <v>42</v>
      </c>
      <c r="O19" s="47">
        <f t="shared" si="0"/>
        <v>636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151</v>
      </c>
      <c r="L20" s="14">
        <v>0</v>
      </c>
      <c r="M20" s="14">
        <v>0</v>
      </c>
      <c r="N20" s="14">
        <v>0</v>
      </c>
      <c r="O20" s="16">
        <f t="shared" si="0"/>
        <v>151</v>
      </c>
    </row>
    <row r="21" spans="1:15" ht="15.75" customHeight="1" x14ac:dyDescent="0.3">
      <c r="A21" s="78"/>
      <c r="B21" s="11" t="s">
        <v>75</v>
      </c>
      <c r="C21" s="14">
        <v>0</v>
      </c>
      <c r="D21" s="14">
        <v>11</v>
      </c>
      <c r="E21" s="14">
        <v>0</v>
      </c>
      <c r="F21" s="14">
        <v>53</v>
      </c>
      <c r="G21" s="14">
        <v>13</v>
      </c>
      <c r="H21" s="14">
        <v>13</v>
      </c>
      <c r="I21" s="14">
        <v>2</v>
      </c>
      <c r="J21" s="14">
        <v>1</v>
      </c>
      <c r="K21" s="14">
        <v>7</v>
      </c>
      <c r="L21" s="14">
        <v>25</v>
      </c>
      <c r="M21" s="14">
        <v>0</v>
      </c>
      <c r="N21" s="14">
        <v>6</v>
      </c>
      <c r="O21" s="16">
        <f t="shared" si="0"/>
        <v>131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30</v>
      </c>
      <c r="D25" s="20">
        <f t="shared" si="3"/>
        <v>43</v>
      </c>
      <c r="E25" s="20">
        <f t="shared" si="3"/>
        <v>32</v>
      </c>
      <c r="F25" s="20">
        <f t="shared" si="3"/>
        <v>118</v>
      </c>
      <c r="G25" s="20">
        <f t="shared" si="3"/>
        <v>87</v>
      </c>
      <c r="H25" s="20">
        <f t="shared" si="3"/>
        <v>72</v>
      </c>
      <c r="I25" s="20">
        <f t="shared" si="3"/>
        <v>82</v>
      </c>
      <c r="J25" s="20">
        <f t="shared" si="3"/>
        <v>48</v>
      </c>
      <c r="K25" s="66">
        <f t="shared" si="3"/>
        <v>225</v>
      </c>
      <c r="L25" s="66">
        <f t="shared" si="3"/>
        <v>76</v>
      </c>
      <c r="M25" s="20">
        <f t="shared" si="3"/>
        <v>57</v>
      </c>
      <c r="N25" s="20">
        <f t="shared" si="3"/>
        <v>48</v>
      </c>
      <c r="O25" s="63">
        <f t="shared" si="0"/>
        <v>918</v>
      </c>
    </row>
    <row r="26" spans="1:15" ht="15.75" customHeight="1" x14ac:dyDescent="0.3">
      <c r="A26" s="79"/>
      <c r="B26" s="34" t="s">
        <v>29</v>
      </c>
      <c r="C26" s="59">
        <v>313</v>
      </c>
      <c r="D26" s="59">
        <v>65</v>
      </c>
      <c r="E26" s="59">
        <v>51</v>
      </c>
      <c r="F26" s="59">
        <v>418</v>
      </c>
      <c r="G26" s="59">
        <v>668</v>
      </c>
      <c r="H26" s="59">
        <v>616</v>
      </c>
      <c r="I26" s="59">
        <v>96</v>
      </c>
      <c r="J26" s="59">
        <v>54</v>
      </c>
      <c r="K26" s="67">
        <v>76</v>
      </c>
      <c r="L26" s="67">
        <v>74</v>
      </c>
      <c r="M26" s="59">
        <v>81</v>
      </c>
      <c r="N26" s="60">
        <v>163</v>
      </c>
      <c r="O26" s="44">
        <f t="shared" si="0"/>
        <v>2675</v>
      </c>
    </row>
    <row r="27" spans="1:15" ht="15.75" customHeight="1" x14ac:dyDescent="0.3">
      <c r="A27" s="77" t="s">
        <v>32</v>
      </c>
      <c r="B27" s="5" t="s">
        <v>73</v>
      </c>
      <c r="C27" s="29">
        <v>1</v>
      </c>
      <c r="D27" s="29">
        <v>0</v>
      </c>
      <c r="E27" s="29">
        <v>2</v>
      </c>
      <c r="F27" s="29">
        <v>2</v>
      </c>
      <c r="G27" s="29">
        <v>1</v>
      </c>
      <c r="H27" s="29">
        <v>3</v>
      </c>
      <c r="I27" s="29">
        <v>1</v>
      </c>
      <c r="J27" s="29">
        <v>3</v>
      </c>
      <c r="K27" s="29">
        <v>1</v>
      </c>
      <c r="L27" s="29">
        <v>1</v>
      </c>
      <c r="M27" s="29">
        <v>1</v>
      </c>
      <c r="N27" s="29">
        <v>4</v>
      </c>
      <c r="O27" s="47">
        <f t="shared" si="0"/>
        <v>20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0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15</v>
      </c>
      <c r="L29" s="14">
        <v>0</v>
      </c>
      <c r="M29" s="14">
        <v>0</v>
      </c>
      <c r="N29" s="14">
        <v>16</v>
      </c>
      <c r="O29" s="16">
        <f t="shared" si="0"/>
        <v>31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1</v>
      </c>
      <c r="D33" s="25">
        <f t="shared" si="4"/>
        <v>0</v>
      </c>
      <c r="E33" s="25">
        <f t="shared" si="4"/>
        <v>2</v>
      </c>
      <c r="F33" s="25">
        <f t="shared" si="4"/>
        <v>2</v>
      </c>
      <c r="G33" s="25">
        <f t="shared" si="4"/>
        <v>1</v>
      </c>
      <c r="H33" s="25">
        <f t="shared" si="4"/>
        <v>3</v>
      </c>
      <c r="I33" s="25">
        <f t="shared" si="4"/>
        <v>1</v>
      </c>
      <c r="J33" s="25">
        <f t="shared" si="4"/>
        <v>3</v>
      </c>
      <c r="K33" s="68">
        <f t="shared" si="4"/>
        <v>16</v>
      </c>
      <c r="L33" s="25">
        <f t="shared" si="4"/>
        <v>1</v>
      </c>
      <c r="M33" s="25">
        <f t="shared" si="4"/>
        <v>1</v>
      </c>
      <c r="N33" s="68">
        <f t="shared" si="4"/>
        <v>20</v>
      </c>
      <c r="O33" s="48">
        <f t="shared" si="0"/>
        <v>51</v>
      </c>
    </row>
    <row r="34" spans="1:15" ht="15.75" customHeight="1" x14ac:dyDescent="0.3">
      <c r="A34" s="79"/>
      <c r="B34" s="34" t="s">
        <v>29</v>
      </c>
      <c r="C34" s="59">
        <v>25</v>
      </c>
      <c r="D34" s="59">
        <v>20</v>
      </c>
      <c r="E34" s="59">
        <v>53</v>
      </c>
      <c r="F34" s="59">
        <v>33</v>
      </c>
      <c r="G34" s="59">
        <v>33</v>
      </c>
      <c r="H34" s="59">
        <v>12</v>
      </c>
      <c r="I34" s="59">
        <v>6</v>
      </c>
      <c r="J34" s="59">
        <v>20</v>
      </c>
      <c r="K34" s="67">
        <v>12</v>
      </c>
      <c r="L34" s="59">
        <v>27</v>
      </c>
      <c r="M34" s="59">
        <v>18</v>
      </c>
      <c r="N34" s="69">
        <v>7</v>
      </c>
      <c r="O34" s="44">
        <f t="shared" si="0"/>
        <v>266</v>
      </c>
    </row>
    <row r="35" spans="1:15" ht="15.75" customHeight="1" x14ac:dyDescent="0.3">
      <c r="A35" s="77" t="s">
        <v>33</v>
      </c>
      <c r="B35" s="45" t="s">
        <v>73</v>
      </c>
      <c r="C35" s="29">
        <v>24</v>
      </c>
      <c r="D35" s="29">
        <v>23</v>
      </c>
      <c r="E35" s="29">
        <v>26</v>
      </c>
      <c r="F35" s="29">
        <v>23</v>
      </c>
      <c r="G35" s="29">
        <v>11</v>
      </c>
      <c r="H35" s="29">
        <v>18</v>
      </c>
      <c r="I35" s="29">
        <v>11</v>
      </c>
      <c r="J35" s="29">
        <v>11</v>
      </c>
      <c r="K35" s="29">
        <v>13</v>
      </c>
      <c r="L35" s="29">
        <v>8</v>
      </c>
      <c r="M35" s="29">
        <v>9</v>
      </c>
      <c r="N35" s="29">
        <v>5</v>
      </c>
      <c r="O35" s="47">
        <f t="shared" si="0"/>
        <v>182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332</v>
      </c>
      <c r="N36" s="14">
        <v>565</v>
      </c>
      <c r="O36" s="16">
        <f t="shared" si="0"/>
        <v>897</v>
      </c>
    </row>
    <row r="37" spans="1:15" ht="15.75" customHeight="1" x14ac:dyDescent="0.3">
      <c r="A37" s="78"/>
      <c r="B37" s="11" t="s">
        <v>75</v>
      </c>
      <c r="C37" s="29">
        <v>8</v>
      </c>
      <c r="D37" s="29">
        <v>0</v>
      </c>
      <c r="E37" s="14">
        <v>17</v>
      </c>
      <c r="F37" s="29">
        <v>5</v>
      </c>
      <c r="G37" s="29">
        <v>12</v>
      </c>
      <c r="H37" s="29">
        <v>31</v>
      </c>
      <c r="I37" s="29">
        <v>2</v>
      </c>
      <c r="J37" s="29">
        <v>17</v>
      </c>
      <c r="K37" s="29">
        <v>0</v>
      </c>
      <c r="L37" s="29">
        <v>23</v>
      </c>
      <c r="M37" s="29">
        <v>15</v>
      </c>
      <c r="N37" s="29">
        <v>70</v>
      </c>
      <c r="O37" s="16">
        <f t="shared" si="0"/>
        <v>200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0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N41" si="5">SUM(C35:C40)</f>
        <v>32</v>
      </c>
      <c r="D41" s="25">
        <f t="shared" si="5"/>
        <v>23</v>
      </c>
      <c r="E41" s="25">
        <f t="shared" si="5"/>
        <v>43</v>
      </c>
      <c r="F41" s="25">
        <f t="shared" si="5"/>
        <v>28</v>
      </c>
      <c r="G41" s="25">
        <f t="shared" si="5"/>
        <v>23</v>
      </c>
      <c r="H41" s="25">
        <f t="shared" si="5"/>
        <v>49</v>
      </c>
      <c r="I41" s="25">
        <f t="shared" si="5"/>
        <v>13</v>
      </c>
      <c r="J41" s="25">
        <f t="shared" si="5"/>
        <v>28</v>
      </c>
      <c r="K41" s="25">
        <f t="shared" si="5"/>
        <v>13</v>
      </c>
      <c r="L41" s="25">
        <f t="shared" si="5"/>
        <v>31</v>
      </c>
      <c r="M41" s="68">
        <f t="shared" si="5"/>
        <v>356</v>
      </c>
      <c r="N41" s="68">
        <f t="shared" si="5"/>
        <v>640</v>
      </c>
      <c r="O41" s="48">
        <f t="shared" si="0"/>
        <v>1279</v>
      </c>
    </row>
    <row r="42" spans="1:15" ht="15.75" customHeight="1" x14ac:dyDescent="0.3">
      <c r="A42" s="79"/>
      <c r="B42" s="61" t="s">
        <v>29</v>
      </c>
      <c r="C42" s="59">
        <v>1141</v>
      </c>
      <c r="D42" s="59">
        <v>1180</v>
      </c>
      <c r="E42" s="59">
        <v>572</v>
      </c>
      <c r="F42" s="59">
        <v>588</v>
      </c>
      <c r="G42" s="59">
        <v>1096</v>
      </c>
      <c r="H42" s="59">
        <v>1316</v>
      </c>
      <c r="I42" s="59">
        <v>243</v>
      </c>
      <c r="J42" s="59">
        <v>196</v>
      </c>
      <c r="K42" s="59">
        <v>119</v>
      </c>
      <c r="L42" s="59">
        <v>141</v>
      </c>
      <c r="M42" s="67">
        <v>43</v>
      </c>
      <c r="N42" s="69">
        <v>232</v>
      </c>
      <c r="O42" s="44">
        <f t="shared" si="0"/>
        <v>6867</v>
      </c>
    </row>
    <row r="43" spans="1:15" ht="15.75" customHeight="1" x14ac:dyDescent="0.3">
      <c r="A43" s="77" t="s">
        <v>34</v>
      </c>
      <c r="B43" s="45" t="s">
        <v>73</v>
      </c>
      <c r="C43" s="29">
        <v>24</v>
      </c>
      <c r="D43" s="29">
        <v>22</v>
      </c>
      <c r="E43" s="29">
        <v>21</v>
      </c>
      <c r="F43" s="29">
        <v>25</v>
      </c>
      <c r="G43" s="29">
        <v>24</v>
      </c>
      <c r="H43" s="29">
        <v>25</v>
      </c>
      <c r="I43" s="29">
        <v>19</v>
      </c>
      <c r="J43" s="29">
        <v>22</v>
      </c>
      <c r="K43" s="29">
        <v>14</v>
      </c>
      <c r="L43" s="29">
        <v>19</v>
      </c>
      <c r="M43" s="29">
        <v>6</v>
      </c>
      <c r="N43" s="29">
        <v>16</v>
      </c>
      <c r="O43" s="47">
        <f t="shared" si="0"/>
        <v>237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0"/>
        <v>0</v>
      </c>
    </row>
    <row r="45" spans="1:15" ht="15.75" customHeight="1" x14ac:dyDescent="0.3">
      <c r="A45" s="78"/>
      <c r="B45" s="11" t="s">
        <v>75</v>
      </c>
      <c r="C45" s="29">
        <v>10</v>
      </c>
      <c r="D45" s="14">
        <v>0</v>
      </c>
      <c r="E45" s="14">
        <v>0</v>
      </c>
      <c r="F45" s="29">
        <v>9</v>
      </c>
      <c r="G45" s="14">
        <v>0</v>
      </c>
      <c r="H45" s="14">
        <v>0</v>
      </c>
      <c r="I45" s="14">
        <v>0</v>
      </c>
      <c r="J45" s="14">
        <v>21</v>
      </c>
      <c r="K45" s="14">
        <v>1</v>
      </c>
      <c r="L45" s="14">
        <v>5</v>
      </c>
      <c r="M45" s="14">
        <v>1</v>
      </c>
      <c r="N45" s="14">
        <v>21</v>
      </c>
      <c r="O45" s="16">
        <f t="shared" si="0"/>
        <v>68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3</v>
      </c>
      <c r="L48" s="14">
        <v>0</v>
      </c>
      <c r="M48" s="14">
        <v>0</v>
      </c>
      <c r="N48" s="14">
        <v>0</v>
      </c>
      <c r="O48" s="16">
        <f t="shared" si="0"/>
        <v>3</v>
      </c>
    </row>
    <row r="49" spans="1:15" ht="15.75" customHeight="1" x14ac:dyDescent="0.3">
      <c r="A49" s="78"/>
      <c r="B49" s="46" t="s">
        <v>28</v>
      </c>
      <c r="C49" s="25">
        <f t="shared" ref="C49:N49" si="6">SUM(C43:C48)</f>
        <v>34</v>
      </c>
      <c r="D49" s="68">
        <f t="shared" si="6"/>
        <v>22</v>
      </c>
      <c r="E49" s="25">
        <f t="shared" si="6"/>
        <v>21</v>
      </c>
      <c r="F49" s="25">
        <f t="shared" si="6"/>
        <v>34</v>
      </c>
      <c r="G49" s="25">
        <f t="shared" si="6"/>
        <v>24</v>
      </c>
      <c r="H49" s="25">
        <f t="shared" si="6"/>
        <v>25</v>
      </c>
      <c r="I49" s="25">
        <f t="shared" si="6"/>
        <v>19</v>
      </c>
      <c r="J49" s="25">
        <f t="shared" si="6"/>
        <v>43</v>
      </c>
      <c r="K49" s="25">
        <f t="shared" si="6"/>
        <v>18</v>
      </c>
      <c r="L49" s="25">
        <f t="shared" si="6"/>
        <v>24</v>
      </c>
      <c r="M49" s="25">
        <f t="shared" si="6"/>
        <v>7</v>
      </c>
      <c r="N49" s="25">
        <f t="shared" si="6"/>
        <v>37</v>
      </c>
      <c r="O49" s="48">
        <f t="shared" si="0"/>
        <v>308</v>
      </c>
    </row>
    <row r="50" spans="1:15" ht="15.75" customHeight="1" x14ac:dyDescent="0.3">
      <c r="A50" s="79"/>
      <c r="B50" s="61" t="s">
        <v>29</v>
      </c>
      <c r="C50" s="59">
        <v>60</v>
      </c>
      <c r="D50" s="67">
        <v>13</v>
      </c>
      <c r="E50" s="59">
        <v>168</v>
      </c>
      <c r="F50" s="59">
        <v>132</v>
      </c>
      <c r="G50" s="59">
        <v>41</v>
      </c>
      <c r="H50" s="59">
        <v>30</v>
      </c>
      <c r="I50" s="59">
        <v>25</v>
      </c>
      <c r="J50" s="59">
        <v>69</v>
      </c>
      <c r="K50" s="59">
        <v>44</v>
      </c>
      <c r="L50" s="59">
        <v>138</v>
      </c>
      <c r="M50" s="59">
        <v>84</v>
      </c>
      <c r="N50" s="60">
        <v>58</v>
      </c>
      <c r="O50" s="44">
        <f t="shared" si="0"/>
        <v>862</v>
      </c>
    </row>
    <row r="51" spans="1:15" ht="15.75" customHeight="1" x14ac:dyDescent="0.3">
      <c r="A51" s="77" t="s">
        <v>35</v>
      </c>
      <c r="B51" s="45" t="s">
        <v>73</v>
      </c>
      <c r="C51" s="29">
        <v>10</v>
      </c>
      <c r="D51" s="29">
        <v>57</v>
      </c>
      <c r="E51" s="29">
        <v>30</v>
      </c>
      <c r="F51" s="29">
        <v>7</v>
      </c>
      <c r="G51" s="29">
        <v>4</v>
      </c>
      <c r="H51" s="29">
        <v>5</v>
      </c>
      <c r="I51" s="29">
        <v>6</v>
      </c>
      <c r="J51" s="29">
        <v>6</v>
      </c>
      <c r="K51" s="29">
        <v>13</v>
      </c>
      <c r="L51" s="29">
        <v>13</v>
      </c>
      <c r="M51" s="29">
        <v>7</v>
      </c>
      <c r="N51" s="29">
        <v>9</v>
      </c>
      <c r="O51" s="47">
        <f t="shared" si="0"/>
        <v>167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0</v>
      </c>
      <c r="E52" s="14">
        <v>0</v>
      </c>
      <c r="F52" s="14">
        <v>0</v>
      </c>
      <c r="G52" s="14">
        <v>2</v>
      </c>
      <c r="H52" s="14">
        <v>0</v>
      </c>
      <c r="I52" s="14">
        <v>3</v>
      </c>
      <c r="J52" s="14">
        <v>0</v>
      </c>
      <c r="K52" s="14">
        <v>1131</v>
      </c>
      <c r="L52" s="14">
        <v>0</v>
      </c>
      <c r="M52" s="14">
        <v>0</v>
      </c>
      <c r="N52" s="14">
        <v>432</v>
      </c>
      <c r="O52" s="16">
        <f t="shared" si="0"/>
        <v>1568</v>
      </c>
    </row>
    <row r="53" spans="1:15" ht="15.75" customHeight="1" x14ac:dyDescent="0.3">
      <c r="A53" s="78"/>
      <c r="B53" s="11" t="s">
        <v>75</v>
      </c>
      <c r="C53" s="14">
        <v>0</v>
      </c>
      <c r="D53" s="14">
        <v>2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9</v>
      </c>
      <c r="L53" s="14">
        <v>0</v>
      </c>
      <c r="M53" s="14">
        <v>22</v>
      </c>
      <c r="N53" s="14">
        <v>0</v>
      </c>
      <c r="O53" s="16">
        <f t="shared" si="0"/>
        <v>36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12</v>
      </c>
      <c r="I54" s="14">
        <v>100</v>
      </c>
      <c r="J54" s="14">
        <v>0</v>
      </c>
      <c r="K54" s="14">
        <v>0</v>
      </c>
      <c r="L54" s="14">
        <v>0</v>
      </c>
      <c r="M54" s="14">
        <v>0</v>
      </c>
      <c r="N54" s="14">
        <v>153</v>
      </c>
      <c r="O54" s="16">
        <f t="shared" si="0"/>
        <v>265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19" t="s">
        <v>28</v>
      </c>
      <c r="C57" s="20">
        <f t="shared" ref="C57:N57" si="7">SUM(C51:C56)</f>
        <v>10</v>
      </c>
      <c r="D57" s="20">
        <f t="shared" si="7"/>
        <v>59</v>
      </c>
      <c r="E57" s="20">
        <f t="shared" si="7"/>
        <v>33</v>
      </c>
      <c r="F57" s="20">
        <f t="shared" si="7"/>
        <v>7</v>
      </c>
      <c r="G57" s="20">
        <f t="shared" si="7"/>
        <v>6</v>
      </c>
      <c r="H57" s="20">
        <f t="shared" si="7"/>
        <v>17</v>
      </c>
      <c r="I57" s="20">
        <f t="shared" si="7"/>
        <v>109</v>
      </c>
      <c r="J57" s="20">
        <f t="shared" si="7"/>
        <v>6</v>
      </c>
      <c r="K57" s="66">
        <f t="shared" si="7"/>
        <v>1153</v>
      </c>
      <c r="L57" s="20">
        <f t="shared" si="7"/>
        <v>13</v>
      </c>
      <c r="M57" s="20">
        <f t="shared" si="7"/>
        <v>29</v>
      </c>
      <c r="N57" s="66">
        <f t="shared" si="7"/>
        <v>594</v>
      </c>
      <c r="O57" s="16">
        <f t="shared" si="0"/>
        <v>2036</v>
      </c>
    </row>
    <row r="58" spans="1:15" ht="15.75" customHeight="1" x14ac:dyDescent="0.3">
      <c r="A58" s="79"/>
      <c r="B58" s="61" t="s">
        <v>29</v>
      </c>
      <c r="C58" s="59">
        <v>1325</v>
      </c>
      <c r="D58" s="59">
        <v>1728</v>
      </c>
      <c r="E58" s="59">
        <v>459</v>
      </c>
      <c r="F58" s="59">
        <v>2283</v>
      </c>
      <c r="G58" s="59">
        <v>476</v>
      </c>
      <c r="H58" s="59">
        <v>11067</v>
      </c>
      <c r="I58" s="59">
        <v>8858</v>
      </c>
      <c r="J58" s="59">
        <v>2381</v>
      </c>
      <c r="K58" s="67">
        <v>1066</v>
      </c>
      <c r="L58" s="59">
        <v>1784</v>
      </c>
      <c r="M58" s="59">
        <v>119</v>
      </c>
      <c r="N58" s="69">
        <v>443</v>
      </c>
      <c r="O58" s="44">
        <f t="shared" si="0"/>
        <v>31989</v>
      </c>
    </row>
    <row r="59" spans="1:15" ht="15.75" customHeight="1" x14ac:dyDescent="0.3">
      <c r="A59" s="77" t="s">
        <v>36</v>
      </c>
      <c r="B59" s="45" t="s">
        <v>73</v>
      </c>
      <c r="C59" s="29">
        <v>35</v>
      </c>
      <c r="D59" s="29">
        <v>69</v>
      </c>
      <c r="E59" s="29">
        <v>40</v>
      </c>
      <c r="F59" s="29">
        <v>41</v>
      </c>
      <c r="G59" s="29">
        <v>50</v>
      </c>
      <c r="H59" s="29">
        <v>40</v>
      </c>
      <c r="I59" s="29">
        <v>57</v>
      </c>
      <c r="J59" s="29">
        <v>47</v>
      </c>
      <c r="K59" s="29">
        <v>34</v>
      </c>
      <c r="L59" s="29">
        <v>39</v>
      </c>
      <c r="M59" s="29">
        <v>62</v>
      </c>
      <c r="N59" s="29">
        <v>52</v>
      </c>
      <c r="O59" s="47">
        <f t="shared" si="0"/>
        <v>566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150</v>
      </c>
      <c r="K60" s="14">
        <v>0</v>
      </c>
      <c r="L60" s="14">
        <v>0</v>
      </c>
      <c r="M60" s="14">
        <v>0</v>
      </c>
      <c r="N60" s="14">
        <v>700</v>
      </c>
      <c r="O60" s="16">
        <f t="shared" si="0"/>
        <v>850</v>
      </c>
    </row>
    <row r="61" spans="1:15" ht="15.75" customHeight="1" x14ac:dyDescent="0.3">
      <c r="A61" s="78"/>
      <c r="B61" s="11" t="s">
        <v>75</v>
      </c>
      <c r="C61" s="14">
        <v>0</v>
      </c>
      <c r="D61" s="14">
        <v>0</v>
      </c>
      <c r="E61" s="14">
        <v>30</v>
      </c>
      <c r="F61" s="14">
        <v>10</v>
      </c>
      <c r="G61" s="14">
        <v>0</v>
      </c>
      <c r="H61" s="14">
        <v>69</v>
      </c>
      <c r="I61" s="14">
        <v>4</v>
      </c>
      <c r="J61" s="14">
        <v>0</v>
      </c>
      <c r="K61" s="14">
        <v>0</v>
      </c>
      <c r="L61" s="14">
        <v>0</v>
      </c>
      <c r="M61" s="14">
        <v>25</v>
      </c>
      <c r="N61" s="14">
        <v>2</v>
      </c>
      <c r="O61" s="16">
        <f t="shared" si="0"/>
        <v>140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8">SUM(C59:C64)</f>
        <v>35</v>
      </c>
      <c r="D65" s="25">
        <f t="shared" si="8"/>
        <v>69</v>
      </c>
      <c r="E65" s="68">
        <f t="shared" si="8"/>
        <v>70</v>
      </c>
      <c r="F65" s="25">
        <f t="shared" si="8"/>
        <v>51</v>
      </c>
      <c r="G65" s="25">
        <f t="shared" si="8"/>
        <v>50</v>
      </c>
      <c r="H65" s="68">
        <f t="shared" si="8"/>
        <v>109</v>
      </c>
      <c r="I65" s="25">
        <f t="shared" si="8"/>
        <v>61</v>
      </c>
      <c r="J65" s="68">
        <f t="shared" si="8"/>
        <v>197</v>
      </c>
      <c r="K65" s="25">
        <f t="shared" si="8"/>
        <v>34</v>
      </c>
      <c r="L65" s="25">
        <f t="shared" si="8"/>
        <v>39</v>
      </c>
      <c r="M65" s="68">
        <f t="shared" si="8"/>
        <v>87</v>
      </c>
      <c r="N65" s="68">
        <f t="shared" si="8"/>
        <v>754</v>
      </c>
      <c r="O65" s="48">
        <f t="shared" si="0"/>
        <v>1556</v>
      </c>
    </row>
    <row r="66" spans="1:15" ht="15.75" customHeight="1" x14ac:dyDescent="0.3">
      <c r="A66" s="79"/>
      <c r="B66" s="61" t="s">
        <v>29</v>
      </c>
      <c r="C66" s="59">
        <v>121</v>
      </c>
      <c r="D66" s="59">
        <v>70</v>
      </c>
      <c r="E66" s="67">
        <v>54</v>
      </c>
      <c r="F66" s="59">
        <v>63</v>
      </c>
      <c r="G66" s="59">
        <v>106</v>
      </c>
      <c r="H66" s="67">
        <v>71</v>
      </c>
      <c r="I66" s="59">
        <v>143</v>
      </c>
      <c r="J66" s="67">
        <v>106</v>
      </c>
      <c r="K66" s="59">
        <v>47</v>
      </c>
      <c r="L66" s="59">
        <v>48</v>
      </c>
      <c r="M66" s="67">
        <v>74</v>
      </c>
      <c r="N66" s="69">
        <v>109</v>
      </c>
      <c r="O66" s="44">
        <f t="shared" si="0"/>
        <v>1012</v>
      </c>
    </row>
    <row r="67" spans="1:15" ht="15.75" customHeight="1" x14ac:dyDescent="0.3">
      <c r="A67" s="77" t="s">
        <v>37</v>
      </c>
      <c r="B67" s="45" t="s">
        <v>73</v>
      </c>
      <c r="C67" s="29">
        <v>74</v>
      </c>
      <c r="D67" s="29">
        <v>68</v>
      </c>
      <c r="E67" s="29">
        <v>62</v>
      </c>
      <c r="F67" s="29">
        <v>54</v>
      </c>
      <c r="G67" s="29">
        <v>91</v>
      </c>
      <c r="H67" s="29">
        <v>94</v>
      </c>
      <c r="I67" s="29">
        <v>69</v>
      </c>
      <c r="J67" s="29">
        <v>90</v>
      </c>
      <c r="K67" s="29">
        <v>91</v>
      </c>
      <c r="L67" s="29">
        <v>96</v>
      </c>
      <c r="M67" s="29">
        <v>45</v>
      </c>
      <c r="N67" s="29">
        <v>46</v>
      </c>
      <c r="O67" s="47">
        <f t="shared" si="0"/>
        <v>880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16">
        <f t="shared" si="0"/>
        <v>0</v>
      </c>
    </row>
    <row r="69" spans="1:15" ht="15.75" customHeight="1" x14ac:dyDescent="0.3">
      <c r="A69" s="78"/>
      <c r="B69" s="11" t="s">
        <v>75</v>
      </c>
      <c r="C69" s="29">
        <v>0</v>
      </c>
      <c r="D69" s="29">
        <v>6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19</v>
      </c>
      <c r="L69" s="29">
        <v>225</v>
      </c>
      <c r="M69" s="29">
        <v>39</v>
      </c>
      <c r="N69" s="29">
        <v>0</v>
      </c>
      <c r="O69" s="16">
        <f t="shared" si="0"/>
        <v>289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0"/>
        <v>0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0</v>
      </c>
      <c r="N72" s="14">
        <v>0</v>
      </c>
      <c r="O72" s="16">
        <f t="shared" si="0"/>
        <v>0</v>
      </c>
    </row>
    <row r="73" spans="1:15" ht="15.75" customHeight="1" x14ac:dyDescent="0.3">
      <c r="A73" s="78"/>
      <c r="B73" s="46" t="s">
        <v>28</v>
      </c>
      <c r="C73" s="25">
        <f t="shared" ref="C73:N73" si="9">SUM(C67:C72)</f>
        <v>74</v>
      </c>
      <c r="D73" s="25">
        <f t="shared" si="9"/>
        <v>74</v>
      </c>
      <c r="E73" s="25">
        <f t="shared" si="9"/>
        <v>62</v>
      </c>
      <c r="F73" s="25">
        <f t="shared" si="9"/>
        <v>54</v>
      </c>
      <c r="G73" s="25">
        <f t="shared" si="9"/>
        <v>91</v>
      </c>
      <c r="H73" s="25">
        <f t="shared" si="9"/>
        <v>94</v>
      </c>
      <c r="I73" s="25">
        <f t="shared" si="9"/>
        <v>69</v>
      </c>
      <c r="J73" s="25">
        <f t="shared" si="9"/>
        <v>90</v>
      </c>
      <c r="K73" s="25">
        <f t="shared" si="9"/>
        <v>110</v>
      </c>
      <c r="L73" s="25">
        <f t="shared" si="9"/>
        <v>321</v>
      </c>
      <c r="M73" s="25">
        <f t="shared" si="9"/>
        <v>84</v>
      </c>
      <c r="N73" s="25">
        <f t="shared" si="9"/>
        <v>46</v>
      </c>
      <c r="O73" s="48">
        <f t="shared" si="0"/>
        <v>1169</v>
      </c>
    </row>
    <row r="74" spans="1:15" ht="15.75" customHeight="1" x14ac:dyDescent="0.3">
      <c r="A74" s="79"/>
      <c r="B74" s="61" t="s">
        <v>29</v>
      </c>
      <c r="C74" s="59">
        <v>956</v>
      </c>
      <c r="D74" s="59">
        <v>611</v>
      </c>
      <c r="E74" s="59">
        <v>581</v>
      </c>
      <c r="F74" s="59">
        <v>153</v>
      </c>
      <c r="G74" s="59">
        <v>230</v>
      </c>
      <c r="H74" s="59">
        <v>182</v>
      </c>
      <c r="I74" s="59">
        <v>124</v>
      </c>
      <c r="J74" s="59">
        <v>370</v>
      </c>
      <c r="K74" s="59">
        <v>465</v>
      </c>
      <c r="L74" s="59">
        <v>287</v>
      </c>
      <c r="M74" s="59">
        <v>242</v>
      </c>
      <c r="N74" s="60">
        <v>153</v>
      </c>
      <c r="O74" s="44">
        <f t="shared" si="0"/>
        <v>4354</v>
      </c>
    </row>
    <row r="75" spans="1:15" ht="15.75" customHeight="1" x14ac:dyDescent="0.3">
      <c r="A75" s="77" t="s">
        <v>38</v>
      </c>
      <c r="B75" s="45" t="s">
        <v>73</v>
      </c>
      <c r="C75" s="29">
        <v>1</v>
      </c>
      <c r="D75" s="29">
        <v>7</v>
      </c>
      <c r="E75" s="29">
        <v>0</v>
      </c>
      <c r="F75" s="29">
        <v>1</v>
      </c>
      <c r="G75" s="29">
        <v>2</v>
      </c>
      <c r="H75" s="29">
        <v>1</v>
      </c>
      <c r="I75" s="29">
        <v>0</v>
      </c>
      <c r="J75" s="29">
        <v>0</v>
      </c>
      <c r="K75" s="29">
        <v>1</v>
      </c>
      <c r="L75" s="29">
        <v>0</v>
      </c>
      <c r="M75" s="29">
        <v>0</v>
      </c>
      <c r="N75" s="29">
        <v>2</v>
      </c>
      <c r="O75" s="47">
        <f t="shared" si="0"/>
        <v>15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14</v>
      </c>
      <c r="D77" s="14">
        <v>0</v>
      </c>
      <c r="E77" s="14">
        <v>0</v>
      </c>
      <c r="F77" s="14">
        <v>5</v>
      </c>
      <c r="G77" s="14">
        <v>0</v>
      </c>
      <c r="H77" s="14">
        <v>21</v>
      </c>
      <c r="I77" s="14">
        <v>0</v>
      </c>
      <c r="J77" s="14">
        <v>0</v>
      </c>
      <c r="K77" s="14">
        <v>21</v>
      </c>
      <c r="L77" s="14">
        <v>0</v>
      </c>
      <c r="M77" s="14">
        <v>50</v>
      </c>
      <c r="N77" s="14">
        <v>78</v>
      </c>
      <c r="O77" s="16">
        <f t="shared" si="0"/>
        <v>189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0">SUM(C75:C80)</f>
        <v>15</v>
      </c>
      <c r="D81" s="25">
        <f t="shared" si="10"/>
        <v>7</v>
      </c>
      <c r="E81" s="25">
        <f t="shared" si="10"/>
        <v>0</v>
      </c>
      <c r="F81" s="25">
        <f t="shared" si="10"/>
        <v>6</v>
      </c>
      <c r="G81" s="25">
        <f t="shared" si="10"/>
        <v>2</v>
      </c>
      <c r="H81" s="25">
        <f t="shared" si="10"/>
        <v>22</v>
      </c>
      <c r="I81" s="25">
        <f t="shared" si="10"/>
        <v>0</v>
      </c>
      <c r="J81" s="25">
        <f t="shared" si="10"/>
        <v>0</v>
      </c>
      <c r="K81" s="25">
        <f t="shared" si="10"/>
        <v>22</v>
      </c>
      <c r="L81" s="25">
        <f t="shared" si="10"/>
        <v>0</v>
      </c>
      <c r="M81" s="25">
        <f t="shared" si="10"/>
        <v>50</v>
      </c>
      <c r="N81" s="25">
        <f t="shared" si="10"/>
        <v>80</v>
      </c>
      <c r="O81" s="48">
        <f t="shared" si="0"/>
        <v>204</v>
      </c>
    </row>
    <row r="82" spans="1:15" ht="15.75" customHeight="1" x14ac:dyDescent="0.3">
      <c r="A82" s="79"/>
      <c r="B82" s="61" t="s">
        <v>29</v>
      </c>
      <c r="C82" s="59">
        <v>54</v>
      </c>
      <c r="D82" s="59">
        <v>78</v>
      </c>
      <c r="E82" s="59">
        <v>51</v>
      </c>
      <c r="F82" s="59">
        <v>225</v>
      </c>
      <c r="G82" s="59">
        <v>81</v>
      </c>
      <c r="H82" s="59">
        <v>45</v>
      </c>
      <c r="I82" s="59">
        <v>64</v>
      </c>
      <c r="J82" s="59">
        <v>26</v>
      </c>
      <c r="K82" s="59">
        <v>66</v>
      </c>
      <c r="L82" s="59">
        <v>85</v>
      </c>
      <c r="M82" s="59">
        <v>22</v>
      </c>
      <c r="N82" s="60">
        <v>131</v>
      </c>
      <c r="O82" s="44">
        <f t="shared" si="0"/>
        <v>928</v>
      </c>
    </row>
    <row r="83" spans="1:15" ht="15.75" customHeight="1" x14ac:dyDescent="0.3">
      <c r="A83" s="77" t="s">
        <v>39</v>
      </c>
      <c r="B83" s="45" t="s">
        <v>73</v>
      </c>
      <c r="C83" s="29">
        <v>123</v>
      </c>
      <c r="D83" s="29">
        <v>116</v>
      </c>
      <c r="E83" s="29">
        <v>100</v>
      </c>
      <c r="F83" s="29">
        <v>94</v>
      </c>
      <c r="G83" s="29">
        <v>104</v>
      </c>
      <c r="H83" s="29">
        <v>59</v>
      </c>
      <c r="I83" s="29">
        <v>60</v>
      </c>
      <c r="J83" s="29">
        <v>56</v>
      </c>
      <c r="K83" s="29">
        <v>54</v>
      </c>
      <c r="L83" s="29">
        <v>67</v>
      </c>
      <c r="M83" s="29">
        <v>134</v>
      </c>
      <c r="N83" s="29">
        <v>271</v>
      </c>
      <c r="O83" s="47">
        <f t="shared" si="0"/>
        <v>1238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0</v>
      </c>
      <c r="G84" s="14">
        <v>0</v>
      </c>
      <c r="H84" s="29">
        <v>34</v>
      </c>
      <c r="I84" s="14">
        <v>0</v>
      </c>
      <c r="J84" s="14">
        <v>106</v>
      </c>
      <c r="K84" s="29">
        <v>178</v>
      </c>
      <c r="L84" s="29">
        <v>0</v>
      </c>
      <c r="M84" s="29">
        <v>0</v>
      </c>
      <c r="N84" s="29">
        <v>0</v>
      </c>
      <c r="O84" s="16">
        <f t="shared" si="0"/>
        <v>318</v>
      </c>
    </row>
    <row r="85" spans="1:15" ht="15.75" customHeight="1" x14ac:dyDescent="0.3">
      <c r="A85" s="78"/>
      <c r="B85" s="11" t="s">
        <v>75</v>
      </c>
      <c r="C85" s="29">
        <v>34</v>
      </c>
      <c r="D85" s="29">
        <v>23</v>
      </c>
      <c r="E85" s="29">
        <v>29</v>
      </c>
      <c r="F85" s="29">
        <v>77</v>
      </c>
      <c r="G85" s="14">
        <v>8</v>
      </c>
      <c r="H85" s="29">
        <v>71</v>
      </c>
      <c r="I85" s="14">
        <v>1</v>
      </c>
      <c r="J85" s="14">
        <v>22</v>
      </c>
      <c r="K85" s="29">
        <v>10</v>
      </c>
      <c r="L85" s="29">
        <v>10</v>
      </c>
      <c r="M85" s="29">
        <v>33</v>
      </c>
      <c r="N85" s="29">
        <v>14</v>
      </c>
      <c r="O85" s="16">
        <f t="shared" si="0"/>
        <v>332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0</v>
      </c>
      <c r="E86" s="29">
        <v>0</v>
      </c>
      <c r="F86" s="29">
        <v>0</v>
      </c>
      <c r="G86" s="14">
        <v>0</v>
      </c>
      <c r="H86" s="14">
        <v>0</v>
      </c>
      <c r="I86" s="14">
        <v>0</v>
      </c>
      <c r="J86" s="14">
        <v>0</v>
      </c>
      <c r="K86" s="29">
        <v>0</v>
      </c>
      <c r="L86" s="14">
        <v>0</v>
      </c>
      <c r="M86" s="29">
        <v>0</v>
      </c>
      <c r="N86" s="14">
        <v>0</v>
      </c>
      <c r="O86" s="16">
        <f t="shared" si="0"/>
        <v>0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78</v>
      </c>
      <c r="C88" s="29">
        <v>8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4</v>
      </c>
      <c r="M88" s="14">
        <v>0</v>
      </c>
      <c r="N88" s="14">
        <v>1</v>
      </c>
      <c r="O88" s="16">
        <f t="shared" si="0"/>
        <v>13</v>
      </c>
    </row>
    <row r="89" spans="1:15" ht="15.75" customHeight="1" x14ac:dyDescent="0.3">
      <c r="A89" s="78"/>
      <c r="B89" s="46" t="s">
        <v>28</v>
      </c>
      <c r="C89" s="25">
        <f t="shared" ref="C89:N89" si="11">SUM(C83:C88)</f>
        <v>165</v>
      </c>
      <c r="D89" s="25">
        <f t="shared" si="11"/>
        <v>139</v>
      </c>
      <c r="E89" s="25">
        <f t="shared" si="11"/>
        <v>129</v>
      </c>
      <c r="F89" s="25">
        <f t="shared" si="11"/>
        <v>171</v>
      </c>
      <c r="G89" s="25">
        <f t="shared" si="11"/>
        <v>112</v>
      </c>
      <c r="H89" s="25">
        <f t="shared" si="11"/>
        <v>164</v>
      </c>
      <c r="I89" s="25">
        <f t="shared" si="11"/>
        <v>61</v>
      </c>
      <c r="J89" s="25">
        <f t="shared" si="11"/>
        <v>184</v>
      </c>
      <c r="K89" s="25">
        <f t="shared" si="11"/>
        <v>242</v>
      </c>
      <c r="L89" s="25">
        <f t="shared" si="11"/>
        <v>81</v>
      </c>
      <c r="M89" s="25">
        <f t="shared" si="11"/>
        <v>167</v>
      </c>
      <c r="N89" s="25">
        <f t="shared" si="11"/>
        <v>286</v>
      </c>
      <c r="O89" s="48">
        <f t="shared" si="0"/>
        <v>1901</v>
      </c>
    </row>
    <row r="90" spans="1:15" ht="15.75" customHeight="1" x14ac:dyDescent="0.3">
      <c r="A90" s="79"/>
      <c r="B90" s="61" t="s">
        <v>29</v>
      </c>
      <c r="C90" s="59">
        <v>726</v>
      </c>
      <c r="D90" s="59">
        <v>744</v>
      </c>
      <c r="E90" s="59">
        <v>661</v>
      </c>
      <c r="F90" s="59">
        <v>642</v>
      </c>
      <c r="G90" s="59">
        <v>644</v>
      </c>
      <c r="H90" s="59">
        <v>550</v>
      </c>
      <c r="I90" s="59">
        <v>404</v>
      </c>
      <c r="J90" s="59">
        <v>493</v>
      </c>
      <c r="K90" s="59">
        <v>496</v>
      </c>
      <c r="L90" s="59">
        <v>327</v>
      </c>
      <c r="M90" s="59">
        <v>262</v>
      </c>
      <c r="N90" s="60">
        <v>315</v>
      </c>
      <c r="O90" s="44">
        <f t="shared" si="0"/>
        <v>6264</v>
      </c>
    </row>
    <row r="91" spans="1:15" ht="15.75" customHeight="1" x14ac:dyDescent="0.3">
      <c r="A91" s="77" t="s">
        <v>40</v>
      </c>
      <c r="B91" s="45" t="s">
        <v>73</v>
      </c>
      <c r="C91" s="29">
        <v>1</v>
      </c>
      <c r="D91" s="29">
        <v>0</v>
      </c>
      <c r="E91" s="29">
        <v>2</v>
      </c>
      <c r="F91" s="29">
        <v>3</v>
      </c>
      <c r="G91" s="29">
        <v>0</v>
      </c>
      <c r="H91" s="29">
        <v>5</v>
      </c>
      <c r="I91" s="29">
        <v>0</v>
      </c>
      <c r="J91" s="29">
        <v>1</v>
      </c>
      <c r="K91" s="29">
        <v>1</v>
      </c>
      <c r="L91" s="29">
        <v>1</v>
      </c>
      <c r="M91" s="29">
        <v>2</v>
      </c>
      <c r="N91" s="29">
        <v>7</v>
      </c>
      <c r="O91" s="47">
        <f t="shared" si="0"/>
        <v>23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0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0</v>
      </c>
      <c r="E93" s="14">
        <v>0</v>
      </c>
      <c r="F93" s="14">
        <v>12</v>
      </c>
      <c r="G93" s="14">
        <v>2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6">
        <f t="shared" si="0"/>
        <v>14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1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1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2">SUM(C91:C96)</f>
        <v>1</v>
      </c>
      <c r="D97" s="20">
        <f t="shared" si="12"/>
        <v>0</v>
      </c>
      <c r="E97" s="20">
        <f t="shared" si="12"/>
        <v>2</v>
      </c>
      <c r="F97" s="20">
        <f t="shared" si="12"/>
        <v>15</v>
      </c>
      <c r="G97" s="20">
        <f t="shared" si="12"/>
        <v>2</v>
      </c>
      <c r="H97" s="20">
        <f t="shared" si="12"/>
        <v>6</v>
      </c>
      <c r="I97" s="20">
        <f t="shared" si="12"/>
        <v>0</v>
      </c>
      <c r="J97" s="20">
        <f t="shared" si="12"/>
        <v>1</v>
      </c>
      <c r="K97" s="20">
        <f t="shared" si="12"/>
        <v>1</v>
      </c>
      <c r="L97" s="20">
        <f t="shared" si="12"/>
        <v>1</v>
      </c>
      <c r="M97" s="20">
        <f t="shared" si="12"/>
        <v>2</v>
      </c>
      <c r="N97" s="20">
        <f t="shared" si="12"/>
        <v>7</v>
      </c>
      <c r="O97" s="16">
        <f t="shared" si="0"/>
        <v>38</v>
      </c>
    </row>
    <row r="98" spans="1:15" ht="15.75" customHeight="1" x14ac:dyDescent="0.3">
      <c r="A98" s="79"/>
      <c r="B98" s="52" t="s">
        <v>29</v>
      </c>
      <c r="C98" s="59">
        <v>54</v>
      </c>
      <c r="D98" s="59">
        <v>53</v>
      </c>
      <c r="E98" s="59">
        <v>32</v>
      </c>
      <c r="F98" s="59">
        <v>67</v>
      </c>
      <c r="G98" s="59">
        <v>37</v>
      </c>
      <c r="H98" s="59">
        <v>47</v>
      </c>
      <c r="I98" s="59">
        <v>29</v>
      </c>
      <c r="J98" s="59">
        <v>29</v>
      </c>
      <c r="K98" s="59">
        <v>49</v>
      </c>
      <c r="L98" s="59">
        <v>64</v>
      </c>
      <c r="M98" s="59">
        <v>65</v>
      </c>
      <c r="N98" s="60">
        <v>23</v>
      </c>
      <c r="O98" s="44">
        <f t="shared" si="0"/>
        <v>549</v>
      </c>
    </row>
    <row r="99" spans="1:15" ht="15.75" customHeight="1" x14ac:dyDescent="0.3">
      <c r="A99" s="77" t="s">
        <v>41</v>
      </c>
      <c r="B99" s="5" t="s">
        <v>73</v>
      </c>
      <c r="C99" s="8">
        <v>4</v>
      </c>
      <c r="D99" s="8">
        <v>4</v>
      </c>
      <c r="E99" s="8">
        <v>7</v>
      </c>
      <c r="F99" s="8">
        <v>3</v>
      </c>
      <c r="G99" s="8">
        <v>7</v>
      </c>
      <c r="H99" s="8">
        <v>8</v>
      </c>
      <c r="I99" s="8">
        <v>4</v>
      </c>
      <c r="J99" s="8">
        <v>4</v>
      </c>
      <c r="K99" s="8">
        <v>16</v>
      </c>
      <c r="L99" s="8">
        <v>22</v>
      </c>
      <c r="M99" s="8">
        <v>35</v>
      </c>
      <c r="N99" s="8">
        <v>83</v>
      </c>
      <c r="O99" s="10">
        <f t="shared" si="0"/>
        <v>197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0</v>
      </c>
    </row>
    <row r="101" spans="1:15" ht="15.75" customHeight="1" x14ac:dyDescent="0.3">
      <c r="A101" s="78"/>
      <c r="B101" s="11" t="s">
        <v>75</v>
      </c>
      <c r="C101" s="14">
        <v>1</v>
      </c>
      <c r="D101" s="14">
        <v>3</v>
      </c>
      <c r="E101" s="14">
        <v>9</v>
      </c>
      <c r="F101" s="14">
        <v>0</v>
      </c>
      <c r="G101" s="14">
        <v>0</v>
      </c>
      <c r="H101" s="14">
        <v>6</v>
      </c>
      <c r="I101" s="14">
        <v>0</v>
      </c>
      <c r="J101" s="14">
        <v>12</v>
      </c>
      <c r="K101" s="14">
        <v>0</v>
      </c>
      <c r="L101" s="14">
        <v>10</v>
      </c>
      <c r="M101" s="14">
        <v>4</v>
      </c>
      <c r="N101" s="14">
        <v>17</v>
      </c>
      <c r="O101" s="16">
        <f t="shared" si="0"/>
        <v>62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0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3">SUM(C99:C104)</f>
        <v>5</v>
      </c>
      <c r="D105" s="20">
        <f t="shared" si="13"/>
        <v>7</v>
      </c>
      <c r="E105" s="20">
        <f t="shared" si="13"/>
        <v>16</v>
      </c>
      <c r="F105" s="20">
        <f t="shared" si="13"/>
        <v>3</v>
      </c>
      <c r="G105" s="20">
        <f t="shared" si="13"/>
        <v>7</v>
      </c>
      <c r="H105" s="20">
        <f t="shared" si="13"/>
        <v>14</v>
      </c>
      <c r="I105" s="20">
        <f t="shared" si="13"/>
        <v>4</v>
      </c>
      <c r="J105" s="20">
        <f t="shared" si="13"/>
        <v>16</v>
      </c>
      <c r="K105" s="20">
        <f t="shared" si="13"/>
        <v>16</v>
      </c>
      <c r="L105" s="20">
        <f t="shared" si="13"/>
        <v>32</v>
      </c>
      <c r="M105" s="20">
        <f t="shared" si="13"/>
        <v>39</v>
      </c>
      <c r="N105" s="66">
        <f t="shared" si="13"/>
        <v>100</v>
      </c>
      <c r="O105" s="16">
        <f t="shared" si="0"/>
        <v>259</v>
      </c>
    </row>
    <row r="106" spans="1:15" ht="15.75" customHeight="1" x14ac:dyDescent="0.3">
      <c r="A106" s="79"/>
      <c r="B106" s="52" t="s">
        <v>29</v>
      </c>
      <c r="C106" s="59">
        <v>53</v>
      </c>
      <c r="D106" s="59">
        <v>104</v>
      </c>
      <c r="E106" s="59">
        <v>53</v>
      </c>
      <c r="F106" s="59">
        <v>29</v>
      </c>
      <c r="G106" s="59">
        <v>70</v>
      </c>
      <c r="H106" s="59">
        <v>89</v>
      </c>
      <c r="I106" s="59">
        <v>24</v>
      </c>
      <c r="J106" s="59">
        <v>51</v>
      </c>
      <c r="K106" s="59">
        <v>37</v>
      </c>
      <c r="L106" s="59">
        <v>36</v>
      </c>
      <c r="M106" s="59">
        <v>63</v>
      </c>
      <c r="N106" s="69">
        <v>72</v>
      </c>
      <c r="O106" s="44">
        <f t="shared" si="0"/>
        <v>681</v>
      </c>
    </row>
    <row r="107" spans="1:15" ht="15.75" customHeight="1" x14ac:dyDescent="0.3">
      <c r="A107" s="77" t="s">
        <v>42</v>
      </c>
      <c r="B107" s="5" t="s">
        <v>73</v>
      </c>
      <c r="C107" s="29">
        <v>14</v>
      </c>
      <c r="D107" s="29">
        <v>22</v>
      </c>
      <c r="E107" s="29">
        <v>26</v>
      </c>
      <c r="F107" s="29">
        <v>11</v>
      </c>
      <c r="G107" s="29">
        <v>19</v>
      </c>
      <c r="H107" s="29">
        <v>11</v>
      </c>
      <c r="I107" s="8">
        <v>20</v>
      </c>
      <c r="J107" s="8">
        <v>34</v>
      </c>
      <c r="K107" s="8">
        <v>27</v>
      </c>
      <c r="L107" s="8">
        <v>10</v>
      </c>
      <c r="M107" s="8">
        <v>32</v>
      </c>
      <c r="N107" s="8">
        <v>25</v>
      </c>
      <c r="O107" s="10">
        <f t="shared" si="0"/>
        <v>251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496</v>
      </c>
      <c r="N108" s="14">
        <v>0</v>
      </c>
      <c r="O108" s="16">
        <f t="shared" si="0"/>
        <v>496</v>
      </c>
    </row>
    <row r="109" spans="1:15" ht="15.75" customHeight="1" x14ac:dyDescent="0.3">
      <c r="A109" s="78"/>
      <c r="B109" s="11" t="s">
        <v>75</v>
      </c>
      <c r="C109" s="14">
        <v>3</v>
      </c>
      <c r="D109" s="14">
        <v>3</v>
      </c>
      <c r="E109" s="14">
        <v>0</v>
      </c>
      <c r="F109" s="14">
        <v>0</v>
      </c>
      <c r="G109" s="14">
        <v>0</v>
      </c>
      <c r="H109" s="14">
        <v>13</v>
      </c>
      <c r="I109" s="14">
        <v>1</v>
      </c>
      <c r="J109" s="14">
        <v>0</v>
      </c>
      <c r="K109" s="14">
        <v>0</v>
      </c>
      <c r="L109" s="14">
        <v>0</v>
      </c>
      <c r="M109" s="14">
        <v>15</v>
      </c>
      <c r="N109" s="14">
        <v>31</v>
      </c>
      <c r="O109" s="16">
        <f t="shared" si="0"/>
        <v>66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0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0</v>
      </c>
      <c r="F112" s="29">
        <v>6</v>
      </c>
      <c r="G112" s="29">
        <v>0</v>
      </c>
      <c r="H112" s="29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1</v>
      </c>
      <c r="N112" s="14">
        <v>5</v>
      </c>
      <c r="O112" s="16">
        <f t="shared" si="0"/>
        <v>12</v>
      </c>
    </row>
    <row r="113" spans="1:15" ht="15.75" customHeight="1" x14ac:dyDescent="0.3">
      <c r="A113" s="78"/>
      <c r="B113" s="19" t="s">
        <v>28</v>
      </c>
      <c r="C113" s="20">
        <f t="shared" ref="C113:N113" si="14">SUM(C107:C112)</f>
        <v>17</v>
      </c>
      <c r="D113" s="20">
        <f t="shared" si="14"/>
        <v>25</v>
      </c>
      <c r="E113" s="20">
        <f t="shared" si="14"/>
        <v>26</v>
      </c>
      <c r="F113" s="20">
        <f t="shared" si="14"/>
        <v>17</v>
      </c>
      <c r="G113" s="20">
        <f t="shared" si="14"/>
        <v>19</v>
      </c>
      <c r="H113" s="20">
        <f t="shared" si="14"/>
        <v>24</v>
      </c>
      <c r="I113" s="20">
        <f t="shared" si="14"/>
        <v>21</v>
      </c>
      <c r="J113" s="20">
        <f t="shared" si="14"/>
        <v>34</v>
      </c>
      <c r="K113" s="20">
        <f t="shared" si="14"/>
        <v>27</v>
      </c>
      <c r="L113" s="20">
        <f t="shared" si="14"/>
        <v>10</v>
      </c>
      <c r="M113" s="66">
        <f t="shared" si="14"/>
        <v>544</v>
      </c>
      <c r="N113" s="20">
        <f t="shared" si="14"/>
        <v>61</v>
      </c>
      <c r="O113" s="16">
        <f t="shared" si="0"/>
        <v>825</v>
      </c>
    </row>
    <row r="114" spans="1:15" ht="15.75" customHeight="1" x14ac:dyDescent="0.3">
      <c r="A114" s="79"/>
      <c r="B114" s="52" t="s">
        <v>29</v>
      </c>
      <c r="C114" s="59">
        <v>930</v>
      </c>
      <c r="D114" s="59">
        <v>765</v>
      </c>
      <c r="E114" s="59">
        <v>1479</v>
      </c>
      <c r="F114" s="59">
        <v>661</v>
      </c>
      <c r="G114" s="59">
        <v>1298</v>
      </c>
      <c r="H114" s="59">
        <v>2613</v>
      </c>
      <c r="I114" s="59">
        <v>1813</v>
      </c>
      <c r="J114" s="59">
        <v>259</v>
      </c>
      <c r="K114" s="59">
        <v>515</v>
      </c>
      <c r="L114" s="59">
        <v>81</v>
      </c>
      <c r="M114" s="67">
        <v>30</v>
      </c>
      <c r="N114" s="60">
        <v>62</v>
      </c>
      <c r="O114" s="44">
        <f t="shared" si="0"/>
        <v>10506</v>
      </c>
    </row>
    <row r="115" spans="1:15" ht="15.75" customHeight="1" x14ac:dyDescent="0.3">
      <c r="A115" s="77" t="s">
        <v>43</v>
      </c>
      <c r="B115" s="5" t="s">
        <v>73</v>
      </c>
      <c r="C115" s="8">
        <v>3</v>
      </c>
      <c r="D115" s="8">
        <v>10</v>
      </c>
      <c r="E115" s="8">
        <v>4</v>
      </c>
      <c r="F115" s="8">
        <v>1</v>
      </c>
      <c r="G115" s="8">
        <v>0</v>
      </c>
      <c r="H115" s="8">
        <v>9</v>
      </c>
      <c r="I115" s="8">
        <v>12</v>
      </c>
      <c r="J115" s="8">
        <v>1</v>
      </c>
      <c r="K115" s="8">
        <v>0</v>
      </c>
      <c r="L115" s="8">
        <v>4</v>
      </c>
      <c r="M115" s="8">
        <v>3</v>
      </c>
      <c r="N115" s="8">
        <v>10</v>
      </c>
      <c r="O115" s="10">
        <f t="shared" si="0"/>
        <v>57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159</v>
      </c>
      <c r="O116" s="16">
        <f t="shared" si="0"/>
        <v>159</v>
      </c>
    </row>
    <row r="117" spans="1:15" ht="15.75" customHeight="1" x14ac:dyDescent="0.3">
      <c r="A117" s="78"/>
      <c r="B117" s="11" t="s">
        <v>75</v>
      </c>
      <c r="C117" s="14">
        <v>6</v>
      </c>
      <c r="D117" s="14">
        <v>20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1</v>
      </c>
      <c r="O117" s="16">
        <f t="shared" si="0"/>
        <v>27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0"/>
        <v>0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0</v>
      </c>
    </row>
    <row r="121" spans="1:15" ht="15.75" customHeight="1" x14ac:dyDescent="0.3">
      <c r="A121" s="78"/>
      <c r="B121" s="19" t="s">
        <v>28</v>
      </c>
      <c r="C121" s="20">
        <f t="shared" ref="C121:N121" si="15">SUM(C115:C120)</f>
        <v>9</v>
      </c>
      <c r="D121" s="20">
        <f t="shared" si="15"/>
        <v>30</v>
      </c>
      <c r="E121" s="20">
        <f t="shared" si="15"/>
        <v>4</v>
      </c>
      <c r="F121" s="20">
        <f t="shared" si="15"/>
        <v>1</v>
      </c>
      <c r="G121" s="20">
        <f t="shared" si="15"/>
        <v>0</v>
      </c>
      <c r="H121" s="20">
        <f t="shared" si="15"/>
        <v>9</v>
      </c>
      <c r="I121" s="20">
        <f t="shared" si="15"/>
        <v>12</v>
      </c>
      <c r="J121" s="20">
        <f t="shared" si="15"/>
        <v>1</v>
      </c>
      <c r="K121" s="20">
        <f t="shared" si="15"/>
        <v>0</v>
      </c>
      <c r="L121" s="20">
        <f t="shared" si="15"/>
        <v>4</v>
      </c>
      <c r="M121" s="20">
        <f t="shared" si="15"/>
        <v>3</v>
      </c>
      <c r="N121" s="20">
        <f t="shared" si="15"/>
        <v>170</v>
      </c>
      <c r="O121" s="16">
        <f t="shared" si="0"/>
        <v>243</v>
      </c>
    </row>
    <row r="122" spans="1:15" ht="15.75" customHeight="1" x14ac:dyDescent="0.3">
      <c r="A122" s="79"/>
      <c r="B122" s="52" t="s">
        <v>29</v>
      </c>
      <c r="C122" s="59">
        <v>22</v>
      </c>
      <c r="D122" s="59">
        <v>70</v>
      </c>
      <c r="E122" s="59">
        <v>372</v>
      </c>
      <c r="F122" s="59">
        <v>37</v>
      </c>
      <c r="G122" s="59">
        <v>20</v>
      </c>
      <c r="H122" s="59">
        <v>25</v>
      </c>
      <c r="I122" s="59">
        <v>30</v>
      </c>
      <c r="J122" s="59">
        <v>55</v>
      </c>
      <c r="K122" s="59">
        <v>16</v>
      </c>
      <c r="L122" s="59">
        <v>36</v>
      </c>
      <c r="M122" s="59">
        <v>628</v>
      </c>
      <c r="N122" s="60">
        <v>46</v>
      </c>
      <c r="O122" s="44"/>
    </row>
    <row r="123" spans="1:15" ht="15.75" customHeight="1" x14ac:dyDescent="0.3">
      <c r="A123" s="77" t="s">
        <v>44</v>
      </c>
      <c r="B123" s="5" t="s">
        <v>73</v>
      </c>
      <c r="C123" s="8">
        <v>5</v>
      </c>
      <c r="D123" s="8">
        <v>17</v>
      </c>
      <c r="E123" s="8">
        <v>6</v>
      </c>
      <c r="F123" s="8">
        <v>16</v>
      </c>
      <c r="G123" s="8">
        <v>10</v>
      </c>
      <c r="H123" s="8">
        <v>10</v>
      </c>
      <c r="I123" s="8">
        <v>8</v>
      </c>
      <c r="J123" s="8">
        <v>9</v>
      </c>
      <c r="K123" s="8">
        <v>4</v>
      </c>
      <c r="L123" s="8">
        <v>7</v>
      </c>
      <c r="M123" s="8">
        <v>6</v>
      </c>
      <c r="N123" s="8">
        <v>9</v>
      </c>
      <c r="O123" s="10">
        <f t="shared" ref="O123:O220" si="16">SUM(C123:N123)</f>
        <v>107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16"/>
        <v>0</v>
      </c>
    </row>
    <row r="125" spans="1:15" ht="15.75" customHeight="1" x14ac:dyDescent="0.3">
      <c r="A125" s="78"/>
      <c r="B125" s="11" t="s">
        <v>75</v>
      </c>
      <c r="C125" s="14">
        <v>3</v>
      </c>
      <c r="D125" s="14">
        <v>8</v>
      </c>
      <c r="E125" s="14">
        <v>35</v>
      </c>
      <c r="F125" s="14">
        <v>6</v>
      </c>
      <c r="G125" s="14">
        <v>40</v>
      </c>
      <c r="H125" s="14">
        <v>2</v>
      </c>
      <c r="I125" s="14">
        <v>24</v>
      </c>
      <c r="J125" s="14">
        <v>21</v>
      </c>
      <c r="K125" s="14">
        <v>81</v>
      </c>
      <c r="L125" s="14">
        <v>0</v>
      </c>
      <c r="M125" s="14">
        <v>0</v>
      </c>
      <c r="N125" s="14">
        <v>1</v>
      </c>
      <c r="O125" s="16">
        <f t="shared" si="16"/>
        <v>221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16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16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1</v>
      </c>
      <c r="M128" s="14">
        <v>0</v>
      </c>
      <c r="N128" s="14">
        <v>1</v>
      </c>
      <c r="O128" s="16">
        <f t="shared" si="16"/>
        <v>2</v>
      </c>
    </row>
    <row r="129" spans="1:15" ht="15.75" customHeight="1" x14ac:dyDescent="0.3">
      <c r="A129" s="78"/>
      <c r="B129" s="19" t="s">
        <v>28</v>
      </c>
      <c r="C129" s="20">
        <f t="shared" ref="C129:N129" si="17">SUM(C123:C128)</f>
        <v>8</v>
      </c>
      <c r="D129" s="20">
        <f t="shared" si="17"/>
        <v>25</v>
      </c>
      <c r="E129" s="20">
        <f t="shared" si="17"/>
        <v>41</v>
      </c>
      <c r="F129" s="20">
        <f t="shared" si="17"/>
        <v>22</v>
      </c>
      <c r="G129" s="20">
        <f t="shared" si="17"/>
        <v>50</v>
      </c>
      <c r="H129" s="20">
        <f t="shared" si="17"/>
        <v>12</v>
      </c>
      <c r="I129" s="20">
        <f t="shared" si="17"/>
        <v>32</v>
      </c>
      <c r="J129" s="20">
        <f t="shared" si="17"/>
        <v>30</v>
      </c>
      <c r="K129" s="20">
        <f t="shared" si="17"/>
        <v>85</v>
      </c>
      <c r="L129" s="20">
        <f t="shared" si="17"/>
        <v>8</v>
      </c>
      <c r="M129" s="20">
        <f t="shared" si="17"/>
        <v>6</v>
      </c>
      <c r="N129" s="20">
        <f t="shared" si="17"/>
        <v>11</v>
      </c>
      <c r="O129" s="16">
        <f t="shared" si="16"/>
        <v>330</v>
      </c>
    </row>
    <row r="130" spans="1:15" ht="15.75" customHeight="1" x14ac:dyDescent="0.3">
      <c r="A130" s="79"/>
      <c r="B130" s="52" t="s">
        <v>29</v>
      </c>
      <c r="C130" s="59">
        <v>648</v>
      </c>
      <c r="D130" s="59">
        <v>121</v>
      </c>
      <c r="E130" s="59">
        <v>194</v>
      </c>
      <c r="F130" s="59">
        <v>94</v>
      </c>
      <c r="G130" s="59">
        <v>126</v>
      </c>
      <c r="H130" s="59">
        <v>67</v>
      </c>
      <c r="I130" s="59">
        <v>43</v>
      </c>
      <c r="J130" s="59">
        <v>80</v>
      </c>
      <c r="K130" s="59">
        <v>76</v>
      </c>
      <c r="L130" s="59">
        <v>74</v>
      </c>
      <c r="M130" s="59">
        <v>105</v>
      </c>
      <c r="N130" s="60">
        <v>77</v>
      </c>
      <c r="O130" s="44">
        <f t="shared" si="16"/>
        <v>1705</v>
      </c>
    </row>
    <row r="131" spans="1:15" ht="15.75" customHeight="1" x14ac:dyDescent="0.3">
      <c r="A131" s="77" t="s">
        <v>45</v>
      </c>
      <c r="B131" s="5" t="s">
        <v>73</v>
      </c>
      <c r="C131" s="8">
        <v>3</v>
      </c>
      <c r="D131" s="8">
        <v>4</v>
      </c>
      <c r="E131" s="8">
        <v>3</v>
      </c>
      <c r="F131" s="8">
        <v>5</v>
      </c>
      <c r="G131" s="8">
        <v>18</v>
      </c>
      <c r="H131" s="8">
        <v>13</v>
      </c>
      <c r="I131" s="8">
        <v>6</v>
      </c>
      <c r="J131" s="8">
        <v>16</v>
      </c>
      <c r="K131" s="8">
        <v>17</v>
      </c>
      <c r="L131" s="8">
        <v>11</v>
      </c>
      <c r="M131" s="8">
        <v>22</v>
      </c>
      <c r="N131" s="8">
        <v>33</v>
      </c>
      <c r="O131" s="10">
        <f t="shared" si="16"/>
        <v>151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2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16"/>
        <v>2</v>
      </c>
    </row>
    <row r="133" spans="1:15" ht="15.75" customHeight="1" x14ac:dyDescent="0.3">
      <c r="A133" s="78"/>
      <c r="B133" s="11" t="s">
        <v>75</v>
      </c>
      <c r="C133" s="14">
        <v>0</v>
      </c>
      <c r="D133" s="14">
        <v>8</v>
      </c>
      <c r="E133" s="14">
        <v>0</v>
      </c>
      <c r="F133" s="14">
        <v>0</v>
      </c>
      <c r="G133" s="14">
        <v>0</v>
      </c>
      <c r="H133" s="14">
        <v>3</v>
      </c>
      <c r="I133" s="14">
        <v>6</v>
      </c>
      <c r="J133" s="14">
        <v>0</v>
      </c>
      <c r="K133" s="14">
        <v>10</v>
      </c>
      <c r="L133" s="14">
        <v>8</v>
      </c>
      <c r="M133" s="14">
        <v>5</v>
      </c>
      <c r="N133" s="14">
        <v>57</v>
      </c>
      <c r="O133" s="16">
        <f t="shared" si="16"/>
        <v>97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16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16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2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16"/>
        <v>2</v>
      </c>
    </row>
    <row r="137" spans="1:15" ht="15.75" customHeight="1" x14ac:dyDescent="0.3">
      <c r="A137" s="78"/>
      <c r="B137" s="19" t="s">
        <v>28</v>
      </c>
      <c r="C137" s="20">
        <f t="shared" ref="C137:N137" si="18">SUM(C131:C136)</f>
        <v>3</v>
      </c>
      <c r="D137" s="20">
        <f t="shared" si="18"/>
        <v>12</v>
      </c>
      <c r="E137" s="20">
        <f t="shared" si="18"/>
        <v>7</v>
      </c>
      <c r="F137" s="20">
        <f t="shared" si="18"/>
        <v>5</v>
      </c>
      <c r="G137" s="20">
        <f t="shared" si="18"/>
        <v>18</v>
      </c>
      <c r="H137" s="20">
        <f t="shared" si="18"/>
        <v>16</v>
      </c>
      <c r="I137" s="20">
        <f t="shared" si="18"/>
        <v>12</v>
      </c>
      <c r="J137" s="20">
        <f t="shared" si="18"/>
        <v>16</v>
      </c>
      <c r="K137" s="20">
        <f t="shared" si="18"/>
        <v>27</v>
      </c>
      <c r="L137" s="20">
        <f t="shared" si="18"/>
        <v>19</v>
      </c>
      <c r="M137" s="20">
        <f t="shared" si="18"/>
        <v>27</v>
      </c>
      <c r="N137" s="66">
        <f t="shared" si="18"/>
        <v>90</v>
      </c>
      <c r="O137" s="16">
        <f t="shared" si="16"/>
        <v>252</v>
      </c>
    </row>
    <row r="138" spans="1:15" ht="15.75" customHeight="1" x14ac:dyDescent="0.3">
      <c r="A138" s="79"/>
      <c r="B138" s="52" t="s">
        <v>29</v>
      </c>
      <c r="C138" s="59">
        <v>10</v>
      </c>
      <c r="D138" s="59">
        <v>16</v>
      </c>
      <c r="E138" s="59">
        <v>34</v>
      </c>
      <c r="F138" s="59">
        <v>41</v>
      </c>
      <c r="G138" s="59">
        <v>213</v>
      </c>
      <c r="H138" s="59">
        <v>12</v>
      </c>
      <c r="I138" s="59">
        <v>218</v>
      </c>
      <c r="J138" s="59">
        <v>34</v>
      </c>
      <c r="K138" s="59">
        <v>223</v>
      </c>
      <c r="L138" s="59">
        <v>31</v>
      </c>
      <c r="M138" s="59">
        <v>54</v>
      </c>
      <c r="N138" s="69">
        <v>38</v>
      </c>
      <c r="O138" s="44">
        <f t="shared" si="16"/>
        <v>924</v>
      </c>
    </row>
    <row r="139" spans="1:15" ht="15.75" customHeight="1" x14ac:dyDescent="0.3">
      <c r="A139" s="77" t="s">
        <v>46</v>
      </c>
      <c r="B139" s="5" t="s">
        <v>73</v>
      </c>
      <c r="C139" s="8">
        <v>194</v>
      </c>
      <c r="D139" s="8">
        <v>157</v>
      </c>
      <c r="E139" s="8">
        <v>152</v>
      </c>
      <c r="F139" s="8">
        <v>113</v>
      </c>
      <c r="G139" s="8">
        <v>246</v>
      </c>
      <c r="H139" s="8">
        <v>286</v>
      </c>
      <c r="I139" s="8">
        <v>184</v>
      </c>
      <c r="J139" s="8">
        <v>211</v>
      </c>
      <c r="K139" s="8">
        <v>236</v>
      </c>
      <c r="L139" s="8">
        <v>200</v>
      </c>
      <c r="M139" s="8">
        <v>240</v>
      </c>
      <c r="N139" s="8">
        <v>193</v>
      </c>
      <c r="O139" s="10">
        <f t="shared" si="16"/>
        <v>2412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24</v>
      </c>
      <c r="O140" s="16">
        <f t="shared" si="16"/>
        <v>24</v>
      </c>
    </row>
    <row r="141" spans="1:15" ht="15.75" customHeight="1" x14ac:dyDescent="0.3">
      <c r="A141" s="78"/>
      <c r="B141" s="11" t="s">
        <v>75</v>
      </c>
      <c r="C141" s="14">
        <v>139</v>
      </c>
      <c r="D141" s="14">
        <v>58</v>
      </c>
      <c r="E141" s="14">
        <v>102</v>
      </c>
      <c r="F141" s="14">
        <v>59</v>
      </c>
      <c r="G141" s="14">
        <v>24</v>
      </c>
      <c r="H141" s="14">
        <v>28</v>
      </c>
      <c r="I141" s="14">
        <v>27</v>
      </c>
      <c r="J141" s="14">
        <v>60</v>
      </c>
      <c r="K141" s="14">
        <v>74</v>
      </c>
      <c r="L141" s="14">
        <v>154</v>
      </c>
      <c r="M141" s="14">
        <v>128</v>
      </c>
      <c r="N141" s="14">
        <v>122</v>
      </c>
      <c r="O141" s="16">
        <f t="shared" si="16"/>
        <v>975</v>
      </c>
    </row>
    <row r="142" spans="1:15" ht="15.75" customHeight="1" x14ac:dyDescent="0.3">
      <c r="A142" s="78"/>
      <c r="B142" s="11" t="s">
        <v>76</v>
      </c>
      <c r="C142" s="14">
        <v>10</v>
      </c>
      <c r="D142" s="14">
        <v>0</v>
      </c>
      <c r="E142" s="14">
        <v>0</v>
      </c>
      <c r="F142" s="14">
        <v>0</v>
      </c>
      <c r="G142" s="14">
        <v>50</v>
      </c>
      <c r="H142" s="14">
        <v>57</v>
      </c>
      <c r="I142" s="14">
        <v>0</v>
      </c>
      <c r="J142" s="14">
        <v>20</v>
      </c>
      <c r="K142" s="14">
        <v>30</v>
      </c>
      <c r="L142" s="14">
        <v>0</v>
      </c>
      <c r="M142" s="14">
        <v>0</v>
      </c>
      <c r="N142" s="14">
        <v>3</v>
      </c>
      <c r="O142" s="16">
        <f t="shared" si="16"/>
        <v>170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16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16"/>
        <v>0</v>
      </c>
    </row>
    <row r="145" spans="1:15" ht="15.75" customHeight="1" x14ac:dyDescent="0.3">
      <c r="A145" s="78"/>
      <c r="B145" s="19" t="s">
        <v>28</v>
      </c>
      <c r="C145" s="20">
        <f t="shared" ref="C145:N145" si="19">SUM(C139:C144)</f>
        <v>343</v>
      </c>
      <c r="D145" s="20">
        <f t="shared" si="19"/>
        <v>215</v>
      </c>
      <c r="E145" s="20">
        <f t="shared" si="19"/>
        <v>254</v>
      </c>
      <c r="F145" s="20">
        <f t="shared" si="19"/>
        <v>172</v>
      </c>
      <c r="G145" s="20">
        <f t="shared" si="19"/>
        <v>320</v>
      </c>
      <c r="H145" s="20">
        <f t="shared" si="19"/>
        <v>371</v>
      </c>
      <c r="I145" s="20">
        <f t="shared" si="19"/>
        <v>211</v>
      </c>
      <c r="J145" s="20">
        <f t="shared" si="19"/>
        <v>291</v>
      </c>
      <c r="K145" s="66">
        <f t="shared" si="19"/>
        <v>340</v>
      </c>
      <c r="L145" s="66">
        <f t="shared" si="19"/>
        <v>354</v>
      </c>
      <c r="M145" s="20">
        <f t="shared" si="19"/>
        <v>368</v>
      </c>
      <c r="N145" s="20">
        <f t="shared" si="19"/>
        <v>342</v>
      </c>
      <c r="O145" s="16">
        <f t="shared" si="16"/>
        <v>3581</v>
      </c>
    </row>
    <row r="146" spans="1:15" ht="15.75" customHeight="1" x14ac:dyDescent="0.3">
      <c r="A146" s="79"/>
      <c r="B146" s="52" t="s">
        <v>29</v>
      </c>
      <c r="C146" s="59">
        <v>898</v>
      </c>
      <c r="D146" s="59">
        <v>764</v>
      </c>
      <c r="E146" s="59">
        <v>2850</v>
      </c>
      <c r="F146" s="59">
        <v>1724</v>
      </c>
      <c r="G146" s="59">
        <v>1472</v>
      </c>
      <c r="H146" s="59">
        <v>509</v>
      </c>
      <c r="I146" s="59">
        <v>346</v>
      </c>
      <c r="J146" s="59">
        <v>293</v>
      </c>
      <c r="K146" s="67">
        <v>268</v>
      </c>
      <c r="L146" s="67">
        <v>321</v>
      </c>
      <c r="M146" s="59">
        <v>409</v>
      </c>
      <c r="N146" s="60">
        <v>362</v>
      </c>
      <c r="O146" s="44">
        <f t="shared" si="16"/>
        <v>10216</v>
      </c>
    </row>
    <row r="147" spans="1:15" ht="15.75" customHeight="1" x14ac:dyDescent="0.3">
      <c r="A147" s="77" t="s">
        <v>47</v>
      </c>
      <c r="B147" s="5" t="s">
        <v>73</v>
      </c>
      <c r="C147" s="8">
        <v>228</v>
      </c>
      <c r="D147" s="8">
        <v>225</v>
      </c>
      <c r="E147" s="8">
        <v>143</v>
      </c>
      <c r="F147" s="8">
        <v>182</v>
      </c>
      <c r="G147" s="8">
        <v>146</v>
      </c>
      <c r="H147" s="8">
        <v>117</v>
      </c>
      <c r="I147" s="8">
        <v>132</v>
      </c>
      <c r="J147" s="8">
        <v>139</v>
      </c>
      <c r="K147" s="8">
        <v>140</v>
      </c>
      <c r="L147" s="8">
        <v>230</v>
      </c>
      <c r="M147" s="8">
        <v>160</v>
      </c>
      <c r="N147" s="8">
        <v>166</v>
      </c>
      <c r="O147" s="10">
        <f t="shared" si="16"/>
        <v>2008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16"/>
        <v>0</v>
      </c>
    </row>
    <row r="149" spans="1:15" ht="15.75" customHeight="1" x14ac:dyDescent="0.3">
      <c r="A149" s="78"/>
      <c r="B149" s="11" t="s">
        <v>75</v>
      </c>
      <c r="C149" s="14">
        <v>22</v>
      </c>
      <c r="D149" s="14">
        <v>36</v>
      </c>
      <c r="E149" s="14">
        <v>17</v>
      </c>
      <c r="F149" s="14">
        <v>15</v>
      </c>
      <c r="G149" s="14">
        <v>0</v>
      </c>
      <c r="H149" s="14">
        <v>5</v>
      </c>
      <c r="I149" s="14">
        <v>1</v>
      </c>
      <c r="J149" s="14">
        <v>11</v>
      </c>
      <c r="K149" s="14">
        <v>165</v>
      </c>
      <c r="L149" s="14">
        <v>44</v>
      </c>
      <c r="M149" s="14">
        <v>38</v>
      </c>
      <c r="N149" s="14">
        <v>12</v>
      </c>
      <c r="O149" s="16">
        <f t="shared" si="16"/>
        <v>366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16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16"/>
        <v>0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6</v>
      </c>
      <c r="N152" s="14">
        <v>0</v>
      </c>
      <c r="O152" s="16">
        <f t="shared" si="16"/>
        <v>6</v>
      </c>
    </row>
    <row r="153" spans="1:15" ht="15.75" customHeight="1" x14ac:dyDescent="0.3">
      <c r="A153" s="78"/>
      <c r="B153" s="19" t="s">
        <v>28</v>
      </c>
      <c r="C153" s="20">
        <f t="shared" ref="C153:N153" si="20">SUM(C147:C152)</f>
        <v>250</v>
      </c>
      <c r="D153" s="20">
        <f t="shared" si="20"/>
        <v>261</v>
      </c>
      <c r="E153" s="20">
        <f t="shared" si="20"/>
        <v>160</v>
      </c>
      <c r="F153" s="20">
        <f t="shared" si="20"/>
        <v>197</v>
      </c>
      <c r="G153" s="20">
        <f t="shared" si="20"/>
        <v>146</v>
      </c>
      <c r="H153" s="20">
        <f t="shared" si="20"/>
        <v>122</v>
      </c>
      <c r="I153" s="20">
        <f t="shared" si="20"/>
        <v>133</v>
      </c>
      <c r="J153" s="20">
        <f t="shared" si="20"/>
        <v>150</v>
      </c>
      <c r="K153" s="66">
        <f t="shared" si="20"/>
        <v>305</v>
      </c>
      <c r="L153" s="20">
        <f t="shared" si="20"/>
        <v>274</v>
      </c>
      <c r="M153" s="20">
        <f t="shared" si="20"/>
        <v>204</v>
      </c>
      <c r="N153" s="20">
        <f t="shared" si="20"/>
        <v>178</v>
      </c>
      <c r="O153" s="16">
        <f t="shared" si="16"/>
        <v>2380</v>
      </c>
    </row>
    <row r="154" spans="1:15" ht="15.75" customHeight="1" x14ac:dyDescent="0.3">
      <c r="A154" s="79"/>
      <c r="B154" s="52" t="s">
        <v>29</v>
      </c>
      <c r="C154" s="59">
        <v>842</v>
      </c>
      <c r="D154" s="59">
        <v>299</v>
      </c>
      <c r="E154" s="59">
        <v>379</v>
      </c>
      <c r="F154" s="59">
        <v>501</v>
      </c>
      <c r="G154" s="59">
        <v>513</v>
      </c>
      <c r="H154" s="59">
        <v>195</v>
      </c>
      <c r="I154" s="59">
        <v>220</v>
      </c>
      <c r="J154" s="59">
        <v>192</v>
      </c>
      <c r="K154" s="67">
        <v>214</v>
      </c>
      <c r="L154" s="59">
        <v>310</v>
      </c>
      <c r="M154" s="59">
        <v>224</v>
      </c>
      <c r="N154" s="60">
        <v>199</v>
      </c>
      <c r="O154" s="44">
        <f t="shared" si="16"/>
        <v>4088</v>
      </c>
    </row>
    <row r="155" spans="1:15" ht="15.75" customHeight="1" x14ac:dyDescent="0.3">
      <c r="A155" s="77" t="s">
        <v>48</v>
      </c>
      <c r="B155" s="5" t="s">
        <v>73</v>
      </c>
      <c r="C155" s="8">
        <v>35</v>
      </c>
      <c r="D155" s="8">
        <v>35</v>
      </c>
      <c r="E155" s="8">
        <v>18</v>
      </c>
      <c r="F155" s="8">
        <v>14</v>
      </c>
      <c r="G155" s="8">
        <v>25</v>
      </c>
      <c r="H155" s="8">
        <v>16</v>
      </c>
      <c r="I155" s="8">
        <v>22</v>
      </c>
      <c r="J155" s="8">
        <v>22</v>
      </c>
      <c r="K155" s="8">
        <v>10</v>
      </c>
      <c r="L155" s="8">
        <v>24</v>
      </c>
      <c r="M155" s="8">
        <v>15</v>
      </c>
      <c r="N155" s="8">
        <v>23</v>
      </c>
      <c r="O155" s="10">
        <f t="shared" si="16"/>
        <v>259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16"/>
        <v>0</v>
      </c>
    </row>
    <row r="157" spans="1:15" ht="15.75" customHeight="1" x14ac:dyDescent="0.3">
      <c r="A157" s="78"/>
      <c r="B157" s="11" t="s">
        <v>75</v>
      </c>
      <c r="C157" s="14">
        <v>1</v>
      </c>
      <c r="D157" s="14">
        <v>8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8</v>
      </c>
      <c r="M157" s="14">
        <v>5</v>
      </c>
      <c r="N157" s="14">
        <v>19</v>
      </c>
      <c r="O157" s="16">
        <f t="shared" si="16"/>
        <v>41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16"/>
        <v>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16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16"/>
        <v>0</v>
      </c>
    </row>
    <row r="161" spans="1:15" ht="15.75" customHeight="1" x14ac:dyDescent="0.3">
      <c r="A161" s="78"/>
      <c r="B161" s="19" t="s">
        <v>28</v>
      </c>
      <c r="C161" s="20">
        <f t="shared" ref="C161:N161" si="21">SUM(C155:C160)</f>
        <v>36</v>
      </c>
      <c r="D161" s="20">
        <f t="shared" si="21"/>
        <v>43</v>
      </c>
      <c r="E161" s="20">
        <f t="shared" si="21"/>
        <v>18</v>
      </c>
      <c r="F161" s="20">
        <f t="shared" si="21"/>
        <v>14</v>
      </c>
      <c r="G161" s="20">
        <f t="shared" si="21"/>
        <v>25</v>
      </c>
      <c r="H161" s="20">
        <f t="shared" si="21"/>
        <v>16</v>
      </c>
      <c r="I161" s="20">
        <f t="shared" si="21"/>
        <v>22</v>
      </c>
      <c r="J161" s="20">
        <f t="shared" si="21"/>
        <v>22</v>
      </c>
      <c r="K161" s="20">
        <f t="shared" si="21"/>
        <v>10</v>
      </c>
      <c r="L161" s="20">
        <f t="shared" si="21"/>
        <v>32</v>
      </c>
      <c r="M161" s="20">
        <f t="shared" si="21"/>
        <v>20</v>
      </c>
      <c r="N161" s="20">
        <f t="shared" si="21"/>
        <v>42</v>
      </c>
      <c r="O161" s="16">
        <f t="shared" si="16"/>
        <v>300</v>
      </c>
    </row>
    <row r="162" spans="1:15" ht="15.75" customHeight="1" x14ac:dyDescent="0.3">
      <c r="A162" s="79"/>
      <c r="B162" s="52" t="s">
        <v>29</v>
      </c>
      <c r="C162" s="59">
        <v>54</v>
      </c>
      <c r="D162" s="59">
        <v>31</v>
      </c>
      <c r="E162" s="59">
        <v>28</v>
      </c>
      <c r="F162" s="59">
        <v>23</v>
      </c>
      <c r="G162" s="59">
        <v>48</v>
      </c>
      <c r="H162" s="59">
        <v>33</v>
      </c>
      <c r="I162" s="59">
        <v>17</v>
      </c>
      <c r="J162" s="59">
        <v>49</v>
      </c>
      <c r="K162" s="59">
        <v>21</v>
      </c>
      <c r="L162" s="59">
        <v>23</v>
      </c>
      <c r="M162" s="59">
        <v>24</v>
      </c>
      <c r="N162" s="60">
        <v>39</v>
      </c>
      <c r="O162" s="44">
        <f t="shared" si="16"/>
        <v>390</v>
      </c>
    </row>
    <row r="163" spans="1:15" ht="15.75" customHeight="1" x14ac:dyDescent="0.3">
      <c r="A163" s="77" t="s">
        <v>49</v>
      </c>
      <c r="B163" s="5" t="s">
        <v>73</v>
      </c>
      <c r="C163" s="8">
        <v>12</v>
      </c>
      <c r="D163" s="8">
        <v>6</v>
      </c>
      <c r="E163" s="8">
        <v>12</v>
      </c>
      <c r="F163" s="8">
        <v>36</v>
      </c>
      <c r="G163" s="8">
        <v>15</v>
      </c>
      <c r="H163" s="8">
        <v>19</v>
      </c>
      <c r="I163" s="8">
        <v>22</v>
      </c>
      <c r="J163" s="8">
        <v>27</v>
      </c>
      <c r="K163" s="8">
        <v>6</v>
      </c>
      <c r="L163" s="8">
        <v>11</v>
      </c>
      <c r="M163" s="8">
        <v>11</v>
      </c>
      <c r="N163" s="8">
        <v>21</v>
      </c>
      <c r="O163" s="10">
        <f t="shared" si="16"/>
        <v>198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16"/>
        <v>0</v>
      </c>
    </row>
    <row r="165" spans="1:15" ht="15.75" customHeight="1" x14ac:dyDescent="0.3">
      <c r="A165" s="78"/>
      <c r="B165" s="11" t="s">
        <v>75</v>
      </c>
      <c r="C165" s="14">
        <v>1</v>
      </c>
      <c r="D165" s="14">
        <v>20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12</v>
      </c>
      <c r="M165" s="14">
        <v>0</v>
      </c>
      <c r="N165" s="14">
        <v>0</v>
      </c>
      <c r="O165" s="16">
        <f t="shared" si="16"/>
        <v>33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16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2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16"/>
        <v>2</v>
      </c>
    </row>
    <row r="168" spans="1:15" ht="15.75" customHeight="1" x14ac:dyDescent="0.3">
      <c r="A168" s="78"/>
      <c r="B168" s="11" t="s">
        <v>78</v>
      </c>
      <c r="C168" s="14">
        <v>6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16"/>
        <v>6</v>
      </c>
    </row>
    <row r="169" spans="1:15" ht="15.75" customHeight="1" x14ac:dyDescent="0.3">
      <c r="A169" s="78"/>
      <c r="B169" s="19" t="s">
        <v>28</v>
      </c>
      <c r="C169" s="20">
        <f t="shared" ref="C169:N169" si="22">SUM(C163:C168)</f>
        <v>19</v>
      </c>
      <c r="D169" s="20">
        <f t="shared" si="22"/>
        <v>26</v>
      </c>
      <c r="E169" s="20">
        <f t="shared" si="22"/>
        <v>12</v>
      </c>
      <c r="F169" s="20">
        <f t="shared" si="22"/>
        <v>36</v>
      </c>
      <c r="G169" s="20">
        <f t="shared" si="22"/>
        <v>15</v>
      </c>
      <c r="H169" s="20">
        <f t="shared" si="22"/>
        <v>19</v>
      </c>
      <c r="I169" s="20">
        <f t="shared" si="22"/>
        <v>22</v>
      </c>
      <c r="J169" s="66">
        <f t="shared" si="22"/>
        <v>29</v>
      </c>
      <c r="K169" s="20">
        <f t="shared" si="22"/>
        <v>6</v>
      </c>
      <c r="L169" s="66">
        <f t="shared" si="22"/>
        <v>23</v>
      </c>
      <c r="M169" s="20">
        <f t="shared" si="22"/>
        <v>11</v>
      </c>
      <c r="N169" s="20">
        <f t="shared" si="22"/>
        <v>21</v>
      </c>
      <c r="O169" s="16">
        <f t="shared" si="16"/>
        <v>239</v>
      </c>
    </row>
    <row r="170" spans="1:15" ht="15.75" customHeight="1" x14ac:dyDescent="0.3">
      <c r="A170" s="79"/>
      <c r="B170" s="52" t="s">
        <v>29</v>
      </c>
      <c r="C170" s="59">
        <v>170</v>
      </c>
      <c r="D170" s="59">
        <v>290</v>
      </c>
      <c r="E170" s="59">
        <v>13</v>
      </c>
      <c r="F170" s="59">
        <v>90</v>
      </c>
      <c r="G170" s="59">
        <v>84</v>
      </c>
      <c r="H170" s="59">
        <v>31</v>
      </c>
      <c r="I170" s="59">
        <v>36</v>
      </c>
      <c r="J170" s="67">
        <v>27</v>
      </c>
      <c r="K170" s="59">
        <v>25</v>
      </c>
      <c r="L170" s="67">
        <v>21</v>
      </c>
      <c r="M170" s="59">
        <v>22</v>
      </c>
      <c r="N170" s="60">
        <v>22</v>
      </c>
      <c r="O170" s="44">
        <f t="shared" si="16"/>
        <v>831</v>
      </c>
    </row>
    <row r="171" spans="1:15" ht="15.75" customHeight="1" x14ac:dyDescent="0.3">
      <c r="A171" s="77" t="s">
        <v>50</v>
      </c>
      <c r="B171" s="5" t="s">
        <v>73</v>
      </c>
      <c r="C171" s="8">
        <v>2</v>
      </c>
      <c r="D171" s="8">
        <v>3</v>
      </c>
      <c r="E171" s="8">
        <v>0</v>
      </c>
      <c r="F171" s="8">
        <v>2</v>
      </c>
      <c r="G171" s="8">
        <v>4</v>
      </c>
      <c r="H171" s="8">
        <v>2</v>
      </c>
      <c r="I171" s="8">
        <v>0</v>
      </c>
      <c r="J171" s="8">
        <v>7</v>
      </c>
      <c r="K171" s="8">
        <v>2</v>
      </c>
      <c r="L171" s="8">
        <v>0</v>
      </c>
      <c r="M171" s="8">
        <v>2</v>
      </c>
      <c r="N171" s="8">
        <v>0</v>
      </c>
      <c r="O171" s="10">
        <f t="shared" si="16"/>
        <v>24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41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16"/>
        <v>41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16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16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16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16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3">SUM(C171:C176)</f>
        <v>2</v>
      </c>
      <c r="D177" s="20">
        <f t="shared" si="23"/>
        <v>3</v>
      </c>
      <c r="E177" s="20">
        <f t="shared" si="23"/>
        <v>41</v>
      </c>
      <c r="F177" s="20">
        <f t="shared" si="23"/>
        <v>2</v>
      </c>
      <c r="G177" s="20">
        <f t="shared" si="23"/>
        <v>4</v>
      </c>
      <c r="H177" s="20">
        <f t="shared" si="23"/>
        <v>2</v>
      </c>
      <c r="I177" s="20">
        <f t="shared" si="23"/>
        <v>0</v>
      </c>
      <c r="J177" s="20">
        <f t="shared" si="23"/>
        <v>7</v>
      </c>
      <c r="K177" s="20">
        <f t="shared" si="23"/>
        <v>2</v>
      </c>
      <c r="L177" s="20">
        <f t="shared" si="23"/>
        <v>0</v>
      </c>
      <c r="M177" s="20">
        <f t="shared" si="23"/>
        <v>2</v>
      </c>
      <c r="N177" s="20">
        <f t="shared" si="23"/>
        <v>0</v>
      </c>
      <c r="O177" s="16">
        <f t="shared" si="16"/>
        <v>65</v>
      </c>
    </row>
    <row r="178" spans="1:15" ht="15.75" customHeight="1" x14ac:dyDescent="0.3">
      <c r="A178" s="79"/>
      <c r="B178" s="52" t="s">
        <v>29</v>
      </c>
      <c r="C178" s="59">
        <v>80</v>
      </c>
      <c r="D178" s="59">
        <v>64</v>
      </c>
      <c r="E178" s="59">
        <v>47</v>
      </c>
      <c r="F178" s="59">
        <v>77</v>
      </c>
      <c r="G178" s="59">
        <v>39</v>
      </c>
      <c r="H178" s="59">
        <v>2</v>
      </c>
      <c r="I178" s="59">
        <v>20</v>
      </c>
      <c r="J178" s="59">
        <v>49</v>
      </c>
      <c r="K178" s="59">
        <v>6</v>
      </c>
      <c r="L178" s="59">
        <v>63</v>
      </c>
      <c r="M178" s="59">
        <v>33</v>
      </c>
      <c r="N178" s="60">
        <v>54</v>
      </c>
      <c r="O178" s="44">
        <f t="shared" si="16"/>
        <v>534</v>
      </c>
    </row>
    <row r="179" spans="1:15" ht="15.75" customHeight="1" x14ac:dyDescent="0.3">
      <c r="A179" s="77" t="s">
        <v>51</v>
      </c>
      <c r="B179" s="5" t="s">
        <v>73</v>
      </c>
      <c r="C179" s="8">
        <v>127</v>
      </c>
      <c r="D179" s="8">
        <v>240</v>
      </c>
      <c r="E179" s="8">
        <v>167</v>
      </c>
      <c r="F179" s="8">
        <v>127</v>
      </c>
      <c r="G179" s="8">
        <v>307</v>
      </c>
      <c r="H179" s="8">
        <v>293</v>
      </c>
      <c r="I179" s="8">
        <v>259</v>
      </c>
      <c r="J179" s="8">
        <v>337</v>
      </c>
      <c r="K179" s="8">
        <v>238</v>
      </c>
      <c r="L179" s="8">
        <v>265</v>
      </c>
      <c r="M179" s="8">
        <v>296</v>
      </c>
      <c r="N179" s="8">
        <v>248</v>
      </c>
      <c r="O179" s="10">
        <f t="shared" si="16"/>
        <v>2904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1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16"/>
        <v>1</v>
      </c>
    </row>
    <row r="181" spans="1:15" ht="15.75" customHeight="1" x14ac:dyDescent="0.3">
      <c r="A181" s="78"/>
      <c r="B181" s="11" t="s">
        <v>75</v>
      </c>
      <c r="C181" s="14">
        <v>18</v>
      </c>
      <c r="D181" s="14">
        <v>0</v>
      </c>
      <c r="E181" s="14">
        <v>14</v>
      </c>
      <c r="F181" s="14">
        <v>19</v>
      </c>
      <c r="G181" s="14">
        <v>14</v>
      </c>
      <c r="H181" s="14">
        <v>0</v>
      </c>
      <c r="I181" s="14">
        <v>35</v>
      </c>
      <c r="J181" s="14">
        <v>1</v>
      </c>
      <c r="K181" s="14">
        <v>6</v>
      </c>
      <c r="L181" s="14">
        <v>2</v>
      </c>
      <c r="M181" s="14">
        <v>32</v>
      </c>
      <c r="N181" s="14">
        <v>9</v>
      </c>
      <c r="O181" s="16">
        <f t="shared" si="16"/>
        <v>150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1</v>
      </c>
      <c r="E182" s="14">
        <v>0</v>
      </c>
      <c r="F182" s="14">
        <v>0</v>
      </c>
      <c r="G182" s="14">
        <v>0</v>
      </c>
      <c r="H182" s="14">
        <v>174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6">
        <f t="shared" si="16"/>
        <v>175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16"/>
        <v>0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2</v>
      </c>
      <c r="G184" s="14">
        <v>4</v>
      </c>
      <c r="H184" s="14">
        <v>0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1</v>
      </c>
      <c r="O184" s="16">
        <f t="shared" si="16"/>
        <v>8</v>
      </c>
    </row>
    <row r="185" spans="1:15" ht="15.75" customHeight="1" x14ac:dyDescent="0.3">
      <c r="A185" s="78"/>
      <c r="B185" s="19" t="s">
        <v>28</v>
      </c>
      <c r="C185" s="20">
        <f t="shared" ref="C185:N185" si="24">SUM(C179:C184)</f>
        <v>145</v>
      </c>
      <c r="D185" s="20">
        <f t="shared" si="24"/>
        <v>242</v>
      </c>
      <c r="E185" s="20">
        <f t="shared" si="24"/>
        <v>181</v>
      </c>
      <c r="F185" s="20">
        <f t="shared" si="24"/>
        <v>148</v>
      </c>
      <c r="G185" s="20">
        <f t="shared" si="24"/>
        <v>325</v>
      </c>
      <c r="H185" s="20">
        <f t="shared" si="24"/>
        <v>467</v>
      </c>
      <c r="I185" s="20">
        <f t="shared" si="24"/>
        <v>294</v>
      </c>
      <c r="J185" s="20">
        <f t="shared" si="24"/>
        <v>338</v>
      </c>
      <c r="K185" s="20">
        <f t="shared" si="24"/>
        <v>245</v>
      </c>
      <c r="L185" s="20">
        <f t="shared" si="24"/>
        <v>267</v>
      </c>
      <c r="M185" s="20">
        <f t="shared" si="24"/>
        <v>328</v>
      </c>
      <c r="N185" s="20">
        <f t="shared" si="24"/>
        <v>258</v>
      </c>
      <c r="O185" s="16">
        <f t="shared" si="16"/>
        <v>3238</v>
      </c>
    </row>
    <row r="186" spans="1:15" ht="15.75" customHeight="1" x14ac:dyDescent="0.3">
      <c r="A186" s="79"/>
      <c r="B186" s="52" t="s">
        <v>29</v>
      </c>
      <c r="C186" s="59">
        <v>1268</v>
      </c>
      <c r="D186" s="59">
        <v>2128</v>
      </c>
      <c r="E186" s="59">
        <v>1544</v>
      </c>
      <c r="F186" s="59">
        <v>754</v>
      </c>
      <c r="G186" s="59">
        <v>833</v>
      </c>
      <c r="H186" s="59">
        <v>1078</v>
      </c>
      <c r="I186" s="59">
        <v>539</v>
      </c>
      <c r="J186" s="59">
        <v>878</v>
      </c>
      <c r="K186" s="59">
        <v>608</v>
      </c>
      <c r="L186" s="59">
        <v>1212</v>
      </c>
      <c r="M186" s="59">
        <v>631</v>
      </c>
      <c r="N186" s="60">
        <v>381</v>
      </c>
      <c r="O186" s="44">
        <f t="shared" si="16"/>
        <v>11854</v>
      </c>
    </row>
    <row r="187" spans="1:15" ht="15.75" customHeight="1" x14ac:dyDescent="0.3">
      <c r="A187" s="77" t="s">
        <v>52</v>
      </c>
      <c r="B187" s="5" t="s">
        <v>73</v>
      </c>
      <c r="C187" s="8">
        <v>69</v>
      </c>
      <c r="D187" s="8">
        <v>15</v>
      </c>
      <c r="E187" s="8">
        <v>68</v>
      </c>
      <c r="F187" s="8">
        <v>59</v>
      </c>
      <c r="G187" s="8">
        <v>129</v>
      </c>
      <c r="H187" s="8">
        <v>172</v>
      </c>
      <c r="I187" s="8">
        <v>190</v>
      </c>
      <c r="J187" s="8">
        <v>213</v>
      </c>
      <c r="K187" s="8">
        <v>185</v>
      </c>
      <c r="L187" s="8">
        <v>125</v>
      </c>
      <c r="M187" s="8">
        <v>185</v>
      </c>
      <c r="N187" s="8">
        <v>128</v>
      </c>
      <c r="O187" s="10">
        <f t="shared" si="16"/>
        <v>1538</v>
      </c>
    </row>
    <row r="188" spans="1:15" ht="15.75" customHeight="1" x14ac:dyDescent="0.3">
      <c r="A188" s="78"/>
      <c r="B188" s="11" t="s">
        <v>74</v>
      </c>
      <c r="C188" s="14">
        <v>0</v>
      </c>
      <c r="D188" s="14">
        <v>0</v>
      </c>
      <c r="E188" s="14">
        <v>0</v>
      </c>
      <c r="F188" s="14">
        <v>0</v>
      </c>
      <c r="G188" s="14">
        <v>10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6">
        <f t="shared" si="16"/>
        <v>10</v>
      </c>
    </row>
    <row r="189" spans="1:15" ht="15.75" customHeight="1" x14ac:dyDescent="0.3">
      <c r="A189" s="78"/>
      <c r="B189" s="11" t="s">
        <v>75</v>
      </c>
      <c r="C189" s="14">
        <v>10</v>
      </c>
      <c r="D189" s="14">
        <v>14</v>
      </c>
      <c r="E189" s="14">
        <v>0</v>
      </c>
      <c r="F189" s="14">
        <v>23</v>
      </c>
      <c r="G189" s="14">
        <v>12</v>
      </c>
      <c r="H189" s="14">
        <v>16</v>
      </c>
      <c r="I189" s="14">
        <v>22</v>
      </c>
      <c r="J189" s="14">
        <v>8</v>
      </c>
      <c r="K189" s="14">
        <v>12</v>
      </c>
      <c r="L189" s="14">
        <v>49</v>
      </c>
      <c r="M189" s="14">
        <v>29</v>
      </c>
      <c r="N189" s="14">
        <v>30</v>
      </c>
      <c r="O189" s="16">
        <f t="shared" si="16"/>
        <v>225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16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6">
        <f t="shared" si="16"/>
        <v>16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16"/>
        <v>0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1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16"/>
        <v>1</v>
      </c>
    </row>
    <row r="193" spans="1:15" ht="15.75" customHeight="1" x14ac:dyDescent="0.3">
      <c r="A193" s="78"/>
      <c r="B193" s="19" t="s">
        <v>28</v>
      </c>
      <c r="C193" s="20">
        <f t="shared" ref="C193:N193" si="25">SUM(C187:C192)</f>
        <v>79</v>
      </c>
      <c r="D193" s="20">
        <f t="shared" si="25"/>
        <v>29</v>
      </c>
      <c r="E193" s="20">
        <f t="shared" si="25"/>
        <v>68</v>
      </c>
      <c r="F193" s="20">
        <f t="shared" si="25"/>
        <v>82</v>
      </c>
      <c r="G193" s="20">
        <f t="shared" si="25"/>
        <v>151</v>
      </c>
      <c r="H193" s="66">
        <f t="shared" si="25"/>
        <v>188</v>
      </c>
      <c r="I193" s="20">
        <f t="shared" si="25"/>
        <v>229</v>
      </c>
      <c r="J193" s="20">
        <f t="shared" si="25"/>
        <v>221</v>
      </c>
      <c r="K193" s="20">
        <f t="shared" si="25"/>
        <v>197</v>
      </c>
      <c r="L193" s="20">
        <f t="shared" si="25"/>
        <v>174</v>
      </c>
      <c r="M193" s="20">
        <f t="shared" si="25"/>
        <v>214</v>
      </c>
      <c r="N193" s="20">
        <f t="shared" si="25"/>
        <v>158</v>
      </c>
      <c r="O193" s="16">
        <f t="shared" si="16"/>
        <v>1790</v>
      </c>
    </row>
    <row r="194" spans="1:15" ht="15.75" customHeight="1" x14ac:dyDescent="0.3">
      <c r="A194" s="79"/>
      <c r="B194" s="52" t="s">
        <v>29</v>
      </c>
      <c r="C194" s="59">
        <v>507</v>
      </c>
      <c r="D194" s="59">
        <v>280</v>
      </c>
      <c r="E194" s="59">
        <v>211</v>
      </c>
      <c r="F194" s="59">
        <v>242</v>
      </c>
      <c r="G194" s="59">
        <v>270</v>
      </c>
      <c r="H194" s="67">
        <v>168</v>
      </c>
      <c r="I194" s="59">
        <v>238</v>
      </c>
      <c r="J194" s="59">
        <v>763</v>
      </c>
      <c r="K194" s="59">
        <v>579</v>
      </c>
      <c r="L194" s="59">
        <v>224</v>
      </c>
      <c r="M194" s="59">
        <v>367</v>
      </c>
      <c r="N194" s="60">
        <v>343</v>
      </c>
      <c r="O194" s="44">
        <f t="shared" si="16"/>
        <v>4192</v>
      </c>
    </row>
    <row r="195" spans="1:15" ht="15.75" customHeight="1" x14ac:dyDescent="0.3">
      <c r="A195" s="77" t="s">
        <v>53</v>
      </c>
      <c r="B195" s="5" t="s">
        <v>73</v>
      </c>
      <c r="C195" s="8">
        <v>10</v>
      </c>
      <c r="D195" s="8">
        <v>16</v>
      </c>
      <c r="E195" s="8">
        <v>11</v>
      </c>
      <c r="F195" s="8">
        <v>9</v>
      </c>
      <c r="G195" s="8">
        <v>6</v>
      </c>
      <c r="H195" s="8">
        <v>10</v>
      </c>
      <c r="I195" s="8">
        <v>7</v>
      </c>
      <c r="J195" s="8">
        <v>7</v>
      </c>
      <c r="K195" s="8">
        <v>13</v>
      </c>
      <c r="L195" s="8">
        <v>6</v>
      </c>
      <c r="M195" s="8">
        <v>2</v>
      </c>
      <c r="N195" s="8">
        <v>5</v>
      </c>
      <c r="O195" s="10">
        <f t="shared" si="16"/>
        <v>102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16"/>
        <v>0</v>
      </c>
    </row>
    <row r="197" spans="1:15" ht="15.75" customHeight="1" x14ac:dyDescent="0.3">
      <c r="A197" s="78"/>
      <c r="B197" s="11" t="s">
        <v>75</v>
      </c>
      <c r="C197" s="14">
        <v>19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6">
        <f t="shared" si="16"/>
        <v>19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35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39</v>
      </c>
      <c r="O198" s="16">
        <f t="shared" si="16"/>
        <v>74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16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16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6">SUM(C195:C200)</f>
        <v>29</v>
      </c>
      <c r="D201" s="20">
        <f t="shared" si="26"/>
        <v>16</v>
      </c>
      <c r="E201" s="20">
        <f t="shared" si="26"/>
        <v>11</v>
      </c>
      <c r="F201" s="20">
        <f t="shared" si="26"/>
        <v>9</v>
      </c>
      <c r="G201" s="20">
        <f t="shared" si="26"/>
        <v>6</v>
      </c>
      <c r="H201" s="66">
        <f t="shared" si="26"/>
        <v>45</v>
      </c>
      <c r="I201" s="20">
        <f t="shared" si="26"/>
        <v>7</v>
      </c>
      <c r="J201" s="20">
        <f t="shared" si="26"/>
        <v>7</v>
      </c>
      <c r="K201" s="20">
        <f t="shared" si="26"/>
        <v>13</v>
      </c>
      <c r="L201" s="20">
        <f t="shared" si="26"/>
        <v>6</v>
      </c>
      <c r="M201" s="20">
        <f t="shared" si="26"/>
        <v>2</v>
      </c>
      <c r="N201" s="66">
        <f t="shared" si="26"/>
        <v>44</v>
      </c>
      <c r="O201" s="16">
        <f t="shared" si="16"/>
        <v>195</v>
      </c>
    </row>
    <row r="202" spans="1:15" ht="15.75" customHeight="1" x14ac:dyDescent="0.3">
      <c r="A202" s="79"/>
      <c r="B202" s="52" t="s">
        <v>29</v>
      </c>
      <c r="C202" s="59">
        <v>59</v>
      </c>
      <c r="D202" s="59">
        <v>16</v>
      </c>
      <c r="E202" s="59">
        <v>31</v>
      </c>
      <c r="F202" s="59">
        <v>21</v>
      </c>
      <c r="G202" s="59">
        <v>17</v>
      </c>
      <c r="H202" s="67">
        <v>6</v>
      </c>
      <c r="I202" s="59">
        <v>11</v>
      </c>
      <c r="J202" s="59">
        <v>6</v>
      </c>
      <c r="K202" s="59">
        <v>20</v>
      </c>
      <c r="L202" s="59">
        <v>36</v>
      </c>
      <c r="M202" s="59">
        <v>13</v>
      </c>
      <c r="N202" s="69">
        <v>13</v>
      </c>
      <c r="O202" s="44">
        <f t="shared" si="16"/>
        <v>249</v>
      </c>
    </row>
    <row r="203" spans="1:15" ht="15.75" customHeight="1" x14ac:dyDescent="0.3">
      <c r="A203" s="77" t="s">
        <v>54</v>
      </c>
      <c r="B203" s="5" t="s">
        <v>73</v>
      </c>
      <c r="C203" s="8">
        <v>48</v>
      </c>
      <c r="D203" s="8">
        <v>44</v>
      </c>
      <c r="E203" s="8">
        <v>69</v>
      </c>
      <c r="F203" s="8">
        <v>66</v>
      </c>
      <c r="G203" s="8">
        <v>48</v>
      </c>
      <c r="H203" s="8">
        <v>31</v>
      </c>
      <c r="I203" s="8">
        <v>67</v>
      </c>
      <c r="J203" s="8">
        <v>87</v>
      </c>
      <c r="K203" s="8">
        <v>62</v>
      </c>
      <c r="L203" s="8">
        <v>59</v>
      </c>
      <c r="M203" s="8">
        <v>59</v>
      </c>
      <c r="N203" s="8">
        <v>63</v>
      </c>
      <c r="O203" s="10">
        <f t="shared" si="16"/>
        <v>703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324</v>
      </c>
      <c r="O204" s="16">
        <f t="shared" si="16"/>
        <v>324</v>
      </c>
    </row>
    <row r="205" spans="1:15" ht="15.75" customHeight="1" x14ac:dyDescent="0.3">
      <c r="A205" s="78"/>
      <c r="B205" s="11" t="s">
        <v>75</v>
      </c>
      <c r="C205" s="14">
        <v>36</v>
      </c>
      <c r="D205" s="14">
        <v>45</v>
      </c>
      <c r="E205" s="14">
        <v>118</v>
      </c>
      <c r="F205" s="14">
        <v>58</v>
      </c>
      <c r="G205" s="14">
        <v>56</v>
      </c>
      <c r="H205" s="14">
        <v>106</v>
      </c>
      <c r="I205" s="14">
        <v>134</v>
      </c>
      <c r="J205" s="14">
        <v>155</v>
      </c>
      <c r="K205" s="14">
        <v>138</v>
      </c>
      <c r="L205" s="14">
        <v>69</v>
      </c>
      <c r="M205" s="14">
        <v>236</v>
      </c>
      <c r="N205" s="14">
        <v>186</v>
      </c>
      <c r="O205" s="16">
        <f t="shared" si="16"/>
        <v>1337</v>
      </c>
    </row>
    <row r="206" spans="1:15" ht="15.75" customHeight="1" x14ac:dyDescent="0.3">
      <c r="A206" s="78"/>
      <c r="B206" s="11" t="s">
        <v>76</v>
      </c>
      <c r="C206" s="14">
        <v>22</v>
      </c>
      <c r="D206" s="14">
        <v>2</v>
      </c>
      <c r="E206" s="14">
        <v>35</v>
      </c>
      <c r="F206" s="14">
        <v>20</v>
      </c>
      <c r="G206" s="14">
        <v>0</v>
      </c>
      <c r="H206" s="14">
        <v>0</v>
      </c>
      <c r="I206" s="14">
        <v>10</v>
      </c>
      <c r="J206" s="14">
        <v>56</v>
      </c>
      <c r="K206" s="14">
        <v>4</v>
      </c>
      <c r="L206" s="14">
        <v>0</v>
      </c>
      <c r="M206" s="14">
        <v>15</v>
      </c>
      <c r="N206" s="14">
        <v>20</v>
      </c>
      <c r="O206" s="16">
        <f t="shared" si="16"/>
        <v>184</v>
      </c>
    </row>
    <row r="207" spans="1:15" ht="15.75" customHeight="1" x14ac:dyDescent="0.3">
      <c r="A207" s="78"/>
      <c r="B207" s="11" t="s">
        <v>77</v>
      </c>
      <c r="C207" s="14">
        <v>1</v>
      </c>
      <c r="D207" s="14">
        <v>0</v>
      </c>
      <c r="E207" s="14">
        <v>0</v>
      </c>
      <c r="F207" s="14">
        <v>0</v>
      </c>
      <c r="G207" s="14">
        <v>0</v>
      </c>
      <c r="H207" s="14">
        <v>8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15</v>
      </c>
      <c r="O207" s="16">
        <f t="shared" si="16"/>
        <v>24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0</v>
      </c>
      <c r="E208" s="14">
        <v>6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2</v>
      </c>
      <c r="N208" s="14">
        <v>0</v>
      </c>
      <c r="O208" s="16">
        <f t="shared" si="16"/>
        <v>8</v>
      </c>
    </row>
    <row r="209" spans="1:15" ht="15.75" customHeight="1" x14ac:dyDescent="0.3">
      <c r="A209" s="78"/>
      <c r="B209" s="19" t="s">
        <v>28</v>
      </c>
      <c r="C209" s="20">
        <f t="shared" ref="C209:N209" si="27">SUM(C203:C208)</f>
        <v>107</v>
      </c>
      <c r="D209" s="20">
        <f t="shared" si="27"/>
        <v>91</v>
      </c>
      <c r="E209" s="20">
        <f t="shared" si="27"/>
        <v>228</v>
      </c>
      <c r="F209" s="20">
        <f t="shared" si="27"/>
        <v>144</v>
      </c>
      <c r="G209" s="20">
        <f t="shared" si="27"/>
        <v>104</v>
      </c>
      <c r="H209" s="20">
        <f t="shared" si="27"/>
        <v>145</v>
      </c>
      <c r="I209" s="20">
        <f t="shared" si="27"/>
        <v>211</v>
      </c>
      <c r="J209" s="20">
        <f t="shared" si="27"/>
        <v>298</v>
      </c>
      <c r="K209" s="20">
        <f t="shared" si="27"/>
        <v>204</v>
      </c>
      <c r="L209" s="20">
        <f t="shared" si="27"/>
        <v>128</v>
      </c>
      <c r="M209" s="20">
        <f t="shared" si="27"/>
        <v>312</v>
      </c>
      <c r="N209" s="66">
        <f t="shared" si="27"/>
        <v>608</v>
      </c>
      <c r="O209" s="16">
        <f t="shared" si="16"/>
        <v>2580</v>
      </c>
    </row>
    <row r="210" spans="1:15" ht="15.75" customHeight="1" x14ac:dyDescent="0.3">
      <c r="A210" s="79"/>
      <c r="B210" s="52" t="s">
        <v>29</v>
      </c>
      <c r="C210" s="59">
        <v>1994</v>
      </c>
      <c r="D210" s="59">
        <v>4433</v>
      </c>
      <c r="E210" s="59">
        <v>4721</v>
      </c>
      <c r="F210" s="59">
        <v>1292</v>
      </c>
      <c r="G210" s="59">
        <v>1130</v>
      </c>
      <c r="H210" s="59">
        <v>603</v>
      </c>
      <c r="I210" s="59">
        <v>567</v>
      </c>
      <c r="J210" s="59">
        <v>447</v>
      </c>
      <c r="K210" s="59">
        <v>909</v>
      </c>
      <c r="L210" s="59">
        <v>1010</v>
      </c>
      <c r="M210" s="59">
        <v>584</v>
      </c>
      <c r="N210" s="69">
        <v>291</v>
      </c>
      <c r="O210" s="44">
        <f t="shared" si="16"/>
        <v>17981</v>
      </c>
    </row>
    <row r="211" spans="1:15" ht="15.75" customHeight="1" x14ac:dyDescent="0.3">
      <c r="A211" s="77" t="s">
        <v>55</v>
      </c>
      <c r="B211" s="5" t="s">
        <v>73</v>
      </c>
      <c r="C211" s="8">
        <v>4</v>
      </c>
      <c r="D211" s="8">
        <v>2</v>
      </c>
      <c r="E211" s="8">
        <v>9</v>
      </c>
      <c r="F211" s="8">
        <v>10</v>
      </c>
      <c r="G211" s="8">
        <v>2</v>
      </c>
      <c r="H211" s="8">
        <v>9</v>
      </c>
      <c r="I211" s="8">
        <v>10</v>
      </c>
      <c r="J211" s="8">
        <v>8</v>
      </c>
      <c r="K211" s="8">
        <v>4</v>
      </c>
      <c r="L211" s="8">
        <v>5</v>
      </c>
      <c r="M211" s="8">
        <v>1</v>
      </c>
      <c r="N211" s="8">
        <v>7</v>
      </c>
      <c r="O211" s="10">
        <f t="shared" si="16"/>
        <v>71</v>
      </c>
    </row>
    <row r="212" spans="1:15" ht="15.75" customHeight="1" x14ac:dyDescent="0.3">
      <c r="A212" s="78"/>
      <c r="B212" s="11" t="s">
        <v>74</v>
      </c>
      <c r="C212" s="14">
        <v>1</v>
      </c>
      <c r="D212" s="14">
        <v>0</v>
      </c>
      <c r="E212" s="14">
        <v>0</v>
      </c>
      <c r="F212" s="14">
        <v>6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16"/>
        <v>7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19</v>
      </c>
      <c r="I213" s="14">
        <v>9</v>
      </c>
      <c r="J213" s="14">
        <v>0</v>
      </c>
      <c r="K213" s="14">
        <v>0</v>
      </c>
      <c r="L213" s="14">
        <v>0</v>
      </c>
      <c r="M213" s="14">
        <v>10</v>
      </c>
      <c r="N213" s="14">
        <v>22</v>
      </c>
      <c r="O213" s="16">
        <f t="shared" si="16"/>
        <v>60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16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16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16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28">SUM(C211:C216)</f>
        <v>5</v>
      </c>
      <c r="D217" s="20">
        <f t="shared" si="28"/>
        <v>2</v>
      </c>
      <c r="E217" s="20">
        <f t="shared" si="28"/>
        <v>9</v>
      </c>
      <c r="F217" s="20">
        <f t="shared" si="28"/>
        <v>16</v>
      </c>
      <c r="G217" s="20">
        <f t="shared" si="28"/>
        <v>2</v>
      </c>
      <c r="H217" s="20">
        <f t="shared" si="28"/>
        <v>28</v>
      </c>
      <c r="I217" s="20">
        <f t="shared" si="28"/>
        <v>19</v>
      </c>
      <c r="J217" s="20">
        <f t="shared" si="28"/>
        <v>8</v>
      </c>
      <c r="K217" s="20">
        <f t="shared" si="28"/>
        <v>4</v>
      </c>
      <c r="L217" s="20">
        <f t="shared" si="28"/>
        <v>5</v>
      </c>
      <c r="M217" s="66">
        <f t="shared" si="28"/>
        <v>11</v>
      </c>
      <c r="N217" s="66">
        <f t="shared" si="28"/>
        <v>29</v>
      </c>
      <c r="O217" s="16">
        <f t="shared" si="16"/>
        <v>138</v>
      </c>
    </row>
    <row r="218" spans="1:15" ht="15.75" customHeight="1" x14ac:dyDescent="0.3">
      <c r="A218" s="79"/>
      <c r="B218" s="52" t="s">
        <v>29</v>
      </c>
      <c r="C218" s="59">
        <v>25</v>
      </c>
      <c r="D218" s="59">
        <v>4</v>
      </c>
      <c r="E218" s="59">
        <v>10</v>
      </c>
      <c r="F218" s="59">
        <v>29</v>
      </c>
      <c r="G218" s="59">
        <v>48</v>
      </c>
      <c r="H218" s="59">
        <v>48</v>
      </c>
      <c r="I218" s="59">
        <v>35</v>
      </c>
      <c r="J218" s="59">
        <v>30</v>
      </c>
      <c r="K218" s="59">
        <v>16</v>
      </c>
      <c r="L218" s="59">
        <v>10</v>
      </c>
      <c r="M218" s="67">
        <v>8</v>
      </c>
      <c r="N218" s="69">
        <v>16</v>
      </c>
      <c r="O218" s="49">
        <f t="shared" si="16"/>
        <v>279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29">C217+C209+C201+C193+C185+C177+C169+C161+C153+C145+C137+C129+C121+C113+C105+C97+C89+C81+C73+C65+C57+C49+C41+C33+C25+C17+C9</f>
        <v>1482</v>
      </c>
      <c r="D219" s="40">
        <f t="shared" si="29"/>
        <v>1554</v>
      </c>
      <c r="E219" s="40">
        <f t="shared" si="29"/>
        <v>1503</v>
      </c>
      <c r="F219" s="40">
        <f t="shared" si="29"/>
        <v>1420</v>
      </c>
      <c r="G219" s="40">
        <f t="shared" si="29"/>
        <v>1636</v>
      </c>
      <c r="H219" s="40">
        <f t="shared" si="29"/>
        <v>2070</v>
      </c>
      <c r="I219" s="40">
        <f t="shared" si="29"/>
        <v>1691</v>
      </c>
      <c r="J219" s="40">
        <f t="shared" si="29"/>
        <v>2107</v>
      </c>
      <c r="K219" s="40">
        <f t="shared" si="29"/>
        <v>3371</v>
      </c>
      <c r="L219" s="40">
        <f t="shared" si="29"/>
        <v>2052</v>
      </c>
      <c r="M219" s="40">
        <f t="shared" si="29"/>
        <v>2957</v>
      </c>
      <c r="N219" s="40">
        <f t="shared" si="29"/>
        <v>4643</v>
      </c>
      <c r="O219" s="44">
        <f t="shared" si="16"/>
        <v>26486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30">C218+C210+C202+C194+C186+C178+C170+C162+C154+C146+C138+C130+C122+C114+C106+C98+C90+C82+C74+C66+C58+C50+C42+C34+C26+C18+C10</f>
        <v>12438</v>
      </c>
      <c r="D220" s="40">
        <f t="shared" si="30"/>
        <v>14124</v>
      </c>
      <c r="E220" s="40">
        <f t="shared" si="30"/>
        <v>14745</v>
      </c>
      <c r="F220" s="40">
        <f t="shared" si="30"/>
        <v>10309</v>
      </c>
      <c r="G220" s="40">
        <f t="shared" si="30"/>
        <v>9658</v>
      </c>
      <c r="H220" s="40">
        <f t="shared" si="30"/>
        <v>19482</v>
      </c>
      <c r="I220" s="40">
        <f t="shared" si="30"/>
        <v>14705</v>
      </c>
      <c r="J220" s="40">
        <f t="shared" si="30"/>
        <v>7068</v>
      </c>
      <c r="K220" s="40">
        <f t="shared" si="30"/>
        <v>6108</v>
      </c>
      <c r="L220" s="40">
        <f t="shared" si="30"/>
        <v>6551</v>
      </c>
      <c r="M220" s="40">
        <f t="shared" si="30"/>
        <v>4325</v>
      </c>
      <c r="N220" s="40">
        <f t="shared" si="30"/>
        <v>3745</v>
      </c>
      <c r="O220" s="44">
        <f t="shared" si="16"/>
        <v>123258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38</v>
      </c>
      <c r="D3" s="8">
        <v>40</v>
      </c>
      <c r="E3" s="8">
        <v>59</v>
      </c>
      <c r="F3" s="8">
        <v>51</v>
      </c>
      <c r="G3" s="14">
        <v>52</v>
      </c>
      <c r="H3" s="14">
        <v>41</v>
      </c>
      <c r="I3" s="14">
        <v>19</v>
      </c>
      <c r="J3" s="14">
        <v>9</v>
      </c>
      <c r="K3" s="14">
        <v>12</v>
      </c>
      <c r="L3" s="14">
        <v>12</v>
      </c>
      <c r="M3" s="14">
        <v>17</v>
      </c>
      <c r="N3" s="8">
        <v>19</v>
      </c>
      <c r="O3" s="10">
        <f t="shared" ref="O3:O220" si="0">SUM(C3:N3)</f>
        <v>369</v>
      </c>
    </row>
    <row r="4" spans="1:15" ht="14.4" x14ac:dyDescent="0.3">
      <c r="A4" s="78"/>
      <c r="B4" s="11" t="s">
        <v>74</v>
      </c>
      <c r="C4" s="14">
        <v>0</v>
      </c>
      <c r="D4" s="14">
        <v>1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1</v>
      </c>
    </row>
    <row r="5" spans="1:15" ht="14.4" x14ac:dyDescent="0.3">
      <c r="A5" s="78"/>
      <c r="B5" s="11" t="s">
        <v>75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6">
        <f t="shared" si="0"/>
        <v>0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38</v>
      </c>
      <c r="D9" s="25">
        <f t="shared" si="1"/>
        <v>41</v>
      </c>
      <c r="E9" s="25">
        <f t="shared" si="1"/>
        <v>59</v>
      </c>
      <c r="F9" s="25">
        <f t="shared" si="1"/>
        <v>51</v>
      </c>
      <c r="G9" s="25">
        <f t="shared" si="1"/>
        <v>52</v>
      </c>
      <c r="H9" s="25">
        <f t="shared" si="1"/>
        <v>41</v>
      </c>
      <c r="I9" s="25">
        <f t="shared" si="1"/>
        <v>19</v>
      </c>
      <c r="J9" s="25">
        <f t="shared" si="1"/>
        <v>9</v>
      </c>
      <c r="K9" s="25">
        <f t="shared" si="1"/>
        <v>12</v>
      </c>
      <c r="L9" s="25">
        <f t="shared" si="1"/>
        <v>12</v>
      </c>
      <c r="M9" s="25">
        <f t="shared" si="1"/>
        <v>17</v>
      </c>
      <c r="N9" s="25">
        <f t="shared" si="1"/>
        <v>19</v>
      </c>
      <c r="O9" s="48">
        <f t="shared" si="0"/>
        <v>370</v>
      </c>
    </row>
    <row r="10" spans="1:15" ht="14.4" x14ac:dyDescent="0.3">
      <c r="A10" s="79"/>
      <c r="B10" s="21" t="s">
        <v>29</v>
      </c>
      <c r="C10" s="59">
        <v>1071</v>
      </c>
      <c r="D10" s="59">
        <v>970</v>
      </c>
      <c r="E10" s="59">
        <v>874</v>
      </c>
      <c r="F10" s="59">
        <v>499</v>
      </c>
      <c r="G10" s="59">
        <v>286</v>
      </c>
      <c r="H10" s="59">
        <v>431</v>
      </c>
      <c r="I10" s="59">
        <v>450</v>
      </c>
      <c r="J10" s="59">
        <v>401</v>
      </c>
      <c r="K10" s="59">
        <v>186</v>
      </c>
      <c r="L10" s="59">
        <v>35</v>
      </c>
      <c r="M10" s="59">
        <v>28</v>
      </c>
      <c r="N10" s="60">
        <v>60</v>
      </c>
      <c r="O10" s="44">
        <f t="shared" si="0"/>
        <v>5291</v>
      </c>
    </row>
    <row r="11" spans="1:15" ht="14.4" x14ac:dyDescent="0.3">
      <c r="A11" s="77" t="s">
        <v>30</v>
      </c>
      <c r="B11" s="45" t="s">
        <v>73</v>
      </c>
      <c r="C11" s="29">
        <v>7</v>
      </c>
      <c r="D11" s="29">
        <v>1</v>
      </c>
      <c r="E11" s="29">
        <v>23</v>
      </c>
      <c r="F11" s="29">
        <v>16</v>
      </c>
      <c r="G11" s="29">
        <v>17</v>
      </c>
      <c r="H11" s="29">
        <v>11</v>
      </c>
      <c r="I11" s="29">
        <v>14</v>
      </c>
      <c r="J11" s="29">
        <v>12</v>
      </c>
      <c r="K11" s="29">
        <v>14</v>
      </c>
      <c r="L11" s="29">
        <v>13</v>
      </c>
      <c r="M11" s="29">
        <v>15</v>
      </c>
      <c r="N11" s="29">
        <v>15</v>
      </c>
      <c r="O11" s="62">
        <f t="shared" si="0"/>
        <v>158</v>
      </c>
    </row>
    <row r="12" spans="1:15" ht="14.4" x14ac:dyDescent="0.3">
      <c r="A12" s="78"/>
      <c r="B12" s="11" t="s">
        <v>74</v>
      </c>
      <c r="C12" s="29">
        <v>0</v>
      </c>
      <c r="D12" s="29">
        <v>1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145</v>
      </c>
      <c r="O12" s="47">
        <f t="shared" si="0"/>
        <v>146</v>
      </c>
    </row>
    <row r="13" spans="1:15" ht="14.4" x14ac:dyDescent="0.3">
      <c r="A13" s="78"/>
      <c r="B13" s="11" t="s">
        <v>75</v>
      </c>
      <c r="C13" s="14">
        <v>0</v>
      </c>
      <c r="D13" s="14">
        <v>0</v>
      </c>
      <c r="E13" s="14">
        <v>0</v>
      </c>
      <c r="F13" s="14">
        <v>0</v>
      </c>
      <c r="G13" s="14">
        <v>10</v>
      </c>
      <c r="H13" s="14">
        <v>0</v>
      </c>
      <c r="I13" s="14">
        <v>0</v>
      </c>
      <c r="J13" s="14">
        <v>3</v>
      </c>
      <c r="K13" s="14">
        <v>3</v>
      </c>
      <c r="L13" s="14">
        <v>0</v>
      </c>
      <c r="M13" s="14">
        <v>0</v>
      </c>
      <c r="N13" s="14">
        <v>5</v>
      </c>
      <c r="O13" s="16">
        <f t="shared" si="0"/>
        <v>21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0</v>
      </c>
    </row>
    <row r="17" spans="1:15" ht="14.4" x14ac:dyDescent="0.3">
      <c r="A17" s="78"/>
      <c r="B17" s="19" t="s">
        <v>28</v>
      </c>
      <c r="C17" s="20">
        <f t="shared" ref="C17:N17" si="2">SUM(C11:C16)</f>
        <v>7</v>
      </c>
      <c r="D17" s="20">
        <f t="shared" si="2"/>
        <v>2</v>
      </c>
      <c r="E17" s="20">
        <f t="shared" si="2"/>
        <v>23</v>
      </c>
      <c r="F17" s="20">
        <f t="shared" si="2"/>
        <v>16</v>
      </c>
      <c r="G17" s="20">
        <f t="shared" si="2"/>
        <v>27</v>
      </c>
      <c r="H17" s="20">
        <f t="shared" si="2"/>
        <v>11</v>
      </c>
      <c r="I17" s="20">
        <f t="shared" si="2"/>
        <v>14</v>
      </c>
      <c r="J17" s="20">
        <f t="shared" si="2"/>
        <v>15</v>
      </c>
      <c r="K17" s="20">
        <f t="shared" si="2"/>
        <v>17</v>
      </c>
      <c r="L17" s="20">
        <f t="shared" si="2"/>
        <v>13</v>
      </c>
      <c r="M17" s="20">
        <f t="shared" si="2"/>
        <v>15</v>
      </c>
      <c r="N17" s="66">
        <f t="shared" si="2"/>
        <v>165</v>
      </c>
      <c r="O17" s="63">
        <f t="shared" si="0"/>
        <v>325</v>
      </c>
    </row>
    <row r="18" spans="1:15" ht="14.4" x14ac:dyDescent="0.3">
      <c r="A18" s="89"/>
      <c r="B18" s="21" t="s">
        <v>29</v>
      </c>
      <c r="C18" s="59">
        <v>481</v>
      </c>
      <c r="D18" s="59">
        <v>1089</v>
      </c>
      <c r="E18" s="59">
        <v>655</v>
      </c>
      <c r="F18" s="59">
        <v>452</v>
      </c>
      <c r="G18" s="59">
        <v>54</v>
      </c>
      <c r="H18" s="59">
        <v>33</v>
      </c>
      <c r="I18" s="59">
        <v>30</v>
      </c>
      <c r="J18" s="59">
        <v>56</v>
      </c>
      <c r="K18" s="59">
        <v>73</v>
      </c>
      <c r="L18" s="59">
        <v>22</v>
      </c>
      <c r="M18" s="59">
        <v>22</v>
      </c>
      <c r="N18" s="69">
        <v>27</v>
      </c>
      <c r="O18" s="44">
        <f t="shared" si="0"/>
        <v>2994</v>
      </c>
    </row>
    <row r="19" spans="1:15" ht="14.4" x14ac:dyDescent="0.3">
      <c r="A19" s="77" t="s">
        <v>31</v>
      </c>
      <c r="B19" s="45" t="s">
        <v>73</v>
      </c>
      <c r="C19" s="29">
        <v>4</v>
      </c>
      <c r="D19" s="29">
        <v>2</v>
      </c>
      <c r="E19" s="29">
        <v>47</v>
      </c>
      <c r="F19" s="29">
        <v>7</v>
      </c>
      <c r="G19" s="29">
        <v>67</v>
      </c>
      <c r="H19" s="29">
        <v>1</v>
      </c>
      <c r="I19" s="29">
        <v>35</v>
      </c>
      <c r="J19" s="29">
        <v>38</v>
      </c>
      <c r="K19" s="29">
        <v>55</v>
      </c>
      <c r="L19" s="29">
        <v>83</v>
      </c>
      <c r="M19" s="29">
        <v>12</v>
      </c>
      <c r="N19" s="29">
        <v>53</v>
      </c>
      <c r="O19" s="47">
        <f t="shared" si="0"/>
        <v>404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75</v>
      </c>
      <c r="C21" s="14">
        <v>10</v>
      </c>
      <c r="D21" s="14">
        <v>0</v>
      </c>
      <c r="E21" s="14">
        <v>0</v>
      </c>
      <c r="F21" s="14">
        <v>0</v>
      </c>
      <c r="G21" s="14">
        <v>13</v>
      </c>
      <c r="H21" s="14">
        <v>0</v>
      </c>
      <c r="I21" s="14">
        <v>0</v>
      </c>
      <c r="J21" s="14">
        <v>1</v>
      </c>
      <c r="K21" s="14">
        <v>0</v>
      </c>
      <c r="L21" s="14">
        <v>5</v>
      </c>
      <c r="M21" s="14">
        <v>0</v>
      </c>
      <c r="N21" s="14">
        <v>9</v>
      </c>
      <c r="O21" s="16">
        <f t="shared" si="0"/>
        <v>38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7</v>
      </c>
      <c r="O22" s="16">
        <f t="shared" si="0"/>
        <v>7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14</v>
      </c>
      <c r="D25" s="20">
        <f t="shared" si="3"/>
        <v>2</v>
      </c>
      <c r="E25" s="20">
        <f t="shared" si="3"/>
        <v>47</v>
      </c>
      <c r="F25" s="20">
        <f t="shared" si="3"/>
        <v>7</v>
      </c>
      <c r="G25" s="20">
        <f t="shared" si="3"/>
        <v>80</v>
      </c>
      <c r="H25" s="20">
        <f t="shared" si="3"/>
        <v>1</v>
      </c>
      <c r="I25" s="20">
        <f t="shared" si="3"/>
        <v>35</v>
      </c>
      <c r="J25" s="20">
        <f t="shared" si="3"/>
        <v>39</v>
      </c>
      <c r="K25" s="20">
        <f t="shared" si="3"/>
        <v>55</v>
      </c>
      <c r="L25" s="20">
        <f t="shared" si="3"/>
        <v>88</v>
      </c>
      <c r="M25" s="20">
        <f t="shared" si="3"/>
        <v>12</v>
      </c>
      <c r="N25" s="20">
        <f t="shared" si="3"/>
        <v>69</v>
      </c>
      <c r="O25" s="63">
        <f t="shared" si="0"/>
        <v>449</v>
      </c>
    </row>
    <row r="26" spans="1:15" ht="15.75" customHeight="1" x14ac:dyDescent="0.3">
      <c r="A26" s="79"/>
      <c r="B26" s="34" t="s">
        <v>29</v>
      </c>
      <c r="C26" s="59">
        <v>1746</v>
      </c>
      <c r="D26" s="59">
        <v>574</v>
      </c>
      <c r="E26" s="59">
        <v>1652</v>
      </c>
      <c r="F26" s="59">
        <v>576</v>
      </c>
      <c r="G26" s="59">
        <v>930</v>
      </c>
      <c r="H26" s="59">
        <v>965</v>
      </c>
      <c r="I26" s="59">
        <v>1076</v>
      </c>
      <c r="J26" s="59">
        <v>1523</v>
      </c>
      <c r="K26" s="59">
        <v>1148</v>
      </c>
      <c r="L26" s="59">
        <v>1219</v>
      </c>
      <c r="M26" s="59">
        <v>1236</v>
      </c>
      <c r="N26" s="60">
        <v>612</v>
      </c>
      <c r="O26" s="44">
        <f t="shared" si="0"/>
        <v>13257</v>
      </c>
    </row>
    <row r="27" spans="1:15" ht="15.75" customHeight="1" x14ac:dyDescent="0.3">
      <c r="A27" s="77" t="s">
        <v>32</v>
      </c>
      <c r="B27" s="5" t="s">
        <v>73</v>
      </c>
      <c r="C27" s="29">
        <v>4</v>
      </c>
      <c r="D27" s="29">
        <v>2</v>
      </c>
      <c r="E27" s="29">
        <v>8</v>
      </c>
      <c r="F27" s="29">
        <v>8</v>
      </c>
      <c r="G27" s="29">
        <v>3</v>
      </c>
      <c r="H27" s="29">
        <v>2</v>
      </c>
      <c r="I27" s="29">
        <v>1</v>
      </c>
      <c r="J27" s="29">
        <v>4</v>
      </c>
      <c r="K27" s="29">
        <v>3</v>
      </c>
      <c r="L27" s="29">
        <v>7</v>
      </c>
      <c r="M27" s="29">
        <v>3</v>
      </c>
      <c r="N27" s="29">
        <v>2</v>
      </c>
      <c r="O27" s="47">
        <f t="shared" si="0"/>
        <v>47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4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4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6">
        <f t="shared" si="0"/>
        <v>0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4</v>
      </c>
      <c r="D33" s="25">
        <f t="shared" si="4"/>
        <v>6</v>
      </c>
      <c r="E33" s="25">
        <f t="shared" si="4"/>
        <v>8</v>
      </c>
      <c r="F33" s="25">
        <f t="shared" si="4"/>
        <v>8</v>
      </c>
      <c r="G33" s="25">
        <f t="shared" si="4"/>
        <v>3</v>
      </c>
      <c r="H33" s="25">
        <f t="shared" si="4"/>
        <v>2</v>
      </c>
      <c r="I33" s="25">
        <f t="shared" si="4"/>
        <v>1</v>
      </c>
      <c r="J33" s="25">
        <f t="shared" si="4"/>
        <v>4</v>
      </c>
      <c r="K33" s="25">
        <f t="shared" si="4"/>
        <v>3</v>
      </c>
      <c r="L33" s="25">
        <f t="shared" si="4"/>
        <v>7</v>
      </c>
      <c r="M33" s="25">
        <f t="shared" si="4"/>
        <v>3</v>
      </c>
      <c r="N33" s="25">
        <f t="shared" si="4"/>
        <v>2</v>
      </c>
      <c r="O33" s="48">
        <f t="shared" si="0"/>
        <v>51</v>
      </c>
    </row>
    <row r="34" spans="1:15" ht="15.75" customHeight="1" x14ac:dyDescent="0.3">
      <c r="A34" s="79"/>
      <c r="B34" s="34" t="s">
        <v>29</v>
      </c>
      <c r="C34" s="59">
        <v>51</v>
      </c>
      <c r="D34" s="59">
        <v>114</v>
      </c>
      <c r="E34" s="59">
        <v>307</v>
      </c>
      <c r="F34" s="59">
        <v>187</v>
      </c>
      <c r="G34" s="59">
        <v>283</v>
      </c>
      <c r="H34" s="59">
        <v>824</v>
      </c>
      <c r="I34" s="59">
        <v>551</v>
      </c>
      <c r="J34" s="59">
        <v>827</v>
      </c>
      <c r="K34" s="59">
        <v>388</v>
      </c>
      <c r="L34" s="59">
        <v>243</v>
      </c>
      <c r="M34" s="59">
        <v>179</v>
      </c>
      <c r="N34" s="60">
        <v>36</v>
      </c>
      <c r="O34" s="44">
        <f t="shared" si="0"/>
        <v>3990</v>
      </c>
    </row>
    <row r="35" spans="1:15" ht="15.75" customHeight="1" x14ac:dyDescent="0.3">
      <c r="A35" s="77" t="s">
        <v>33</v>
      </c>
      <c r="B35" s="45" t="s">
        <v>73</v>
      </c>
      <c r="C35" s="29">
        <v>22</v>
      </c>
      <c r="D35" s="29">
        <v>5</v>
      </c>
      <c r="E35" s="29">
        <v>12</v>
      </c>
      <c r="F35" s="29">
        <v>31</v>
      </c>
      <c r="G35" s="29">
        <v>50</v>
      </c>
      <c r="H35" s="29">
        <v>10</v>
      </c>
      <c r="I35" s="29">
        <v>31</v>
      </c>
      <c r="J35" s="29">
        <v>35</v>
      </c>
      <c r="K35" s="29">
        <v>25</v>
      </c>
      <c r="L35" s="29">
        <v>34</v>
      </c>
      <c r="M35" s="29">
        <v>14</v>
      </c>
      <c r="N35" s="29">
        <v>19</v>
      </c>
      <c r="O35" s="47">
        <f t="shared" si="0"/>
        <v>288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1</v>
      </c>
      <c r="K36" s="14">
        <v>2</v>
      </c>
      <c r="L36" s="14">
        <v>0</v>
      </c>
      <c r="M36" s="14">
        <v>0</v>
      </c>
      <c r="N36" s="14">
        <v>0</v>
      </c>
      <c r="O36" s="16">
        <f t="shared" si="0"/>
        <v>3</v>
      </c>
    </row>
    <row r="37" spans="1:15" ht="15.75" customHeight="1" x14ac:dyDescent="0.3">
      <c r="A37" s="78"/>
      <c r="B37" s="11" t="s">
        <v>75</v>
      </c>
      <c r="C37" s="29">
        <v>41</v>
      </c>
      <c r="D37" s="29">
        <v>1</v>
      </c>
      <c r="E37" s="14">
        <v>13</v>
      </c>
      <c r="F37" s="29">
        <v>8</v>
      </c>
      <c r="G37" s="29">
        <v>0</v>
      </c>
      <c r="H37" s="29">
        <v>0</v>
      </c>
      <c r="I37" s="29">
        <v>1</v>
      </c>
      <c r="J37" s="29">
        <v>11</v>
      </c>
      <c r="K37" s="29">
        <v>10</v>
      </c>
      <c r="L37" s="29">
        <v>11</v>
      </c>
      <c r="M37" s="29">
        <v>0</v>
      </c>
      <c r="N37" s="29">
        <v>5</v>
      </c>
      <c r="O37" s="16">
        <f t="shared" si="0"/>
        <v>101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6</v>
      </c>
      <c r="K39" s="14">
        <v>0</v>
      </c>
      <c r="L39" s="14">
        <v>4</v>
      </c>
      <c r="M39" s="14">
        <v>0</v>
      </c>
      <c r="N39" s="14">
        <v>0</v>
      </c>
      <c r="O39" s="16">
        <f t="shared" si="0"/>
        <v>10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N41" si="5">SUM(C35:C40)</f>
        <v>63</v>
      </c>
      <c r="D41" s="25">
        <f t="shared" si="5"/>
        <v>6</v>
      </c>
      <c r="E41" s="25">
        <f t="shared" si="5"/>
        <v>25</v>
      </c>
      <c r="F41" s="25">
        <f t="shared" si="5"/>
        <v>39</v>
      </c>
      <c r="G41" s="25">
        <f t="shared" si="5"/>
        <v>50</v>
      </c>
      <c r="H41" s="25">
        <f t="shared" si="5"/>
        <v>10</v>
      </c>
      <c r="I41" s="25">
        <f t="shared" si="5"/>
        <v>32</v>
      </c>
      <c r="J41" s="25">
        <f t="shared" si="5"/>
        <v>53</v>
      </c>
      <c r="K41" s="25">
        <f t="shared" si="5"/>
        <v>37</v>
      </c>
      <c r="L41" s="25">
        <f t="shared" si="5"/>
        <v>49</v>
      </c>
      <c r="M41" s="25">
        <f t="shared" si="5"/>
        <v>14</v>
      </c>
      <c r="N41" s="25">
        <f t="shared" si="5"/>
        <v>24</v>
      </c>
      <c r="O41" s="48">
        <f t="shared" si="0"/>
        <v>402</v>
      </c>
    </row>
    <row r="42" spans="1:15" ht="15.75" customHeight="1" x14ac:dyDescent="0.3">
      <c r="A42" s="79"/>
      <c r="B42" s="61" t="s">
        <v>29</v>
      </c>
      <c r="C42" s="59">
        <v>362</v>
      </c>
      <c r="D42" s="59">
        <v>249</v>
      </c>
      <c r="E42" s="59">
        <v>494</v>
      </c>
      <c r="F42" s="59">
        <v>576</v>
      </c>
      <c r="G42" s="59">
        <v>356</v>
      </c>
      <c r="H42" s="59">
        <v>1689</v>
      </c>
      <c r="I42" s="59">
        <v>1021</v>
      </c>
      <c r="J42" s="59">
        <v>1355</v>
      </c>
      <c r="K42" s="59">
        <v>387</v>
      </c>
      <c r="L42" s="59">
        <v>520</v>
      </c>
      <c r="M42" s="59">
        <v>976</v>
      </c>
      <c r="N42" s="60">
        <v>3598</v>
      </c>
      <c r="O42" s="44">
        <f t="shared" si="0"/>
        <v>11583</v>
      </c>
    </row>
    <row r="43" spans="1:15" ht="15.75" customHeight="1" x14ac:dyDescent="0.3">
      <c r="A43" s="77" t="s">
        <v>34</v>
      </c>
      <c r="B43" s="45" t="s">
        <v>73</v>
      </c>
      <c r="C43" s="29">
        <v>12</v>
      </c>
      <c r="D43" s="29">
        <v>26</v>
      </c>
      <c r="E43" s="29">
        <v>36</v>
      </c>
      <c r="F43" s="29">
        <v>26</v>
      </c>
      <c r="G43" s="29">
        <v>23</v>
      </c>
      <c r="H43" s="29">
        <v>23</v>
      </c>
      <c r="I43" s="29">
        <v>25</v>
      </c>
      <c r="J43" s="29">
        <v>38</v>
      </c>
      <c r="K43" s="29">
        <v>33</v>
      </c>
      <c r="L43" s="29">
        <v>10</v>
      </c>
      <c r="M43" s="29">
        <v>18</v>
      </c>
      <c r="N43" s="29">
        <v>28</v>
      </c>
      <c r="O43" s="47">
        <f t="shared" si="0"/>
        <v>298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0"/>
        <v>0</v>
      </c>
    </row>
    <row r="45" spans="1:15" ht="15.75" customHeight="1" x14ac:dyDescent="0.3">
      <c r="A45" s="78"/>
      <c r="B45" s="11" t="s">
        <v>75</v>
      </c>
      <c r="C45" s="29">
        <v>11</v>
      </c>
      <c r="D45" s="14">
        <v>0</v>
      </c>
      <c r="E45" s="14">
        <v>2</v>
      </c>
      <c r="F45" s="29">
        <v>0</v>
      </c>
      <c r="G45" s="14">
        <v>15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6">
        <f t="shared" si="0"/>
        <v>28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6</v>
      </c>
      <c r="N46" s="14">
        <v>0</v>
      </c>
      <c r="O46" s="16">
        <f t="shared" si="0"/>
        <v>6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46" t="s">
        <v>28</v>
      </c>
      <c r="C49" s="25">
        <f t="shared" ref="C49:N49" si="6">SUM(C43:C48)</f>
        <v>23</v>
      </c>
      <c r="D49" s="25">
        <f t="shared" si="6"/>
        <v>26</v>
      </c>
      <c r="E49" s="25">
        <f t="shared" si="6"/>
        <v>38</v>
      </c>
      <c r="F49" s="25">
        <f t="shared" si="6"/>
        <v>26</v>
      </c>
      <c r="G49" s="25">
        <f t="shared" si="6"/>
        <v>38</v>
      </c>
      <c r="H49" s="25">
        <f t="shared" si="6"/>
        <v>23</v>
      </c>
      <c r="I49" s="25">
        <f t="shared" si="6"/>
        <v>25</v>
      </c>
      <c r="J49" s="25">
        <f t="shared" si="6"/>
        <v>38</v>
      </c>
      <c r="K49" s="25">
        <f t="shared" si="6"/>
        <v>33</v>
      </c>
      <c r="L49" s="25">
        <f t="shared" si="6"/>
        <v>10</v>
      </c>
      <c r="M49" s="25">
        <f t="shared" si="6"/>
        <v>24</v>
      </c>
      <c r="N49" s="25">
        <f t="shared" si="6"/>
        <v>28</v>
      </c>
      <c r="O49" s="48">
        <f t="shared" si="0"/>
        <v>332</v>
      </c>
    </row>
    <row r="50" spans="1:15" ht="15.75" customHeight="1" x14ac:dyDescent="0.3">
      <c r="A50" s="79"/>
      <c r="B50" s="61" t="s">
        <v>29</v>
      </c>
      <c r="C50" s="59">
        <v>1055</v>
      </c>
      <c r="D50" s="59">
        <v>805</v>
      </c>
      <c r="E50" s="59">
        <v>663</v>
      </c>
      <c r="F50" s="59">
        <v>855</v>
      </c>
      <c r="G50" s="59">
        <v>2554</v>
      </c>
      <c r="H50" s="59">
        <v>533</v>
      </c>
      <c r="I50" s="59">
        <v>516</v>
      </c>
      <c r="J50" s="59">
        <v>885</v>
      </c>
      <c r="K50" s="59">
        <v>556</v>
      </c>
      <c r="L50" s="59">
        <v>520</v>
      </c>
      <c r="M50" s="59">
        <v>215</v>
      </c>
      <c r="N50" s="60">
        <v>722</v>
      </c>
      <c r="O50" s="44">
        <f t="shared" si="0"/>
        <v>9879</v>
      </c>
    </row>
    <row r="51" spans="1:15" ht="15.75" customHeight="1" x14ac:dyDescent="0.3">
      <c r="A51" s="77" t="s">
        <v>35</v>
      </c>
      <c r="B51" s="45" t="s">
        <v>73</v>
      </c>
      <c r="C51" s="29">
        <v>16</v>
      </c>
      <c r="D51" s="29">
        <v>34</v>
      </c>
      <c r="E51" s="29">
        <v>51</v>
      </c>
      <c r="F51" s="29">
        <v>51</v>
      </c>
      <c r="G51" s="29">
        <v>0</v>
      </c>
      <c r="H51" s="29">
        <v>4</v>
      </c>
      <c r="I51" s="29">
        <v>2</v>
      </c>
      <c r="J51" s="29">
        <v>6</v>
      </c>
      <c r="K51" s="29">
        <v>9</v>
      </c>
      <c r="L51" s="29">
        <v>9</v>
      </c>
      <c r="M51" s="29">
        <v>11</v>
      </c>
      <c r="N51" s="29">
        <v>18</v>
      </c>
      <c r="O51" s="47">
        <f t="shared" si="0"/>
        <v>211</v>
      </c>
    </row>
    <row r="52" spans="1:15" ht="15.75" customHeight="1" x14ac:dyDescent="0.3">
      <c r="A52" s="78"/>
      <c r="B52" s="11" t="s">
        <v>74</v>
      </c>
      <c r="C52" s="14">
        <v>49</v>
      </c>
      <c r="D52" s="14">
        <v>1275</v>
      </c>
      <c r="E52" s="14">
        <v>29</v>
      </c>
      <c r="F52" s="14">
        <v>99</v>
      </c>
      <c r="G52" s="14">
        <v>295</v>
      </c>
      <c r="H52" s="14">
        <v>74</v>
      </c>
      <c r="I52" s="14">
        <v>303</v>
      </c>
      <c r="J52" s="14">
        <v>63</v>
      </c>
      <c r="K52" s="14">
        <v>53</v>
      </c>
      <c r="L52" s="14">
        <v>0</v>
      </c>
      <c r="M52" s="14">
        <v>1883</v>
      </c>
      <c r="N52" s="14">
        <v>40</v>
      </c>
      <c r="O52" s="16">
        <f t="shared" si="0"/>
        <v>4163</v>
      </c>
    </row>
    <row r="53" spans="1:15" ht="15.75" customHeight="1" x14ac:dyDescent="0.3">
      <c r="A53" s="78"/>
      <c r="B53" s="11" t="s">
        <v>75</v>
      </c>
      <c r="C53" s="14">
        <v>1</v>
      </c>
      <c r="D53" s="14">
        <v>0</v>
      </c>
      <c r="E53" s="14">
        <v>0</v>
      </c>
      <c r="F53" s="14">
        <v>0</v>
      </c>
      <c r="G53" s="14">
        <v>2</v>
      </c>
      <c r="H53" s="14">
        <v>11</v>
      </c>
      <c r="I53" s="14">
        <v>0</v>
      </c>
      <c r="J53" s="14">
        <v>0</v>
      </c>
      <c r="K53" s="14">
        <v>5</v>
      </c>
      <c r="L53" s="14">
        <v>7</v>
      </c>
      <c r="M53" s="14">
        <v>0</v>
      </c>
      <c r="N53" s="14">
        <v>10</v>
      </c>
      <c r="O53" s="16">
        <f t="shared" si="0"/>
        <v>36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248</v>
      </c>
      <c r="E54" s="14">
        <v>5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267</v>
      </c>
      <c r="N54" s="14">
        <v>0</v>
      </c>
      <c r="O54" s="16">
        <f t="shared" si="0"/>
        <v>520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19" t="s">
        <v>28</v>
      </c>
      <c r="C57" s="20">
        <f t="shared" ref="C57:N57" si="7">SUM(C51:C56)</f>
        <v>66</v>
      </c>
      <c r="D57" s="20">
        <f t="shared" si="7"/>
        <v>1557</v>
      </c>
      <c r="E57" s="20">
        <f t="shared" si="7"/>
        <v>85</v>
      </c>
      <c r="F57" s="20">
        <f t="shared" si="7"/>
        <v>150</v>
      </c>
      <c r="G57" s="20">
        <f t="shared" si="7"/>
        <v>297</v>
      </c>
      <c r="H57" s="20">
        <f t="shared" si="7"/>
        <v>89</v>
      </c>
      <c r="I57" s="20">
        <f t="shared" si="7"/>
        <v>305</v>
      </c>
      <c r="J57" s="20">
        <f t="shared" si="7"/>
        <v>69</v>
      </c>
      <c r="K57" s="20">
        <f t="shared" si="7"/>
        <v>67</v>
      </c>
      <c r="L57" s="20">
        <f t="shared" si="7"/>
        <v>16</v>
      </c>
      <c r="M57" s="66">
        <f t="shared" si="7"/>
        <v>2161</v>
      </c>
      <c r="N57" s="20">
        <f t="shared" si="7"/>
        <v>68</v>
      </c>
      <c r="O57" s="16">
        <f t="shared" si="0"/>
        <v>4930</v>
      </c>
    </row>
    <row r="58" spans="1:15" ht="15.75" customHeight="1" x14ac:dyDescent="0.3">
      <c r="A58" s="79"/>
      <c r="B58" s="61" t="s">
        <v>29</v>
      </c>
      <c r="C58" s="59">
        <v>36645</v>
      </c>
      <c r="D58" s="59">
        <v>2785</v>
      </c>
      <c r="E58" s="59">
        <v>7932</v>
      </c>
      <c r="F58" s="59">
        <v>3711</v>
      </c>
      <c r="G58" s="59">
        <v>753</v>
      </c>
      <c r="H58" s="59">
        <v>770</v>
      </c>
      <c r="I58" s="59">
        <v>553</v>
      </c>
      <c r="J58" s="59">
        <v>331</v>
      </c>
      <c r="K58" s="59">
        <v>217</v>
      </c>
      <c r="L58" s="59">
        <v>194</v>
      </c>
      <c r="M58" s="67">
        <v>345</v>
      </c>
      <c r="N58" s="60">
        <v>331</v>
      </c>
      <c r="O58" s="44">
        <f t="shared" si="0"/>
        <v>54567</v>
      </c>
    </row>
    <row r="59" spans="1:15" ht="15.75" customHeight="1" x14ac:dyDescent="0.3">
      <c r="A59" s="77" t="s">
        <v>36</v>
      </c>
      <c r="B59" s="45" t="s">
        <v>73</v>
      </c>
      <c r="C59" s="29">
        <v>28</v>
      </c>
      <c r="D59" s="29">
        <v>48</v>
      </c>
      <c r="E59" s="29">
        <v>42</v>
      </c>
      <c r="F59" s="29">
        <v>49</v>
      </c>
      <c r="G59" s="29">
        <v>61</v>
      </c>
      <c r="H59" s="29">
        <v>29</v>
      </c>
      <c r="I59" s="29">
        <v>47</v>
      </c>
      <c r="J59" s="29">
        <v>55</v>
      </c>
      <c r="K59" s="29">
        <v>38</v>
      </c>
      <c r="L59" s="29">
        <v>52</v>
      </c>
      <c r="M59" s="29">
        <v>80</v>
      </c>
      <c r="N59" s="29">
        <v>55</v>
      </c>
      <c r="O59" s="47">
        <f t="shared" si="0"/>
        <v>584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420</v>
      </c>
      <c r="F60" s="14">
        <v>0</v>
      </c>
      <c r="G60" s="14">
        <v>0</v>
      </c>
      <c r="H60" s="14">
        <v>0</v>
      </c>
      <c r="I60" s="14">
        <v>90</v>
      </c>
      <c r="J60" s="14">
        <v>0</v>
      </c>
      <c r="K60" s="14">
        <v>0</v>
      </c>
      <c r="L60" s="14">
        <v>0</v>
      </c>
      <c r="M60" s="14">
        <v>3</v>
      </c>
      <c r="N60" s="14">
        <v>0</v>
      </c>
      <c r="O60" s="16">
        <f t="shared" si="0"/>
        <v>513</v>
      </c>
    </row>
    <row r="61" spans="1:15" ht="15.75" customHeight="1" x14ac:dyDescent="0.3">
      <c r="A61" s="78"/>
      <c r="B61" s="11" t="s">
        <v>75</v>
      </c>
      <c r="C61" s="14">
        <v>1</v>
      </c>
      <c r="D61" s="14">
        <v>0</v>
      </c>
      <c r="E61" s="14">
        <v>0</v>
      </c>
      <c r="F61" s="14">
        <v>0</v>
      </c>
      <c r="G61" s="14">
        <v>4</v>
      </c>
      <c r="H61" s="14">
        <v>0</v>
      </c>
      <c r="I61" s="14">
        <v>0</v>
      </c>
      <c r="J61" s="14">
        <v>0</v>
      </c>
      <c r="K61" s="14">
        <v>0</v>
      </c>
      <c r="L61" s="14">
        <v>6</v>
      </c>
      <c r="M61" s="14">
        <v>0</v>
      </c>
      <c r="N61" s="14">
        <v>0</v>
      </c>
      <c r="O61" s="16">
        <f t="shared" si="0"/>
        <v>11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8">SUM(C59:C64)</f>
        <v>29</v>
      </c>
      <c r="D65" s="25">
        <f t="shared" si="8"/>
        <v>48</v>
      </c>
      <c r="E65" s="25">
        <f t="shared" si="8"/>
        <v>462</v>
      </c>
      <c r="F65" s="25">
        <f t="shared" si="8"/>
        <v>49</v>
      </c>
      <c r="G65" s="25">
        <f t="shared" si="8"/>
        <v>65</v>
      </c>
      <c r="H65" s="25">
        <f t="shared" si="8"/>
        <v>29</v>
      </c>
      <c r="I65" s="68">
        <f t="shared" si="8"/>
        <v>137</v>
      </c>
      <c r="J65" s="25">
        <f t="shared" si="8"/>
        <v>55</v>
      </c>
      <c r="K65" s="25">
        <f t="shared" si="8"/>
        <v>38</v>
      </c>
      <c r="L65" s="25">
        <f t="shared" si="8"/>
        <v>58</v>
      </c>
      <c r="M65" s="25">
        <f t="shared" si="8"/>
        <v>83</v>
      </c>
      <c r="N65" s="25">
        <f t="shared" si="8"/>
        <v>55</v>
      </c>
      <c r="O65" s="48">
        <f t="shared" si="0"/>
        <v>1108</v>
      </c>
    </row>
    <row r="66" spans="1:15" ht="15.75" customHeight="1" x14ac:dyDescent="0.3">
      <c r="A66" s="79"/>
      <c r="B66" s="61" t="s">
        <v>29</v>
      </c>
      <c r="C66" s="59">
        <v>986</v>
      </c>
      <c r="D66" s="59">
        <v>1155</v>
      </c>
      <c r="E66" s="59">
        <v>1224</v>
      </c>
      <c r="F66" s="59">
        <v>3083</v>
      </c>
      <c r="G66" s="59">
        <v>2096</v>
      </c>
      <c r="H66" s="59">
        <v>3206</v>
      </c>
      <c r="I66" s="67">
        <v>115</v>
      </c>
      <c r="J66" s="59">
        <v>78</v>
      </c>
      <c r="K66" s="59">
        <v>110</v>
      </c>
      <c r="L66" s="59">
        <v>61</v>
      </c>
      <c r="M66" s="59">
        <v>65</v>
      </c>
      <c r="N66" s="60">
        <v>158</v>
      </c>
      <c r="O66" s="44">
        <f t="shared" si="0"/>
        <v>12337</v>
      </c>
    </row>
    <row r="67" spans="1:15" ht="15.75" customHeight="1" x14ac:dyDescent="0.3">
      <c r="A67" s="77" t="s">
        <v>37</v>
      </c>
      <c r="B67" s="45" t="s">
        <v>73</v>
      </c>
      <c r="C67" s="29">
        <v>7</v>
      </c>
      <c r="D67" s="29">
        <v>20</v>
      </c>
      <c r="E67" s="29">
        <v>17</v>
      </c>
      <c r="F67" s="29">
        <v>46</v>
      </c>
      <c r="G67" s="29">
        <v>27</v>
      </c>
      <c r="H67" s="29">
        <v>30</v>
      </c>
      <c r="I67" s="29">
        <v>23</v>
      </c>
      <c r="J67" s="29">
        <v>80</v>
      </c>
      <c r="K67" s="29">
        <v>47</v>
      </c>
      <c r="L67" s="29">
        <v>67</v>
      </c>
      <c r="M67" s="29">
        <v>42</v>
      </c>
      <c r="N67" s="29">
        <v>41</v>
      </c>
      <c r="O67" s="47">
        <f t="shared" si="0"/>
        <v>447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16">
        <f t="shared" si="0"/>
        <v>0</v>
      </c>
    </row>
    <row r="69" spans="1:15" ht="15.75" customHeight="1" x14ac:dyDescent="0.3">
      <c r="A69" s="78"/>
      <c r="B69" s="11" t="s">
        <v>75</v>
      </c>
      <c r="C69" s="29">
        <v>0</v>
      </c>
      <c r="D69" s="29">
        <v>0</v>
      </c>
      <c r="E69" s="29">
        <v>0</v>
      </c>
      <c r="F69" s="29">
        <v>0</v>
      </c>
      <c r="G69" s="29">
        <v>1</v>
      </c>
      <c r="H69" s="29">
        <v>0</v>
      </c>
      <c r="I69" s="29">
        <v>0</v>
      </c>
      <c r="J69" s="29">
        <v>0</v>
      </c>
      <c r="K69" s="29">
        <v>0</v>
      </c>
      <c r="L69" s="29">
        <v>2</v>
      </c>
      <c r="M69" s="29">
        <v>0</v>
      </c>
      <c r="N69" s="29">
        <v>22</v>
      </c>
      <c r="O69" s="16">
        <f t="shared" si="0"/>
        <v>25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1</v>
      </c>
      <c r="N70" s="14">
        <v>0</v>
      </c>
      <c r="O70" s="16">
        <f t="shared" si="0"/>
        <v>1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0</v>
      </c>
      <c r="N72" s="14">
        <v>0</v>
      </c>
      <c r="O72" s="16">
        <f t="shared" si="0"/>
        <v>0</v>
      </c>
    </row>
    <row r="73" spans="1:15" ht="15.75" customHeight="1" x14ac:dyDescent="0.3">
      <c r="A73" s="78"/>
      <c r="B73" s="46" t="s">
        <v>28</v>
      </c>
      <c r="C73" s="25">
        <f t="shared" ref="C73:N73" si="9">SUM(C67:C72)</f>
        <v>7</v>
      </c>
      <c r="D73" s="25">
        <f t="shared" si="9"/>
        <v>20</v>
      </c>
      <c r="E73" s="25">
        <f t="shared" si="9"/>
        <v>17</v>
      </c>
      <c r="F73" s="25">
        <f t="shared" si="9"/>
        <v>46</v>
      </c>
      <c r="G73" s="25">
        <f t="shared" si="9"/>
        <v>28</v>
      </c>
      <c r="H73" s="25">
        <f t="shared" si="9"/>
        <v>30</v>
      </c>
      <c r="I73" s="25">
        <f t="shared" si="9"/>
        <v>23</v>
      </c>
      <c r="J73" s="25">
        <f t="shared" si="9"/>
        <v>80</v>
      </c>
      <c r="K73" s="25">
        <f t="shared" si="9"/>
        <v>47</v>
      </c>
      <c r="L73" s="25">
        <f t="shared" si="9"/>
        <v>69</v>
      </c>
      <c r="M73" s="25">
        <f t="shared" si="9"/>
        <v>43</v>
      </c>
      <c r="N73" s="25">
        <f t="shared" si="9"/>
        <v>63</v>
      </c>
      <c r="O73" s="48">
        <f t="shared" si="0"/>
        <v>473</v>
      </c>
    </row>
    <row r="74" spans="1:15" ht="15.75" customHeight="1" x14ac:dyDescent="0.3">
      <c r="A74" s="79"/>
      <c r="B74" s="61" t="s">
        <v>29</v>
      </c>
      <c r="C74" s="59">
        <v>841</v>
      </c>
      <c r="D74" s="59">
        <v>1304</v>
      </c>
      <c r="E74" s="59">
        <v>4161</v>
      </c>
      <c r="F74" s="59">
        <v>2737</v>
      </c>
      <c r="G74" s="59">
        <v>987</v>
      </c>
      <c r="H74" s="59">
        <v>546</v>
      </c>
      <c r="I74" s="59">
        <v>580</v>
      </c>
      <c r="J74" s="59">
        <v>1760</v>
      </c>
      <c r="K74" s="59">
        <v>1407</v>
      </c>
      <c r="L74" s="59">
        <v>1564</v>
      </c>
      <c r="M74" s="59">
        <v>3556</v>
      </c>
      <c r="N74" s="60">
        <v>938</v>
      </c>
      <c r="O74" s="44">
        <f t="shared" si="0"/>
        <v>20381</v>
      </c>
    </row>
    <row r="75" spans="1:15" ht="15.75" customHeight="1" x14ac:dyDescent="0.3">
      <c r="A75" s="77" t="s">
        <v>38</v>
      </c>
      <c r="B75" s="45" t="s">
        <v>73</v>
      </c>
      <c r="C75" s="29">
        <v>3</v>
      </c>
      <c r="D75" s="29">
        <v>0</v>
      </c>
      <c r="E75" s="29">
        <v>2</v>
      </c>
      <c r="F75" s="29">
        <v>4</v>
      </c>
      <c r="G75" s="29">
        <v>2</v>
      </c>
      <c r="H75" s="29">
        <v>1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7</v>
      </c>
      <c r="O75" s="47">
        <f t="shared" si="0"/>
        <v>19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38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20</v>
      </c>
      <c r="L77" s="14">
        <v>0</v>
      </c>
      <c r="M77" s="14">
        <v>0</v>
      </c>
      <c r="N77" s="14">
        <v>0</v>
      </c>
      <c r="O77" s="16">
        <f t="shared" si="0"/>
        <v>58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0">SUM(C75:C80)</f>
        <v>3</v>
      </c>
      <c r="D81" s="25">
        <f t="shared" si="10"/>
        <v>0</v>
      </c>
      <c r="E81" s="25">
        <f t="shared" si="10"/>
        <v>40</v>
      </c>
      <c r="F81" s="25">
        <f t="shared" si="10"/>
        <v>4</v>
      </c>
      <c r="G81" s="25">
        <f t="shared" si="10"/>
        <v>2</v>
      </c>
      <c r="H81" s="25">
        <f t="shared" si="10"/>
        <v>1</v>
      </c>
      <c r="I81" s="25">
        <f t="shared" si="10"/>
        <v>0</v>
      </c>
      <c r="J81" s="25">
        <f t="shared" si="10"/>
        <v>0</v>
      </c>
      <c r="K81" s="25">
        <f t="shared" si="10"/>
        <v>20</v>
      </c>
      <c r="L81" s="25">
        <f t="shared" si="10"/>
        <v>0</v>
      </c>
      <c r="M81" s="25">
        <f t="shared" si="10"/>
        <v>0</v>
      </c>
      <c r="N81" s="25">
        <f t="shared" si="10"/>
        <v>7</v>
      </c>
      <c r="O81" s="48">
        <f t="shared" si="0"/>
        <v>77</v>
      </c>
    </row>
    <row r="82" spans="1:15" ht="15.75" customHeight="1" x14ac:dyDescent="0.3">
      <c r="A82" s="79"/>
      <c r="B82" s="61" t="s">
        <v>29</v>
      </c>
      <c r="C82" s="59">
        <v>1487</v>
      </c>
      <c r="D82" s="59">
        <v>452</v>
      </c>
      <c r="E82" s="59">
        <v>737</v>
      </c>
      <c r="F82" s="59">
        <v>472</v>
      </c>
      <c r="G82" s="59">
        <v>795</v>
      </c>
      <c r="H82" s="59">
        <v>1992</v>
      </c>
      <c r="I82" s="59">
        <v>1042</v>
      </c>
      <c r="J82" s="59">
        <v>179</v>
      </c>
      <c r="K82" s="59">
        <v>261</v>
      </c>
      <c r="L82" s="59">
        <v>770</v>
      </c>
      <c r="M82" s="59">
        <v>2023</v>
      </c>
      <c r="N82" s="60">
        <v>419</v>
      </c>
      <c r="O82" s="44">
        <f t="shared" si="0"/>
        <v>10629</v>
      </c>
    </row>
    <row r="83" spans="1:15" ht="15.75" customHeight="1" x14ac:dyDescent="0.3">
      <c r="A83" s="77" t="s">
        <v>39</v>
      </c>
      <c r="B83" s="45" t="s">
        <v>73</v>
      </c>
      <c r="C83" s="29">
        <v>42</v>
      </c>
      <c r="D83" s="29">
        <v>24</v>
      </c>
      <c r="E83" s="29">
        <v>74</v>
      </c>
      <c r="F83" s="29">
        <v>87</v>
      </c>
      <c r="G83" s="29">
        <v>103</v>
      </c>
      <c r="H83" s="29">
        <v>80</v>
      </c>
      <c r="I83" s="29">
        <v>80</v>
      </c>
      <c r="J83" s="29">
        <v>113</v>
      </c>
      <c r="K83" s="29">
        <v>88</v>
      </c>
      <c r="L83" s="29">
        <v>94</v>
      </c>
      <c r="M83" s="29">
        <v>112</v>
      </c>
      <c r="N83" s="29">
        <v>126</v>
      </c>
      <c r="O83" s="47">
        <f t="shared" si="0"/>
        <v>1023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0</v>
      </c>
      <c r="G84" s="14">
        <v>0</v>
      </c>
      <c r="H84" s="29">
        <v>0</v>
      </c>
      <c r="I84" s="14">
        <v>0</v>
      </c>
      <c r="J84" s="14">
        <v>0</v>
      </c>
      <c r="K84" s="29">
        <v>0</v>
      </c>
      <c r="L84" s="29">
        <v>0</v>
      </c>
      <c r="M84" s="29">
        <v>0</v>
      </c>
      <c r="N84" s="29">
        <v>0</v>
      </c>
      <c r="O84" s="16">
        <f t="shared" si="0"/>
        <v>0</v>
      </c>
    </row>
    <row r="85" spans="1:15" ht="15.75" customHeight="1" x14ac:dyDescent="0.3">
      <c r="A85" s="78"/>
      <c r="B85" s="11" t="s">
        <v>75</v>
      </c>
      <c r="C85" s="29">
        <v>71</v>
      </c>
      <c r="D85" s="29">
        <v>0</v>
      </c>
      <c r="E85" s="29">
        <v>1</v>
      </c>
      <c r="F85" s="29">
        <v>0</v>
      </c>
      <c r="G85" s="14">
        <v>1</v>
      </c>
      <c r="H85" s="29">
        <v>0</v>
      </c>
      <c r="I85" s="14">
        <v>0</v>
      </c>
      <c r="J85" s="14">
        <v>16</v>
      </c>
      <c r="K85" s="29">
        <v>28</v>
      </c>
      <c r="L85" s="29">
        <v>0</v>
      </c>
      <c r="M85" s="29">
        <v>5</v>
      </c>
      <c r="N85" s="29">
        <v>7</v>
      </c>
      <c r="O85" s="16">
        <f t="shared" si="0"/>
        <v>129</v>
      </c>
    </row>
    <row r="86" spans="1:15" ht="15.75" customHeight="1" x14ac:dyDescent="0.3">
      <c r="A86" s="78"/>
      <c r="B86" s="11" t="s">
        <v>76</v>
      </c>
      <c r="C86" s="29">
        <v>1</v>
      </c>
      <c r="D86" s="29">
        <v>0</v>
      </c>
      <c r="E86" s="29">
        <v>0</v>
      </c>
      <c r="F86" s="29">
        <v>0</v>
      </c>
      <c r="G86" s="14">
        <v>0</v>
      </c>
      <c r="H86" s="14">
        <v>0</v>
      </c>
      <c r="I86" s="14">
        <v>0</v>
      </c>
      <c r="J86" s="14">
        <v>0</v>
      </c>
      <c r="K86" s="29">
        <v>200</v>
      </c>
      <c r="L86" s="14">
        <v>0</v>
      </c>
      <c r="M86" s="29">
        <v>34</v>
      </c>
      <c r="N86" s="14">
        <v>45</v>
      </c>
      <c r="O86" s="16">
        <f t="shared" si="0"/>
        <v>280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0</v>
      </c>
      <c r="E88" s="14">
        <v>0</v>
      </c>
      <c r="F88" s="14">
        <v>0</v>
      </c>
      <c r="G88" s="14">
        <v>0</v>
      </c>
      <c r="H88" s="14">
        <v>1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0"/>
        <v>1</v>
      </c>
    </row>
    <row r="89" spans="1:15" ht="15.75" customHeight="1" x14ac:dyDescent="0.3">
      <c r="A89" s="78"/>
      <c r="B89" s="46" t="s">
        <v>28</v>
      </c>
      <c r="C89" s="25">
        <f t="shared" ref="C89:N89" si="11">SUM(C83:C88)</f>
        <v>114</v>
      </c>
      <c r="D89" s="25">
        <f t="shared" si="11"/>
        <v>24</v>
      </c>
      <c r="E89" s="25">
        <f t="shared" si="11"/>
        <v>75</v>
      </c>
      <c r="F89" s="25">
        <f t="shared" si="11"/>
        <v>87</v>
      </c>
      <c r="G89" s="25">
        <f t="shared" si="11"/>
        <v>104</v>
      </c>
      <c r="H89" s="25">
        <f t="shared" si="11"/>
        <v>81</v>
      </c>
      <c r="I89" s="25">
        <f t="shared" si="11"/>
        <v>80</v>
      </c>
      <c r="J89" s="25">
        <f t="shared" si="11"/>
        <v>129</v>
      </c>
      <c r="K89" s="25">
        <f t="shared" si="11"/>
        <v>316</v>
      </c>
      <c r="L89" s="25">
        <f t="shared" si="11"/>
        <v>94</v>
      </c>
      <c r="M89" s="25">
        <f t="shared" si="11"/>
        <v>151</v>
      </c>
      <c r="N89" s="25">
        <f t="shared" si="11"/>
        <v>178</v>
      </c>
      <c r="O89" s="48">
        <f t="shared" si="0"/>
        <v>1433</v>
      </c>
    </row>
    <row r="90" spans="1:15" ht="15.75" customHeight="1" x14ac:dyDescent="0.3">
      <c r="A90" s="79"/>
      <c r="B90" s="61" t="s">
        <v>29</v>
      </c>
      <c r="C90" s="59">
        <v>5094</v>
      </c>
      <c r="D90" s="59">
        <v>2635</v>
      </c>
      <c r="E90" s="59">
        <v>5341</v>
      </c>
      <c r="F90" s="59">
        <v>7506</v>
      </c>
      <c r="G90" s="59">
        <v>13131</v>
      </c>
      <c r="H90" s="59">
        <v>18810</v>
      </c>
      <c r="I90" s="59">
        <v>5812</v>
      </c>
      <c r="J90" s="59">
        <v>2137</v>
      </c>
      <c r="K90" s="59">
        <v>622</v>
      </c>
      <c r="L90" s="59">
        <v>503</v>
      </c>
      <c r="M90" s="59">
        <v>1902</v>
      </c>
      <c r="N90" s="60">
        <v>1307</v>
      </c>
      <c r="O90" s="44">
        <f t="shared" si="0"/>
        <v>64800</v>
      </c>
    </row>
    <row r="91" spans="1:15" ht="15.75" customHeight="1" x14ac:dyDescent="0.3">
      <c r="A91" s="77" t="s">
        <v>40</v>
      </c>
      <c r="B91" s="45" t="s">
        <v>73</v>
      </c>
      <c r="C91" s="29">
        <v>1</v>
      </c>
      <c r="D91" s="29">
        <v>2</v>
      </c>
      <c r="E91" s="29">
        <v>0</v>
      </c>
      <c r="F91" s="29">
        <v>0</v>
      </c>
      <c r="G91" s="29">
        <v>0</v>
      </c>
      <c r="H91" s="29">
        <v>1</v>
      </c>
      <c r="I91" s="29">
        <v>1</v>
      </c>
      <c r="J91" s="29">
        <v>0</v>
      </c>
      <c r="K91" s="29">
        <v>1</v>
      </c>
      <c r="L91" s="29">
        <v>1</v>
      </c>
      <c r="M91" s="29">
        <v>1</v>
      </c>
      <c r="N91" s="29">
        <v>2</v>
      </c>
      <c r="O91" s="47">
        <f t="shared" si="0"/>
        <v>10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27</v>
      </c>
      <c r="L92" s="14">
        <v>0</v>
      </c>
      <c r="M92" s="14">
        <v>0</v>
      </c>
      <c r="N92" s="14">
        <v>0</v>
      </c>
      <c r="O92" s="16">
        <f t="shared" si="0"/>
        <v>27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1</v>
      </c>
      <c r="J93" s="14">
        <v>0</v>
      </c>
      <c r="K93" s="14">
        <v>0</v>
      </c>
      <c r="L93" s="14">
        <v>0</v>
      </c>
      <c r="M93" s="14">
        <v>2</v>
      </c>
      <c r="N93" s="14">
        <v>0</v>
      </c>
      <c r="O93" s="16">
        <f t="shared" si="0"/>
        <v>3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5</v>
      </c>
      <c r="N94" s="14">
        <v>0</v>
      </c>
      <c r="O94" s="16">
        <f t="shared" si="0"/>
        <v>5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2">SUM(C91:C96)</f>
        <v>1</v>
      </c>
      <c r="D97" s="20">
        <f t="shared" si="12"/>
        <v>2</v>
      </c>
      <c r="E97" s="20">
        <f t="shared" si="12"/>
        <v>0</v>
      </c>
      <c r="F97" s="20">
        <f t="shared" si="12"/>
        <v>0</v>
      </c>
      <c r="G97" s="20">
        <f t="shared" si="12"/>
        <v>0</v>
      </c>
      <c r="H97" s="20">
        <f t="shared" si="12"/>
        <v>1</v>
      </c>
      <c r="I97" s="20">
        <f t="shared" si="12"/>
        <v>2</v>
      </c>
      <c r="J97" s="20">
        <f t="shared" si="12"/>
        <v>0</v>
      </c>
      <c r="K97" s="20">
        <f t="shared" si="12"/>
        <v>28</v>
      </c>
      <c r="L97" s="20">
        <f t="shared" si="12"/>
        <v>1</v>
      </c>
      <c r="M97" s="20">
        <f t="shared" si="12"/>
        <v>8</v>
      </c>
      <c r="N97" s="20">
        <f t="shared" si="12"/>
        <v>2</v>
      </c>
      <c r="O97" s="16">
        <f t="shared" si="0"/>
        <v>45</v>
      </c>
    </row>
    <row r="98" spans="1:15" ht="15.75" customHeight="1" x14ac:dyDescent="0.3">
      <c r="A98" s="79"/>
      <c r="B98" s="52" t="s">
        <v>29</v>
      </c>
      <c r="C98" s="59">
        <v>1186</v>
      </c>
      <c r="D98" s="59">
        <v>337</v>
      </c>
      <c r="E98" s="59">
        <v>941</v>
      </c>
      <c r="F98" s="59">
        <v>4541</v>
      </c>
      <c r="G98" s="59">
        <v>75</v>
      </c>
      <c r="H98" s="59">
        <v>617</v>
      </c>
      <c r="I98" s="59">
        <v>129</v>
      </c>
      <c r="J98" s="59">
        <v>194</v>
      </c>
      <c r="K98" s="59">
        <v>1129</v>
      </c>
      <c r="L98" s="59">
        <v>80</v>
      </c>
      <c r="M98" s="59">
        <v>792</v>
      </c>
      <c r="N98" s="60">
        <v>255</v>
      </c>
      <c r="O98" s="44">
        <f t="shared" si="0"/>
        <v>10276</v>
      </c>
    </row>
    <row r="99" spans="1:15" ht="15.75" customHeight="1" x14ac:dyDescent="0.3">
      <c r="A99" s="77" t="s">
        <v>41</v>
      </c>
      <c r="B99" s="5" t="s">
        <v>73</v>
      </c>
      <c r="C99" s="8">
        <v>0</v>
      </c>
      <c r="D99" s="8">
        <v>2</v>
      </c>
      <c r="E99" s="8">
        <v>4</v>
      </c>
      <c r="F99" s="8">
        <v>3</v>
      </c>
      <c r="G99" s="8">
        <v>4</v>
      </c>
      <c r="H99" s="8">
        <v>3</v>
      </c>
      <c r="I99" s="8">
        <v>1</v>
      </c>
      <c r="J99" s="8">
        <v>4</v>
      </c>
      <c r="K99" s="8">
        <v>7</v>
      </c>
      <c r="L99" s="8">
        <v>3</v>
      </c>
      <c r="M99" s="8">
        <v>2</v>
      </c>
      <c r="N99" s="8">
        <v>4</v>
      </c>
      <c r="O99" s="10">
        <f t="shared" si="0"/>
        <v>37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9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9</v>
      </c>
    </row>
    <row r="101" spans="1:15" ht="15.75" customHeight="1" x14ac:dyDescent="0.3">
      <c r="A101" s="78"/>
      <c r="B101" s="11" t="s">
        <v>75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3</v>
      </c>
      <c r="I101" s="14">
        <v>26</v>
      </c>
      <c r="J101" s="14">
        <v>0</v>
      </c>
      <c r="K101" s="14">
        <v>0</v>
      </c>
      <c r="L101" s="14">
        <v>4</v>
      </c>
      <c r="M101" s="14">
        <v>0</v>
      </c>
      <c r="N101" s="14">
        <v>0</v>
      </c>
      <c r="O101" s="16">
        <f t="shared" si="0"/>
        <v>33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0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3">SUM(C99:C104)</f>
        <v>0</v>
      </c>
      <c r="D105" s="20">
        <f t="shared" si="13"/>
        <v>2</v>
      </c>
      <c r="E105" s="20">
        <f t="shared" si="13"/>
        <v>4</v>
      </c>
      <c r="F105" s="20">
        <f t="shared" si="13"/>
        <v>3</v>
      </c>
      <c r="G105" s="20">
        <f t="shared" si="13"/>
        <v>4</v>
      </c>
      <c r="H105" s="20">
        <f t="shared" si="13"/>
        <v>6</v>
      </c>
      <c r="I105" s="20">
        <f t="shared" si="13"/>
        <v>27</v>
      </c>
      <c r="J105" s="20">
        <f t="shared" si="13"/>
        <v>13</v>
      </c>
      <c r="K105" s="20">
        <f t="shared" si="13"/>
        <v>7</v>
      </c>
      <c r="L105" s="20">
        <f t="shared" si="13"/>
        <v>7</v>
      </c>
      <c r="M105" s="20">
        <f t="shared" si="13"/>
        <v>2</v>
      </c>
      <c r="N105" s="20">
        <f t="shared" si="13"/>
        <v>4</v>
      </c>
      <c r="O105" s="16">
        <f t="shared" si="0"/>
        <v>79</v>
      </c>
    </row>
    <row r="106" spans="1:15" ht="15.75" customHeight="1" x14ac:dyDescent="0.3">
      <c r="A106" s="79"/>
      <c r="B106" s="52" t="s">
        <v>29</v>
      </c>
      <c r="C106" s="59">
        <v>3114</v>
      </c>
      <c r="D106" s="59">
        <v>2517</v>
      </c>
      <c r="E106" s="59">
        <v>4353</v>
      </c>
      <c r="F106" s="59">
        <v>5780</v>
      </c>
      <c r="G106" s="59">
        <v>2943</v>
      </c>
      <c r="H106" s="59">
        <v>3142</v>
      </c>
      <c r="I106" s="59">
        <v>1214</v>
      </c>
      <c r="J106" s="59">
        <v>44</v>
      </c>
      <c r="K106" s="59">
        <v>79</v>
      </c>
      <c r="L106" s="59">
        <v>30</v>
      </c>
      <c r="M106" s="59">
        <v>30</v>
      </c>
      <c r="N106" s="60">
        <v>38</v>
      </c>
      <c r="O106" s="44">
        <f t="shared" si="0"/>
        <v>23284</v>
      </c>
    </row>
    <row r="107" spans="1:15" ht="15.75" customHeight="1" x14ac:dyDescent="0.3">
      <c r="A107" s="77" t="s">
        <v>42</v>
      </c>
      <c r="B107" s="5" t="s">
        <v>73</v>
      </c>
      <c r="C107" s="29">
        <v>6</v>
      </c>
      <c r="D107" s="29">
        <v>1</v>
      </c>
      <c r="E107" s="29">
        <v>4</v>
      </c>
      <c r="F107" s="29">
        <v>6</v>
      </c>
      <c r="G107" s="29">
        <v>17</v>
      </c>
      <c r="H107" s="29">
        <v>8</v>
      </c>
      <c r="I107" s="8">
        <v>5</v>
      </c>
      <c r="J107" s="8">
        <v>11</v>
      </c>
      <c r="K107" s="8">
        <v>14</v>
      </c>
      <c r="L107" s="8">
        <v>9</v>
      </c>
      <c r="M107" s="8">
        <v>3</v>
      </c>
      <c r="N107" s="8">
        <v>7</v>
      </c>
      <c r="O107" s="10">
        <f t="shared" si="0"/>
        <v>91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1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1</v>
      </c>
    </row>
    <row r="109" spans="1:15" ht="15.75" customHeight="1" x14ac:dyDescent="0.3">
      <c r="A109" s="78"/>
      <c r="B109" s="11" t="s">
        <v>75</v>
      </c>
      <c r="C109" s="14">
        <v>0</v>
      </c>
      <c r="D109" s="14">
        <v>0</v>
      </c>
      <c r="E109" s="14">
        <v>9</v>
      </c>
      <c r="F109" s="14">
        <v>13</v>
      </c>
      <c r="G109" s="14">
        <v>10</v>
      </c>
      <c r="H109" s="14">
        <v>6</v>
      </c>
      <c r="I109" s="14">
        <v>31</v>
      </c>
      <c r="J109" s="14">
        <v>0</v>
      </c>
      <c r="K109" s="14">
        <v>5</v>
      </c>
      <c r="L109" s="14">
        <v>0</v>
      </c>
      <c r="M109" s="14">
        <v>12</v>
      </c>
      <c r="N109" s="14">
        <v>0</v>
      </c>
      <c r="O109" s="16">
        <f t="shared" si="0"/>
        <v>86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4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4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4</v>
      </c>
      <c r="E112" s="29">
        <v>0</v>
      </c>
      <c r="F112" s="29">
        <v>0</v>
      </c>
      <c r="G112" s="29">
        <v>0</v>
      </c>
      <c r="H112" s="29">
        <v>0</v>
      </c>
      <c r="I112" s="14">
        <v>0</v>
      </c>
      <c r="J112" s="14">
        <v>0</v>
      </c>
      <c r="K112" s="14">
        <v>0</v>
      </c>
      <c r="L112" s="14">
        <v>9</v>
      </c>
      <c r="M112" s="14">
        <v>0</v>
      </c>
      <c r="N112" s="14">
        <v>0</v>
      </c>
      <c r="O112" s="16">
        <f t="shared" si="0"/>
        <v>13</v>
      </c>
    </row>
    <row r="113" spans="1:15" ht="15.75" customHeight="1" x14ac:dyDescent="0.3">
      <c r="A113" s="78"/>
      <c r="B113" s="19" t="s">
        <v>28</v>
      </c>
      <c r="C113" s="20">
        <f t="shared" ref="C113:N113" si="14">SUM(C107:C112)</f>
        <v>6</v>
      </c>
      <c r="D113" s="20">
        <f t="shared" si="14"/>
        <v>6</v>
      </c>
      <c r="E113" s="20">
        <f t="shared" si="14"/>
        <v>13</v>
      </c>
      <c r="F113" s="20">
        <f t="shared" si="14"/>
        <v>19</v>
      </c>
      <c r="G113" s="20">
        <f t="shared" si="14"/>
        <v>27</v>
      </c>
      <c r="H113" s="20">
        <f t="shared" si="14"/>
        <v>18</v>
      </c>
      <c r="I113" s="20">
        <f t="shared" si="14"/>
        <v>36</v>
      </c>
      <c r="J113" s="20">
        <f t="shared" si="14"/>
        <v>11</v>
      </c>
      <c r="K113" s="20">
        <f t="shared" si="14"/>
        <v>19</v>
      </c>
      <c r="L113" s="20">
        <f t="shared" si="14"/>
        <v>18</v>
      </c>
      <c r="M113" s="20">
        <f t="shared" si="14"/>
        <v>15</v>
      </c>
      <c r="N113" s="20">
        <f t="shared" si="14"/>
        <v>7</v>
      </c>
      <c r="O113" s="16">
        <f t="shared" si="0"/>
        <v>195</v>
      </c>
    </row>
    <row r="114" spans="1:15" ht="15.75" customHeight="1" x14ac:dyDescent="0.3">
      <c r="A114" s="79"/>
      <c r="B114" s="52" t="s">
        <v>29</v>
      </c>
      <c r="C114" s="59">
        <v>607</v>
      </c>
      <c r="D114" s="59">
        <v>826</v>
      </c>
      <c r="E114" s="59">
        <v>1044</v>
      </c>
      <c r="F114" s="59">
        <v>881</v>
      </c>
      <c r="G114" s="59">
        <v>713</v>
      </c>
      <c r="H114" s="59">
        <v>1394</v>
      </c>
      <c r="I114" s="59">
        <v>1945</v>
      </c>
      <c r="J114" s="59">
        <v>3818</v>
      </c>
      <c r="K114" s="59">
        <v>1179</v>
      </c>
      <c r="L114" s="59">
        <v>5453</v>
      </c>
      <c r="M114" s="59">
        <v>5057</v>
      </c>
      <c r="N114" s="60">
        <v>1278</v>
      </c>
      <c r="O114" s="44">
        <f t="shared" si="0"/>
        <v>24195</v>
      </c>
    </row>
    <row r="115" spans="1:15" ht="15.75" customHeight="1" x14ac:dyDescent="0.3">
      <c r="A115" s="77" t="s">
        <v>43</v>
      </c>
      <c r="B115" s="5" t="s">
        <v>73</v>
      </c>
      <c r="C115" s="8">
        <v>1</v>
      </c>
      <c r="D115" s="8">
        <v>1</v>
      </c>
      <c r="E115" s="8">
        <v>2</v>
      </c>
      <c r="F115" s="8">
        <v>1</v>
      </c>
      <c r="G115" s="8">
        <v>6</v>
      </c>
      <c r="H115" s="8">
        <v>0</v>
      </c>
      <c r="I115" s="8">
        <v>2</v>
      </c>
      <c r="J115" s="8">
        <v>1</v>
      </c>
      <c r="K115" s="8">
        <v>1</v>
      </c>
      <c r="L115" s="8">
        <v>2</v>
      </c>
      <c r="M115" s="8">
        <v>13</v>
      </c>
      <c r="N115" s="8">
        <v>2</v>
      </c>
      <c r="O115" s="10">
        <f t="shared" si="0"/>
        <v>32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75</v>
      </c>
      <c r="C117" s="14">
        <v>9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3</v>
      </c>
      <c r="K117" s="14">
        <v>10</v>
      </c>
      <c r="L117" s="14">
        <v>0</v>
      </c>
      <c r="M117" s="14">
        <v>7</v>
      </c>
      <c r="N117" s="14">
        <v>0</v>
      </c>
      <c r="O117" s="16">
        <f t="shared" si="0"/>
        <v>29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0"/>
        <v>0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3</v>
      </c>
      <c r="N120" s="14">
        <v>0</v>
      </c>
      <c r="O120" s="16">
        <f t="shared" si="0"/>
        <v>3</v>
      </c>
    </row>
    <row r="121" spans="1:15" ht="15.75" customHeight="1" x14ac:dyDescent="0.3">
      <c r="A121" s="78"/>
      <c r="B121" s="19" t="s">
        <v>28</v>
      </c>
      <c r="C121" s="20">
        <f t="shared" ref="C121:N121" si="15">SUM(C115:C120)</f>
        <v>10</v>
      </c>
      <c r="D121" s="20">
        <f t="shared" si="15"/>
        <v>1</v>
      </c>
      <c r="E121" s="20">
        <f t="shared" si="15"/>
        <v>2</v>
      </c>
      <c r="F121" s="20">
        <f t="shared" si="15"/>
        <v>1</v>
      </c>
      <c r="G121" s="20">
        <f t="shared" si="15"/>
        <v>6</v>
      </c>
      <c r="H121" s="20">
        <f t="shared" si="15"/>
        <v>0</v>
      </c>
      <c r="I121" s="20">
        <f t="shared" si="15"/>
        <v>2</v>
      </c>
      <c r="J121" s="20">
        <f t="shared" si="15"/>
        <v>4</v>
      </c>
      <c r="K121" s="20">
        <f t="shared" si="15"/>
        <v>11</v>
      </c>
      <c r="L121" s="20">
        <f t="shared" si="15"/>
        <v>2</v>
      </c>
      <c r="M121" s="20">
        <f t="shared" si="15"/>
        <v>23</v>
      </c>
      <c r="N121" s="20">
        <f t="shared" si="15"/>
        <v>2</v>
      </c>
      <c r="O121" s="16">
        <f t="shared" si="0"/>
        <v>64</v>
      </c>
    </row>
    <row r="122" spans="1:15" ht="15.75" customHeight="1" x14ac:dyDescent="0.3">
      <c r="A122" s="79"/>
      <c r="B122" s="52" t="s">
        <v>29</v>
      </c>
      <c r="C122" s="59">
        <v>188</v>
      </c>
      <c r="D122" s="59">
        <v>1474</v>
      </c>
      <c r="E122" s="59">
        <v>1481</v>
      </c>
      <c r="F122" s="59">
        <v>108</v>
      </c>
      <c r="G122" s="59">
        <v>611</v>
      </c>
      <c r="H122" s="59">
        <v>341</v>
      </c>
      <c r="I122" s="59">
        <v>465</v>
      </c>
      <c r="J122" s="59">
        <v>657</v>
      </c>
      <c r="K122" s="59">
        <v>112</v>
      </c>
      <c r="L122" s="59">
        <v>53</v>
      </c>
      <c r="M122" s="59">
        <v>64</v>
      </c>
      <c r="N122" s="60">
        <v>44</v>
      </c>
      <c r="O122" s="44">
        <f t="shared" si="0"/>
        <v>5598</v>
      </c>
    </row>
    <row r="123" spans="1:15" ht="15.75" customHeight="1" x14ac:dyDescent="0.3">
      <c r="A123" s="77" t="s">
        <v>44</v>
      </c>
      <c r="B123" s="5" t="s">
        <v>73</v>
      </c>
      <c r="C123" s="8">
        <v>14</v>
      </c>
      <c r="D123" s="8">
        <v>18</v>
      </c>
      <c r="E123" s="8">
        <v>17</v>
      </c>
      <c r="F123" s="8">
        <v>39</v>
      </c>
      <c r="G123" s="8">
        <v>27</v>
      </c>
      <c r="H123" s="8">
        <v>15</v>
      </c>
      <c r="I123" s="8">
        <v>6</v>
      </c>
      <c r="J123" s="8">
        <v>25</v>
      </c>
      <c r="K123" s="8">
        <v>16</v>
      </c>
      <c r="L123" s="8">
        <v>7</v>
      </c>
      <c r="M123" s="8">
        <v>18</v>
      </c>
      <c r="N123" s="8">
        <v>8</v>
      </c>
      <c r="O123" s="10">
        <f t="shared" si="0"/>
        <v>210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329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57</v>
      </c>
      <c r="N124" s="14">
        <v>0</v>
      </c>
      <c r="O124" s="16">
        <f t="shared" si="0"/>
        <v>386</v>
      </c>
    </row>
    <row r="125" spans="1:15" ht="15.75" customHeight="1" x14ac:dyDescent="0.3">
      <c r="A125" s="78"/>
      <c r="B125" s="11" t="s">
        <v>75</v>
      </c>
      <c r="C125" s="14">
        <v>0</v>
      </c>
      <c r="D125" s="14">
        <v>0</v>
      </c>
      <c r="E125" s="14">
        <v>9</v>
      </c>
      <c r="F125" s="14">
        <v>7</v>
      </c>
      <c r="G125" s="14">
        <v>5</v>
      </c>
      <c r="H125" s="14">
        <v>0</v>
      </c>
      <c r="I125" s="14">
        <v>0</v>
      </c>
      <c r="J125" s="14">
        <v>0</v>
      </c>
      <c r="K125" s="14">
        <v>79</v>
      </c>
      <c r="L125" s="14">
        <v>9</v>
      </c>
      <c r="M125" s="14">
        <v>0</v>
      </c>
      <c r="N125" s="14">
        <v>0</v>
      </c>
      <c r="O125" s="16">
        <f t="shared" si="0"/>
        <v>109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30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98</v>
      </c>
      <c r="O126" s="16">
        <f t="shared" si="0"/>
        <v>128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3</v>
      </c>
      <c r="M128" s="14">
        <v>0</v>
      </c>
      <c r="N128" s="14">
        <v>0</v>
      </c>
      <c r="O128" s="16">
        <f t="shared" si="0"/>
        <v>3</v>
      </c>
    </row>
    <row r="129" spans="1:15" ht="15.75" customHeight="1" x14ac:dyDescent="0.3">
      <c r="A129" s="78"/>
      <c r="B129" s="19" t="s">
        <v>28</v>
      </c>
      <c r="C129" s="20">
        <f t="shared" ref="C129:N129" si="16">SUM(C123:C128)</f>
        <v>14</v>
      </c>
      <c r="D129" s="66">
        <f t="shared" si="16"/>
        <v>377</v>
      </c>
      <c r="E129" s="20">
        <f t="shared" si="16"/>
        <v>26</v>
      </c>
      <c r="F129" s="20">
        <f t="shared" si="16"/>
        <v>46</v>
      </c>
      <c r="G129" s="20">
        <f t="shared" si="16"/>
        <v>32</v>
      </c>
      <c r="H129" s="20">
        <f t="shared" si="16"/>
        <v>15</v>
      </c>
      <c r="I129" s="20">
        <f t="shared" si="16"/>
        <v>6</v>
      </c>
      <c r="J129" s="20">
        <f t="shared" si="16"/>
        <v>25</v>
      </c>
      <c r="K129" s="20">
        <f t="shared" si="16"/>
        <v>95</v>
      </c>
      <c r="L129" s="20">
        <f t="shared" si="16"/>
        <v>19</v>
      </c>
      <c r="M129" s="20">
        <f t="shared" si="16"/>
        <v>75</v>
      </c>
      <c r="N129" s="20">
        <f t="shared" si="16"/>
        <v>106</v>
      </c>
      <c r="O129" s="16">
        <f t="shared" si="0"/>
        <v>836</v>
      </c>
    </row>
    <row r="130" spans="1:15" ht="15.75" customHeight="1" x14ac:dyDescent="0.3">
      <c r="A130" s="79"/>
      <c r="B130" s="52" t="s">
        <v>29</v>
      </c>
      <c r="C130" s="59">
        <v>239</v>
      </c>
      <c r="D130" s="67">
        <v>134</v>
      </c>
      <c r="E130" s="59">
        <v>309</v>
      </c>
      <c r="F130" s="59">
        <v>1151</v>
      </c>
      <c r="G130" s="59">
        <v>1162</v>
      </c>
      <c r="H130" s="59">
        <v>478</v>
      </c>
      <c r="I130" s="59">
        <v>341</v>
      </c>
      <c r="J130" s="59">
        <v>532</v>
      </c>
      <c r="K130" s="59">
        <v>1254</v>
      </c>
      <c r="L130" s="59">
        <v>695</v>
      </c>
      <c r="M130" s="59">
        <v>2281</v>
      </c>
      <c r="N130" s="60">
        <v>863</v>
      </c>
      <c r="O130" s="44">
        <f t="shared" si="0"/>
        <v>9439</v>
      </c>
    </row>
    <row r="131" spans="1:15" ht="15.75" customHeight="1" x14ac:dyDescent="0.3">
      <c r="A131" s="77" t="s">
        <v>45</v>
      </c>
      <c r="B131" s="5" t="s">
        <v>73</v>
      </c>
      <c r="C131" s="8">
        <v>0</v>
      </c>
      <c r="D131" s="8">
        <v>0</v>
      </c>
      <c r="E131" s="8">
        <v>3</v>
      </c>
      <c r="F131" s="8">
        <v>2</v>
      </c>
      <c r="G131" s="8">
        <v>12</v>
      </c>
      <c r="H131" s="8">
        <v>1</v>
      </c>
      <c r="I131" s="8">
        <v>5</v>
      </c>
      <c r="J131" s="8">
        <v>2</v>
      </c>
      <c r="K131" s="8">
        <v>3</v>
      </c>
      <c r="L131" s="8">
        <v>3</v>
      </c>
      <c r="M131" s="8">
        <v>3</v>
      </c>
      <c r="N131" s="8">
        <v>5</v>
      </c>
      <c r="O131" s="10">
        <f t="shared" si="0"/>
        <v>39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2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0"/>
        <v>2</v>
      </c>
    </row>
    <row r="133" spans="1:15" ht="15.75" customHeight="1" x14ac:dyDescent="0.3">
      <c r="A133" s="78"/>
      <c r="B133" s="11" t="s">
        <v>75</v>
      </c>
      <c r="C133" s="14">
        <v>0</v>
      </c>
      <c r="D133" s="14">
        <v>0</v>
      </c>
      <c r="E133" s="14">
        <v>0</v>
      </c>
      <c r="F133" s="14">
        <v>19</v>
      </c>
      <c r="G133" s="14">
        <v>6</v>
      </c>
      <c r="H133" s="14">
        <v>4</v>
      </c>
      <c r="I133" s="14">
        <v>8</v>
      </c>
      <c r="J133" s="14">
        <v>2</v>
      </c>
      <c r="K133" s="14">
        <v>0</v>
      </c>
      <c r="L133" s="14">
        <v>0</v>
      </c>
      <c r="M133" s="14">
        <v>9</v>
      </c>
      <c r="N133" s="14">
        <v>16</v>
      </c>
      <c r="O133" s="16">
        <f t="shared" si="0"/>
        <v>64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2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2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20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20</v>
      </c>
    </row>
    <row r="137" spans="1:15" ht="15.75" customHeight="1" x14ac:dyDescent="0.3">
      <c r="A137" s="78"/>
      <c r="B137" s="19" t="s">
        <v>28</v>
      </c>
      <c r="C137" s="20">
        <f t="shared" ref="C137:N137" si="17">SUM(C131:C136)</f>
        <v>0</v>
      </c>
      <c r="D137" s="20">
        <f t="shared" si="17"/>
        <v>2</v>
      </c>
      <c r="E137" s="20">
        <f t="shared" si="17"/>
        <v>3</v>
      </c>
      <c r="F137" s="20">
        <f t="shared" si="17"/>
        <v>21</v>
      </c>
      <c r="G137" s="20">
        <f t="shared" si="17"/>
        <v>18</v>
      </c>
      <c r="H137" s="20">
        <f t="shared" si="17"/>
        <v>5</v>
      </c>
      <c r="I137" s="20">
        <f t="shared" si="17"/>
        <v>15</v>
      </c>
      <c r="J137" s="20">
        <f t="shared" si="17"/>
        <v>24</v>
      </c>
      <c r="K137" s="20">
        <f t="shared" si="17"/>
        <v>3</v>
      </c>
      <c r="L137" s="20">
        <f t="shared" si="17"/>
        <v>3</v>
      </c>
      <c r="M137" s="20">
        <f t="shared" si="17"/>
        <v>12</v>
      </c>
      <c r="N137" s="20">
        <f t="shared" si="17"/>
        <v>21</v>
      </c>
      <c r="O137" s="16">
        <f t="shared" si="0"/>
        <v>127</v>
      </c>
    </row>
    <row r="138" spans="1:15" ht="15.75" customHeight="1" x14ac:dyDescent="0.3">
      <c r="A138" s="79"/>
      <c r="B138" s="52" t="s">
        <v>29</v>
      </c>
      <c r="C138" s="59">
        <v>1211</v>
      </c>
      <c r="D138" s="59">
        <v>632</v>
      </c>
      <c r="E138" s="59">
        <v>4680</v>
      </c>
      <c r="F138" s="59">
        <v>188</v>
      </c>
      <c r="G138" s="59">
        <v>251</v>
      </c>
      <c r="H138" s="59">
        <v>27</v>
      </c>
      <c r="I138" s="59">
        <v>23</v>
      </c>
      <c r="J138" s="59">
        <v>24</v>
      </c>
      <c r="K138" s="59">
        <v>22</v>
      </c>
      <c r="L138" s="59">
        <v>14</v>
      </c>
      <c r="M138" s="59">
        <v>14</v>
      </c>
      <c r="N138" s="60">
        <v>14</v>
      </c>
      <c r="O138" s="44">
        <f t="shared" si="0"/>
        <v>7100</v>
      </c>
    </row>
    <row r="139" spans="1:15" ht="15.75" customHeight="1" x14ac:dyDescent="0.3">
      <c r="A139" s="77" t="s">
        <v>46</v>
      </c>
      <c r="B139" s="5" t="s">
        <v>73</v>
      </c>
      <c r="C139" s="8">
        <v>150</v>
      </c>
      <c r="D139" s="8">
        <v>104</v>
      </c>
      <c r="E139" s="8">
        <v>141</v>
      </c>
      <c r="F139" s="8">
        <v>116</v>
      </c>
      <c r="G139" s="8">
        <v>150</v>
      </c>
      <c r="H139" s="8">
        <v>136</v>
      </c>
      <c r="I139" s="8">
        <v>142</v>
      </c>
      <c r="J139" s="8">
        <v>135</v>
      </c>
      <c r="K139" s="8">
        <v>222</v>
      </c>
      <c r="L139" s="8">
        <v>192</v>
      </c>
      <c r="M139" s="8">
        <v>136</v>
      </c>
      <c r="N139" s="8">
        <v>93</v>
      </c>
      <c r="O139" s="10">
        <f t="shared" si="0"/>
        <v>1717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3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0"/>
        <v>3</v>
      </c>
    </row>
    <row r="141" spans="1:15" ht="15.75" customHeight="1" x14ac:dyDescent="0.3">
      <c r="A141" s="78"/>
      <c r="B141" s="11" t="s">
        <v>75</v>
      </c>
      <c r="C141" s="14">
        <v>23</v>
      </c>
      <c r="D141" s="14">
        <v>39</v>
      </c>
      <c r="E141" s="14">
        <v>27</v>
      </c>
      <c r="F141" s="14">
        <v>60</v>
      </c>
      <c r="G141" s="14">
        <v>74</v>
      </c>
      <c r="H141" s="14">
        <v>41</v>
      </c>
      <c r="I141" s="14">
        <v>19</v>
      </c>
      <c r="J141" s="14">
        <v>0</v>
      </c>
      <c r="K141" s="14">
        <v>50</v>
      </c>
      <c r="L141" s="14">
        <v>80</v>
      </c>
      <c r="M141" s="14">
        <v>36</v>
      </c>
      <c r="N141" s="14">
        <v>58</v>
      </c>
      <c r="O141" s="16">
        <f t="shared" si="0"/>
        <v>507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0</v>
      </c>
      <c r="E142" s="14">
        <v>0</v>
      </c>
      <c r="F142" s="14">
        <v>100</v>
      </c>
      <c r="G142" s="14">
        <v>0</v>
      </c>
      <c r="H142" s="14">
        <v>102</v>
      </c>
      <c r="I142" s="14">
        <v>283</v>
      </c>
      <c r="J142" s="14">
        <v>54</v>
      </c>
      <c r="K142" s="14">
        <v>37</v>
      </c>
      <c r="L142" s="14">
        <v>0</v>
      </c>
      <c r="M142" s="14">
        <v>0</v>
      </c>
      <c r="N142" s="14">
        <v>3</v>
      </c>
      <c r="O142" s="16">
        <f t="shared" si="0"/>
        <v>579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2</v>
      </c>
      <c r="M144" s="14">
        <v>0</v>
      </c>
      <c r="N144" s="14">
        <v>0</v>
      </c>
      <c r="O144" s="16">
        <f t="shared" si="0"/>
        <v>2</v>
      </c>
    </row>
    <row r="145" spans="1:15" ht="15.75" customHeight="1" x14ac:dyDescent="0.3">
      <c r="A145" s="78"/>
      <c r="B145" s="19" t="s">
        <v>28</v>
      </c>
      <c r="C145" s="20">
        <f t="shared" ref="C145:N145" si="18">SUM(C139:C144)</f>
        <v>173</v>
      </c>
      <c r="D145" s="20">
        <f t="shared" si="18"/>
        <v>146</v>
      </c>
      <c r="E145" s="20">
        <f t="shared" si="18"/>
        <v>168</v>
      </c>
      <c r="F145" s="20">
        <f t="shared" si="18"/>
        <v>276</v>
      </c>
      <c r="G145" s="20">
        <f t="shared" si="18"/>
        <v>224</v>
      </c>
      <c r="H145" s="20">
        <f t="shared" si="18"/>
        <v>279</v>
      </c>
      <c r="I145" s="20">
        <f t="shared" si="18"/>
        <v>444</v>
      </c>
      <c r="J145" s="20">
        <f t="shared" si="18"/>
        <v>189</v>
      </c>
      <c r="K145" s="20">
        <f t="shared" si="18"/>
        <v>309</v>
      </c>
      <c r="L145" s="20">
        <f t="shared" si="18"/>
        <v>274</v>
      </c>
      <c r="M145" s="20">
        <f t="shared" si="18"/>
        <v>172</v>
      </c>
      <c r="N145" s="20">
        <f t="shared" si="18"/>
        <v>154</v>
      </c>
      <c r="O145" s="16">
        <f t="shared" si="0"/>
        <v>2808</v>
      </c>
    </row>
    <row r="146" spans="1:15" ht="15.75" customHeight="1" x14ac:dyDescent="0.3">
      <c r="A146" s="79"/>
      <c r="B146" s="52" t="s">
        <v>29</v>
      </c>
      <c r="C146" s="59">
        <v>6005</v>
      </c>
      <c r="D146" s="59">
        <v>4880</v>
      </c>
      <c r="E146" s="59">
        <v>6553</v>
      </c>
      <c r="F146" s="59">
        <v>6262</v>
      </c>
      <c r="G146" s="59">
        <v>5311</v>
      </c>
      <c r="H146" s="59">
        <v>5338</v>
      </c>
      <c r="I146" s="59">
        <v>5944</v>
      </c>
      <c r="J146" s="59">
        <v>4722</v>
      </c>
      <c r="K146" s="59">
        <v>4081</v>
      </c>
      <c r="L146" s="59">
        <v>4316</v>
      </c>
      <c r="M146" s="59">
        <v>11485</v>
      </c>
      <c r="N146" s="60">
        <v>8725</v>
      </c>
      <c r="O146" s="44">
        <f t="shared" si="0"/>
        <v>73622</v>
      </c>
    </row>
    <row r="147" spans="1:15" ht="15.75" customHeight="1" x14ac:dyDescent="0.3">
      <c r="A147" s="77" t="s">
        <v>47</v>
      </c>
      <c r="B147" s="5" t="s">
        <v>73</v>
      </c>
      <c r="C147" s="8">
        <v>58</v>
      </c>
      <c r="D147" s="8">
        <v>22</v>
      </c>
      <c r="E147" s="8">
        <v>84</v>
      </c>
      <c r="F147" s="8">
        <v>77</v>
      </c>
      <c r="G147" s="8">
        <v>190</v>
      </c>
      <c r="H147" s="8">
        <v>155</v>
      </c>
      <c r="I147" s="8">
        <v>155</v>
      </c>
      <c r="J147" s="8">
        <v>213</v>
      </c>
      <c r="K147" s="8">
        <v>172</v>
      </c>
      <c r="L147" s="8">
        <v>171</v>
      </c>
      <c r="M147" s="8">
        <v>118</v>
      </c>
      <c r="N147" s="8">
        <v>227</v>
      </c>
      <c r="O147" s="10">
        <f t="shared" si="0"/>
        <v>1642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0</v>
      </c>
    </row>
    <row r="149" spans="1:15" ht="15.75" customHeight="1" x14ac:dyDescent="0.3">
      <c r="A149" s="78"/>
      <c r="B149" s="11" t="s">
        <v>75</v>
      </c>
      <c r="C149" s="14">
        <v>21</v>
      </c>
      <c r="D149" s="14">
        <v>24</v>
      </c>
      <c r="E149" s="14">
        <v>36</v>
      </c>
      <c r="F149" s="14">
        <v>9</v>
      </c>
      <c r="G149" s="14">
        <v>6</v>
      </c>
      <c r="H149" s="14">
        <v>2</v>
      </c>
      <c r="I149" s="14">
        <v>0</v>
      </c>
      <c r="J149" s="14">
        <v>133</v>
      </c>
      <c r="K149" s="14">
        <v>19</v>
      </c>
      <c r="L149" s="14">
        <v>10</v>
      </c>
      <c r="M149" s="14">
        <v>6</v>
      </c>
      <c r="N149" s="14">
        <v>11</v>
      </c>
      <c r="O149" s="16">
        <f t="shared" si="0"/>
        <v>277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1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1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3</v>
      </c>
      <c r="K152" s="14">
        <v>0</v>
      </c>
      <c r="L152" s="14">
        <v>0</v>
      </c>
      <c r="M152" s="14">
        <v>0</v>
      </c>
      <c r="N152" s="14">
        <v>10</v>
      </c>
      <c r="O152" s="16">
        <f t="shared" si="0"/>
        <v>13</v>
      </c>
    </row>
    <row r="153" spans="1:15" ht="15.75" customHeight="1" x14ac:dyDescent="0.3">
      <c r="A153" s="78"/>
      <c r="B153" s="19" t="s">
        <v>28</v>
      </c>
      <c r="C153" s="20">
        <f t="shared" ref="C153:N153" si="19">SUM(C147:C152)</f>
        <v>79</v>
      </c>
      <c r="D153" s="20">
        <f t="shared" si="19"/>
        <v>46</v>
      </c>
      <c r="E153" s="20">
        <f t="shared" si="19"/>
        <v>120</v>
      </c>
      <c r="F153" s="20">
        <f t="shared" si="19"/>
        <v>86</v>
      </c>
      <c r="G153" s="20">
        <f t="shared" si="19"/>
        <v>196</v>
      </c>
      <c r="H153" s="20">
        <f t="shared" si="19"/>
        <v>157</v>
      </c>
      <c r="I153" s="20">
        <f t="shared" si="19"/>
        <v>156</v>
      </c>
      <c r="J153" s="20">
        <f t="shared" si="19"/>
        <v>349</v>
      </c>
      <c r="K153" s="20">
        <f t="shared" si="19"/>
        <v>191</v>
      </c>
      <c r="L153" s="20">
        <f t="shared" si="19"/>
        <v>181</v>
      </c>
      <c r="M153" s="20">
        <f t="shared" si="19"/>
        <v>124</v>
      </c>
      <c r="N153" s="20">
        <f t="shared" si="19"/>
        <v>248</v>
      </c>
      <c r="O153" s="16">
        <f t="shared" si="0"/>
        <v>1933</v>
      </c>
    </row>
    <row r="154" spans="1:15" ht="15.75" customHeight="1" x14ac:dyDescent="0.3">
      <c r="A154" s="79"/>
      <c r="B154" s="52" t="s">
        <v>29</v>
      </c>
      <c r="C154" s="59">
        <v>2245</v>
      </c>
      <c r="D154" s="59">
        <v>2572</v>
      </c>
      <c r="E154" s="59">
        <v>2556</v>
      </c>
      <c r="F154" s="59">
        <v>804</v>
      </c>
      <c r="G154" s="59">
        <v>1072</v>
      </c>
      <c r="H154" s="59">
        <v>2860</v>
      </c>
      <c r="I154" s="59">
        <v>1779</v>
      </c>
      <c r="J154" s="59">
        <v>3789</v>
      </c>
      <c r="K154" s="59">
        <v>3173</v>
      </c>
      <c r="L154" s="59">
        <v>2199</v>
      </c>
      <c r="M154" s="59">
        <v>2714</v>
      </c>
      <c r="N154" s="60">
        <v>2146</v>
      </c>
      <c r="O154" s="44">
        <f t="shared" si="0"/>
        <v>27909</v>
      </c>
    </row>
    <row r="155" spans="1:15" ht="15.75" customHeight="1" x14ac:dyDescent="0.3">
      <c r="A155" s="77" t="s">
        <v>48</v>
      </c>
      <c r="B155" s="5" t="s">
        <v>73</v>
      </c>
      <c r="C155" s="8">
        <v>7</v>
      </c>
      <c r="D155" s="8">
        <v>3</v>
      </c>
      <c r="E155" s="8">
        <v>6</v>
      </c>
      <c r="F155" s="8">
        <v>4</v>
      </c>
      <c r="G155" s="8">
        <v>5</v>
      </c>
      <c r="H155" s="8">
        <v>4</v>
      </c>
      <c r="I155" s="8">
        <v>8</v>
      </c>
      <c r="J155" s="8">
        <v>17</v>
      </c>
      <c r="K155" s="8">
        <v>31</v>
      </c>
      <c r="L155" s="8">
        <v>22</v>
      </c>
      <c r="M155" s="8">
        <v>48</v>
      </c>
      <c r="N155" s="8">
        <v>21</v>
      </c>
      <c r="O155" s="10">
        <f t="shared" si="0"/>
        <v>176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0</v>
      </c>
    </row>
    <row r="157" spans="1:15" ht="15.75" customHeight="1" x14ac:dyDescent="0.3">
      <c r="A157" s="78"/>
      <c r="B157" s="11" t="s">
        <v>75</v>
      </c>
      <c r="C157" s="14">
        <v>17</v>
      </c>
      <c r="D157" s="14">
        <v>4</v>
      </c>
      <c r="E157" s="14">
        <v>9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7</v>
      </c>
      <c r="N157" s="14">
        <v>42</v>
      </c>
      <c r="O157" s="16">
        <f t="shared" si="0"/>
        <v>79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0"/>
        <v>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0</v>
      </c>
    </row>
    <row r="161" spans="1:15" ht="15.75" customHeight="1" x14ac:dyDescent="0.3">
      <c r="A161" s="78"/>
      <c r="B161" s="19" t="s">
        <v>28</v>
      </c>
      <c r="C161" s="20">
        <f t="shared" ref="C161:N161" si="20">SUM(C155:C160)</f>
        <v>24</v>
      </c>
      <c r="D161" s="20">
        <f t="shared" si="20"/>
        <v>7</v>
      </c>
      <c r="E161" s="20">
        <f t="shared" si="20"/>
        <v>15</v>
      </c>
      <c r="F161" s="20">
        <f t="shared" si="20"/>
        <v>4</v>
      </c>
      <c r="G161" s="20">
        <f t="shared" si="20"/>
        <v>5</v>
      </c>
      <c r="H161" s="20">
        <f t="shared" si="20"/>
        <v>4</v>
      </c>
      <c r="I161" s="20">
        <f t="shared" si="20"/>
        <v>8</v>
      </c>
      <c r="J161" s="20">
        <f t="shared" si="20"/>
        <v>17</v>
      </c>
      <c r="K161" s="20">
        <f t="shared" si="20"/>
        <v>31</v>
      </c>
      <c r="L161" s="20">
        <f t="shared" si="20"/>
        <v>22</v>
      </c>
      <c r="M161" s="66">
        <f t="shared" si="20"/>
        <v>55</v>
      </c>
      <c r="N161" s="66">
        <f t="shared" si="20"/>
        <v>63</v>
      </c>
      <c r="O161" s="16">
        <f t="shared" si="0"/>
        <v>255</v>
      </c>
    </row>
    <row r="162" spans="1:15" ht="15.75" customHeight="1" x14ac:dyDescent="0.3">
      <c r="A162" s="79"/>
      <c r="B162" s="52" t="s">
        <v>29</v>
      </c>
      <c r="C162" s="59">
        <v>268</v>
      </c>
      <c r="D162" s="59">
        <v>795</v>
      </c>
      <c r="E162" s="59">
        <v>815</v>
      </c>
      <c r="F162" s="59">
        <v>791</v>
      </c>
      <c r="G162" s="59">
        <v>489</v>
      </c>
      <c r="H162" s="59">
        <v>1069</v>
      </c>
      <c r="I162" s="59">
        <v>920</v>
      </c>
      <c r="J162" s="59">
        <v>248</v>
      </c>
      <c r="K162" s="59">
        <v>56</v>
      </c>
      <c r="L162" s="59">
        <v>112</v>
      </c>
      <c r="M162" s="67">
        <v>38</v>
      </c>
      <c r="N162" s="69">
        <v>33</v>
      </c>
      <c r="O162" s="44">
        <f t="shared" si="0"/>
        <v>5634</v>
      </c>
    </row>
    <row r="163" spans="1:15" ht="15.75" customHeight="1" x14ac:dyDescent="0.3">
      <c r="A163" s="77" t="s">
        <v>49</v>
      </c>
      <c r="B163" s="5" t="s">
        <v>73</v>
      </c>
      <c r="C163" s="8">
        <v>3</v>
      </c>
      <c r="D163" s="8">
        <v>2</v>
      </c>
      <c r="E163" s="8">
        <v>5</v>
      </c>
      <c r="F163" s="8">
        <v>11</v>
      </c>
      <c r="G163" s="8">
        <v>14</v>
      </c>
      <c r="H163" s="8">
        <v>11</v>
      </c>
      <c r="I163" s="8">
        <v>11</v>
      </c>
      <c r="J163" s="8">
        <v>16</v>
      </c>
      <c r="K163" s="8">
        <v>27</v>
      </c>
      <c r="L163" s="8">
        <v>17</v>
      </c>
      <c r="M163" s="8">
        <v>14</v>
      </c>
      <c r="N163" s="8">
        <v>13</v>
      </c>
      <c r="O163" s="10">
        <f t="shared" si="0"/>
        <v>144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2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6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8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6</v>
      </c>
      <c r="L165" s="14">
        <v>0</v>
      </c>
      <c r="M165" s="14">
        <v>0</v>
      </c>
      <c r="N165" s="14">
        <v>0</v>
      </c>
      <c r="O165" s="16">
        <f t="shared" si="0"/>
        <v>6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0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9" t="s">
        <v>28</v>
      </c>
      <c r="C169" s="20">
        <f t="shared" ref="C169:N169" si="21">SUM(C163:C168)</f>
        <v>3</v>
      </c>
      <c r="D169" s="20">
        <f t="shared" si="21"/>
        <v>4</v>
      </c>
      <c r="E169" s="20">
        <f t="shared" si="21"/>
        <v>5</v>
      </c>
      <c r="F169" s="20">
        <f t="shared" si="21"/>
        <v>11</v>
      </c>
      <c r="G169" s="20">
        <f t="shared" si="21"/>
        <v>14</v>
      </c>
      <c r="H169" s="20">
        <f t="shared" si="21"/>
        <v>11</v>
      </c>
      <c r="I169" s="20">
        <f t="shared" si="21"/>
        <v>11</v>
      </c>
      <c r="J169" s="20">
        <f t="shared" si="21"/>
        <v>22</v>
      </c>
      <c r="K169" s="20">
        <f t="shared" si="21"/>
        <v>33</v>
      </c>
      <c r="L169" s="20">
        <f t="shared" si="21"/>
        <v>17</v>
      </c>
      <c r="M169" s="20">
        <f t="shared" si="21"/>
        <v>14</v>
      </c>
      <c r="N169" s="20">
        <f t="shared" si="21"/>
        <v>13</v>
      </c>
      <c r="O169" s="16">
        <f t="shared" si="0"/>
        <v>158</v>
      </c>
    </row>
    <row r="170" spans="1:15" ht="15.75" customHeight="1" x14ac:dyDescent="0.3">
      <c r="A170" s="79"/>
      <c r="B170" s="52" t="s">
        <v>29</v>
      </c>
      <c r="C170" s="59">
        <v>1000</v>
      </c>
      <c r="D170" s="59">
        <v>340</v>
      </c>
      <c r="E170" s="59">
        <v>804</v>
      </c>
      <c r="F170" s="59">
        <v>705</v>
      </c>
      <c r="G170" s="59">
        <v>1237</v>
      </c>
      <c r="H170" s="59">
        <v>895</v>
      </c>
      <c r="I170" s="59">
        <v>1325</v>
      </c>
      <c r="J170" s="59">
        <v>1807</v>
      </c>
      <c r="K170" s="59">
        <v>1097</v>
      </c>
      <c r="L170" s="59">
        <v>1403</v>
      </c>
      <c r="M170" s="59">
        <v>856</v>
      </c>
      <c r="N170" s="60">
        <v>100</v>
      </c>
      <c r="O170" s="44">
        <f t="shared" si="0"/>
        <v>11569</v>
      </c>
    </row>
    <row r="171" spans="1:15" ht="15.75" customHeight="1" x14ac:dyDescent="0.3">
      <c r="A171" s="77" t="s">
        <v>50</v>
      </c>
      <c r="B171" s="5" t="s">
        <v>73</v>
      </c>
      <c r="C171" s="8">
        <v>1</v>
      </c>
      <c r="D171" s="8">
        <v>0</v>
      </c>
      <c r="E171" s="8">
        <v>2</v>
      </c>
      <c r="F171" s="8">
        <v>0</v>
      </c>
      <c r="G171" s="8">
        <v>1</v>
      </c>
      <c r="H171" s="8">
        <v>0</v>
      </c>
      <c r="I171" s="8">
        <v>1</v>
      </c>
      <c r="J171" s="8">
        <v>0</v>
      </c>
      <c r="K171" s="8">
        <v>2</v>
      </c>
      <c r="L171" s="8">
        <v>3</v>
      </c>
      <c r="M171" s="8">
        <v>0</v>
      </c>
      <c r="N171" s="8">
        <v>0</v>
      </c>
      <c r="O171" s="10">
        <f t="shared" si="0"/>
        <v>10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1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0"/>
        <v>1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0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2">SUM(C171:C176)</f>
        <v>1</v>
      </c>
      <c r="D177" s="20">
        <f t="shared" si="22"/>
        <v>1</v>
      </c>
      <c r="E177" s="20">
        <f t="shared" si="22"/>
        <v>2</v>
      </c>
      <c r="F177" s="20">
        <f t="shared" si="22"/>
        <v>0</v>
      </c>
      <c r="G177" s="20">
        <f t="shared" si="22"/>
        <v>1</v>
      </c>
      <c r="H177" s="20">
        <f t="shared" si="22"/>
        <v>0</v>
      </c>
      <c r="I177" s="20">
        <f t="shared" si="22"/>
        <v>1</v>
      </c>
      <c r="J177" s="20">
        <f t="shared" si="22"/>
        <v>0</v>
      </c>
      <c r="K177" s="20">
        <f t="shared" si="22"/>
        <v>2</v>
      </c>
      <c r="L177" s="20">
        <f t="shared" si="22"/>
        <v>3</v>
      </c>
      <c r="M177" s="20">
        <f t="shared" si="22"/>
        <v>0</v>
      </c>
      <c r="N177" s="20">
        <f t="shared" si="22"/>
        <v>0</v>
      </c>
      <c r="O177" s="16">
        <f t="shared" si="0"/>
        <v>11</v>
      </c>
    </row>
    <row r="178" spans="1:15" ht="15.75" customHeight="1" x14ac:dyDescent="0.3">
      <c r="A178" s="79"/>
      <c r="B178" s="52" t="s">
        <v>92</v>
      </c>
      <c r="C178" s="59">
        <v>32</v>
      </c>
      <c r="D178" s="59">
        <v>74</v>
      </c>
      <c r="E178" s="59">
        <v>481</v>
      </c>
      <c r="F178" s="59">
        <v>838</v>
      </c>
      <c r="G178" s="59">
        <v>234</v>
      </c>
      <c r="H178" s="59">
        <v>338</v>
      </c>
      <c r="I178" s="59">
        <v>1855</v>
      </c>
      <c r="J178" s="59">
        <v>1063</v>
      </c>
      <c r="K178" s="59">
        <v>289</v>
      </c>
      <c r="L178" s="59">
        <v>79</v>
      </c>
      <c r="M178" s="59">
        <v>239</v>
      </c>
      <c r="N178" s="60">
        <v>104</v>
      </c>
      <c r="O178" s="44">
        <f t="shared" si="0"/>
        <v>5626</v>
      </c>
    </row>
    <row r="179" spans="1:15" ht="15.75" customHeight="1" x14ac:dyDescent="0.3">
      <c r="A179" s="77" t="s">
        <v>51</v>
      </c>
      <c r="B179" s="5" t="s">
        <v>73</v>
      </c>
      <c r="C179" s="8">
        <v>39</v>
      </c>
      <c r="D179" s="8">
        <v>137</v>
      </c>
      <c r="E179" s="8">
        <v>110</v>
      </c>
      <c r="F179" s="8">
        <v>87</v>
      </c>
      <c r="G179" s="8">
        <v>165</v>
      </c>
      <c r="H179" s="8">
        <v>159</v>
      </c>
      <c r="I179" s="8">
        <v>170</v>
      </c>
      <c r="J179" s="8">
        <v>217</v>
      </c>
      <c r="K179" s="8">
        <v>276</v>
      </c>
      <c r="L179" s="8">
        <v>258</v>
      </c>
      <c r="M179" s="8">
        <v>173</v>
      </c>
      <c r="N179" s="8">
        <v>226</v>
      </c>
      <c r="O179" s="10">
        <f t="shared" si="0"/>
        <v>2017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4</v>
      </c>
      <c r="E180" s="14">
        <v>0</v>
      </c>
      <c r="F180" s="14">
        <v>0</v>
      </c>
      <c r="G180" s="14">
        <v>0</v>
      </c>
      <c r="H180" s="14">
        <v>1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0"/>
        <v>5</v>
      </c>
    </row>
    <row r="181" spans="1:15" ht="15.75" customHeight="1" x14ac:dyDescent="0.3">
      <c r="A181" s="78"/>
      <c r="B181" s="11" t="s">
        <v>75</v>
      </c>
      <c r="C181" s="14">
        <v>1</v>
      </c>
      <c r="D181" s="14">
        <v>5</v>
      </c>
      <c r="E181" s="14">
        <v>16</v>
      </c>
      <c r="F181" s="14">
        <v>19</v>
      </c>
      <c r="G181" s="14">
        <v>8</v>
      </c>
      <c r="H181" s="14">
        <v>14</v>
      </c>
      <c r="I181" s="14">
        <v>0</v>
      </c>
      <c r="J181" s="14">
        <v>0</v>
      </c>
      <c r="K181" s="14">
        <v>14</v>
      </c>
      <c r="L181" s="14">
        <v>11</v>
      </c>
      <c r="M181" s="14">
        <v>11</v>
      </c>
      <c r="N181" s="14">
        <v>6</v>
      </c>
      <c r="O181" s="16">
        <f t="shared" si="0"/>
        <v>105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78</v>
      </c>
      <c r="E182" s="14">
        <v>28</v>
      </c>
      <c r="F182" s="14">
        <v>0</v>
      </c>
      <c r="G182" s="14">
        <v>0</v>
      </c>
      <c r="H182" s="14">
        <v>0</v>
      </c>
      <c r="I182" s="14">
        <v>0</v>
      </c>
      <c r="J182" s="14">
        <v>5</v>
      </c>
      <c r="K182" s="14">
        <v>0</v>
      </c>
      <c r="L182" s="14">
        <v>0</v>
      </c>
      <c r="M182" s="14">
        <v>93</v>
      </c>
      <c r="N182" s="14">
        <v>30</v>
      </c>
      <c r="O182" s="16">
        <f t="shared" si="0"/>
        <v>234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1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0"/>
        <v>1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6</v>
      </c>
      <c r="M184" s="14">
        <v>0</v>
      </c>
      <c r="N184" s="14">
        <v>4</v>
      </c>
      <c r="O184" s="16">
        <f t="shared" si="0"/>
        <v>10</v>
      </c>
    </row>
    <row r="185" spans="1:15" ht="15.75" customHeight="1" x14ac:dyDescent="0.3">
      <c r="A185" s="78"/>
      <c r="B185" s="19" t="s">
        <v>28</v>
      </c>
      <c r="C185" s="20">
        <f t="shared" ref="C185:N185" si="23">SUM(C179:C184)</f>
        <v>40</v>
      </c>
      <c r="D185" s="20">
        <f t="shared" si="23"/>
        <v>224</v>
      </c>
      <c r="E185" s="20">
        <f t="shared" si="23"/>
        <v>154</v>
      </c>
      <c r="F185" s="20">
        <f t="shared" si="23"/>
        <v>107</v>
      </c>
      <c r="G185" s="20">
        <f t="shared" si="23"/>
        <v>173</v>
      </c>
      <c r="H185" s="20">
        <f t="shared" si="23"/>
        <v>174</v>
      </c>
      <c r="I185" s="20">
        <f t="shared" si="23"/>
        <v>170</v>
      </c>
      <c r="J185" s="20">
        <f t="shared" si="23"/>
        <v>222</v>
      </c>
      <c r="K185" s="20">
        <f t="shared" si="23"/>
        <v>290</v>
      </c>
      <c r="L185" s="20">
        <f t="shared" si="23"/>
        <v>275</v>
      </c>
      <c r="M185" s="20">
        <f t="shared" si="23"/>
        <v>277</v>
      </c>
      <c r="N185" s="20">
        <f t="shared" si="23"/>
        <v>266</v>
      </c>
      <c r="O185" s="16">
        <f t="shared" si="0"/>
        <v>2372</v>
      </c>
    </row>
    <row r="186" spans="1:15" ht="15.75" customHeight="1" x14ac:dyDescent="0.3">
      <c r="A186" s="79"/>
      <c r="B186" s="52" t="s">
        <v>29</v>
      </c>
      <c r="C186" s="59">
        <v>9912</v>
      </c>
      <c r="D186" s="59">
        <v>10421</v>
      </c>
      <c r="E186" s="59">
        <v>20931</v>
      </c>
      <c r="F186" s="59">
        <v>20204</v>
      </c>
      <c r="G186" s="59">
        <v>14051</v>
      </c>
      <c r="H186" s="59">
        <v>12199</v>
      </c>
      <c r="I186" s="59">
        <v>7764</v>
      </c>
      <c r="J186" s="59">
        <v>5543</v>
      </c>
      <c r="K186" s="59">
        <v>1762</v>
      </c>
      <c r="L186" s="59">
        <v>2817</v>
      </c>
      <c r="M186" s="59">
        <v>5709</v>
      </c>
      <c r="N186" s="60">
        <v>3022</v>
      </c>
      <c r="O186" s="44">
        <f t="shared" si="0"/>
        <v>114335</v>
      </c>
    </row>
    <row r="187" spans="1:15" ht="15.75" customHeight="1" x14ac:dyDescent="0.3">
      <c r="A187" s="77" t="s">
        <v>52</v>
      </c>
      <c r="B187" s="5" t="s">
        <v>73</v>
      </c>
      <c r="C187" s="8">
        <v>89</v>
      </c>
      <c r="D187" s="8">
        <v>39</v>
      </c>
      <c r="E187" s="8">
        <v>64</v>
      </c>
      <c r="F187" s="8">
        <v>63</v>
      </c>
      <c r="G187" s="8">
        <v>75</v>
      </c>
      <c r="H187" s="8">
        <v>73</v>
      </c>
      <c r="I187" s="8">
        <v>179</v>
      </c>
      <c r="J187" s="8">
        <v>144</v>
      </c>
      <c r="K187" s="8">
        <v>163</v>
      </c>
      <c r="L187" s="8">
        <v>143</v>
      </c>
      <c r="M187" s="8">
        <v>159</v>
      </c>
      <c r="N187" s="8">
        <v>128</v>
      </c>
      <c r="O187" s="10">
        <f t="shared" si="0"/>
        <v>1319</v>
      </c>
    </row>
    <row r="188" spans="1:15" ht="15.75" customHeight="1" x14ac:dyDescent="0.3">
      <c r="A188" s="78"/>
      <c r="B188" s="11" t="s">
        <v>74</v>
      </c>
      <c r="C188" s="14">
        <v>0</v>
      </c>
      <c r="D188" s="14">
        <v>0</v>
      </c>
      <c r="E188" s="14">
        <v>0</v>
      </c>
      <c r="F188" s="14">
        <v>0</v>
      </c>
      <c r="G188" s="14">
        <v>2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6">
        <f t="shared" si="0"/>
        <v>2</v>
      </c>
    </row>
    <row r="189" spans="1:15" ht="15.75" customHeight="1" x14ac:dyDescent="0.3">
      <c r="A189" s="78"/>
      <c r="B189" s="11" t="s">
        <v>75</v>
      </c>
      <c r="C189" s="14">
        <v>10</v>
      </c>
      <c r="D189" s="14">
        <v>9</v>
      </c>
      <c r="E189" s="14">
        <v>9</v>
      </c>
      <c r="F189" s="14">
        <v>26</v>
      </c>
      <c r="G189" s="14">
        <v>8</v>
      </c>
      <c r="H189" s="14">
        <v>10</v>
      </c>
      <c r="I189" s="14">
        <v>7</v>
      </c>
      <c r="J189" s="14">
        <v>0</v>
      </c>
      <c r="K189" s="14">
        <v>3</v>
      </c>
      <c r="L189" s="14">
        <v>42</v>
      </c>
      <c r="M189" s="14">
        <v>22</v>
      </c>
      <c r="N189" s="14">
        <v>109</v>
      </c>
      <c r="O189" s="16">
        <f t="shared" si="0"/>
        <v>255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6">
        <f t="shared" si="0"/>
        <v>0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0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9" t="s">
        <v>28</v>
      </c>
      <c r="C193" s="20">
        <f t="shared" ref="C193:N193" si="24">SUM(C187:C192)</f>
        <v>99</v>
      </c>
      <c r="D193" s="20">
        <f t="shared" si="24"/>
        <v>48</v>
      </c>
      <c r="E193" s="20">
        <f t="shared" si="24"/>
        <v>73</v>
      </c>
      <c r="F193" s="20">
        <f t="shared" si="24"/>
        <v>89</v>
      </c>
      <c r="G193" s="20">
        <f t="shared" si="24"/>
        <v>85</v>
      </c>
      <c r="H193" s="20">
        <f t="shared" si="24"/>
        <v>83</v>
      </c>
      <c r="I193" s="20">
        <f t="shared" si="24"/>
        <v>186</v>
      </c>
      <c r="J193" s="20">
        <f t="shared" si="24"/>
        <v>144</v>
      </c>
      <c r="K193" s="20">
        <f t="shared" si="24"/>
        <v>166</v>
      </c>
      <c r="L193" s="20">
        <f t="shared" si="24"/>
        <v>185</v>
      </c>
      <c r="M193" s="20">
        <f t="shared" si="24"/>
        <v>181</v>
      </c>
      <c r="N193" s="66">
        <f t="shared" si="24"/>
        <v>237</v>
      </c>
      <c r="O193" s="16">
        <f t="shared" si="0"/>
        <v>1576</v>
      </c>
    </row>
    <row r="194" spans="1:15" ht="15.75" customHeight="1" x14ac:dyDescent="0.3">
      <c r="A194" s="79"/>
      <c r="B194" s="52" t="s">
        <v>99</v>
      </c>
      <c r="C194" s="59">
        <v>3843</v>
      </c>
      <c r="D194" s="59">
        <v>3302</v>
      </c>
      <c r="E194" s="59">
        <v>5629</v>
      </c>
      <c r="F194" s="59">
        <v>7605</v>
      </c>
      <c r="G194" s="59">
        <v>6489</v>
      </c>
      <c r="H194" s="59">
        <v>3849</v>
      </c>
      <c r="I194" s="59">
        <v>2389</v>
      </c>
      <c r="J194" s="59">
        <v>1152</v>
      </c>
      <c r="K194" s="59">
        <v>693</v>
      </c>
      <c r="L194" s="59">
        <v>838</v>
      </c>
      <c r="M194" s="59">
        <v>1550</v>
      </c>
      <c r="N194" s="69">
        <v>175</v>
      </c>
      <c r="O194" s="44">
        <f t="shared" si="0"/>
        <v>37514</v>
      </c>
    </row>
    <row r="195" spans="1:15" ht="15.75" customHeight="1" x14ac:dyDescent="0.3">
      <c r="A195" s="77" t="s">
        <v>53</v>
      </c>
      <c r="B195" s="5" t="s">
        <v>73</v>
      </c>
      <c r="C195" s="8">
        <v>7</v>
      </c>
      <c r="D195" s="8">
        <v>4</v>
      </c>
      <c r="E195" s="8">
        <v>3</v>
      </c>
      <c r="F195" s="8">
        <v>3</v>
      </c>
      <c r="G195" s="8">
        <v>1</v>
      </c>
      <c r="H195" s="8">
        <v>3</v>
      </c>
      <c r="I195" s="8">
        <v>8</v>
      </c>
      <c r="J195" s="8">
        <v>10</v>
      </c>
      <c r="K195" s="8">
        <v>1</v>
      </c>
      <c r="L195" s="8">
        <v>5</v>
      </c>
      <c r="M195" s="8">
        <v>7</v>
      </c>
      <c r="N195" s="8">
        <v>9</v>
      </c>
      <c r="O195" s="10">
        <f t="shared" si="0"/>
        <v>61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1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0"/>
        <v>1</v>
      </c>
    </row>
    <row r="197" spans="1:15" ht="15.75" customHeight="1" x14ac:dyDescent="0.3">
      <c r="A197" s="78"/>
      <c r="B197" s="11" t="s">
        <v>75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13</v>
      </c>
      <c r="I197" s="14">
        <v>21</v>
      </c>
      <c r="J197" s="14">
        <v>0</v>
      </c>
      <c r="K197" s="14">
        <v>2</v>
      </c>
      <c r="L197" s="14">
        <v>23</v>
      </c>
      <c r="M197" s="14">
        <v>0</v>
      </c>
      <c r="N197" s="14">
        <v>10</v>
      </c>
      <c r="O197" s="16">
        <f t="shared" si="0"/>
        <v>69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0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5">SUM(C195:C200)</f>
        <v>7</v>
      </c>
      <c r="D201" s="20">
        <f t="shared" si="25"/>
        <v>5</v>
      </c>
      <c r="E201" s="20">
        <f t="shared" si="25"/>
        <v>3</v>
      </c>
      <c r="F201" s="20">
        <f t="shared" si="25"/>
        <v>3</v>
      </c>
      <c r="G201" s="20">
        <f t="shared" si="25"/>
        <v>1</v>
      </c>
      <c r="H201" s="20">
        <f t="shared" si="25"/>
        <v>16</v>
      </c>
      <c r="I201" s="20">
        <f t="shared" si="25"/>
        <v>29</v>
      </c>
      <c r="J201" s="20">
        <f t="shared" si="25"/>
        <v>10</v>
      </c>
      <c r="K201" s="20">
        <f t="shared" si="25"/>
        <v>3</v>
      </c>
      <c r="L201" s="20">
        <f t="shared" si="25"/>
        <v>28</v>
      </c>
      <c r="M201" s="20">
        <f t="shared" si="25"/>
        <v>7</v>
      </c>
      <c r="N201" s="20">
        <f t="shared" si="25"/>
        <v>19</v>
      </c>
      <c r="O201" s="16">
        <f t="shared" si="0"/>
        <v>131</v>
      </c>
    </row>
    <row r="202" spans="1:15" ht="15.75" customHeight="1" x14ac:dyDescent="0.3">
      <c r="A202" s="79"/>
      <c r="B202" s="52" t="s">
        <v>92</v>
      </c>
      <c r="C202" s="59">
        <v>15</v>
      </c>
      <c r="D202" s="59">
        <v>2</v>
      </c>
      <c r="E202" s="59">
        <v>131</v>
      </c>
      <c r="F202" s="59">
        <v>352</v>
      </c>
      <c r="G202" s="59">
        <v>306</v>
      </c>
      <c r="H202" s="59">
        <v>233</v>
      </c>
      <c r="I202" s="59">
        <v>343</v>
      </c>
      <c r="J202" s="59">
        <v>746</v>
      </c>
      <c r="K202" s="59">
        <v>71</v>
      </c>
      <c r="L202" s="59">
        <v>15</v>
      </c>
      <c r="M202" s="59">
        <v>370</v>
      </c>
      <c r="N202" s="60">
        <v>13</v>
      </c>
      <c r="O202" s="44">
        <f t="shared" si="0"/>
        <v>2597</v>
      </c>
    </row>
    <row r="203" spans="1:15" ht="15.75" customHeight="1" x14ac:dyDescent="0.3">
      <c r="A203" s="77" t="s">
        <v>54</v>
      </c>
      <c r="B203" s="5" t="s">
        <v>73</v>
      </c>
      <c r="C203" s="8">
        <v>104</v>
      </c>
      <c r="D203" s="8">
        <v>27</v>
      </c>
      <c r="E203" s="8">
        <v>19</v>
      </c>
      <c r="F203" s="8">
        <v>33</v>
      </c>
      <c r="G203" s="8">
        <v>60</v>
      </c>
      <c r="H203" s="8">
        <v>40</v>
      </c>
      <c r="I203" s="8">
        <v>36</v>
      </c>
      <c r="J203" s="8">
        <v>31</v>
      </c>
      <c r="K203" s="8">
        <v>74</v>
      </c>
      <c r="L203" s="8">
        <v>53</v>
      </c>
      <c r="M203" s="8">
        <v>77</v>
      </c>
      <c r="N203" s="8">
        <v>71</v>
      </c>
      <c r="O203" s="10">
        <f t="shared" si="0"/>
        <v>625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1</v>
      </c>
      <c r="E204" s="14">
        <v>4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199</v>
      </c>
      <c r="M204" s="14">
        <v>0</v>
      </c>
      <c r="N204" s="14">
        <v>0</v>
      </c>
      <c r="O204" s="16">
        <f t="shared" si="0"/>
        <v>204</v>
      </c>
    </row>
    <row r="205" spans="1:15" ht="15.75" customHeight="1" x14ac:dyDescent="0.3">
      <c r="A205" s="78"/>
      <c r="B205" s="11" t="s">
        <v>75</v>
      </c>
      <c r="C205" s="14">
        <v>20</v>
      </c>
      <c r="D205" s="14">
        <v>43</v>
      </c>
      <c r="E205" s="14">
        <v>66</v>
      </c>
      <c r="F205" s="14">
        <v>49</v>
      </c>
      <c r="G205" s="14">
        <v>112</v>
      </c>
      <c r="H205" s="14">
        <v>40</v>
      </c>
      <c r="I205" s="14">
        <v>14</v>
      </c>
      <c r="J205" s="14">
        <v>9</v>
      </c>
      <c r="K205" s="14">
        <v>79</v>
      </c>
      <c r="L205" s="14">
        <v>116</v>
      </c>
      <c r="M205" s="14">
        <v>50</v>
      </c>
      <c r="N205" s="14">
        <v>99</v>
      </c>
      <c r="O205" s="16">
        <f t="shared" si="0"/>
        <v>697</v>
      </c>
    </row>
    <row r="206" spans="1:15" ht="15.75" customHeight="1" x14ac:dyDescent="0.3">
      <c r="A206" s="78"/>
      <c r="B206" s="11" t="s">
        <v>76</v>
      </c>
      <c r="C206" s="14">
        <v>117</v>
      </c>
      <c r="D206" s="14">
        <v>16</v>
      </c>
      <c r="E206" s="14">
        <v>0</v>
      </c>
      <c r="F206" s="14">
        <v>43</v>
      </c>
      <c r="G206" s="14">
        <v>36</v>
      </c>
      <c r="H206" s="14">
        <v>0</v>
      </c>
      <c r="I206" s="14">
        <v>0</v>
      </c>
      <c r="J206" s="14">
        <v>1</v>
      </c>
      <c r="K206" s="14">
        <v>20</v>
      </c>
      <c r="L206" s="14">
        <v>5</v>
      </c>
      <c r="M206" s="14">
        <v>18</v>
      </c>
      <c r="N206" s="14">
        <v>62</v>
      </c>
      <c r="O206" s="16">
        <f t="shared" si="0"/>
        <v>318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4</v>
      </c>
      <c r="M207" s="14">
        <v>0</v>
      </c>
      <c r="N207" s="14">
        <v>0</v>
      </c>
      <c r="O207" s="16">
        <f t="shared" si="0"/>
        <v>4</v>
      </c>
    </row>
    <row r="208" spans="1:15" ht="15.75" customHeight="1" x14ac:dyDescent="0.3">
      <c r="A208" s="78"/>
      <c r="B208" s="11" t="s">
        <v>78</v>
      </c>
      <c r="C208" s="14">
        <v>13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6">
        <f t="shared" si="0"/>
        <v>13</v>
      </c>
    </row>
    <row r="209" spans="1:15" ht="15.75" customHeight="1" x14ac:dyDescent="0.3">
      <c r="A209" s="78"/>
      <c r="B209" s="19" t="s">
        <v>28</v>
      </c>
      <c r="C209" s="20">
        <f t="shared" ref="C209:N209" si="26">SUM(C203:C208)</f>
        <v>254</v>
      </c>
      <c r="D209" s="20">
        <f t="shared" si="26"/>
        <v>87</v>
      </c>
      <c r="E209" s="20">
        <f t="shared" si="26"/>
        <v>89</v>
      </c>
      <c r="F209" s="20">
        <f t="shared" si="26"/>
        <v>125</v>
      </c>
      <c r="G209" s="20">
        <f t="shared" si="26"/>
        <v>208</v>
      </c>
      <c r="H209" s="20">
        <f t="shared" si="26"/>
        <v>80</v>
      </c>
      <c r="I209" s="20">
        <f t="shared" si="26"/>
        <v>50</v>
      </c>
      <c r="J209" s="20">
        <f t="shared" si="26"/>
        <v>41</v>
      </c>
      <c r="K209" s="20">
        <f t="shared" si="26"/>
        <v>173</v>
      </c>
      <c r="L209" s="20">
        <f t="shared" si="26"/>
        <v>377</v>
      </c>
      <c r="M209" s="20">
        <f t="shared" si="26"/>
        <v>145</v>
      </c>
      <c r="N209" s="20">
        <f t="shared" si="26"/>
        <v>232</v>
      </c>
      <c r="O209" s="16">
        <f t="shared" si="0"/>
        <v>1861</v>
      </c>
    </row>
    <row r="210" spans="1:15" ht="15.75" customHeight="1" x14ac:dyDescent="0.3">
      <c r="A210" s="79"/>
      <c r="B210" s="52" t="s">
        <v>29</v>
      </c>
      <c r="C210" s="59">
        <v>4815</v>
      </c>
      <c r="D210" s="59">
        <v>3333</v>
      </c>
      <c r="E210" s="59">
        <v>12728</v>
      </c>
      <c r="F210" s="59">
        <v>14640</v>
      </c>
      <c r="G210" s="59">
        <v>17818</v>
      </c>
      <c r="H210" s="59">
        <v>15590</v>
      </c>
      <c r="I210" s="59">
        <v>16239</v>
      </c>
      <c r="J210" s="59">
        <v>23944</v>
      </c>
      <c r="K210" s="59">
        <v>19745</v>
      </c>
      <c r="L210" s="59">
        <v>9636</v>
      </c>
      <c r="M210" s="59">
        <v>9258</v>
      </c>
      <c r="N210" s="60">
        <v>3922</v>
      </c>
      <c r="O210" s="44">
        <f t="shared" si="0"/>
        <v>151668</v>
      </c>
    </row>
    <row r="211" spans="1:15" ht="15.75" customHeight="1" x14ac:dyDescent="0.3">
      <c r="A211" s="77" t="s">
        <v>55</v>
      </c>
      <c r="B211" s="5" t="s">
        <v>73</v>
      </c>
      <c r="C211" s="8">
        <v>1</v>
      </c>
      <c r="D211" s="8">
        <v>1</v>
      </c>
      <c r="E211" s="8">
        <v>5</v>
      </c>
      <c r="F211" s="8">
        <v>3</v>
      </c>
      <c r="G211" s="8">
        <v>4</v>
      </c>
      <c r="H211" s="8">
        <v>5</v>
      </c>
      <c r="I211" s="8">
        <v>1</v>
      </c>
      <c r="J211" s="8">
        <v>9</v>
      </c>
      <c r="K211" s="8">
        <v>4</v>
      </c>
      <c r="L211" s="8">
        <v>4</v>
      </c>
      <c r="M211" s="8">
        <v>6</v>
      </c>
      <c r="N211" s="8">
        <v>8</v>
      </c>
      <c r="O211" s="10">
        <f t="shared" si="0"/>
        <v>51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2</v>
      </c>
      <c r="J212" s="14">
        <v>0</v>
      </c>
      <c r="K212" s="14">
        <v>34</v>
      </c>
      <c r="L212" s="14">
        <v>0</v>
      </c>
      <c r="M212" s="14">
        <v>2</v>
      </c>
      <c r="N212" s="14">
        <v>0</v>
      </c>
      <c r="O212" s="16">
        <f t="shared" si="0"/>
        <v>38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0</v>
      </c>
      <c r="F213" s="14">
        <v>2</v>
      </c>
      <c r="G213" s="14">
        <v>5</v>
      </c>
      <c r="H213" s="14">
        <v>9</v>
      </c>
      <c r="I213" s="14">
        <v>10</v>
      </c>
      <c r="J213" s="14">
        <v>0</v>
      </c>
      <c r="K213" s="14">
        <v>0</v>
      </c>
      <c r="L213" s="14">
        <v>0</v>
      </c>
      <c r="M213" s="14">
        <v>0</v>
      </c>
      <c r="N213" s="14">
        <v>18</v>
      </c>
      <c r="O213" s="16">
        <f t="shared" si="0"/>
        <v>44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27">SUM(C211:C216)</f>
        <v>1</v>
      </c>
      <c r="D217" s="20">
        <f t="shared" si="27"/>
        <v>1</v>
      </c>
      <c r="E217" s="20">
        <f t="shared" si="27"/>
        <v>5</v>
      </c>
      <c r="F217" s="20">
        <f t="shared" si="27"/>
        <v>5</v>
      </c>
      <c r="G217" s="20">
        <f t="shared" si="27"/>
        <v>9</v>
      </c>
      <c r="H217" s="20">
        <f t="shared" si="27"/>
        <v>14</v>
      </c>
      <c r="I217" s="20">
        <f t="shared" si="27"/>
        <v>13</v>
      </c>
      <c r="J217" s="20">
        <f t="shared" si="27"/>
        <v>9</v>
      </c>
      <c r="K217" s="20">
        <f t="shared" si="27"/>
        <v>38</v>
      </c>
      <c r="L217" s="20">
        <f t="shared" si="27"/>
        <v>4</v>
      </c>
      <c r="M217" s="20">
        <f t="shared" si="27"/>
        <v>8</v>
      </c>
      <c r="N217" s="20">
        <f t="shared" si="27"/>
        <v>26</v>
      </c>
      <c r="O217" s="16">
        <f t="shared" si="0"/>
        <v>133</v>
      </c>
    </row>
    <row r="218" spans="1:15" ht="15.75" customHeight="1" x14ac:dyDescent="0.3">
      <c r="A218" s="79"/>
      <c r="B218" s="52" t="s">
        <v>29</v>
      </c>
      <c r="C218" s="59">
        <v>5</v>
      </c>
      <c r="D218" s="59">
        <v>2</v>
      </c>
      <c r="E218" s="59">
        <v>10</v>
      </c>
      <c r="F218" s="59">
        <v>20</v>
      </c>
      <c r="G218" s="59">
        <v>214</v>
      </c>
      <c r="H218" s="59">
        <v>95</v>
      </c>
      <c r="I218" s="59">
        <v>162</v>
      </c>
      <c r="J218" s="59">
        <v>352</v>
      </c>
      <c r="K218" s="59">
        <v>599</v>
      </c>
      <c r="L218" s="59">
        <v>204</v>
      </c>
      <c r="M218" s="59">
        <v>2510</v>
      </c>
      <c r="N218" s="60">
        <v>1829</v>
      </c>
      <c r="O218" s="49">
        <f t="shared" si="0"/>
        <v>6002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28">C217+C209+C201+C193+C185+C177+C169+C161+C153+C145+C137+C129+C121+C113+C105+C97+C89+C81+C73+C65+C57+C49+C41+C33+C25+C17+C9</f>
        <v>1080</v>
      </c>
      <c r="D219" s="40">
        <f t="shared" si="28"/>
        <v>2691</v>
      </c>
      <c r="E219" s="40">
        <f t="shared" si="28"/>
        <v>1561</v>
      </c>
      <c r="F219" s="40">
        <f t="shared" si="28"/>
        <v>1279</v>
      </c>
      <c r="G219" s="40">
        <f t="shared" si="28"/>
        <v>1749</v>
      </c>
      <c r="H219" s="40">
        <f t="shared" si="28"/>
        <v>1181</v>
      </c>
      <c r="I219" s="40">
        <f t="shared" si="28"/>
        <v>1827</v>
      </c>
      <c r="J219" s="40">
        <f t="shared" si="28"/>
        <v>1571</v>
      </c>
      <c r="K219" s="40">
        <f t="shared" si="28"/>
        <v>2044</v>
      </c>
      <c r="L219" s="40">
        <f t="shared" si="28"/>
        <v>1832</v>
      </c>
      <c r="M219" s="40">
        <f t="shared" si="28"/>
        <v>3641</v>
      </c>
      <c r="N219" s="40">
        <f t="shared" si="28"/>
        <v>2078</v>
      </c>
      <c r="O219" s="44">
        <f t="shared" si="0"/>
        <v>22534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29">C218+C210+C202+C194+C186+C178+C170+C162+C154+C146+C138+C130+C122+C114+C106+C98+C90+C82+C74+C66+C58+C50+C42+C34+C26+C18+C10</f>
        <v>84504</v>
      </c>
      <c r="D220" s="40">
        <f t="shared" si="29"/>
        <v>43773</v>
      </c>
      <c r="E220" s="40">
        <f t="shared" si="29"/>
        <v>87486</v>
      </c>
      <c r="F220" s="40">
        <f t="shared" si="29"/>
        <v>85524</v>
      </c>
      <c r="G220" s="40">
        <f t="shared" si="29"/>
        <v>75201</v>
      </c>
      <c r="H220" s="40">
        <f t="shared" si="29"/>
        <v>78264</v>
      </c>
      <c r="I220" s="40">
        <f t="shared" si="29"/>
        <v>54583</v>
      </c>
      <c r="J220" s="40">
        <f t="shared" si="29"/>
        <v>58167</v>
      </c>
      <c r="K220" s="40">
        <f t="shared" si="29"/>
        <v>40696</v>
      </c>
      <c r="L220" s="40">
        <f t="shared" si="29"/>
        <v>33595</v>
      </c>
      <c r="M220" s="40">
        <f t="shared" si="29"/>
        <v>53514</v>
      </c>
      <c r="N220" s="40">
        <f t="shared" si="29"/>
        <v>30769</v>
      </c>
      <c r="O220" s="44">
        <f t="shared" si="0"/>
        <v>726076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100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23</v>
      </c>
      <c r="D3" s="8">
        <v>16</v>
      </c>
      <c r="E3" s="8">
        <v>41</v>
      </c>
      <c r="F3" s="8">
        <v>41</v>
      </c>
      <c r="G3" s="14">
        <v>29</v>
      </c>
      <c r="H3" s="14">
        <v>21</v>
      </c>
      <c r="I3" s="14">
        <v>28</v>
      </c>
      <c r="J3" s="14">
        <v>50</v>
      </c>
      <c r="K3" s="14">
        <v>50</v>
      </c>
      <c r="L3" s="14">
        <v>28</v>
      </c>
      <c r="M3" s="14">
        <v>30</v>
      </c>
      <c r="N3" s="8">
        <v>68</v>
      </c>
      <c r="O3" s="10">
        <f t="shared" ref="O3:O33" si="0">SUM(C3:N3)</f>
        <v>425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78"/>
      <c r="B5" s="11" t="s">
        <v>75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6">
        <f t="shared" si="0"/>
        <v>0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240</v>
      </c>
      <c r="O6" s="16">
        <f t="shared" si="0"/>
        <v>240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23</v>
      </c>
      <c r="D9" s="25">
        <f t="shared" si="1"/>
        <v>16</v>
      </c>
      <c r="E9" s="25">
        <f t="shared" si="1"/>
        <v>41</v>
      </c>
      <c r="F9" s="25">
        <f t="shared" si="1"/>
        <v>41</v>
      </c>
      <c r="G9" s="25">
        <f t="shared" si="1"/>
        <v>29</v>
      </c>
      <c r="H9" s="25">
        <f t="shared" si="1"/>
        <v>21</v>
      </c>
      <c r="I9" s="25">
        <f t="shared" si="1"/>
        <v>28</v>
      </c>
      <c r="J9" s="25">
        <f t="shared" si="1"/>
        <v>50</v>
      </c>
      <c r="K9" s="25">
        <f t="shared" si="1"/>
        <v>50</v>
      </c>
      <c r="L9" s="25">
        <f t="shared" si="1"/>
        <v>28</v>
      </c>
      <c r="M9" s="25">
        <f t="shared" si="1"/>
        <v>30</v>
      </c>
      <c r="N9" s="25">
        <f t="shared" si="1"/>
        <v>308</v>
      </c>
      <c r="O9" s="48">
        <f t="shared" si="0"/>
        <v>665</v>
      </c>
    </row>
    <row r="10" spans="1:15" ht="14.4" x14ac:dyDescent="0.3">
      <c r="A10" s="79"/>
      <c r="B10" s="21" t="s">
        <v>29</v>
      </c>
      <c r="C10" s="59">
        <v>1408</v>
      </c>
      <c r="D10" s="59">
        <v>1770</v>
      </c>
      <c r="E10" s="59">
        <v>1347</v>
      </c>
      <c r="F10" s="71">
        <v>740</v>
      </c>
      <c r="G10" s="59">
        <v>961</v>
      </c>
      <c r="H10" s="59">
        <v>459</v>
      </c>
      <c r="I10" s="59">
        <v>1140</v>
      </c>
      <c r="J10" s="71">
        <v>1329</v>
      </c>
      <c r="K10" s="59">
        <v>1279</v>
      </c>
      <c r="L10" s="59">
        <v>938</v>
      </c>
      <c r="M10" s="59">
        <v>874</v>
      </c>
      <c r="N10" s="72">
        <v>2690</v>
      </c>
      <c r="O10" s="44">
        <f t="shared" si="0"/>
        <v>14935</v>
      </c>
    </row>
    <row r="11" spans="1:15" ht="14.4" x14ac:dyDescent="0.3">
      <c r="A11" s="77" t="s">
        <v>30</v>
      </c>
      <c r="B11" s="45" t="s">
        <v>73</v>
      </c>
      <c r="C11" s="29">
        <v>21</v>
      </c>
      <c r="D11" s="29">
        <v>21</v>
      </c>
      <c r="E11" s="29">
        <v>13</v>
      </c>
      <c r="F11" s="29">
        <v>5</v>
      </c>
      <c r="G11" s="29">
        <v>21</v>
      </c>
      <c r="H11" s="29">
        <v>27</v>
      </c>
      <c r="I11" s="29">
        <v>10</v>
      </c>
      <c r="J11" s="29">
        <v>10</v>
      </c>
      <c r="K11" s="29">
        <v>13</v>
      </c>
      <c r="L11" s="29">
        <v>3</v>
      </c>
      <c r="M11" s="29">
        <v>21</v>
      </c>
      <c r="N11" s="29">
        <v>12</v>
      </c>
      <c r="O11" s="62">
        <f t="shared" si="0"/>
        <v>177</v>
      </c>
    </row>
    <row r="12" spans="1:15" ht="14.4" x14ac:dyDescent="0.3">
      <c r="A12" s="78"/>
      <c r="B12" s="11" t="s">
        <v>74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1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47">
        <f t="shared" si="0"/>
        <v>1</v>
      </c>
    </row>
    <row r="13" spans="1:15" ht="14.4" x14ac:dyDescent="0.3">
      <c r="A13" s="78"/>
      <c r="B13" s="11" t="s">
        <v>75</v>
      </c>
      <c r="C13" s="14">
        <v>0</v>
      </c>
      <c r="D13" s="14">
        <v>2</v>
      </c>
      <c r="E13" s="14">
        <v>0</v>
      </c>
      <c r="F13" s="14">
        <v>0</v>
      </c>
      <c r="G13" s="14">
        <v>0</v>
      </c>
      <c r="H13" s="14">
        <v>2</v>
      </c>
      <c r="I13" s="14">
        <v>0</v>
      </c>
      <c r="J13" s="14">
        <v>23</v>
      </c>
      <c r="K13" s="14">
        <v>0</v>
      </c>
      <c r="L13" s="14">
        <v>0</v>
      </c>
      <c r="M13" s="14">
        <v>0</v>
      </c>
      <c r="N13" s="14">
        <v>0</v>
      </c>
      <c r="O13" s="16">
        <f t="shared" si="0"/>
        <v>27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0</v>
      </c>
    </row>
    <row r="17" spans="1:15" ht="14.4" x14ac:dyDescent="0.3">
      <c r="A17" s="78"/>
      <c r="B17" s="19" t="s">
        <v>28</v>
      </c>
      <c r="C17" s="20">
        <f t="shared" ref="C17:N17" si="2">SUM(C11:C16)</f>
        <v>21</v>
      </c>
      <c r="D17" s="20">
        <f t="shared" si="2"/>
        <v>23</v>
      </c>
      <c r="E17" s="20">
        <f t="shared" si="2"/>
        <v>13</v>
      </c>
      <c r="F17" s="20">
        <f t="shared" si="2"/>
        <v>5</v>
      </c>
      <c r="G17" s="20">
        <f t="shared" si="2"/>
        <v>21</v>
      </c>
      <c r="H17" s="20">
        <f t="shared" si="2"/>
        <v>30</v>
      </c>
      <c r="I17" s="20">
        <f t="shared" si="2"/>
        <v>10</v>
      </c>
      <c r="J17" s="20">
        <f t="shared" si="2"/>
        <v>33</v>
      </c>
      <c r="K17" s="20">
        <f t="shared" si="2"/>
        <v>13</v>
      </c>
      <c r="L17" s="20">
        <f t="shared" si="2"/>
        <v>3</v>
      </c>
      <c r="M17" s="20">
        <f t="shared" si="2"/>
        <v>21</v>
      </c>
      <c r="N17" s="20">
        <f t="shared" si="2"/>
        <v>12</v>
      </c>
      <c r="O17" s="63">
        <f t="shared" si="0"/>
        <v>205</v>
      </c>
    </row>
    <row r="18" spans="1:15" ht="14.4" x14ac:dyDescent="0.3">
      <c r="A18" s="89"/>
      <c r="B18" s="21" t="s">
        <v>29</v>
      </c>
      <c r="C18" s="59">
        <v>76</v>
      </c>
      <c r="D18" s="59">
        <v>109</v>
      </c>
      <c r="E18" s="59">
        <v>251</v>
      </c>
      <c r="F18" s="59">
        <v>100</v>
      </c>
      <c r="G18" s="59">
        <v>630</v>
      </c>
      <c r="H18" s="59">
        <v>305</v>
      </c>
      <c r="I18" s="59">
        <v>759</v>
      </c>
      <c r="J18" s="59">
        <v>412</v>
      </c>
      <c r="K18" s="59">
        <v>279</v>
      </c>
      <c r="L18" s="59">
        <v>90</v>
      </c>
      <c r="M18" s="59">
        <v>295</v>
      </c>
      <c r="N18" s="59">
        <v>429</v>
      </c>
      <c r="O18" s="44">
        <f t="shared" si="0"/>
        <v>3735</v>
      </c>
    </row>
    <row r="19" spans="1:15" ht="14.4" x14ac:dyDescent="0.3">
      <c r="A19" s="77" t="s">
        <v>31</v>
      </c>
      <c r="B19" s="45" t="s">
        <v>73</v>
      </c>
      <c r="C19" s="29">
        <v>13</v>
      </c>
      <c r="D19" s="29">
        <v>6</v>
      </c>
      <c r="E19" s="29">
        <v>5</v>
      </c>
      <c r="F19" s="29">
        <v>44</v>
      </c>
      <c r="G19" s="29">
        <v>60</v>
      </c>
      <c r="H19" s="29">
        <v>12</v>
      </c>
      <c r="I19" s="29">
        <v>51</v>
      </c>
      <c r="J19" s="29">
        <v>15</v>
      </c>
      <c r="K19" s="29">
        <v>22</v>
      </c>
      <c r="L19" s="29">
        <v>60</v>
      </c>
      <c r="M19" s="29">
        <v>22</v>
      </c>
      <c r="N19" s="29">
        <v>54</v>
      </c>
      <c r="O19" s="47">
        <f t="shared" si="0"/>
        <v>364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75</v>
      </c>
      <c r="C21" s="14">
        <v>0</v>
      </c>
      <c r="D21" s="14">
        <v>0</v>
      </c>
      <c r="E21" s="14">
        <v>0</v>
      </c>
      <c r="F21" s="14">
        <v>19</v>
      </c>
      <c r="G21" s="14">
        <v>0</v>
      </c>
      <c r="H21" s="14">
        <v>10</v>
      </c>
      <c r="I21" s="14">
        <v>11</v>
      </c>
      <c r="J21" s="14">
        <v>6</v>
      </c>
      <c r="K21" s="14">
        <v>12</v>
      </c>
      <c r="L21" s="14">
        <v>7</v>
      </c>
      <c r="M21" s="14">
        <v>29</v>
      </c>
      <c r="N21" s="14">
        <v>26</v>
      </c>
      <c r="O21" s="16">
        <f t="shared" si="0"/>
        <v>120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13</v>
      </c>
      <c r="D25" s="20">
        <f t="shared" si="3"/>
        <v>6</v>
      </c>
      <c r="E25" s="20">
        <f t="shared" si="3"/>
        <v>5</v>
      </c>
      <c r="F25" s="20">
        <f t="shared" si="3"/>
        <v>63</v>
      </c>
      <c r="G25" s="20">
        <f t="shared" si="3"/>
        <v>60</v>
      </c>
      <c r="H25" s="20">
        <f t="shared" si="3"/>
        <v>22</v>
      </c>
      <c r="I25" s="20">
        <f t="shared" si="3"/>
        <v>62</v>
      </c>
      <c r="J25" s="20">
        <f t="shared" si="3"/>
        <v>21</v>
      </c>
      <c r="K25" s="20">
        <f t="shared" si="3"/>
        <v>34</v>
      </c>
      <c r="L25" s="20">
        <f t="shared" si="3"/>
        <v>67</v>
      </c>
      <c r="M25" s="20">
        <f t="shared" si="3"/>
        <v>51</v>
      </c>
      <c r="N25" s="20">
        <f t="shared" si="3"/>
        <v>80</v>
      </c>
      <c r="O25" s="63">
        <f t="shared" si="0"/>
        <v>484</v>
      </c>
    </row>
    <row r="26" spans="1:15" ht="15.75" customHeight="1" x14ac:dyDescent="0.3">
      <c r="A26" s="79"/>
      <c r="B26" s="34" t="s">
        <v>29</v>
      </c>
      <c r="C26" s="59">
        <v>643</v>
      </c>
      <c r="D26" s="59">
        <v>499</v>
      </c>
      <c r="E26" s="59">
        <v>354</v>
      </c>
      <c r="F26" s="59">
        <v>267</v>
      </c>
      <c r="G26" s="59">
        <v>105</v>
      </c>
      <c r="H26" s="59">
        <v>92</v>
      </c>
      <c r="I26" s="59">
        <v>155</v>
      </c>
      <c r="J26" s="59">
        <v>236</v>
      </c>
      <c r="K26" s="59">
        <v>228</v>
      </c>
      <c r="L26" s="59">
        <v>318</v>
      </c>
      <c r="M26" s="59">
        <v>375</v>
      </c>
      <c r="N26" s="59">
        <v>324</v>
      </c>
      <c r="O26" s="44">
        <f t="shared" si="0"/>
        <v>3596</v>
      </c>
    </row>
    <row r="27" spans="1:15" ht="15.75" customHeight="1" x14ac:dyDescent="0.3">
      <c r="A27" s="77" t="s">
        <v>32</v>
      </c>
      <c r="B27" s="5" t="s">
        <v>73</v>
      </c>
      <c r="C27" s="29">
        <v>6</v>
      </c>
      <c r="D27" s="29">
        <v>3</v>
      </c>
      <c r="E27" s="29">
        <v>0</v>
      </c>
      <c r="F27" s="29">
        <v>1</v>
      </c>
      <c r="G27" s="29">
        <v>3</v>
      </c>
      <c r="H27" s="29">
        <v>0</v>
      </c>
      <c r="I27" s="29">
        <v>1</v>
      </c>
      <c r="J27" s="29">
        <v>1</v>
      </c>
      <c r="K27" s="29">
        <v>0</v>
      </c>
      <c r="L27" s="29">
        <v>2</v>
      </c>
      <c r="M27" s="29">
        <v>5</v>
      </c>
      <c r="N27" s="29">
        <v>0</v>
      </c>
      <c r="O27" s="47">
        <f t="shared" si="0"/>
        <v>22</v>
      </c>
    </row>
    <row r="28" spans="1:15" ht="15.75" customHeight="1" x14ac:dyDescent="0.3">
      <c r="A28" s="78"/>
      <c r="B28" s="11" t="s">
        <v>74</v>
      </c>
      <c r="C28" s="14">
        <v>20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30</v>
      </c>
      <c r="N28" s="14">
        <v>0</v>
      </c>
      <c r="O28" s="16">
        <f t="shared" si="0"/>
        <v>50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4</v>
      </c>
      <c r="K29" s="14">
        <v>0</v>
      </c>
      <c r="L29" s="14">
        <v>0</v>
      </c>
      <c r="M29" s="14">
        <v>0</v>
      </c>
      <c r="N29" s="14">
        <v>0</v>
      </c>
      <c r="O29" s="16">
        <f t="shared" si="0"/>
        <v>4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26</v>
      </c>
      <c r="D33" s="25">
        <f t="shared" si="4"/>
        <v>3</v>
      </c>
      <c r="E33" s="25">
        <f t="shared" si="4"/>
        <v>0</v>
      </c>
      <c r="F33" s="25">
        <f t="shared" si="4"/>
        <v>1</v>
      </c>
      <c r="G33" s="68">
        <f t="shared" si="4"/>
        <v>3</v>
      </c>
      <c r="H33" s="25">
        <f t="shared" si="4"/>
        <v>0</v>
      </c>
      <c r="I33" s="25">
        <f t="shared" si="4"/>
        <v>1</v>
      </c>
      <c r="J33" s="25">
        <f t="shared" si="4"/>
        <v>5</v>
      </c>
      <c r="K33" s="25">
        <f t="shared" si="4"/>
        <v>0</v>
      </c>
      <c r="L33" s="25">
        <f t="shared" si="4"/>
        <v>2</v>
      </c>
      <c r="M33" s="25">
        <f t="shared" si="4"/>
        <v>35</v>
      </c>
      <c r="N33" s="25">
        <f t="shared" si="4"/>
        <v>0</v>
      </c>
      <c r="O33" s="48">
        <f t="shared" si="0"/>
        <v>76</v>
      </c>
    </row>
    <row r="34" spans="1:15" ht="15.75" customHeight="1" x14ac:dyDescent="0.3">
      <c r="A34" s="79"/>
      <c r="B34" s="34" t="s">
        <v>29</v>
      </c>
      <c r="C34" s="67">
        <v>0</v>
      </c>
      <c r="D34" s="67">
        <v>0</v>
      </c>
      <c r="E34" s="67">
        <v>0</v>
      </c>
      <c r="F34" s="67">
        <v>0</v>
      </c>
      <c r="G34" s="67">
        <v>1</v>
      </c>
      <c r="H34" s="59">
        <v>1</v>
      </c>
      <c r="I34" s="59">
        <v>9</v>
      </c>
      <c r="J34" s="59">
        <v>259</v>
      </c>
      <c r="K34" s="59">
        <v>253</v>
      </c>
      <c r="L34" s="59">
        <v>423</v>
      </c>
      <c r="M34" s="59">
        <v>390</v>
      </c>
      <c r="N34" s="59">
        <v>892</v>
      </c>
      <c r="O34" s="44">
        <f>SUM(F34:N34)</f>
        <v>2228</v>
      </c>
    </row>
    <row r="35" spans="1:15" ht="15.75" customHeight="1" x14ac:dyDescent="0.3">
      <c r="A35" s="77" t="s">
        <v>33</v>
      </c>
      <c r="B35" s="45" t="s">
        <v>73</v>
      </c>
      <c r="C35" s="29">
        <v>27</v>
      </c>
      <c r="D35" s="29">
        <v>22</v>
      </c>
      <c r="E35" s="29">
        <v>24</v>
      </c>
      <c r="F35" s="29">
        <v>13</v>
      </c>
      <c r="G35" s="29">
        <v>13</v>
      </c>
      <c r="H35" s="29">
        <v>13</v>
      </c>
      <c r="I35" s="29">
        <v>13</v>
      </c>
      <c r="J35" s="29">
        <v>17</v>
      </c>
      <c r="K35" s="29">
        <v>10</v>
      </c>
      <c r="L35" s="29">
        <v>22</v>
      </c>
      <c r="M35" s="29">
        <v>26</v>
      </c>
      <c r="N35" s="29">
        <v>6</v>
      </c>
      <c r="O35" s="47">
        <f t="shared" ref="O35:O220" si="5">SUM(C35:N35)</f>
        <v>206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1</v>
      </c>
      <c r="O36" s="16">
        <f t="shared" si="5"/>
        <v>1</v>
      </c>
    </row>
    <row r="37" spans="1:15" ht="15.75" customHeight="1" x14ac:dyDescent="0.3">
      <c r="A37" s="78"/>
      <c r="B37" s="11" t="s">
        <v>75</v>
      </c>
      <c r="C37" s="29">
        <v>0</v>
      </c>
      <c r="D37" s="29">
        <v>4</v>
      </c>
      <c r="E37" s="14">
        <v>21</v>
      </c>
      <c r="F37" s="29">
        <v>2</v>
      </c>
      <c r="G37" s="29">
        <v>240</v>
      </c>
      <c r="H37" s="29">
        <v>12</v>
      </c>
      <c r="I37" s="29">
        <v>18</v>
      </c>
      <c r="J37" s="29">
        <v>22</v>
      </c>
      <c r="K37" s="29">
        <v>104</v>
      </c>
      <c r="L37" s="29">
        <v>18</v>
      </c>
      <c r="M37" s="29">
        <v>6</v>
      </c>
      <c r="N37" s="29">
        <v>3</v>
      </c>
      <c r="O37" s="16">
        <f t="shared" si="5"/>
        <v>450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5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0</v>
      </c>
      <c r="K39" s="14">
        <v>2</v>
      </c>
      <c r="L39" s="14">
        <v>0</v>
      </c>
      <c r="M39" s="14">
        <v>0</v>
      </c>
      <c r="N39" s="14">
        <v>0</v>
      </c>
      <c r="O39" s="16">
        <f t="shared" si="5"/>
        <v>2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5"/>
        <v>0</v>
      </c>
    </row>
    <row r="41" spans="1:15" ht="15.75" customHeight="1" x14ac:dyDescent="0.3">
      <c r="A41" s="78"/>
      <c r="B41" s="46" t="s">
        <v>28</v>
      </c>
      <c r="C41" s="25">
        <f t="shared" ref="C41:N41" si="6">SUM(C35:C40)</f>
        <v>27</v>
      </c>
      <c r="D41" s="25">
        <f t="shared" si="6"/>
        <v>26</v>
      </c>
      <c r="E41" s="25">
        <f t="shared" si="6"/>
        <v>45</v>
      </c>
      <c r="F41" s="25">
        <f t="shared" si="6"/>
        <v>15</v>
      </c>
      <c r="G41" s="25">
        <f t="shared" si="6"/>
        <v>253</v>
      </c>
      <c r="H41" s="25">
        <f t="shared" si="6"/>
        <v>25</v>
      </c>
      <c r="I41" s="25">
        <f t="shared" si="6"/>
        <v>31</v>
      </c>
      <c r="J41" s="25">
        <f t="shared" si="6"/>
        <v>39</v>
      </c>
      <c r="K41" s="25">
        <f t="shared" si="6"/>
        <v>116</v>
      </c>
      <c r="L41" s="25">
        <f t="shared" si="6"/>
        <v>40</v>
      </c>
      <c r="M41" s="25">
        <f t="shared" si="6"/>
        <v>32</v>
      </c>
      <c r="N41" s="25">
        <f t="shared" si="6"/>
        <v>10</v>
      </c>
      <c r="O41" s="48">
        <f t="shared" si="5"/>
        <v>659</v>
      </c>
    </row>
    <row r="42" spans="1:15" ht="15.75" customHeight="1" x14ac:dyDescent="0.3">
      <c r="A42" s="79"/>
      <c r="B42" s="61" t="s">
        <v>29</v>
      </c>
      <c r="C42" s="59">
        <v>628</v>
      </c>
      <c r="D42" s="59">
        <v>370</v>
      </c>
      <c r="E42" s="59">
        <v>680</v>
      </c>
      <c r="F42" s="59">
        <v>347</v>
      </c>
      <c r="G42" s="59">
        <v>504</v>
      </c>
      <c r="H42" s="59">
        <v>550</v>
      </c>
      <c r="I42" s="59">
        <v>661</v>
      </c>
      <c r="J42" s="59">
        <v>212</v>
      </c>
      <c r="K42" s="59">
        <v>231</v>
      </c>
      <c r="L42" s="59">
        <v>288</v>
      </c>
      <c r="M42" s="59">
        <v>232</v>
      </c>
      <c r="N42" s="59">
        <v>231</v>
      </c>
      <c r="O42" s="44">
        <f t="shared" si="5"/>
        <v>4934</v>
      </c>
    </row>
    <row r="43" spans="1:15" ht="15.75" customHeight="1" x14ac:dyDescent="0.3">
      <c r="A43" s="77" t="s">
        <v>34</v>
      </c>
      <c r="B43" s="45" t="s">
        <v>73</v>
      </c>
      <c r="C43" s="29">
        <v>9</v>
      </c>
      <c r="D43" s="29">
        <v>25</v>
      </c>
      <c r="E43" s="29">
        <v>19</v>
      </c>
      <c r="F43" s="29">
        <v>31</v>
      </c>
      <c r="G43" s="29">
        <v>11</v>
      </c>
      <c r="H43" s="29">
        <v>21</v>
      </c>
      <c r="I43" s="29">
        <v>23</v>
      </c>
      <c r="J43" s="29">
        <v>17</v>
      </c>
      <c r="K43" s="29">
        <v>12</v>
      </c>
      <c r="L43" s="29">
        <v>13</v>
      </c>
      <c r="M43" s="29">
        <v>40</v>
      </c>
      <c r="N43" s="29">
        <v>15</v>
      </c>
      <c r="O43" s="47">
        <f t="shared" si="5"/>
        <v>236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5"/>
        <v>0</v>
      </c>
    </row>
    <row r="45" spans="1:15" ht="15.75" customHeight="1" x14ac:dyDescent="0.3">
      <c r="A45" s="78"/>
      <c r="B45" s="11" t="s">
        <v>75</v>
      </c>
      <c r="C45" s="29">
        <v>0</v>
      </c>
      <c r="D45" s="14">
        <v>0</v>
      </c>
      <c r="E45" s="14">
        <v>1</v>
      </c>
      <c r="F45" s="29">
        <v>0</v>
      </c>
      <c r="G45" s="14">
        <v>0</v>
      </c>
      <c r="H45" s="14">
        <v>19</v>
      </c>
      <c r="I45" s="14">
        <v>37</v>
      </c>
      <c r="J45" s="14">
        <v>28</v>
      </c>
      <c r="K45" s="14">
        <v>8</v>
      </c>
      <c r="L45" s="14">
        <v>0</v>
      </c>
      <c r="M45" s="14">
        <v>0</v>
      </c>
      <c r="N45" s="14">
        <v>2</v>
      </c>
      <c r="O45" s="16">
        <f t="shared" si="5"/>
        <v>95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5"/>
        <v>0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5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5"/>
        <v>0</v>
      </c>
    </row>
    <row r="49" spans="1:15" ht="15.75" customHeight="1" x14ac:dyDescent="0.3">
      <c r="A49" s="78"/>
      <c r="B49" s="46" t="s">
        <v>28</v>
      </c>
      <c r="C49" s="25">
        <f t="shared" ref="C49:N49" si="7">SUM(C43:C48)</f>
        <v>9</v>
      </c>
      <c r="D49" s="25">
        <f t="shared" si="7"/>
        <v>25</v>
      </c>
      <c r="E49" s="25">
        <f t="shared" si="7"/>
        <v>20</v>
      </c>
      <c r="F49" s="25">
        <f t="shared" si="7"/>
        <v>31</v>
      </c>
      <c r="G49" s="25">
        <f t="shared" si="7"/>
        <v>11</v>
      </c>
      <c r="H49" s="25">
        <f t="shared" si="7"/>
        <v>40</v>
      </c>
      <c r="I49" s="25">
        <f t="shared" si="7"/>
        <v>60</v>
      </c>
      <c r="J49" s="25">
        <f t="shared" si="7"/>
        <v>45</v>
      </c>
      <c r="K49" s="25">
        <f t="shared" si="7"/>
        <v>20</v>
      </c>
      <c r="L49" s="25">
        <f t="shared" si="7"/>
        <v>13</v>
      </c>
      <c r="M49" s="25">
        <f t="shared" si="7"/>
        <v>40</v>
      </c>
      <c r="N49" s="25">
        <f t="shared" si="7"/>
        <v>17</v>
      </c>
      <c r="O49" s="48">
        <f t="shared" si="5"/>
        <v>331</v>
      </c>
    </row>
    <row r="50" spans="1:15" ht="15.75" customHeight="1" x14ac:dyDescent="0.3">
      <c r="A50" s="79"/>
      <c r="B50" s="61" t="s">
        <v>29</v>
      </c>
      <c r="C50" s="59">
        <v>171</v>
      </c>
      <c r="D50" s="59">
        <v>231</v>
      </c>
      <c r="E50" s="59">
        <v>792</v>
      </c>
      <c r="F50" s="59">
        <v>421</v>
      </c>
      <c r="G50" s="59">
        <v>209</v>
      </c>
      <c r="H50" s="59">
        <v>253</v>
      </c>
      <c r="I50" s="59">
        <v>226</v>
      </c>
      <c r="J50" s="59">
        <v>323</v>
      </c>
      <c r="K50" s="59">
        <v>892</v>
      </c>
      <c r="L50" s="59">
        <v>1466</v>
      </c>
      <c r="M50" s="59">
        <v>934</v>
      </c>
      <c r="N50" s="59">
        <v>796</v>
      </c>
      <c r="O50" s="44">
        <f t="shared" si="5"/>
        <v>6714</v>
      </c>
    </row>
    <row r="51" spans="1:15" ht="15.75" customHeight="1" x14ac:dyDescent="0.3">
      <c r="A51" s="77" t="s">
        <v>35</v>
      </c>
      <c r="B51" s="45" t="s">
        <v>73</v>
      </c>
      <c r="C51" s="29">
        <v>14</v>
      </c>
      <c r="D51" s="29">
        <v>8</v>
      </c>
      <c r="E51" s="29">
        <v>5</v>
      </c>
      <c r="F51" s="29">
        <v>17</v>
      </c>
      <c r="G51" s="29">
        <v>8</v>
      </c>
      <c r="H51" s="29">
        <v>7</v>
      </c>
      <c r="I51" s="29">
        <v>14</v>
      </c>
      <c r="J51" s="29">
        <v>27</v>
      </c>
      <c r="K51" s="29">
        <v>21</v>
      </c>
      <c r="L51" s="29">
        <v>16</v>
      </c>
      <c r="M51" s="29">
        <v>36</v>
      </c>
      <c r="N51" s="29">
        <v>49</v>
      </c>
      <c r="O51" s="47">
        <f t="shared" si="5"/>
        <v>222</v>
      </c>
    </row>
    <row r="52" spans="1:15" ht="15.75" customHeight="1" x14ac:dyDescent="0.3">
      <c r="A52" s="78"/>
      <c r="B52" s="11" t="s">
        <v>74</v>
      </c>
      <c r="C52" s="14">
        <v>300</v>
      </c>
      <c r="D52" s="14">
        <v>0</v>
      </c>
      <c r="E52" s="14">
        <v>271</v>
      </c>
      <c r="F52" s="14">
        <v>195</v>
      </c>
      <c r="G52" s="14">
        <v>167</v>
      </c>
      <c r="H52" s="14">
        <v>0</v>
      </c>
      <c r="I52" s="14">
        <v>294</v>
      </c>
      <c r="J52" s="14">
        <v>1462</v>
      </c>
      <c r="K52" s="14">
        <v>199</v>
      </c>
      <c r="L52" s="14">
        <v>0</v>
      </c>
      <c r="M52" s="14">
        <v>260</v>
      </c>
      <c r="N52" s="14">
        <v>0</v>
      </c>
      <c r="O52" s="16">
        <f t="shared" si="5"/>
        <v>3148</v>
      </c>
    </row>
    <row r="53" spans="1:15" ht="15.75" customHeight="1" x14ac:dyDescent="0.3">
      <c r="A53" s="78"/>
      <c r="B53" s="11" t="s">
        <v>75</v>
      </c>
      <c r="C53" s="14">
        <v>1</v>
      </c>
      <c r="D53" s="14">
        <v>0</v>
      </c>
      <c r="E53" s="14">
        <v>6</v>
      </c>
      <c r="F53" s="14">
        <v>0</v>
      </c>
      <c r="G53" s="14">
        <v>1</v>
      </c>
      <c r="H53" s="14">
        <v>0</v>
      </c>
      <c r="I53" s="14">
        <v>10</v>
      </c>
      <c r="J53" s="14">
        <v>34</v>
      </c>
      <c r="K53" s="14">
        <v>2</v>
      </c>
      <c r="L53" s="14">
        <v>2</v>
      </c>
      <c r="M53" s="14">
        <v>5</v>
      </c>
      <c r="N53" s="14">
        <v>0</v>
      </c>
      <c r="O53" s="16">
        <f t="shared" si="5"/>
        <v>61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0</v>
      </c>
      <c r="G54" s="14">
        <v>206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6">
        <f t="shared" si="5"/>
        <v>206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5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11</v>
      </c>
      <c r="H56" s="14">
        <v>0</v>
      </c>
      <c r="I56" s="14">
        <v>0</v>
      </c>
      <c r="J56" s="14">
        <v>0</v>
      </c>
      <c r="K56" s="14">
        <v>0</v>
      </c>
      <c r="L56" s="14">
        <v>2</v>
      </c>
      <c r="M56" s="14">
        <v>0</v>
      </c>
      <c r="N56" s="14">
        <v>0</v>
      </c>
      <c r="O56" s="16">
        <f t="shared" si="5"/>
        <v>13</v>
      </c>
    </row>
    <row r="57" spans="1:15" ht="15.75" customHeight="1" x14ac:dyDescent="0.3">
      <c r="A57" s="78"/>
      <c r="B57" s="19" t="s">
        <v>28</v>
      </c>
      <c r="C57" s="20">
        <f t="shared" ref="C57:N57" si="8">SUM(C51:C56)</f>
        <v>315</v>
      </c>
      <c r="D57" s="20">
        <f t="shared" si="8"/>
        <v>8</v>
      </c>
      <c r="E57" s="20">
        <f t="shared" si="8"/>
        <v>282</v>
      </c>
      <c r="F57" s="20">
        <f t="shared" si="8"/>
        <v>212</v>
      </c>
      <c r="G57" s="20">
        <f t="shared" si="8"/>
        <v>393</v>
      </c>
      <c r="H57" s="20">
        <f t="shared" si="8"/>
        <v>7</v>
      </c>
      <c r="I57" s="20">
        <f t="shared" si="8"/>
        <v>318</v>
      </c>
      <c r="J57" s="20">
        <f t="shared" si="8"/>
        <v>1523</v>
      </c>
      <c r="K57" s="20">
        <f t="shared" si="8"/>
        <v>222</v>
      </c>
      <c r="L57" s="20">
        <f t="shared" si="8"/>
        <v>20</v>
      </c>
      <c r="M57" s="20">
        <f t="shared" si="8"/>
        <v>301</v>
      </c>
      <c r="N57" s="20">
        <f t="shared" si="8"/>
        <v>49</v>
      </c>
      <c r="O57" s="16">
        <f t="shared" si="5"/>
        <v>3650</v>
      </c>
    </row>
    <row r="58" spans="1:15" ht="15.75" customHeight="1" x14ac:dyDescent="0.3">
      <c r="A58" s="79"/>
      <c r="B58" s="61" t="s">
        <v>29</v>
      </c>
      <c r="C58" s="59">
        <v>9482</v>
      </c>
      <c r="D58" s="59">
        <v>3164</v>
      </c>
      <c r="E58" s="59">
        <v>6782</v>
      </c>
      <c r="F58" s="59">
        <v>3400</v>
      </c>
      <c r="G58" s="59">
        <v>4039</v>
      </c>
      <c r="H58" s="59">
        <v>6263</v>
      </c>
      <c r="I58" s="59">
        <v>4058</v>
      </c>
      <c r="J58" s="59">
        <v>4883</v>
      </c>
      <c r="K58" s="59">
        <v>2877</v>
      </c>
      <c r="L58" s="59">
        <v>4107</v>
      </c>
      <c r="M58" s="59">
        <v>4215</v>
      </c>
      <c r="N58" s="59">
        <v>23190</v>
      </c>
      <c r="O58" s="44">
        <f t="shared" si="5"/>
        <v>76460</v>
      </c>
    </row>
    <row r="59" spans="1:15" ht="15.75" customHeight="1" x14ac:dyDescent="0.3">
      <c r="A59" s="77" t="s">
        <v>36</v>
      </c>
      <c r="B59" s="45" t="s">
        <v>73</v>
      </c>
      <c r="C59" s="29">
        <v>7</v>
      </c>
      <c r="D59" s="29">
        <v>9</v>
      </c>
      <c r="E59" s="29">
        <v>4</v>
      </c>
      <c r="F59" s="29">
        <v>7</v>
      </c>
      <c r="G59" s="29">
        <v>12</v>
      </c>
      <c r="H59" s="29">
        <v>8</v>
      </c>
      <c r="I59" s="29">
        <v>8</v>
      </c>
      <c r="J59" s="29">
        <v>18</v>
      </c>
      <c r="K59" s="29">
        <v>52</v>
      </c>
      <c r="L59" s="29">
        <v>20</v>
      </c>
      <c r="M59" s="29">
        <v>42</v>
      </c>
      <c r="N59" s="29">
        <v>39</v>
      </c>
      <c r="O59" s="47">
        <f t="shared" si="5"/>
        <v>226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6">
        <f t="shared" si="5"/>
        <v>0</v>
      </c>
    </row>
    <row r="61" spans="1:15" ht="15.75" customHeight="1" x14ac:dyDescent="0.3">
      <c r="A61" s="78"/>
      <c r="B61" s="11" t="s">
        <v>75</v>
      </c>
      <c r="C61" s="14">
        <v>0</v>
      </c>
      <c r="D61" s="14">
        <v>0</v>
      </c>
      <c r="E61" s="14">
        <v>49</v>
      </c>
      <c r="F61" s="14">
        <v>0</v>
      </c>
      <c r="G61" s="14">
        <v>0</v>
      </c>
      <c r="H61" s="14">
        <v>0</v>
      </c>
      <c r="I61" s="14">
        <v>0</v>
      </c>
      <c r="J61" s="14">
        <v>1</v>
      </c>
      <c r="K61" s="14">
        <v>0</v>
      </c>
      <c r="L61" s="14">
        <v>0</v>
      </c>
      <c r="M61" s="14">
        <v>0</v>
      </c>
      <c r="N61" s="14">
        <v>0</v>
      </c>
      <c r="O61" s="16">
        <f t="shared" si="5"/>
        <v>50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1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5"/>
        <v>1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5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5"/>
        <v>0</v>
      </c>
    </row>
    <row r="65" spans="1:15" ht="15.75" customHeight="1" x14ac:dyDescent="0.3">
      <c r="A65" s="78"/>
      <c r="B65" s="46" t="s">
        <v>28</v>
      </c>
      <c r="C65" s="25">
        <f t="shared" ref="C65:N65" si="9">SUM(C59:C64)</f>
        <v>7</v>
      </c>
      <c r="D65" s="25">
        <f t="shared" si="9"/>
        <v>9</v>
      </c>
      <c r="E65" s="25">
        <f t="shared" si="9"/>
        <v>53</v>
      </c>
      <c r="F65" s="25">
        <f t="shared" si="9"/>
        <v>7</v>
      </c>
      <c r="G65" s="25">
        <f t="shared" si="9"/>
        <v>13</v>
      </c>
      <c r="H65" s="25">
        <f t="shared" si="9"/>
        <v>8</v>
      </c>
      <c r="I65" s="25">
        <f t="shared" si="9"/>
        <v>8</v>
      </c>
      <c r="J65" s="25">
        <f t="shared" si="9"/>
        <v>19</v>
      </c>
      <c r="K65" s="25">
        <f t="shared" si="9"/>
        <v>52</v>
      </c>
      <c r="L65" s="25">
        <f t="shared" si="9"/>
        <v>20</v>
      </c>
      <c r="M65" s="25">
        <f t="shared" si="9"/>
        <v>42</v>
      </c>
      <c r="N65" s="25">
        <f t="shared" si="9"/>
        <v>39</v>
      </c>
      <c r="O65" s="48">
        <f t="shared" si="5"/>
        <v>277</v>
      </c>
    </row>
    <row r="66" spans="1:15" ht="15.75" customHeight="1" x14ac:dyDescent="0.3">
      <c r="A66" s="79"/>
      <c r="B66" s="61" t="s">
        <v>29</v>
      </c>
      <c r="C66" s="59">
        <v>540</v>
      </c>
      <c r="D66" s="59">
        <v>1168</v>
      </c>
      <c r="E66" s="59">
        <v>906</v>
      </c>
      <c r="F66" s="59">
        <v>568</v>
      </c>
      <c r="G66" s="59">
        <v>654</v>
      </c>
      <c r="H66" s="59">
        <v>604</v>
      </c>
      <c r="I66" s="59">
        <v>158</v>
      </c>
      <c r="J66" s="59">
        <v>337</v>
      </c>
      <c r="K66" s="59">
        <v>498</v>
      </c>
      <c r="L66" s="59">
        <v>456</v>
      </c>
      <c r="M66" s="59">
        <v>498</v>
      </c>
      <c r="N66" s="59">
        <v>463</v>
      </c>
      <c r="O66" s="44">
        <f t="shared" si="5"/>
        <v>6850</v>
      </c>
    </row>
    <row r="67" spans="1:15" ht="15.75" customHeight="1" x14ac:dyDescent="0.3">
      <c r="A67" s="77" t="s">
        <v>37</v>
      </c>
      <c r="B67" s="45" t="s">
        <v>73</v>
      </c>
      <c r="C67" s="29">
        <v>7</v>
      </c>
      <c r="D67" s="29">
        <v>3</v>
      </c>
      <c r="E67" s="29">
        <v>4</v>
      </c>
      <c r="F67" s="29">
        <v>7</v>
      </c>
      <c r="G67" s="29">
        <v>24</v>
      </c>
      <c r="H67" s="29">
        <v>16</v>
      </c>
      <c r="I67" s="29">
        <v>10</v>
      </c>
      <c r="J67" s="29">
        <v>14</v>
      </c>
      <c r="K67" s="29">
        <v>25</v>
      </c>
      <c r="L67" s="29">
        <v>15</v>
      </c>
      <c r="M67" s="29">
        <v>22</v>
      </c>
      <c r="N67" s="29">
        <v>33</v>
      </c>
      <c r="O67" s="47">
        <f t="shared" si="5"/>
        <v>180</v>
      </c>
    </row>
    <row r="68" spans="1:15" ht="15.75" customHeight="1" x14ac:dyDescent="0.3">
      <c r="A68" s="78"/>
      <c r="B68" s="11" t="s">
        <v>74</v>
      </c>
      <c r="C68" s="29">
        <v>2</v>
      </c>
      <c r="D68" s="29">
        <v>0</v>
      </c>
      <c r="E68" s="29">
        <v>0</v>
      </c>
      <c r="F68" s="29">
        <v>0</v>
      </c>
      <c r="G68" s="29">
        <v>31</v>
      </c>
      <c r="H68" s="29">
        <v>0</v>
      </c>
      <c r="I68" s="29">
        <v>136</v>
      </c>
      <c r="J68" s="29">
        <v>0</v>
      </c>
      <c r="K68" s="29">
        <v>0</v>
      </c>
      <c r="L68" s="29">
        <v>199</v>
      </c>
      <c r="M68" s="29">
        <v>395</v>
      </c>
      <c r="N68" s="29">
        <v>396</v>
      </c>
      <c r="O68" s="16">
        <f t="shared" si="5"/>
        <v>1159</v>
      </c>
    </row>
    <row r="69" spans="1:15" ht="15.75" customHeight="1" x14ac:dyDescent="0.3">
      <c r="A69" s="78"/>
      <c r="B69" s="11" t="s">
        <v>75</v>
      </c>
      <c r="C69" s="29">
        <v>0</v>
      </c>
      <c r="D69" s="29">
        <v>0</v>
      </c>
      <c r="E69" s="29">
        <v>5</v>
      </c>
      <c r="F69" s="29">
        <v>10</v>
      </c>
      <c r="G69" s="29">
        <v>0</v>
      </c>
      <c r="H69" s="29">
        <v>12</v>
      </c>
      <c r="I69" s="29">
        <v>15</v>
      </c>
      <c r="J69" s="29">
        <v>0</v>
      </c>
      <c r="K69" s="29">
        <v>0</v>
      </c>
      <c r="L69" s="29">
        <v>0</v>
      </c>
      <c r="M69" s="29">
        <v>10</v>
      </c>
      <c r="N69" s="29">
        <v>27</v>
      </c>
      <c r="O69" s="16">
        <f t="shared" si="5"/>
        <v>79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5"/>
        <v>0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5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0</v>
      </c>
      <c r="E72" s="14">
        <v>0</v>
      </c>
      <c r="F72" s="14">
        <v>0</v>
      </c>
      <c r="G72" s="14">
        <v>1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0</v>
      </c>
      <c r="N72" s="14">
        <v>0</v>
      </c>
      <c r="O72" s="16">
        <f t="shared" si="5"/>
        <v>1</v>
      </c>
    </row>
    <row r="73" spans="1:15" ht="15.75" customHeight="1" x14ac:dyDescent="0.3">
      <c r="A73" s="78"/>
      <c r="B73" s="46" t="s">
        <v>28</v>
      </c>
      <c r="C73" s="25">
        <f t="shared" ref="C73:N73" si="10">SUM(C67:C72)</f>
        <v>9</v>
      </c>
      <c r="D73" s="25">
        <f t="shared" si="10"/>
        <v>3</v>
      </c>
      <c r="E73" s="25">
        <f t="shared" si="10"/>
        <v>9</v>
      </c>
      <c r="F73" s="25">
        <f t="shared" si="10"/>
        <v>17</v>
      </c>
      <c r="G73" s="25">
        <f t="shared" si="10"/>
        <v>56</v>
      </c>
      <c r="H73" s="25">
        <f t="shared" si="10"/>
        <v>28</v>
      </c>
      <c r="I73" s="25">
        <f t="shared" si="10"/>
        <v>161</v>
      </c>
      <c r="J73" s="25">
        <f t="shared" si="10"/>
        <v>14</v>
      </c>
      <c r="K73" s="25">
        <f t="shared" si="10"/>
        <v>25</v>
      </c>
      <c r="L73" s="25">
        <f t="shared" si="10"/>
        <v>214</v>
      </c>
      <c r="M73" s="25">
        <f t="shared" si="10"/>
        <v>427</v>
      </c>
      <c r="N73" s="25">
        <f t="shared" si="10"/>
        <v>456</v>
      </c>
      <c r="O73" s="48">
        <f t="shared" si="5"/>
        <v>1419</v>
      </c>
    </row>
    <row r="74" spans="1:15" ht="15.75" customHeight="1" x14ac:dyDescent="0.3">
      <c r="A74" s="79"/>
      <c r="B74" s="61" t="s">
        <v>29</v>
      </c>
      <c r="C74" s="59">
        <v>314</v>
      </c>
      <c r="D74" s="59">
        <v>1004</v>
      </c>
      <c r="E74" s="59">
        <v>637</v>
      </c>
      <c r="F74" s="59">
        <v>933</v>
      </c>
      <c r="G74" s="59">
        <v>248</v>
      </c>
      <c r="H74" s="59">
        <v>503</v>
      </c>
      <c r="I74" s="59">
        <v>542</v>
      </c>
      <c r="J74" s="59">
        <v>652</v>
      </c>
      <c r="K74" s="59">
        <v>1438</v>
      </c>
      <c r="L74" s="59">
        <v>1807</v>
      </c>
      <c r="M74" s="59">
        <v>1551</v>
      </c>
      <c r="N74" s="59">
        <v>1141</v>
      </c>
      <c r="O74" s="44">
        <f t="shared" si="5"/>
        <v>10770</v>
      </c>
    </row>
    <row r="75" spans="1:15" ht="15.75" customHeight="1" x14ac:dyDescent="0.3">
      <c r="A75" s="77" t="s">
        <v>38</v>
      </c>
      <c r="B75" s="45" t="s">
        <v>73</v>
      </c>
      <c r="C75" s="29">
        <v>3</v>
      </c>
      <c r="D75" s="29">
        <v>0</v>
      </c>
      <c r="E75" s="29">
        <v>1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1</v>
      </c>
      <c r="L75" s="29">
        <v>0</v>
      </c>
      <c r="M75" s="29">
        <v>0</v>
      </c>
      <c r="N75" s="29">
        <v>0</v>
      </c>
      <c r="O75" s="47">
        <f t="shared" si="5"/>
        <v>5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5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0</v>
      </c>
      <c r="G77" s="14">
        <v>3</v>
      </c>
      <c r="H77" s="14">
        <v>0</v>
      </c>
      <c r="I77" s="14">
        <v>9</v>
      </c>
      <c r="J77" s="14">
        <v>16</v>
      </c>
      <c r="K77" s="14">
        <v>2</v>
      </c>
      <c r="L77" s="14">
        <v>0</v>
      </c>
      <c r="M77" s="14">
        <v>0</v>
      </c>
      <c r="N77" s="14">
        <v>0</v>
      </c>
      <c r="O77" s="16">
        <f t="shared" si="5"/>
        <v>30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5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5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5"/>
        <v>0</v>
      </c>
    </row>
    <row r="81" spans="1:15" ht="15.75" customHeight="1" x14ac:dyDescent="0.3">
      <c r="A81" s="78"/>
      <c r="B81" s="46" t="s">
        <v>28</v>
      </c>
      <c r="C81" s="25">
        <f t="shared" ref="C81:N81" si="11">SUM(C75:C80)</f>
        <v>3</v>
      </c>
      <c r="D81" s="25">
        <f t="shared" si="11"/>
        <v>0</v>
      </c>
      <c r="E81" s="25">
        <f t="shared" si="11"/>
        <v>1</v>
      </c>
      <c r="F81" s="25">
        <f t="shared" si="11"/>
        <v>0</v>
      </c>
      <c r="G81" s="25">
        <f t="shared" si="11"/>
        <v>3</v>
      </c>
      <c r="H81" s="25">
        <f t="shared" si="11"/>
        <v>0</v>
      </c>
      <c r="I81" s="25">
        <f t="shared" si="11"/>
        <v>9</v>
      </c>
      <c r="J81" s="25">
        <f t="shared" si="11"/>
        <v>16</v>
      </c>
      <c r="K81" s="25">
        <f t="shared" si="11"/>
        <v>3</v>
      </c>
      <c r="L81" s="25">
        <f t="shared" si="11"/>
        <v>0</v>
      </c>
      <c r="M81" s="25">
        <f t="shared" si="11"/>
        <v>0</v>
      </c>
      <c r="N81" s="25">
        <f t="shared" si="11"/>
        <v>0</v>
      </c>
      <c r="O81" s="48">
        <f t="shared" si="5"/>
        <v>35</v>
      </c>
    </row>
    <row r="82" spans="1:15" ht="15.75" customHeight="1" x14ac:dyDescent="0.3">
      <c r="A82" s="79"/>
      <c r="B82" s="61" t="s">
        <v>29</v>
      </c>
      <c r="C82" s="59">
        <v>124</v>
      </c>
      <c r="D82" s="59">
        <v>313</v>
      </c>
      <c r="E82" s="59">
        <v>193</v>
      </c>
      <c r="F82" s="59">
        <v>666</v>
      </c>
      <c r="G82" s="59">
        <v>399</v>
      </c>
      <c r="H82" s="59">
        <v>719</v>
      </c>
      <c r="I82" s="59">
        <v>182</v>
      </c>
      <c r="J82" s="59">
        <v>226</v>
      </c>
      <c r="K82" s="59">
        <v>406</v>
      </c>
      <c r="L82" s="59">
        <v>186</v>
      </c>
      <c r="M82" s="59">
        <v>656</v>
      </c>
      <c r="N82" s="59">
        <v>1552</v>
      </c>
      <c r="O82" s="44">
        <f t="shared" si="5"/>
        <v>5622</v>
      </c>
    </row>
    <row r="83" spans="1:15" ht="15.75" customHeight="1" x14ac:dyDescent="0.3">
      <c r="A83" s="77" t="s">
        <v>39</v>
      </c>
      <c r="B83" s="45" t="s">
        <v>73</v>
      </c>
      <c r="C83" s="29">
        <v>47</v>
      </c>
      <c r="D83" s="29">
        <v>60</v>
      </c>
      <c r="E83" s="29">
        <v>69</v>
      </c>
      <c r="F83" s="29">
        <v>57</v>
      </c>
      <c r="G83" s="29">
        <v>56</v>
      </c>
      <c r="H83" s="29">
        <v>82</v>
      </c>
      <c r="I83" s="29">
        <v>90</v>
      </c>
      <c r="J83" s="29">
        <v>77</v>
      </c>
      <c r="K83" s="29">
        <v>76</v>
      </c>
      <c r="L83" s="29">
        <v>56</v>
      </c>
      <c r="M83" s="29">
        <v>63</v>
      </c>
      <c r="N83" s="29">
        <v>62</v>
      </c>
      <c r="O83" s="47">
        <f t="shared" si="5"/>
        <v>795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0</v>
      </c>
      <c r="G84" s="14">
        <v>0</v>
      </c>
      <c r="H84" s="29">
        <v>0</v>
      </c>
      <c r="I84" s="14">
        <v>0</v>
      </c>
      <c r="J84" s="14">
        <v>0</v>
      </c>
      <c r="K84" s="29">
        <v>0</v>
      </c>
      <c r="L84" s="29">
        <v>0</v>
      </c>
      <c r="M84" s="29">
        <v>0</v>
      </c>
      <c r="N84" s="29">
        <v>0</v>
      </c>
      <c r="O84" s="16">
        <f t="shared" si="5"/>
        <v>0</v>
      </c>
    </row>
    <row r="85" spans="1:15" ht="15.75" customHeight="1" x14ac:dyDescent="0.3">
      <c r="A85" s="78"/>
      <c r="B85" s="11" t="s">
        <v>75</v>
      </c>
      <c r="C85" s="29">
        <v>0</v>
      </c>
      <c r="D85" s="29">
        <v>1</v>
      </c>
      <c r="E85" s="29">
        <v>48</v>
      </c>
      <c r="F85" s="29">
        <v>26</v>
      </c>
      <c r="G85" s="14">
        <v>17</v>
      </c>
      <c r="H85" s="29">
        <v>82</v>
      </c>
      <c r="I85" s="14">
        <v>26</v>
      </c>
      <c r="J85" s="14">
        <v>5</v>
      </c>
      <c r="K85" s="29">
        <v>16</v>
      </c>
      <c r="L85" s="29">
        <v>0</v>
      </c>
      <c r="M85" s="29">
        <v>3</v>
      </c>
      <c r="N85" s="29">
        <v>20</v>
      </c>
      <c r="O85" s="16">
        <f t="shared" si="5"/>
        <v>244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0</v>
      </c>
      <c r="E86" s="29">
        <v>0</v>
      </c>
      <c r="F86" s="29">
        <v>0</v>
      </c>
      <c r="G86" s="14">
        <v>0</v>
      </c>
      <c r="H86" s="14">
        <v>0</v>
      </c>
      <c r="I86" s="14">
        <v>0</v>
      </c>
      <c r="J86" s="14">
        <v>0</v>
      </c>
      <c r="K86" s="29">
        <v>0</v>
      </c>
      <c r="L86" s="14">
        <v>0</v>
      </c>
      <c r="M86" s="29">
        <v>0</v>
      </c>
      <c r="N86" s="14">
        <v>0</v>
      </c>
      <c r="O86" s="16">
        <f t="shared" si="5"/>
        <v>0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5"/>
        <v>0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5"/>
        <v>0</v>
      </c>
    </row>
    <row r="89" spans="1:15" ht="15.75" customHeight="1" x14ac:dyDescent="0.3">
      <c r="A89" s="78"/>
      <c r="B89" s="46" t="s">
        <v>28</v>
      </c>
      <c r="C89" s="25">
        <f t="shared" ref="C89:N89" si="12">SUM(C83:C88)</f>
        <v>47</v>
      </c>
      <c r="D89" s="25">
        <f t="shared" si="12"/>
        <v>61</v>
      </c>
      <c r="E89" s="25">
        <f t="shared" si="12"/>
        <v>117</v>
      </c>
      <c r="F89" s="25">
        <f t="shared" si="12"/>
        <v>83</v>
      </c>
      <c r="G89" s="25">
        <f t="shared" si="12"/>
        <v>73</v>
      </c>
      <c r="H89" s="25">
        <f t="shared" si="12"/>
        <v>164</v>
      </c>
      <c r="I89" s="25">
        <f t="shared" si="12"/>
        <v>116</v>
      </c>
      <c r="J89" s="25">
        <f t="shared" si="12"/>
        <v>82</v>
      </c>
      <c r="K89" s="25">
        <f t="shared" si="12"/>
        <v>92</v>
      </c>
      <c r="L89" s="25">
        <f t="shared" si="12"/>
        <v>56</v>
      </c>
      <c r="M89" s="25">
        <f t="shared" si="12"/>
        <v>66</v>
      </c>
      <c r="N89" s="25">
        <f t="shared" si="12"/>
        <v>82</v>
      </c>
      <c r="O89" s="48">
        <f t="shared" si="5"/>
        <v>1039</v>
      </c>
    </row>
    <row r="90" spans="1:15" ht="15.75" customHeight="1" x14ac:dyDescent="0.3">
      <c r="A90" s="79"/>
      <c r="B90" s="61" t="s">
        <v>29</v>
      </c>
      <c r="C90" s="59">
        <v>2555</v>
      </c>
      <c r="D90" s="59">
        <v>3504</v>
      </c>
      <c r="E90" s="59">
        <v>3842</v>
      </c>
      <c r="F90" s="59">
        <v>2499</v>
      </c>
      <c r="G90" s="59">
        <v>2307</v>
      </c>
      <c r="H90" s="59">
        <v>2845</v>
      </c>
      <c r="I90" s="59">
        <v>2919</v>
      </c>
      <c r="J90" s="59">
        <v>2973</v>
      </c>
      <c r="K90" s="59">
        <v>4677</v>
      </c>
      <c r="L90" s="59">
        <v>3946</v>
      </c>
      <c r="M90" s="59">
        <v>4740</v>
      </c>
      <c r="N90" s="59">
        <v>2883</v>
      </c>
      <c r="O90" s="44">
        <f t="shared" si="5"/>
        <v>39690</v>
      </c>
    </row>
    <row r="91" spans="1:15" ht="15.75" customHeight="1" x14ac:dyDescent="0.3">
      <c r="A91" s="77" t="s">
        <v>40</v>
      </c>
      <c r="B91" s="45" t="s">
        <v>73</v>
      </c>
      <c r="C91" s="29">
        <v>1</v>
      </c>
      <c r="D91" s="29">
        <v>3</v>
      </c>
      <c r="E91" s="29">
        <v>22</v>
      </c>
      <c r="F91" s="29">
        <v>18</v>
      </c>
      <c r="G91" s="29">
        <v>10</v>
      </c>
      <c r="H91" s="29">
        <v>1</v>
      </c>
      <c r="I91" s="29">
        <v>1</v>
      </c>
      <c r="J91" s="29">
        <v>3</v>
      </c>
      <c r="K91" s="29">
        <v>21</v>
      </c>
      <c r="L91" s="29">
        <v>8</v>
      </c>
      <c r="M91" s="29">
        <v>1</v>
      </c>
      <c r="N91" s="29">
        <v>1</v>
      </c>
      <c r="O91" s="47">
        <f t="shared" si="5"/>
        <v>90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5"/>
        <v>0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5</v>
      </c>
      <c r="I93" s="14">
        <v>24</v>
      </c>
      <c r="J93" s="14">
        <v>0</v>
      </c>
      <c r="K93" s="14">
        <v>6</v>
      </c>
      <c r="L93" s="14">
        <v>0</v>
      </c>
      <c r="M93" s="14">
        <v>0</v>
      </c>
      <c r="N93" s="14">
        <v>0</v>
      </c>
      <c r="O93" s="16">
        <f t="shared" si="5"/>
        <v>35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5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5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5"/>
        <v>0</v>
      </c>
    </row>
    <row r="97" spans="1:15" ht="15.75" customHeight="1" x14ac:dyDescent="0.3">
      <c r="A97" s="78"/>
      <c r="B97" s="19" t="s">
        <v>28</v>
      </c>
      <c r="C97" s="20">
        <f t="shared" ref="C97:N97" si="13">SUM(C91:C96)</f>
        <v>1</v>
      </c>
      <c r="D97" s="20">
        <f t="shared" si="13"/>
        <v>3</v>
      </c>
      <c r="E97" s="20">
        <f t="shared" si="13"/>
        <v>22</v>
      </c>
      <c r="F97" s="20">
        <f t="shared" si="13"/>
        <v>18</v>
      </c>
      <c r="G97" s="20">
        <f t="shared" si="13"/>
        <v>10</v>
      </c>
      <c r="H97" s="20">
        <f t="shared" si="13"/>
        <v>6</v>
      </c>
      <c r="I97" s="20">
        <f t="shared" si="13"/>
        <v>25</v>
      </c>
      <c r="J97" s="20">
        <f t="shared" si="13"/>
        <v>3</v>
      </c>
      <c r="K97" s="20">
        <f t="shared" si="13"/>
        <v>27</v>
      </c>
      <c r="L97" s="20">
        <f t="shared" si="13"/>
        <v>8</v>
      </c>
      <c r="M97" s="20">
        <f t="shared" si="13"/>
        <v>1</v>
      </c>
      <c r="N97" s="20">
        <f t="shared" si="13"/>
        <v>1</v>
      </c>
      <c r="O97" s="16">
        <f t="shared" si="5"/>
        <v>125</v>
      </c>
    </row>
    <row r="98" spans="1:15" ht="15.75" customHeight="1" x14ac:dyDescent="0.3">
      <c r="A98" s="79"/>
      <c r="B98" s="52" t="s">
        <v>29</v>
      </c>
      <c r="C98" s="59">
        <v>329</v>
      </c>
      <c r="D98" s="59">
        <v>520</v>
      </c>
      <c r="E98" s="59">
        <v>2001</v>
      </c>
      <c r="F98" s="59">
        <v>2721</v>
      </c>
      <c r="G98" s="59">
        <v>209</v>
      </c>
      <c r="H98" s="59">
        <v>255</v>
      </c>
      <c r="I98" s="59">
        <v>168</v>
      </c>
      <c r="J98" s="59">
        <v>37</v>
      </c>
      <c r="K98" s="59">
        <v>950</v>
      </c>
      <c r="L98" s="59">
        <v>569</v>
      </c>
      <c r="M98" s="59">
        <v>476</v>
      </c>
      <c r="N98" s="59">
        <v>838</v>
      </c>
      <c r="O98" s="44">
        <f t="shared" si="5"/>
        <v>9073</v>
      </c>
    </row>
    <row r="99" spans="1:15" ht="15.75" customHeight="1" x14ac:dyDescent="0.3">
      <c r="A99" s="77" t="s">
        <v>41</v>
      </c>
      <c r="B99" s="5" t="s">
        <v>73</v>
      </c>
      <c r="C99" s="8">
        <v>4</v>
      </c>
      <c r="D99" s="8">
        <v>6</v>
      </c>
      <c r="E99" s="8">
        <v>4</v>
      </c>
      <c r="F99" s="8">
        <v>1</v>
      </c>
      <c r="G99" s="8">
        <v>4</v>
      </c>
      <c r="H99" s="8">
        <v>6</v>
      </c>
      <c r="I99" s="8">
        <v>9</v>
      </c>
      <c r="J99" s="8">
        <v>2</v>
      </c>
      <c r="K99" s="8">
        <v>1</v>
      </c>
      <c r="L99" s="8">
        <v>2</v>
      </c>
      <c r="M99" s="8">
        <v>2</v>
      </c>
      <c r="N99" s="8">
        <v>1</v>
      </c>
      <c r="O99" s="10">
        <f t="shared" si="5"/>
        <v>42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5"/>
        <v>0</v>
      </c>
    </row>
    <row r="101" spans="1:15" ht="15.75" customHeight="1" x14ac:dyDescent="0.3">
      <c r="A101" s="78"/>
      <c r="B101" s="11" t="s">
        <v>75</v>
      </c>
      <c r="C101" s="14">
        <v>10</v>
      </c>
      <c r="D101" s="14">
        <v>35</v>
      </c>
      <c r="E101" s="14">
        <v>0</v>
      </c>
      <c r="F101" s="14">
        <v>0</v>
      </c>
      <c r="G101" s="14">
        <v>0</v>
      </c>
      <c r="H101" s="14">
        <v>1</v>
      </c>
      <c r="I101" s="14">
        <v>31</v>
      </c>
      <c r="J101" s="14">
        <v>20</v>
      </c>
      <c r="K101" s="14">
        <v>19</v>
      </c>
      <c r="L101" s="14">
        <v>0</v>
      </c>
      <c r="M101" s="14">
        <v>0</v>
      </c>
      <c r="N101" s="14">
        <v>6</v>
      </c>
      <c r="O101" s="16">
        <f t="shared" si="5"/>
        <v>122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5"/>
        <v>0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5"/>
        <v>0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5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4">SUM(C99:C104)</f>
        <v>14</v>
      </c>
      <c r="D105" s="20">
        <f t="shared" si="14"/>
        <v>41</v>
      </c>
      <c r="E105" s="20">
        <f t="shared" si="14"/>
        <v>4</v>
      </c>
      <c r="F105" s="20">
        <f t="shared" si="14"/>
        <v>1</v>
      </c>
      <c r="G105" s="20">
        <f t="shared" si="14"/>
        <v>4</v>
      </c>
      <c r="H105" s="20">
        <f t="shared" si="14"/>
        <v>7</v>
      </c>
      <c r="I105" s="20">
        <f t="shared" si="14"/>
        <v>40</v>
      </c>
      <c r="J105" s="20">
        <f t="shared" si="14"/>
        <v>22</v>
      </c>
      <c r="K105" s="20">
        <f t="shared" si="14"/>
        <v>20</v>
      </c>
      <c r="L105" s="20">
        <f t="shared" si="14"/>
        <v>2</v>
      </c>
      <c r="M105" s="20">
        <f t="shared" si="14"/>
        <v>2</v>
      </c>
      <c r="N105" s="20">
        <f t="shared" si="14"/>
        <v>7</v>
      </c>
      <c r="O105" s="16">
        <f t="shared" si="5"/>
        <v>164</v>
      </c>
    </row>
    <row r="106" spans="1:15" ht="15.75" customHeight="1" x14ac:dyDescent="0.3">
      <c r="A106" s="79"/>
      <c r="B106" s="52" t="s">
        <v>92</v>
      </c>
      <c r="C106" s="59">
        <v>141</v>
      </c>
      <c r="D106" s="59">
        <v>149</v>
      </c>
      <c r="E106" s="59">
        <v>168</v>
      </c>
      <c r="F106" s="59">
        <v>415</v>
      </c>
      <c r="G106" s="59">
        <v>410</v>
      </c>
      <c r="H106" s="59">
        <v>524</v>
      </c>
      <c r="I106" s="59">
        <v>476</v>
      </c>
      <c r="J106" s="59">
        <v>409</v>
      </c>
      <c r="K106" s="59">
        <v>1343</v>
      </c>
      <c r="L106" s="59">
        <v>1064</v>
      </c>
      <c r="M106" s="59">
        <v>2289</v>
      </c>
      <c r="N106" s="59">
        <v>1396</v>
      </c>
      <c r="O106" s="44">
        <f t="shared" si="5"/>
        <v>8784</v>
      </c>
    </row>
    <row r="107" spans="1:15" ht="15.75" customHeight="1" x14ac:dyDescent="0.3">
      <c r="A107" s="77" t="s">
        <v>42</v>
      </c>
      <c r="B107" s="5" t="s">
        <v>73</v>
      </c>
      <c r="C107" s="29">
        <v>4</v>
      </c>
      <c r="D107" s="29">
        <v>4</v>
      </c>
      <c r="E107" s="29">
        <v>4</v>
      </c>
      <c r="F107" s="29">
        <v>3</v>
      </c>
      <c r="G107" s="29">
        <v>3</v>
      </c>
      <c r="H107" s="29">
        <v>9</v>
      </c>
      <c r="I107" s="8">
        <v>1</v>
      </c>
      <c r="J107" s="8">
        <v>6</v>
      </c>
      <c r="K107" s="8">
        <v>3</v>
      </c>
      <c r="L107" s="8">
        <v>8</v>
      </c>
      <c r="M107" s="8">
        <v>10</v>
      </c>
      <c r="N107" s="8">
        <v>5</v>
      </c>
      <c r="O107" s="10">
        <f t="shared" si="5"/>
        <v>60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30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5"/>
        <v>30</v>
      </c>
    </row>
    <row r="109" spans="1:15" ht="15.75" customHeight="1" x14ac:dyDescent="0.3">
      <c r="A109" s="78"/>
      <c r="B109" s="11" t="s">
        <v>75</v>
      </c>
      <c r="C109" s="14">
        <v>0</v>
      </c>
      <c r="D109" s="14">
        <v>2</v>
      </c>
      <c r="E109" s="14">
        <v>19</v>
      </c>
      <c r="F109" s="14">
        <v>0</v>
      </c>
      <c r="G109" s="14">
        <v>0</v>
      </c>
      <c r="H109" s="14">
        <v>0</v>
      </c>
      <c r="I109" s="14">
        <v>0</v>
      </c>
      <c r="J109" s="14">
        <v>1</v>
      </c>
      <c r="K109" s="14">
        <v>12</v>
      </c>
      <c r="L109" s="14">
        <v>37</v>
      </c>
      <c r="M109" s="14">
        <v>0</v>
      </c>
      <c r="N109" s="14">
        <v>0</v>
      </c>
      <c r="O109" s="16">
        <f t="shared" si="5"/>
        <v>71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5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8</v>
      </c>
      <c r="M111" s="14">
        <v>0</v>
      </c>
      <c r="N111" s="14">
        <v>0</v>
      </c>
      <c r="O111" s="16">
        <f t="shared" si="5"/>
        <v>8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2</v>
      </c>
      <c r="F112" s="29">
        <v>0</v>
      </c>
      <c r="G112" s="29">
        <v>0</v>
      </c>
      <c r="H112" s="29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5"/>
        <v>2</v>
      </c>
    </row>
    <row r="113" spans="1:15" ht="15.75" customHeight="1" x14ac:dyDescent="0.3">
      <c r="A113" s="78"/>
      <c r="B113" s="19" t="s">
        <v>28</v>
      </c>
      <c r="C113" s="20">
        <f t="shared" ref="C113:N113" si="15">SUM(C107:C112)</f>
        <v>4</v>
      </c>
      <c r="D113" s="20">
        <f t="shared" si="15"/>
        <v>6</v>
      </c>
      <c r="E113" s="20">
        <f t="shared" si="15"/>
        <v>25</v>
      </c>
      <c r="F113" s="20">
        <f t="shared" si="15"/>
        <v>3</v>
      </c>
      <c r="G113" s="20">
        <f t="shared" si="15"/>
        <v>3</v>
      </c>
      <c r="H113" s="20">
        <f t="shared" si="15"/>
        <v>9</v>
      </c>
      <c r="I113" s="20">
        <f t="shared" si="15"/>
        <v>1</v>
      </c>
      <c r="J113" s="20">
        <f t="shared" si="15"/>
        <v>37</v>
      </c>
      <c r="K113" s="20">
        <f t="shared" si="15"/>
        <v>15</v>
      </c>
      <c r="L113" s="20">
        <f t="shared" si="15"/>
        <v>53</v>
      </c>
      <c r="M113" s="20">
        <f t="shared" si="15"/>
        <v>10</v>
      </c>
      <c r="N113" s="20">
        <f t="shared" si="15"/>
        <v>5</v>
      </c>
      <c r="O113" s="16">
        <f t="shared" si="5"/>
        <v>171</v>
      </c>
    </row>
    <row r="114" spans="1:15" ht="15.75" customHeight="1" x14ac:dyDescent="0.3">
      <c r="A114" s="79"/>
      <c r="B114" s="52" t="s">
        <v>29</v>
      </c>
      <c r="C114" s="59">
        <v>118</v>
      </c>
      <c r="D114" s="59">
        <v>89</v>
      </c>
      <c r="E114" s="59">
        <v>195</v>
      </c>
      <c r="F114" s="59">
        <v>187</v>
      </c>
      <c r="G114" s="59">
        <v>63</v>
      </c>
      <c r="H114" s="59">
        <v>39</v>
      </c>
      <c r="I114" s="59">
        <v>42</v>
      </c>
      <c r="J114" s="59">
        <v>41</v>
      </c>
      <c r="K114" s="59">
        <v>523</v>
      </c>
      <c r="L114" s="59">
        <v>325</v>
      </c>
      <c r="M114" s="59">
        <v>133</v>
      </c>
      <c r="N114" s="59">
        <v>91</v>
      </c>
      <c r="O114" s="44">
        <f t="shared" si="5"/>
        <v>1846</v>
      </c>
    </row>
    <row r="115" spans="1:15" ht="15.75" customHeight="1" x14ac:dyDescent="0.3">
      <c r="A115" s="77" t="s">
        <v>43</v>
      </c>
      <c r="B115" s="5" t="s">
        <v>73</v>
      </c>
      <c r="C115" s="8">
        <v>2</v>
      </c>
      <c r="D115" s="8">
        <v>1</v>
      </c>
      <c r="E115" s="8">
        <v>0</v>
      </c>
      <c r="F115" s="8">
        <v>0</v>
      </c>
      <c r="G115" s="8">
        <v>1</v>
      </c>
      <c r="H115" s="8">
        <v>0</v>
      </c>
      <c r="I115" s="8">
        <v>0</v>
      </c>
      <c r="J115" s="8">
        <v>2</v>
      </c>
      <c r="K115" s="8">
        <v>0</v>
      </c>
      <c r="L115" s="8">
        <v>1</v>
      </c>
      <c r="M115" s="8">
        <v>5</v>
      </c>
      <c r="N115" s="8">
        <v>0</v>
      </c>
      <c r="O115" s="10">
        <f t="shared" si="5"/>
        <v>12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5"/>
        <v>0</v>
      </c>
    </row>
    <row r="117" spans="1:15" ht="15.75" customHeight="1" x14ac:dyDescent="0.3">
      <c r="A117" s="78"/>
      <c r="B117" s="11" t="s">
        <v>75</v>
      </c>
      <c r="C117" s="14">
        <v>0</v>
      </c>
      <c r="D117" s="14">
        <v>0</v>
      </c>
      <c r="E117" s="14">
        <v>0</v>
      </c>
      <c r="F117" s="14">
        <v>0</v>
      </c>
      <c r="G117" s="14">
        <v>47</v>
      </c>
      <c r="H117" s="14">
        <v>0</v>
      </c>
      <c r="I117" s="14">
        <v>8</v>
      </c>
      <c r="J117" s="14">
        <v>4</v>
      </c>
      <c r="K117" s="14">
        <v>7</v>
      </c>
      <c r="L117" s="14">
        <v>0</v>
      </c>
      <c r="M117" s="14">
        <v>0</v>
      </c>
      <c r="N117" s="14">
        <v>0</v>
      </c>
      <c r="O117" s="16">
        <f t="shared" si="5"/>
        <v>66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5"/>
        <v>0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1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5"/>
        <v>1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5"/>
        <v>0</v>
      </c>
    </row>
    <row r="121" spans="1:15" ht="15.75" customHeight="1" x14ac:dyDescent="0.3">
      <c r="A121" s="78"/>
      <c r="B121" s="19" t="s">
        <v>28</v>
      </c>
      <c r="C121" s="20">
        <f t="shared" ref="C121:N121" si="16">SUM(C115:C120)</f>
        <v>2</v>
      </c>
      <c r="D121" s="20">
        <f t="shared" si="16"/>
        <v>1</v>
      </c>
      <c r="E121" s="20">
        <f t="shared" si="16"/>
        <v>0</v>
      </c>
      <c r="F121" s="20">
        <f t="shared" si="16"/>
        <v>0</v>
      </c>
      <c r="G121" s="20">
        <f t="shared" si="16"/>
        <v>48</v>
      </c>
      <c r="H121" s="20">
        <f t="shared" si="16"/>
        <v>0</v>
      </c>
      <c r="I121" s="20">
        <f t="shared" si="16"/>
        <v>8</v>
      </c>
      <c r="J121" s="20">
        <f t="shared" si="16"/>
        <v>7</v>
      </c>
      <c r="K121" s="20">
        <f t="shared" si="16"/>
        <v>7</v>
      </c>
      <c r="L121" s="20">
        <f t="shared" si="16"/>
        <v>1</v>
      </c>
      <c r="M121" s="20">
        <f t="shared" si="16"/>
        <v>5</v>
      </c>
      <c r="N121" s="20">
        <f t="shared" si="16"/>
        <v>0</v>
      </c>
      <c r="O121" s="16">
        <f t="shared" si="5"/>
        <v>79</v>
      </c>
    </row>
    <row r="122" spans="1:15" ht="15.75" customHeight="1" x14ac:dyDescent="0.3">
      <c r="A122" s="79"/>
      <c r="B122" s="52" t="s">
        <v>29</v>
      </c>
      <c r="C122" s="59">
        <v>730</v>
      </c>
      <c r="D122" s="59">
        <v>748</v>
      </c>
      <c r="E122" s="59">
        <v>538</v>
      </c>
      <c r="F122" s="59">
        <v>226</v>
      </c>
      <c r="G122" s="59">
        <v>141</v>
      </c>
      <c r="H122" s="59">
        <v>243</v>
      </c>
      <c r="I122" s="59">
        <v>139</v>
      </c>
      <c r="J122" s="59">
        <v>196</v>
      </c>
      <c r="K122" s="59">
        <v>288</v>
      </c>
      <c r="L122" s="59">
        <v>175</v>
      </c>
      <c r="M122" s="59">
        <v>241</v>
      </c>
      <c r="N122" s="59">
        <v>443</v>
      </c>
      <c r="O122" s="44">
        <f t="shared" si="5"/>
        <v>4108</v>
      </c>
    </row>
    <row r="123" spans="1:15" ht="15.75" customHeight="1" x14ac:dyDescent="0.3">
      <c r="A123" s="77" t="s">
        <v>44</v>
      </c>
      <c r="B123" s="5" t="s">
        <v>73</v>
      </c>
      <c r="C123" s="8">
        <v>10</v>
      </c>
      <c r="D123" s="8">
        <v>8</v>
      </c>
      <c r="E123" s="8">
        <v>10</v>
      </c>
      <c r="F123" s="8">
        <v>17</v>
      </c>
      <c r="G123" s="8">
        <v>8</v>
      </c>
      <c r="H123" s="8">
        <v>5</v>
      </c>
      <c r="I123" s="8">
        <v>20</v>
      </c>
      <c r="J123" s="8">
        <v>17</v>
      </c>
      <c r="K123" s="8">
        <v>15</v>
      </c>
      <c r="L123" s="8">
        <v>15</v>
      </c>
      <c r="M123" s="8">
        <v>20</v>
      </c>
      <c r="N123" s="8">
        <v>40</v>
      </c>
      <c r="O123" s="10">
        <f t="shared" si="5"/>
        <v>185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5"/>
        <v>0</v>
      </c>
    </row>
    <row r="125" spans="1:15" ht="15.75" customHeight="1" x14ac:dyDescent="0.3">
      <c r="A125" s="78"/>
      <c r="B125" s="11" t="s">
        <v>75</v>
      </c>
      <c r="C125" s="14">
        <v>5</v>
      </c>
      <c r="D125" s="14">
        <v>0</v>
      </c>
      <c r="E125" s="14">
        <v>0</v>
      </c>
      <c r="F125" s="14">
        <v>0</v>
      </c>
      <c r="G125" s="14">
        <v>12</v>
      </c>
      <c r="H125" s="14">
        <v>0</v>
      </c>
      <c r="I125" s="14">
        <v>81</v>
      </c>
      <c r="J125" s="14">
        <v>148</v>
      </c>
      <c r="K125" s="14">
        <v>0</v>
      </c>
      <c r="L125" s="14">
        <v>0</v>
      </c>
      <c r="M125" s="14">
        <v>0</v>
      </c>
      <c r="N125" s="14">
        <v>0</v>
      </c>
      <c r="O125" s="16">
        <f t="shared" si="5"/>
        <v>246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29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5"/>
        <v>29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5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5"/>
        <v>0</v>
      </c>
    </row>
    <row r="129" spans="1:15" ht="15.75" customHeight="1" x14ac:dyDescent="0.3">
      <c r="A129" s="78"/>
      <c r="B129" s="19" t="s">
        <v>28</v>
      </c>
      <c r="C129" s="20">
        <f t="shared" ref="C129:N129" si="17">SUM(C123:C128)</f>
        <v>15</v>
      </c>
      <c r="D129" s="20">
        <f t="shared" si="17"/>
        <v>37</v>
      </c>
      <c r="E129" s="20">
        <f t="shared" si="17"/>
        <v>10</v>
      </c>
      <c r="F129" s="20">
        <f t="shared" si="17"/>
        <v>17</v>
      </c>
      <c r="G129" s="20">
        <f t="shared" si="17"/>
        <v>20</v>
      </c>
      <c r="H129" s="20">
        <f t="shared" si="17"/>
        <v>5</v>
      </c>
      <c r="I129" s="66">
        <f t="shared" si="17"/>
        <v>101</v>
      </c>
      <c r="J129" s="66">
        <f t="shared" si="17"/>
        <v>165</v>
      </c>
      <c r="K129" s="20">
        <f t="shared" si="17"/>
        <v>15</v>
      </c>
      <c r="L129" s="20">
        <f t="shared" si="17"/>
        <v>15</v>
      </c>
      <c r="M129" s="20">
        <f t="shared" si="17"/>
        <v>20</v>
      </c>
      <c r="N129" s="20">
        <f t="shared" si="17"/>
        <v>40</v>
      </c>
      <c r="O129" s="16">
        <f t="shared" si="5"/>
        <v>460</v>
      </c>
    </row>
    <row r="130" spans="1:15" ht="15.75" customHeight="1" x14ac:dyDescent="0.3">
      <c r="A130" s="79"/>
      <c r="B130" s="52" t="s">
        <v>29</v>
      </c>
      <c r="C130" s="59">
        <v>74</v>
      </c>
      <c r="D130" s="59">
        <v>35</v>
      </c>
      <c r="E130" s="59">
        <v>275</v>
      </c>
      <c r="F130" s="59">
        <v>68</v>
      </c>
      <c r="G130" s="59">
        <v>28</v>
      </c>
      <c r="H130" s="59">
        <v>12</v>
      </c>
      <c r="I130" s="67">
        <v>26</v>
      </c>
      <c r="J130" s="67">
        <v>75</v>
      </c>
      <c r="K130" s="59">
        <v>190</v>
      </c>
      <c r="L130" s="59">
        <v>193</v>
      </c>
      <c r="M130" s="59">
        <v>127</v>
      </c>
      <c r="N130" s="59">
        <v>154</v>
      </c>
      <c r="O130" s="44">
        <f t="shared" si="5"/>
        <v>1257</v>
      </c>
    </row>
    <row r="131" spans="1:15" ht="15.75" customHeight="1" x14ac:dyDescent="0.3">
      <c r="A131" s="77" t="s">
        <v>45</v>
      </c>
      <c r="B131" s="5" t="s">
        <v>73</v>
      </c>
      <c r="C131" s="8">
        <v>4</v>
      </c>
      <c r="D131" s="8">
        <v>3</v>
      </c>
      <c r="E131" s="8">
        <v>4</v>
      </c>
      <c r="F131" s="8">
        <v>1</v>
      </c>
      <c r="G131" s="8">
        <v>0</v>
      </c>
      <c r="H131" s="8">
        <v>0</v>
      </c>
      <c r="I131" s="8">
        <v>0</v>
      </c>
      <c r="J131" s="8">
        <v>1</v>
      </c>
      <c r="K131" s="8">
        <v>1</v>
      </c>
      <c r="L131" s="8">
        <v>2</v>
      </c>
      <c r="M131" s="8">
        <v>2</v>
      </c>
      <c r="N131" s="8">
        <v>0</v>
      </c>
      <c r="O131" s="10">
        <f t="shared" si="5"/>
        <v>18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5"/>
        <v>0</v>
      </c>
    </row>
    <row r="133" spans="1:15" ht="15.75" customHeight="1" x14ac:dyDescent="0.3">
      <c r="A133" s="78"/>
      <c r="B133" s="11" t="s">
        <v>75</v>
      </c>
      <c r="C133" s="14">
        <v>6</v>
      </c>
      <c r="D133" s="14">
        <v>0</v>
      </c>
      <c r="E133" s="14">
        <v>0</v>
      </c>
      <c r="F133" s="14">
        <v>0</v>
      </c>
      <c r="G133" s="14">
        <v>62</v>
      </c>
      <c r="H133" s="14">
        <v>1</v>
      </c>
      <c r="I133" s="14">
        <v>1</v>
      </c>
      <c r="J133" s="14">
        <v>33</v>
      </c>
      <c r="K133" s="14">
        <v>0</v>
      </c>
      <c r="L133" s="14">
        <v>0</v>
      </c>
      <c r="M133" s="14">
        <v>7</v>
      </c>
      <c r="N133" s="14">
        <v>2</v>
      </c>
      <c r="O133" s="16">
        <f t="shared" si="5"/>
        <v>112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5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5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5"/>
        <v>0</v>
      </c>
    </row>
    <row r="137" spans="1:15" ht="15.75" customHeight="1" x14ac:dyDescent="0.3">
      <c r="A137" s="78"/>
      <c r="B137" s="19" t="s">
        <v>28</v>
      </c>
      <c r="C137" s="20">
        <f t="shared" ref="C137:N137" si="18">SUM(C131:C136)</f>
        <v>10</v>
      </c>
      <c r="D137" s="20">
        <f t="shared" si="18"/>
        <v>3</v>
      </c>
      <c r="E137" s="20">
        <f t="shared" si="18"/>
        <v>4</v>
      </c>
      <c r="F137" s="20">
        <f t="shared" si="18"/>
        <v>1</v>
      </c>
      <c r="G137" s="20">
        <f t="shared" si="18"/>
        <v>62</v>
      </c>
      <c r="H137" s="20">
        <f t="shared" si="18"/>
        <v>1</v>
      </c>
      <c r="I137" s="20">
        <f t="shared" si="18"/>
        <v>1</v>
      </c>
      <c r="J137" s="20">
        <f t="shared" si="18"/>
        <v>34</v>
      </c>
      <c r="K137" s="20">
        <f t="shared" si="18"/>
        <v>1</v>
      </c>
      <c r="L137" s="20">
        <f t="shared" si="18"/>
        <v>2</v>
      </c>
      <c r="M137" s="20">
        <f t="shared" si="18"/>
        <v>9</v>
      </c>
      <c r="N137" s="20">
        <f t="shared" si="18"/>
        <v>2</v>
      </c>
      <c r="O137" s="16">
        <f t="shared" si="5"/>
        <v>130</v>
      </c>
    </row>
    <row r="138" spans="1:15" ht="15.75" customHeight="1" x14ac:dyDescent="0.3">
      <c r="A138" s="79"/>
      <c r="B138" s="52" t="s">
        <v>29</v>
      </c>
      <c r="C138" s="59">
        <v>383</v>
      </c>
      <c r="D138" s="59">
        <v>320</v>
      </c>
      <c r="E138" s="59">
        <v>314</v>
      </c>
      <c r="F138" s="59">
        <v>219</v>
      </c>
      <c r="G138" s="59">
        <v>553</v>
      </c>
      <c r="H138" s="59">
        <v>157</v>
      </c>
      <c r="I138" s="59">
        <v>112</v>
      </c>
      <c r="J138" s="59">
        <v>132</v>
      </c>
      <c r="K138" s="59">
        <v>158</v>
      </c>
      <c r="L138" s="59">
        <v>220</v>
      </c>
      <c r="M138" s="59">
        <v>267</v>
      </c>
      <c r="N138" s="59">
        <v>243</v>
      </c>
      <c r="O138" s="44">
        <f t="shared" si="5"/>
        <v>3078</v>
      </c>
    </row>
    <row r="139" spans="1:15" ht="15.75" customHeight="1" x14ac:dyDescent="0.3">
      <c r="A139" s="77" t="s">
        <v>46</v>
      </c>
      <c r="B139" s="5" t="s">
        <v>73</v>
      </c>
      <c r="C139" s="8">
        <v>48</v>
      </c>
      <c r="D139" s="8">
        <v>83</v>
      </c>
      <c r="E139" s="8">
        <v>112</v>
      </c>
      <c r="F139" s="8">
        <v>102</v>
      </c>
      <c r="G139" s="8">
        <v>123</v>
      </c>
      <c r="H139" s="8">
        <v>134</v>
      </c>
      <c r="I139" s="8">
        <v>151</v>
      </c>
      <c r="J139" s="8">
        <v>146</v>
      </c>
      <c r="K139" s="8">
        <v>172</v>
      </c>
      <c r="L139" s="8">
        <v>157</v>
      </c>
      <c r="M139" s="8">
        <v>152</v>
      </c>
      <c r="N139" s="8">
        <v>132</v>
      </c>
      <c r="O139" s="10">
        <f t="shared" si="5"/>
        <v>1512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5"/>
        <v>0</v>
      </c>
    </row>
    <row r="141" spans="1:15" ht="15.75" customHeight="1" x14ac:dyDescent="0.3">
      <c r="A141" s="78"/>
      <c r="B141" s="11" t="s">
        <v>75</v>
      </c>
      <c r="C141" s="14">
        <v>8</v>
      </c>
      <c r="D141" s="14">
        <v>16</v>
      </c>
      <c r="E141" s="14">
        <v>8</v>
      </c>
      <c r="F141" s="14">
        <v>44</v>
      </c>
      <c r="G141" s="14">
        <v>10</v>
      </c>
      <c r="H141" s="14">
        <v>41</v>
      </c>
      <c r="I141" s="14">
        <v>49</v>
      </c>
      <c r="J141" s="14">
        <v>54</v>
      </c>
      <c r="K141" s="14">
        <v>5</v>
      </c>
      <c r="L141" s="14">
        <v>11</v>
      </c>
      <c r="M141" s="14">
        <v>17</v>
      </c>
      <c r="N141" s="14">
        <v>102</v>
      </c>
      <c r="O141" s="16">
        <f t="shared" si="5"/>
        <v>365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0</v>
      </c>
      <c r="E142" s="14">
        <v>0</v>
      </c>
      <c r="F142" s="14">
        <v>0</v>
      </c>
      <c r="G142" s="14">
        <v>7</v>
      </c>
      <c r="H142" s="14">
        <v>0</v>
      </c>
      <c r="I142" s="14">
        <v>20</v>
      </c>
      <c r="J142" s="14">
        <v>0</v>
      </c>
      <c r="K142" s="14">
        <v>0</v>
      </c>
      <c r="L142" s="14">
        <v>0</v>
      </c>
      <c r="M142" s="14">
        <v>0</v>
      </c>
      <c r="N142" s="14">
        <v>3</v>
      </c>
      <c r="O142" s="16">
        <f t="shared" si="5"/>
        <v>30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5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3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5"/>
        <v>3</v>
      </c>
    </row>
    <row r="145" spans="1:15" ht="15.75" customHeight="1" x14ac:dyDescent="0.3">
      <c r="A145" s="78"/>
      <c r="B145" s="19" t="s">
        <v>28</v>
      </c>
      <c r="C145" s="20">
        <f t="shared" ref="C145:N145" si="19">SUM(C139:C144)</f>
        <v>56</v>
      </c>
      <c r="D145" s="20">
        <f t="shared" si="19"/>
        <v>99</v>
      </c>
      <c r="E145" s="20">
        <f t="shared" si="19"/>
        <v>120</v>
      </c>
      <c r="F145" s="20">
        <f t="shared" si="19"/>
        <v>146</v>
      </c>
      <c r="G145" s="20">
        <f t="shared" si="19"/>
        <v>140</v>
      </c>
      <c r="H145" s="20">
        <f t="shared" si="19"/>
        <v>175</v>
      </c>
      <c r="I145" s="20">
        <f t="shared" si="19"/>
        <v>220</v>
      </c>
      <c r="J145" s="20">
        <f t="shared" si="19"/>
        <v>203</v>
      </c>
      <c r="K145" s="20">
        <f t="shared" si="19"/>
        <v>177</v>
      </c>
      <c r="L145" s="20">
        <f t="shared" si="19"/>
        <v>168</v>
      </c>
      <c r="M145" s="20">
        <f t="shared" si="19"/>
        <v>169</v>
      </c>
      <c r="N145" s="20">
        <f t="shared" si="19"/>
        <v>237</v>
      </c>
      <c r="O145" s="16">
        <f t="shared" si="5"/>
        <v>1910</v>
      </c>
    </row>
    <row r="146" spans="1:15" ht="15.75" customHeight="1" x14ac:dyDescent="0.3">
      <c r="A146" s="79"/>
      <c r="B146" s="52" t="s">
        <v>29</v>
      </c>
      <c r="C146" s="59">
        <v>2158</v>
      </c>
      <c r="D146" s="59">
        <v>3031</v>
      </c>
      <c r="E146" s="59">
        <v>3392</v>
      </c>
      <c r="F146" s="59">
        <v>3114</v>
      </c>
      <c r="G146" s="59">
        <v>2215</v>
      </c>
      <c r="H146" s="59">
        <v>1934</v>
      </c>
      <c r="I146" s="59">
        <v>1284</v>
      </c>
      <c r="J146" s="59">
        <v>2840</v>
      </c>
      <c r="K146" s="59">
        <v>3012</v>
      </c>
      <c r="L146" s="59">
        <v>3164</v>
      </c>
      <c r="M146" s="59">
        <v>3111</v>
      </c>
      <c r="N146" s="59">
        <v>3697</v>
      </c>
      <c r="O146" s="44">
        <f t="shared" si="5"/>
        <v>32952</v>
      </c>
    </row>
    <row r="147" spans="1:15" ht="15.75" customHeight="1" x14ac:dyDescent="0.3">
      <c r="A147" s="77" t="s">
        <v>47</v>
      </c>
      <c r="B147" s="5" t="s">
        <v>73</v>
      </c>
      <c r="C147" s="8">
        <v>83</v>
      </c>
      <c r="D147" s="8">
        <v>66</v>
      </c>
      <c r="E147" s="8">
        <v>89</v>
      </c>
      <c r="F147" s="8">
        <v>77</v>
      </c>
      <c r="G147" s="8">
        <v>76</v>
      </c>
      <c r="H147" s="8">
        <v>97</v>
      </c>
      <c r="I147" s="8">
        <v>35</v>
      </c>
      <c r="J147" s="8">
        <v>44</v>
      </c>
      <c r="K147" s="8">
        <v>64</v>
      </c>
      <c r="L147" s="8">
        <v>49</v>
      </c>
      <c r="M147" s="8">
        <v>37</v>
      </c>
      <c r="N147" s="8">
        <v>50</v>
      </c>
      <c r="O147" s="10">
        <f t="shared" si="5"/>
        <v>767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5"/>
        <v>0</v>
      </c>
    </row>
    <row r="149" spans="1:15" ht="15.75" customHeight="1" x14ac:dyDescent="0.3">
      <c r="A149" s="78"/>
      <c r="B149" s="11" t="s">
        <v>75</v>
      </c>
      <c r="C149" s="14">
        <v>0</v>
      </c>
      <c r="D149" s="14">
        <v>63</v>
      </c>
      <c r="E149" s="14">
        <v>12</v>
      </c>
      <c r="F149" s="14">
        <v>13</v>
      </c>
      <c r="G149" s="14">
        <v>31</v>
      </c>
      <c r="H149" s="14">
        <v>60</v>
      </c>
      <c r="I149" s="14">
        <v>76</v>
      </c>
      <c r="J149" s="14">
        <v>30</v>
      </c>
      <c r="K149" s="14">
        <v>28</v>
      </c>
      <c r="L149" s="14">
        <v>19</v>
      </c>
      <c r="M149" s="14">
        <v>31</v>
      </c>
      <c r="N149" s="14">
        <v>5</v>
      </c>
      <c r="O149" s="16">
        <f t="shared" si="5"/>
        <v>368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5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5"/>
        <v>0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1</v>
      </c>
      <c r="E152" s="14">
        <v>2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4</v>
      </c>
      <c r="O152" s="16">
        <f t="shared" si="5"/>
        <v>7</v>
      </c>
    </row>
    <row r="153" spans="1:15" ht="15.75" customHeight="1" x14ac:dyDescent="0.3">
      <c r="A153" s="78"/>
      <c r="B153" s="19" t="s">
        <v>28</v>
      </c>
      <c r="C153" s="20">
        <f t="shared" ref="C153:N153" si="20">SUM(C147:C152)</f>
        <v>83</v>
      </c>
      <c r="D153" s="20">
        <f t="shared" si="20"/>
        <v>130</v>
      </c>
      <c r="E153" s="20">
        <f t="shared" si="20"/>
        <v>103</v>
      </c>
      <c r="F153" s="20">
        <f t="shared" si="20"/>
        <v>90</v>
      </c>
      <c r="G153" s="20">
        <f t="shared" si="20"/>
        <v>107</v>
      </c>
      <c r="H153" s="20">
        <f t="shared" si="20"/>
        <v>157</v>
      </c>
      <c r="I153" s="20">
        <f t="shared" si="20"/>
        <v>111</v>
      </c>
      <c r="J153" s="20">
        <f t="shared" si="20"/>
        <v>74</v>
      </c>
      <c r="K153" s="20">
        <f t="shared" si="20"/>
        <v>92</v>
      </c>
      <c r="L153" s="20">
        <f t="shared" si="20"/>
        <v>68</v>
      </c>
      <c r="M153" s="20">
        <f t="shared" si="20"/>
        <v>68</v>
      </c>
      <c r="N153" s="20">
        <f t="shared" si="20"/>
        <v>59</v>
      </c>
      <c r="O153" s="16">
        <f t="shared" si="5"/>
        <v>1142</v>
      </c>
    </row>
    <row r="154" spans="1:15" ht="15.75" customHeight="1" x14ac:dyDescent="0.3">
      <c r="A154" s="79"/>
      <c r="B154" s="52" t="s">
        <v>29</v>
      </c>
      <c r="C154" s="59">
        <v>625</v>
      </c>
      <c r="D154" s="59">
        <v>639</v>
      </c>
      <c r="E154" s="59">
        <v>2302</v>
      </c>
      <c r="F154" s="59">
        <v>1562</v>
      </c>
      <c r="G154" s="59">
        <v>2296</v>
      </c>
      <c r="H154" s="59">
        <v>2396</v>
      </c>
      <c r="I154" s="59">
        <v>2208</v>
      </c>
      <c r="J154" s="59">
        <v>2160</v>
      </c>
      <c r="K154" s="59">
        <v>1905</v>
      </c>
      <c r="L154" s="59">
        <v>1093</v>
      </c>
      <c r="M154" s="59">
        <v>997</v>
      </c>
      <c r="N154" s="59">
        <v>1086</v>
      </c>
      <c r="O154" s="44">
        <f t="shared" si="5"/>
        <v>19269</v>
      </c>
    </row>
    <row r="155" spans="1:15" ht="15.75" customHeight="1" x14ac:dyDescent="0.3">
      <c r="A155" s="77" t="s">
        <v>48</v>
      </c>
      <c r="B155" s="5" t="s">
        <v>73</v>
      </c>
      <c r="C155" s="8">
        <v>6</v>
      </c>
      <c r="D155" s="8">
        <v>2</v>
      </c>
      <c r="E155" s="8">
        <v>3</v>
      </c>
      <c r="F155" s="8">
        <v>1</v>
      </c>
      <c r="G155" s="8">
        <v>7</v>
      </c>
      <c r="H155" s="8">
        <v>3</v>
      </c>
      <c r="I155" s="8">
        <v>3</v>
      </c>
      <c r="J155" s="8">
        <v>4</v>
      </c>
      <c r="K155" s="8">
        <v>11</v>
      </c>
      <c r="L155" s="8">
        <v>4</v>
      </c>
      <c r="M155" s="8">
        <v>6</v>
      </c>
      <c r="N155" s="8">
        <v>5</v>
      </c>
      <c r="O155" s="10">
        <f t="shared" si="5"/>
        <v>55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5"/>
        <v>0</v>
      </c>
    </row>
    <row r="157" spans="1:15" ht="15.75" customHeight="1" x14ac:dyDescent="0.3">
      <c r="A157" s="78"/>
      <c r="B157" s="11" t="s">
        <v>75</v>
      </c>
      <c r="C157" s="14">
        <v>5</v>
      </c>
      <c r="D157" s="14">
        <v>0</v>
      </c>
      <c r="E157" s="14">
        <v>117</v>
      </c>
      <c r="F157" s="14">
        <v>1</v>
      </c>
      <c r="G157" s="14">
        <v>31</v>
      </c>
      <c r="H157" s="14">
        <v>0</v>
      </c>
      <c r="I157" s="14">
        <v>6</v>
      </c>
      <c r="J157" s="14">
        <v>0</v>
      </c>
      <c r="K157" s="14">
        <v>0</v>
      </c>
      <c r="L157" s="14">
        <v>0</v>
      </c>
      <c r="M157" s="14">
        <v>1</v>
      </c>
      <c r="N157" s="14">
        <v>0</v>
      </c>
      <c r="O157" s="16">
        <f t="shared" si="5"/>
        <v>161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5"/>
        <v>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5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5"/>
        <v>0</v>
      </c>
    </row>
    <row r="161" spans="1:15" ht="15.75" customHeight="1" x14ac:dyDescent="0.3">
      <c r="A161" s="78"/>
      <c r="B161" s="19" t="s">
        <v>28</v>
      </c>
      <c r="C161" s="20">
        <f t="shared" ref="C161:N161" si="21">SUM(C155:C160)</f>
        <v>11</v>
      </c>
      <c r="D161" s="20">
        <f t="shared" si="21"/>
        <v>2</v>
      </c>
      <c r="E161" s="20">
        <f t="shared" si="21"/>
        <v>120</v>
      </c>
      <c r="F161" s="20">
        <f t="shared" si="21"/>
        <v>2</v>
      </c>
      <c r="G161" s="20">
        <f t="shared" si="21"/>
        <v>38</v>
      </c>
      <c r="H161" s="20">
        <f t="shared" si="21"/>
        <v>3</v>
      </c>
      <c r="I161" s="20">
        <f t="shared" si="21"/>
        <v>9</v>
      </c>
      <c r="J161" s="20">
        <f t="shared" si="21"/>
        <v>4</v>
      </c>
      <c r="K161" s="20">
        <f t="shared" si="21"/>
        <v>11</v>
      </c>
      <c r="L161" s="20">
        <f t="shared" si="21"/>
        <v>4</v>
      </c>
      <c r="M161" s="20">
        <f t="shared" si="21"/>
        <v>7</v>
      </c>
      <c r="N161" s="20">
        <f t="shared" si="21"/>
        <v>5</v>
      </c>
      <c r="O161" s="16">
        <f t="shared" si="5"/>
        <v>216</v>
      </c>
    </row>
    <row r="162" spans="1:15" ht="15.75" customHeight="1" x14ac:dyDescent="0.3">
      <c r="A162" s="79"/>
      <c r="B162" s="52" t="s">
        <v>29</v>
      </c>
      <c r="C162" s="59">
        <v>72</v>
      </c>
      <c r="D162" s="59">
        <v>433</v>
      </c>
      <c r="E162" s="59">
        <v>199</v>
      </c>
      <c r="F162" s="59">
        <v>313</v>
      </c>
      <c r="G162" s="59">
        <v>306</v>
      </c>
      <c r="H162" s="59">
        <v>411</v>
      </c>
      <c r="I162" s="59">
        <v>102</v>
      </c>
      <c r="J162" s="59">
        <v>85</v>
      </c>
      <c r="K162" s="59">
        <v>185</v>
      </c>
      <c r="L162" s="59">
        <v>146</v>
      </c>
      <c r="M162" s="59">
        <v>367</v>
      </c>
      <c r="N162" s="59">
        <v>488</v>
      </c>
      <c r="O162" s="44">
        <f t="shared" si="5"/>
        <v>3107</v>
      </c>
    </row>
    <row r="163" spans="1:15" ht="15.75" customHeight="1" x14ac:dyDescent="0.3">
      <c r="A163" s="77" t="s">
        <v>49</v>
      </c>
      <c r="B163" s="5" t="s">
        <v>73</v>
      </c>
      <c r="C163" s="8">
        <v>1</v>
      </c>
      <c r="D163" s="8">
        <v>1</v>
      </c>
      <c r="E163" s="8">
        <v>4</v>
      </c>
      <c r="F163" s="8">
        <v>2</v>
      </c>
      <c r="G163" s="8">
        <v>3</v>
      </c>
      <c r="H163" s="8">
        <v>3</v>
      </c>
      <c r="I163" s="8">
        <v>3</v>
      </c>
      <c r="J163" s="8">
        <v>7</v>
      </c>
      <c r="K163" s="8">
        <v>1</v>
      </c>
      <c r="L163" s="8">
        <v>2</v>
      </c>
      <c r="M163" s="8">
        <v>2</v>
      </c>
      <c r="N163" s="8">
        <v>3</v>
      </c>
      <c r="O163" s="10">
        <f t="shared" si="5"/>
        <v>32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5"/>
        <v>0</v>
      </c>
    </row>
    <row r="165" spans="1:15" ht="15.75" customHeight="1" x14ac:dyDescent="0.3">
      <c r="A165" s="78"/>
      <c r="B165" s="11" t="s">
        <v>75</v>
      </c>
      <c r="C165" s="14">
        <v>5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19</v>
      </c>
      <c r="L165" s="14">
        <v>0</v>
      </c>
      <c r="M165" s="14">
        <v>0</v>
      </c>
      <c r="N165" s="14">
        <v>0</v>
      </c>
      <c r="O165" s="16">
        <f t="shared" si="5"/>
        <v>24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5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5"/>
        <v>0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3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5"/>
        <v>3</v>
      </c>
    </row>
    <row r="169" spans="1:15" ht="15.75" customHeight="1" x14ac:dyDescent="0.3">
      <c r="A169" s="78"/>
      <c r="B169" s="19" t="s">
        <v>28</v>
      </c>
      <c r="C169" s="20">
        <f t="shared" ref="C169:N169" si="22">SUM(C163:C168)</f>
        <v>6</v>
      </c>
      <c r="D169" s="20">
        <f t="shared" si="22"/>
        <v>1</v>
      </c>
      <c r="E169" s="20">
        <f t="shared" si="22"/>
        <v>7</v>
      </c>
      <c r="F169" s="20">
        <f t="shared" si="22"/>
        <v>2</v>
      </c>
      <c r="G169" s="20">
        <f t="shared" si="22"/>
        <v>3</v>
      </c>
      <c r="H169" s="20">
        <f t="shared" si="22"/>
        <v>3</v>
      </c>
      <c r="I169" s="20">
        <f t="shared" si="22"/>
        <v>3</v>
      </c>
      <c r="J169" s="20">
        <f t="shared" si="22"/>
        <v>7</v>
      </c>
      <c r="K169" s="20">
        <f t="shared" si="22"/>
        <v>20</v>
      </c>
      <c r="L169" s="20">
        <f t="shared" si="22"/>
        <v>2</v>
      </c>
      <c r="M169" s="20">
        <f t="shared" si="22"/>
        <v>2</v>
      </c>
      <c r="N169" s="20">
        <f t="shared" si="22"/>
        <v>3</v>
      </c>
      <c r="O169" s="16">
        <f t="shared" si="5"/>
        <v>59</v>
      </c>
    </row>
    <row r="170" spans="1:15" ht="15.75" customHeight="1" x14ac:dyDescent="0.3">
      <c r="A170" s="79"/>
      <c r="B170" s="52" t="s">
        <v>29</v>
      </c>
      <c r="C170" s="59">
        <v>97</v>
      </c>
      <c r="D170" s="59">
        <v>38</v>
      </c>
      <c r="E170" s="59">
        <v>113</v>
      </c>
      <c r="F170" s="59">
        <v>32</v>
      </c>
      <c r="G170" s="59">
        <v>69</v>
      </c>
      <c r="H170" s="59">
        <v>33</v>
      </c>
      <c r="I170" s="59">
        <v>108</v>
      </c>
      <c r="J170" s="59">
        <v>250</v>
      </c>
      <c r="K170" s="59">
        <v>847</v>
      </c>
      <c r="L170" s="59">
        <v>1144</v>
      </c>
      <c r="M170" s="59">
        <v>1367</v>
      </c>
      <c r="N170" s="59">
        <v>519</v>
      </c>
      <c r="O170" s="44">
        <f t="shared" si="5"/>
        <v>4617</v>
      </c>
    </row>
    <row r="171" spans="1:15" ht="15.75" customHeight="1" x14ac:dyDescent="0.3">
      <c r="A171" s="77" t="s">
        <v>50</v>
      </c>
      <c r="B171" s="5" t="s">
        <v>73</v>
      </c>
      <c r="C171" s="8">
        <v>6</v>
      </c>
      <c r="D171" s="8">
        <v>1</v>
      </c>
      <c r="E171" s="8">
        <v>0</v>
      </c>
      <c r="F171" s="8">
        <v>1</v>
      </c>
      <c r="G171" s="8">
        <v>3</v>
      </c>
      <c r="H171" s="8">
        <v>2</v>
      </c>
      <c r="I171" s="8">
        <v>1</v>
      </c>
      <c r="J171" s="8">
        <v>0</v>
      </c>
      <c r="K171" s="8">
        <v>1</v>
      </c>
      <c r="L171" s="8">
        <v>0</v>
      </c>
      <c r="M171" s="8">
        <v>7</v>
      </c>
      <c r="N171" s="8">
        <v>1</v>
      </c>
      <c r="O171" s="10">
        <f t="shared" si="5"/>
        <v>23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5"/>
        <v>0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5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5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5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5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3">SUM(C171:C176)</f>
        <v>6</v>
      </c>
      <c r="D177" s="20">
        <f t="shared" si="23"/>
        <v>1</v>
      </c>
      <c r="E177" s="20">
        <f t="shared" si="23"/>
        <v>0</v>
      </c>
      <c r="F177" s="20">
        <f t="shared" si="23"/>
        <v>1</v>
      </c>
      <c r="G177" s="20">
        <f t="shared" si="23"/>
        <v>3</v>
      </c>
      <c r="H177" s="20">
        <f t="shared" si="23"/>
        <v>2</v>
      </c>
      <c r="I177" s="20">
        <f t="shared" si="23"/>
        <v>1</v>
      </c>
      <c r="J177" s="20">
        <f t="shared" si="23"/>
        <v>0</v>
      </c>
      <c r="K177" s="20">
        <f t="shared" si="23"/>
        <v>1</v>
      </c>
      <c r="L177" s="20">
        <f t="shared" si="23"/>
        <v>0</v>
      </c>
      <c r="M177" s="20">
        <f t="shared" si="23"/>
        <v>7</v>
      </c>
      <c r="N177" s="20">
        <f t="shared" si="23"/>
        <v>1</v>
      </c>
      <c r="O177" s="16">
        <f t="shared" si="5"/>
        <v>23</v>
      </c>
    </row>
    <row r="178" spans="1:15" ht="15.75" customHeight="1" x14ac:dyDescent="0.3">
      <c r="A178" s="79"/>
      <c r="B178" s="52" t="s">
        <v>29</v>
      </c>
      <c r="C178" s="59">
        <v>25</v>
      </c>
      <c r="D178" s="59">
        <v>7</v>
      </c>
      <c r="E178" s="59">
        <v>32</v>
      </c>
      <c r="F178" s="59">
        <v>21</v>
      </c>
      <c r="G178" s="59">
        <v>17</v>
      </c>
      <c r="H178" s="59">
        <v>33</v>
      </c>
      <c r="I178" s="59">
        <v>30</v>
      </c>
      <c r="J178" s="59">
        <v>9</v>
      </c>
      <c r="K178" s="59">
        <v>158</v>
      </c>
      <c r="L178" s="59">
        <v>63</v>
      </c>
      <c r="M178" s="59">
        <v>138</v>
      </c>
      <c r="N178" s="59">
        <v>23</v>
      </c>
      <c r="O178" s="44">
        <f t="shared" si="5"/>
        <v>556</v>
      </c>
    </row>
    <row r="179" spans="1:15" ht="15.75" customHeight="1" x14ac:dyDescent="0.3">
      <c r="A179" s="77" t="s">
        <v>51</v>
      </c>
      <c r="B179" s="5" t="s">
        <v>73</v>
      </c>
      <c r="C179" s="8">
        <v>58</v>
      </c>
      <c r="D179" s="8">
        <v>60</v>
      </c>
      <c r="E179" s="8">
        <v>108</v>
      </c>
      <c r="F179" s="8">
        <v>83</v>
      </c>
      <c r="G179" s="8">
        <v>124</v>
      </c>
      <c r="H179" s="8">
        <v>136</v>
      </c>
      <c r="I179" s="8">
        <v>144</v>
      </c>
      <c r="J179" s="8">
        <v>168</v>
      </c>
      <c r="K179" s="8">
        <v>184</v>
      </c>
      <c r="L179" s="8">
        <v>197</v>
      </c>
      <c r="M179" s="8">
        <v>89</v>
      </c>
      <c r="N179" s="8">
        <v>50</v>
      </c>
      <c r="O179" s="10">
        <f t="shared" si="5"/>
        <v>1401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2</v>
      </c>
      <c r="M180" s="14">
        <v>0</v>
      </c>
      <c r="N180" s="14">
        <v>0</v>
      </c>
      <c r="O180" s="16">
        <f t="shared" si="5"/>
        <v>2</v>
      </c>
    </row>
    <row r="181" spans="1:15" ht="15.75" customHeight="1" x14ac:dyDescent="0.3">
      <c r="A181" s="78"/>
      <c r="B181" s="11" t="s">
        <v>75</v>
      </c>
      <c r="C181" s="14">
        <v>3</v>
      </c>
      <c r="D181" s="14">
        <v>85</v>
      </c>
      <c r="E181" s="14">
        <v>55</v>
      </c>
      <c r="F181" s="14">
        <v>42</v>
      </c>
      <c r="G181" s="14">
        <v>13</v>
      </c>
      <c r="H181" s="14">
        <v>44</v>
      </c>
      <c r="I181" s="14">
        <v>5</v>
      </c>
      <c r="J181" s="14">
        <v>2</v>
      </c>
      <c r="K181" s="14">
        <v>2</v>
      </c>
      <c r="L181" s="14">
        <v>9</v>
      </c>
      <c r="M181" s="14">
        <v>12</v>
      </c>
      <c r="N181" s="14">
        <v>0</v>
      </c>
      <c r="O181" s="16">
        <f t="shared" si="5"/>
        <v>272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6">
        <f t="shared" si="5"/>
        <v>0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5"/>
        <v>0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2</v>
      </c>
      <c r="I184" s="14">
        <v>0</v>
      </c>
      <c r="J184" s="14">
        <v>8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5"/>
        <v>10</v>
      </c>
    </row>
    <row r="185" spans="1:15" ht="15.75" customHeight="1" x14ac:dyDescent="0.3">
      <c r="A185" s="78"/>
      <c r="B185" s="19" t="s">
        <v>28</v>
      </c>
      <c r="C185" s="20">
        <f t="shared" ref="C185:N185" si="24">SUM(C179:C184)</f>
        <v>61</v>
      </c>
      <c r="D185" s="20">
        <f t="shared" si="24"/>
        <v>145</v>
      </c>
      <c r="E185" s="20">
        <f t="shared" si="24"/>
        <v>163</v>
      </c>
      <c r="F185" s="20">
        <f t="shared" si="24"/>
        <v>125</v>
      </c>
      <c r="G185" s="20">
        <f t="shared" si="24"/>
        <v>137</v>
      </c>
      <c r="H185" s="20">
        <f t="shared" si="24"/>
        <v>182</v>
      </c>
      <c r="I185" s="20">
        <f t="shared" si="24"/>
        <v>149</v>
      </c>
      <c r="J185" s="20">
        <f t="shared" si="24"/>
        <v>178</v>
      </c>
      <c r="K185" s="20">
        <f t="shared" si="24"/>
        <v>186</v>
      </c>
      <c r="L185" s="20">
        <f t="shared" si="24"/>
        <v>208</v>
      </c>
      <c r="M185" s="20">
        <f t="shared" si="24"/>
        <v>101</v>
      </c>
      <c r="N185" s="20">
        <f t="shared" si="24"/>
        <v>50</v>
      </c>
      <c r="O185" s="16">
        <f t="shared" si="5"/>
        <v>1685</v>
      </c>
    </row>
    <row r="186" spans="1:15" ht="15.75" customHeight="1" x14ac:dyDescent="0.3">
      <c r="A186" s="79"/>
      <c r="B186" s="52" t="s">
        <v>29</v>
      </c>
      <c r="C186" s="59">
        <v>10059</v>
      </c>
      <c r="D186" s="59">
        <v>7820</v>
      </c>
      <c r="E186" s="59">
        <v>15975</v>
      </c>
      <c r="F186" s="59">
        <v>11827</v>
      </c>
      <c r="G186" s="59">
        <v>11187</v>
      </c>
      <c r="H186" s="59">
        <v>15211</v>
      </c>
      <c r="I186" s="59">
        <v>13816</v>
      </c>
      <c r="J186" s="59">
        <v>14582</v>
      </c>
      <c r="K186" s="59">
        <v>13652</v>
      </c>
      <c r="L186" s="59">
        <v>14509</v>
      </c>
      <c r="M186" s="59">
        <v>16289</v>
      </c>
      <c r="N186" s="59">
        <v>12853</v>
      </c>
      <c r="O186" s="44">
        <f t="shared" si="5"/>
        <v>157780</v>
      </c>
    </row>
    <row r="187" spans="1:15" ht="15.75" customHeight="1" x14ac:dyDescent="0.3">
      <c r="A187" s="77" t="s">
        <v>52</v>
      </c>
      <c r="B187" s="5" t="s">
        <v>73</v>
      </c>
      <c r="C187" s="8">
        <v>38</v>
      </c>
      <c r="D187" s="8">
        <v>68</v>
      </c>
      <c r="E187" s="8">
        <v>112</v>
      </c>
      <c r="F187" s="8">
        <v>104</v>
      </c>
      <c r="G187" s="8">
        <v>115</v>
      </c>
      <c r="H187" s="8">
        <v>124</v>
      </c>
      <c r="I187" s="8">
        <v>91</v>
      </c>
      <c r="J187" s="8">
        <v>78</v>
      </c>
      <c r="K187" s="8">
        <v>113</v>
      </c>
      <c r="L187" s="8">
        <v>91</v>
      </c>
      <c r="M187" s="8">
        <v>98</v>
      </c>
      <c r="N187" s="8">
        <v>51</v>
      </c>
      <c r="O187" s="10">
        <f t="shared" si="5"/>
        <v>1083</v>
      </c>
    </row>
    <row r="188" spans="1:15" ht="15.75" customHeight="1" x14ac:dyDescent="0.3">
      <c r="A188" s="78"/>
      <c r="B188" s="11" t="s">
        <v>74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6">
        <f t="shared" si="5"/>
        <v>0</v>
      </c>
    </row>
    <row r="189" spans="1:15" ht="15.75" customHeight="1" x14ac:dyDescent="0.3">
      <c r="A189" s="78"/>
      <c r="B189" s="11" t="s">
        <v>75</v>
      </c>
      <c r="C189" s="14">
        <v>5</v>
      </c>
      <c r="D189" s="14">
        <v>4</v>
      </c>
      <c r="E189" s="14">
        <v>61</v>
      </c>
      <c r="F189" s="14">
        <v>222</v>
      </c>
      <c r="G189" s="14">
        <v>12</v>
      </c>
      <c r="H189" s="14">
        <v>15</v>
      </c>
      <c r="I189" s="14">
        <v>29</v>
      </c>
      <c r="J189" s="14">
        <v>43</v>
      </c>
      <c r="K189" s="14">
        <v>23</v>
      </c>
      <c r="L189" s="14">
        <v>22</v>
      </c>
      <c r="M189" s="14">
        <v>6</v>
      </c>
      <c r="N189" s="14">
        <v>2</v>
      </c>
      <c r="O189" s="16">
        <f t="shared" si="5"/>
        <v>444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6">
        <f t="shared" si="5"/>
        <v>0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5"/>
        <v>0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5"/>
        <v>0</v>
      </c>
    </row>
    <row r="193" spans="1:15" ht="15.75" customHeight="1" x14ac:dyDescent="0.3">
      <c r="A193" s="78"/>
      <c r="B193" s="19" t="s">
        <v>28</v>
      </c>
      <c r="C193" s="20">
        <f t="shared" ref="C193:N193" si="25">SUM(C187:C192)</f>
        <v>43</v>
      </c>
      <c r="D193" s="20">
        <f t="shared" si="25"/>
        <v>72</v>
      </c>
      <c r="E193" s="20">
        <f t="shared" si="25"/>
        <v>173</v>
      </c>
      <c r="F193" s="20">
        <f t="shared" si="25"/>
        <v>326</v>
      </c>
      <c r="G193" s="20">
        <f t="shared" si="25"/>
        <v>127</v>
      </c>
      <c r="H193" s="20">
        <f t="shared" si="25"/>
        <v>139</v>
      </c>
      <c r="I193" s="20">
        <f t="shared" si="25"/>
        <v>120</v>
      </c>
      <c r="J193" s="20">
        <f t="shared" si="25"/>
        <v>121</v>
      </c>
      <c r="K193" s="20">
        <f t="shared" si="25"/>
        <v>136</v>
      </c>
      <c r="L193" s="20">
        <f t="shared" si="25"/>
        <v>113</v>
      </c>
      <c r="M193" s="20">
        <f t="shared" si="25"/>
        <v>104</v>
      </c>
      <c r="N193" s="20">
        <f t="shared" si="25"/>
        <v>53</v>
      </c>
      <c r="O193" s="16">
        <f t="shared" si="5"/>
        <v>1527</v>
      </c>
    </row>
    <row r="194" spans="1:15" ht="15.75" customHeight="1" x14ac:dyDescent="0.3">
      <c r="A194" s="79"/>
      <c r="B194" s="52" t="s">
        <v>29</v>
      </c>
      <c r="C194" s="59">
        <v>558</v>
      </c>
      <c r="D194" s="59">
        <v>2887</v>
      </c>
      <c r="E194" s="59">
        <v>3197</v>
      </c>
      <c r="F194" s="59">
        <v>1515</v>
      </c>
      <c r="G194" s="59">
        <v>2673</v>
      </c>
      <c r="H194" s="59">
        <v>2490</v>
      </c>
      <c r="I194" s="59">
        <v>1677</v>
      </c>
      <c r="J194" s="59">
        <v>1723</v>
      </c>
      <c r="K194" s="59">
        <v>2452</v>
      </c>
      <c r="L194" s="59">
        <v>3026</v>
      </c>
      <c r="M194" s="59">
        <v>3624</v>
      </c>
      <c r="N194" s="59">
        <v>2675</v>
      </c>
      <c r="O194" s="44">
        <f t="shared" si="5"/>
        <v>28497</v>
      </c>
    </row>
    <row r="195" spans="1:15" ht="15.75" customHeight="1" x14ac:dyDescent="0.3">
      <c r="A195" s="77" t="s">
        <v>53</v>
      </c>
      <c r="B195" s="5" t="s">
        <v>73</v>
      </c>
      <c r="C195" s="8">
        <v>2</v>
      </c>
      <c r="D195" s="8">
        <v>1</v>
      </c>
      <c r="E195" s="8">
        <v>0</v>
      </c>
      <c r="F195" s="8">
        <v>0</v>
      </c>
      <c r="G195" s="8">
        <v>0</v>
      </c>
      <c r="H195" s="8">
        <v>2</v>
      </c>
      <c r="I195" s="8">
        <v>8</v>
      </c>
      <c r="J195" s="8">
        <v>9</v>
      </c>
      <c r="K195" s="8">
        <v>10</v>
      </c>
      <c r="L195" s="8">
        <v>4</v>
      </c>
      <c r="M195" s="8">
        <v>7</v>
      </c>
      <c r="N195" s="8">
        <v>4</v>
      </c>
      <c r="O195" s="10">
        <f t="shared" si="5"/>
        <v>47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5"/>
        <v>0</v>
      </c>
    </row>
    <row r="197" spans="1:15" ht="15.75" customHeight="1" x14ac:dyDescent="0.3">
      <c r="A197" s="78"/>
      <c r="B197" s="11" t="s">
        <v>75</v>
      </c>
      <c r="C197" s="14">
        <v>1</v>
      </c>
      <c r="D197" s="14">
        <v>0</v>
      </c>
      <c r="E197" s="14">
        <v>0</v>
      </c>
      <c r="F197" s="14">
        <v>0</v>
      </c>
      <c r="G197" s="14">
        <v>39</v>
      </c>
      <c r="H197" s="14">
        <v>0</v>
      </c>
      <c r="I197" s="14">
        <v>0</v>
      </c>
      <c r="J197" s="14">
        <v>0</v>
      </c>
      <c r="K197" s="14">
        <v>0</v>
      </c>
      <c r="L197" s="14">
        <v>11</v>
      </c>
      <c r="M197" s="14">
        <v>0</v>
      </c>
      <c r="N197" s="14">
        <v>0</v>
      </c>
      <c r="O197" s="16">
        <f t="shared" si="5"/>
        <v>51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5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5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5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6">SUM(C195:C200)</f>
        <v>3</v>
      </c>
      <c r="D201" s="20">
        <f t="shared" si="26"/>
        <v>1</v>
      </c>
      <c r="E201" s="20">
        <f t="shared" si="26"/>
        <v>0</v>
      </c>
      <c r="F201" s="20">
        <f t="shared" si="26"/>
        <v>0</v>
      </c>
      <c r="G201" s="20">
        <f t="shared" si="26"/>
        <v>39</v>
      </c>
      <c r="H201" s="20">
        <f t="shared" si="26"/>
        <v>2</v>
      </c>
      <c r="I201" s="20">
        <f t="shared" si="26"/>
        <v>8</v>
      </c>
      <c r="J201" s="20">
        <f t="shared" si="26"/>
        <v>9</v>
      </c>
      <c r="K201" s="20">
        <f t="shared" si="26"/>
        <v>10</v>
      </c>
      <c r="L201" s="20">
        <f t="shared" si="26"/>
        <v>15</v>
      </c>
      <c r="M201" s="20">
        <f t="shared" si="26"/>
        <v>7</v>
      </c>
      <c r="N201" s="20">
        <f t="shared" si="26"/>
        <v>4</v>
      </c>
      <c r="O201" s="16">
        <f t="shared" si="5"/>
        <v>98</v>
      </c>
    </row>
    <row r="202" spans="1:15" ht="15.75" customHeight="1" x14ac:dyDescent="0.3">
      <c r="A202" s="79"/>
      <c r="B202" s="52" t="s">
        <v>29</v>
      </c>
      <c r="C202" s="59">
        <v>76</v>
      </c>
      <c r="D202" s="59">
        <v>31</v>
      </c>
      <c r="E202" s="59">
        <v>296</v>
      </c>
      <c r="F202" s="59">
        <v>346</v>
      </c>
      <c r="G202" s="59">
        <v>146</v>
      </c>
      <c r="H202" s="59">
        <v>27</v>
      </c>
      <c r="I202" s="59">
        <v>64</v>
      </c>
      <c r="J202" s="59">
        <v>30</v>
      </c>
      <c r="K202" s="59">
        <v>109</v>
      </c>
      <c r="L202" s="59">
        <v>102</v>
      </c>
      <c r="M202" s="59">
        <v>140</v>
      </c>
      <c r="N202" s="59">
        <v>96</v>
      </c>
      <c r="O202" s="44">
        <f t="shared" si="5"/>
        <v>1463</v>
      </c>
    </row>
    <row r="203" spans="1:15" ht="15.75" customHeight="1" x14ac:dyDescent="0.3">
      <c r="A203" s="77" t="s">
        <v>54</v>
      </c>
      <c r="B203" s="5" t="s">
        <v>73</v>
      </c>
      <c r="C203" s="8">
        <v>5</v>
      </c>
      <c r="D203" s="8">
        <v>28</v>
      </c>
      <c r="E203" s="8">
        <v>55</v>
      </c>
      <c r="F203" s="8">
        <v>31</v>
      </c>
      <c r="G203" s="8">
        <v>34</v>
      </c>
      <c r="H203" s="8">
        <v>30</v>
      </c>
      <c r="I203" s="8">
        <v>35</v>
      </c>
      <c r="J203" s="8">
        <v>44</v>
      </c>
      <c r="K203" s="8">
        <v>50</v>
      </c>
      <c r="L203" s="8">
        <v>42</v>
      </c>
      <c r="M203" s="8">
        <v>55</v>
      </c>
      <c r="N203" s="8">
        <v>57</v>
      </c>
      <c r="O203" s="10">
        <f t="shared" si="5"/>
        <v>466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5"/>
        <v>0</v>
      </c>
    </row>
    <row r="205" spans="1:15" ht="15.75" customHeight="1" x14ac:dyDescent="0.3">
      <c r="A205" s="78"/>
      <c r="B205" s="11" t="s">
        <v>75</v>
      </c>
      <c r="C205" s="14">
        <v>2</v>
      </c>
      <c r="D205" s="14">
        <v>81</v>
      </c>
      <c r="E205" s="14">
        <v>74</v>
      </c>
      <c r="F205" s="14">
        <v>84</v>
      </c>
      <c r="G205" s="14">
        <v>90</v>
      </c>
      <c r="H205" s="14">
        <v>220</v>
      </c>
      <c r="I205" s="14">
        <v>112</v>
      </c>
      <c r="J205" s="14">
        <v>188</v>
      </c>
      <c r="K205" s="14">
        <v>71</v>
      </c>
      <c r="L205" s="14">
        <v>194</v>
      </c>
      <c r="M205" s="14">
        <v>68</v>
      </c>
      <c r="N205" s="14">
        <v>25</v>
      </c>
      <c r="O205" s="16">
        <f t="shared" si="5"/>
        <v>1209</v>
      </c>
    </row>
    <row r="206" spans="1:15" ht="15.75" customHeight="1" x14ac:dyDescent="0.3">
      <c r="A206" s="78"/>
      <c r="B206" s="11" t="s">
        <v>76</v>
      </c>
      <c r="C206" s="14">
        <v>0</v>
      </c>
      <c r="D206" s="14">
        <v>0</v>
      </c>
      <c r="E206" s="14">
        <v>3</v>
      </c>
      <c r="F206" s="14">
        <v>2</v>
      </c>
      <c r="G206" s="14">
        <v>59</v>
      </c>
      <c r="H206" s="14">
        <v>0</v>
      </c>
      <c r="I206" s="14">
        <v>5</v>
      </c>
      <c r="J206" s="14">
        <v>78</v>
      </c>
      <c r="K206" s="14">
        <v>0</v>
      </c>
      <c r="L206" s="14">
        <v>14</v>
      </c>
      <c r="M206" s="14">
        <v>20</v>
      </c>
      <c r="N206" s="14">
        <v>98</v>
      </c>
      <c r="O206" s="16">
        <f t="shared" si="5"/>
        <v>279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0</v>
      </c>
      <c r="F207" s="14">
        <v>0</v>
      </c>
      <c r="G207" s="14">
        <v>20</v>
      </c>
      <c r="H207" s="14">
        <v>0</v>
      </c>
      <c r="I207" s="14">
        <v>1</v>
      </c>
      <c r="J207" s="14">
        <v>0</v>
      </c>
      <c r="K207" s="14">
        <v>0</v>
      </c>
      <c r="L207" s="14">
        <v>13</v>
      </c>
      <c r="M207" s="14">
        <v>0</v>
      </c>
      <c r="N207" s="14">
        <v>0</v>
      </c>
      <c r="O207" s="16">
        <f t="shared" si="5"/>
        <v>34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0</v>
      </c>
      <c r="E208" s="14">
        <v>0</v>
      </c>
      <c r="F208" s="14">
        <v>0</v>
      </c>
      <c r="G208" s="14">
        <v>1</v>
      </c>
      <c r="H208" s="14">
        <v>0</v>
      </c>
      <c r="I208" s="14">
        <v>0</v>
      </c>
      <c r="J208" s="14">
        <v>4</v>
      </c>
      <c r="K208" s="14">
        <v>0</v>
      </c>
      <c r="L208" s="14">
        <v>0</v>
      </c>
      <c r="M208" s="14">
        <v>0</v>
      </c>
      <c r="N208" s="14">
        <v>0</v>
      </c>
      <c r="O208" s="16">
        <f t="shared" si="5"/>
        <v>5</v>
      </c>
    </row>
    <row r="209" spans="1:15" ht="15.75" customHeight="1" x14ac:dyDescent="0.3">
      <c r="A209" s="78"/>
      <c r="B209" s="19" t="s">
        <v>28</v>
      </c>
      <c r="C209" s="20">
        <f t="shared" ref="C209:N209" si="27">SUM(C203:C208)</f>
        <v>7</v>
      </c>
      <c r="D209" s="20">
        <f t="shared" si="27"/>
        <v>109</v>
      </c>
      <c r="E209" s="20">
        <f t="shared" si="27"/>
        <v>132</v>
      </c>
      <c r="F209" s="20">
        <f t="shared" si="27"/>
        <v>117</v>
      </c>
      <c r="G209" s="20">
        <f t="shared" si="27"/>
        <v>204</v>
      </c>
      <c r="H209" s="20">
        <f t="shared" si="27"/>
        <v>250</v>
      </c>
      <c r="I209" s="20">
        <f t="shared" si="27"/>
        <v>153</v>
      </c>
      <c r="J209" s="20">
        <f t="shared" si="27"/>
        <v>314</v>
      </c>
      <c r="K209" s="20">
        <f t="shared" si="27"/>
        <v>121</v>
      </c>
      <c r="L209" s="20">
        <f t="shared" si="27"/>
        <v>263</v>
      </c>
      <c r="M209" s="20">
        <f t="shared" si="27"/>
        <v>143</v>
      </c>
      <c r="N209" s="20">
        <f t="shared" si="27"/>
        <v>180</v>
      </c>
      <c r="O209" s="16">
        <f t="shared" si="5"/>
        <v>1993</v>
      </c>
    </row>
    <row r="210" spans="1:15" ht="15.75" customHeight="1" x14ac:dyDescent="0.3">
      <c r="A210" s="79"/>
      <c r="B210" s="52" t="s">
        <v>29</v>
      </c>
      <c r="C210" s="59">
        <v>2719</v>
      </c>
      <c r="D210" s="59">
        <v>3405</v>
      </c>
      <c r="E210" s="59">
        <v>2413</v>
      </c>
      <c r="F210" s="59">
        <v>3567</v>
      </c>
      <c r="G210" s="59">
        <v>5999</v>
      </c>
      <c r="H210" s="59">
        <v>7394</v>
      </c>
      <c r="I210" s="59">
        <v>8013</v>
      </c>
      <c r="J210" s="59">
        <v>7229</v>
      </c>
      <c r="K210" s="59">
        <v>9457</v>
      </c>
      <c r="L210" s="59">
        <v>7330</v>
      </c>
      <c r="M210" s="59">
        <v>8969</v>
      </c>
      <c r="N210" s="59">
        <v>4588</v>
      </c>
      <c r="O210" s="44">
        <f t="shared" si="5"/>
        <v>71083</v>
      </c>
    </row>
    <row r="211" spans="1:15" ht="15.75" customHeight="1" x14ac:dyDescent="0.3">
      <c r="A211" s="77" t="s">
        <v>55</v>
      </c>
      <c r="B211" s="5" t="s">
        <v>73</v>
      </c>
      <c r="C211" s="8">
        <v>1</v>
      </c>
      <c r="D211" s="8">
        <v>0</v>
      </c>
      <c r="E211" s="8">
        <v>4</v>
      </c>
      <c r="F211" s="8">
        <v>8</v>
      </c>
      <c r="G211" s="8">
        <v>3</v>
      </c>
      <c r="H211" s="8">
        <v>2</v>
      </c>
      <c r="I211" s="8">
        <v>2</v>
      </c>
      <c r="J211" s="8">
        <v>3</v>
      </c>
      <c r="K211" s="8">
        <v>7</v>
      </c>
      <c r="L211" s="8">
        <v>4</v>
      </c>
      <c r="M211" s="8">
        <v>5</v>
      </c>
      <c r="N211" s="8">
        <v>2</v>
      </c>
      <c r="O211" s="10">
        <f t="shared" si="5"/>
        <v>41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260</v>
      </c>
      <c r="J212" s="14">
        <v>0</v>
      </c>
      <c r="K212" s="14">
        <v>0</v>
      </c>
      <c r="L212" s="14">
        <v>30</v>
      </c>
      <c r="M212" s="14">
        <v>0</v>
      </c>
      <c r="N212" s="14">
        <v>0</v>
      </c>
      <c r="O212" s="16">
        <f t="shared" si="5"/>
        <v>290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8</v>
      </c>
      <c r="F213" s="14">
        <v>5</v>
      </c>
      <c r="G213" s="14">
        <v>0</v>
      </c>
      <c r="H213" s="14">
        <v>0</v>
      </c>
      <c r="I213" s="14">
        <v>0</v>
      </c>
      <c r="J213" s="14">
        <v>1</v>
      </c>
      <c r="K213" s="14">
        <v>0</v>
      </c>
      <c r="L213" s="14">
        <v>0</v>
      </c>
      <c r="M213" s="14">
        <v>0</v>
      </c>
      <c r="N213" s="14">
        <v>0</v>
      </c>
      <c r="O213" s="16">
        <f t="shared" si="5"/>
        <v>14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5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5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5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28">SUM(C211:C216)</f>
        <v>1</v>
      </c>
      <c r="D217" s="20">
        <f t="shared" si="28"/>
        <v>0</v>
      </c>
      <c r="E217" s="20">
        <f t="shared" si="28"/>
        <v>12</v>
      </c>
      <c r="F217" s="20">
        <f t="shared" si="28"/>
        <v>13</v>
      </c>
      <c r="G217" s="20">
        <f t="shared" si="28"/>
        <v>3</v>
      </c>
      <c r="H217" s="20">
        <f t="shared" si="28"/>
        <v>2</v>
      </c>
      <c r="I217" s="20">
        <f t="shared" si="28"/>
        <v>262</v>
      </c>
      <c r="J217" s="20">
        <f t="shared" si="28"/>
        <v>4</v>
      </c>
      <c r="K217" s="20">
        <f t="shared" si="28"/>
        <v>7</v>
      </c>
      <c r="L217" s="20">
        <f t="shared" si="28"/>
        <v>34</v>
      </c>
      <c r="M217" s="20">
        <f t="shared" si="28"/>
        <v>5</v>
      </c>
      <c r="N217" s="20">
        <f t="shared" si="28"/>
        <v>2</v>
      </c>
      <c r="O217" s="16">
        <f t="shared" si="5"/>
        <v>345</v>
      </c>
    </row>
    <row r="218" spans="1:15" ht="15.75" customHeight="1" x14ac:dyDescent="0.3">
      <c r="A218" s="79"/>
      <c r="B218" s="52" t="s">
        <v>29</v>
      </c>
      <c r="C218" s="59">
        <v>18</v>
      </c>
      <c r="D218" s="59">
        <v>1095</v>
      </c>
      <c r="E218" s="59">
        <v>314</v>
      </c>
      <c r="F218" s="59">
        <v>93</v>
      </c>
      <c r="G218" s="59">
        <v>162</v>
      </c>
      <c r="H218" s="59">
        <v>140</v>
      </c>
      <c r="I218" s="59">
        <v>136</v>
      </c>
      <c r="J218" s="59">
        <v>56</v>
      </c>
      <c r="K218" s="59">
        <v>126</v>
      </c>
      <c r="L218" s="59">
        <v>30</v>
      </c>
      <c r="M218" s="59">
        <v>70</v>
      </c>
      <c r="N218" s="59">
        <v>93</v>
      </c>
      <c r="O218" s="49">
        <f t="shared" si="5"/>
        <v>2333</v>
      </c>
    </row>
    <row r="219" spans="1:15" ht="15.75" customHeight="1" x14ac:dyDescent="0.3">
      <c r="A219" s="38" t="s">
        <v>68</v>
      </c>
      <c r="B219" s="39" t="s">
        <v>85</v>
      </c>
      <c r="C219" s="73">
        <f t="shared" ref="C219:N219" si="29">C217+C209+C201+C193+C185+C177+C169+C161+C153+C145+C137+C129+C121+C113+C105+C97+C89+C81+C73+C65+C57+C49+C41+C33+C25+C17+C9</f>
        <v>823</v>
      </c>
      <c r="D219" s="73">
        <f t="shared" si="29"/>
        <v>831</v>
      </c>
      <c r="E219" s="73">
        <f t="shared" si="29"/>
        <v>1481</v>
      </c>
      <c r="F219" s="73">
        <f t="shared" si="29"/>
        <v>1337</v>
      </c>
      <c r="G219" s="73">
        <f t="shared" si="29"/>
        <v>1863</v>
      </c>
      <c r="H219" s="73">
        <f t="shared" si="29"/>
        <v>1288</v>
      </c>
      <c r="I219" s="73">
        <f t="shared" si="29"/>
        <v>2016</v>
      </c>
      <c r="J219" s="73">
        <f t="shared" si="29"/>
        <v>3029</v>
      </c>
      <c r="K219" s="73">
        <f t="shared" si="29"/>
        <v>1473</v>
      </c>
      <c r="L219" s="73">
        <f t="shared" si="29"/>
        <v>1419</v>
      </c>
      <c r="M219" s="73">
        <f t="shared" si="29"/>
        <v>1705</v>
      </c>
      <c r="N219" s="73">
        <f t="shared" si="29"/>
        <v>1702</v>
      </c>
      <c r="O219" s="44">
        <f t="shared" si="5"/>
        <v>18967</v>
      </c>
    </row>
    <row r="220" spans="1:15" ht="15.75" customHeight="1" x14ac:dyDescent="0.3">
      <c r="A220" s="38" t="s">
        <v>68</v>
      </c>
      <c r="B220" s="39" t="s">
        <v>86</v>
      </c>
      <c r="C220" s="73">
        <f t="shared" ref="C220:N220" si="30">C218+C210+C202+C194+C186+C178+C170+C162+C154+C146+C138+C130+C122+C114+C106+C98+C90+C82+C74+C66+C58+C50+C42+C34+C26+C18+C10</f>
        <v>34123</v>
      </c>
      <c r="D220" s="73">
        <f t="shared" si="30"/>
        <v>33379</v>
      </c>
      <c r="E220" s="73">
        <f t="shared" si="30"/>
        <v>47508</v>
      </c>
      <c r="F220" s="73">
        <f t="shared" si="30"/>
        <v>36167</v>
      </c>
      <c r="G220" s="73">
        <f t="shared" si="30"/>
        <v>36531</v>
      </c>
      <c r="H220" s="73">
        <f t="shared" si="30"/>
        <v>43893</v>
      </c>
      <c r="I220" s="73">
        <f t="shared" si="30"/>
        <v>39210</v>
      </c>
      <c r="J220" s="73">
        <f t="shared" si="30"/>
        <v>41696</v>
      </c>
      <c r="K220" s="73">
        <f t="shared" si="30"/>
        <v>48413</v>
      </c>
      <c r="L220" s="73">
        <f t="shared" si="30"/>
        <v>47178</v>
      </c>
      <c r="M220" s="73">
        <f t="shared" si="30"/>
        <v>53365</v>
      </c>
      <c r="N220" s="73">
        <f t="shared" si="30"/>
        <v>63874</v>
      </c>
      <c r="O220" s="44">
        <f t="shared" si="5"/>
        <v>525337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sqref="A1:O1"/>
    </sheetView>
  </sheetViews>
  <sheetFormatPr defaultColWidth="12.59765625" defaultRowHeight="15" customHeight="1" x14ac:dyDescent="0.25"/>
  <cols>
    <col min="1" max="1" width="7.59765625" customWidth="1"/>
    <col min="2" max="2" width="28.8984375" customWidth="1"/>
    <col min="3" max="3" width="7.5" customWidth="1"/>
    <col min="4" max="4" width="9" customWidth="1"/>
    <col min="5" max="5" width="8" customWidth="1"/>
    <col min="6" max="6" width="8.19921875" customWidth="1"/>
    <col min="7" max="7" width="8.5" customWidth="1"/>
    <col min="8" max="9" width="7.59765625" customWidth="1"/>
    <col min="10" max="10" width="8.69921875" customWidth="1"/>
    <col min="11" max="11" width="9.8984375" customWidth="1"/>
    <col min="12" max="12" width="9.19921875" customWidth="1"/>
    <col min="13" max="13" width="10.09765625" customWidth="1"/>
    <col min="14" max="14" width="9.09765625" customWidth="1"/>
    <col min="15" max="15" width="7.59765625" customWidth="1"/>
  </cols>
  <sheetData>
    <row r="1" spans="1:15" ht="23.4" x14ac:dyDescent="0.45">
      <c r="A1" s="83" t="s">
        <v>71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84" t="s">
        <v>16</v>
      </c>
      <c r="B3" s="5" t="s">
        <v>73</v>
      </c>
      <c r="C3" s="8">
        <v>3</v>
      </c>
      <c r="D3" s="8">
        <v>25</v>
      </c>
      <c r="E3" s="8">
        <v>21</v>
      </c>
      <c r="F3" s="8">
        <v>39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8">
        <v>0</v>
      </c>
      <c r="O3" s="10">
        <f t="shared" ref="O3:O218" si="0">SUM(C3:N3)</f>
        <v>88</v>
      </c>
    </row>
    <row r="4" spans="1:15" ht="14.4" x14ac:dyDescent="0.3">
      <c r="A4" s="85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85"/>
      <c r="B5" s="11" t="s">
        <v>75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6">
        <f t="shared" si="0"/>
        <v>0</v>
      </c>
    </row>
    <row r="6" spans="1:15" ht="14.4" x14ac:dyDescent="0.3">
      <c r="A6" s="85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85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85"/>
      <c r="B8" s="42" t="s">
        <v>78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16">
        <f t="shared" si="0"/>
        <v>0</v>
      </c>
    </row>
    <row r="9" spans="1:15" ht="14.4" x14ac:dyDescent="0.3">
      <c r="A9" s="85"/>
      <c r="B9" s="19" t="s">
        <v>28</v>
      </c>
      <c r="C9" s="20">
        <f t="shared" ref="C9:F9" si="1">SUM(C3:C8)</f>
        <v>3</v>
      </c>
      <c r="D9" s="20">
        <f t="shared" si="1"/>
        <v>25</v>
      </c>
      <c r="E9" s="20">
        <f t="shared" si="1"/>
        <v>21</v>
      </c>
      <c r="F9" s="20">
        <f t="shared" si="1"/>
        <v>39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6">
        <f t="shared" si="0"/>
        <v>88</v>
      </c>
    </row>
    <row r="10" spans="1:15" ht="14.4" x14ac:dyDescent="0.3">
      <c r="A10" s="85"/>
      <c r="B10" s="21" t="s">
        <v>29</v>
      </c>
      <c r="C10" s="27">
        <v>76</v>
      </c>
      <c r="D10" s="27">
        <v>68</v>
      </c>
      <c r="E10" s="27">
        <v>47</v>
      </c>
      <c r="F10" s="27">
        <v>82</v>
      </c>
      <c r="G10" s="27"/>
      <c r="H10" s="27"/>
      <c r="I10" s="27"/>
      <c r="J10" s="27"/>
      <c r="K10" s="27"/>
      <c r="L10" s="27"/>
      <c r="M10" s="27"/>
      <c r="N10" s="27"/>
      <c r="O10" s="44">
        <f t="shared" si="0"/>
        <v>273</v>
      </c>
    </row>
    <row r="11" spans="1:15" ht="14.4" x14ac:dyDescent="0.3">
      <c r="A11" s="77" t="s">
        <v>30</v>
      </c>
      <c r="B11" s="45" t="s">
        <v>73</v>
      </c>
      <c r="C11" s="29">
        <v>54</v>
      </c>
      <c r="D11" s="29">
        <v>69</v>
      </c>
      <c r="E11" s="29">
        <v>49</v>
      </c>
      <c r="F11" s="29">
        <v>19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10">
        <f t="shared" si="0"/>
        <v>191</v>
      </c>
    </row>
    <row r="12" spans="1:15" ht="14.4" x14ac:dyDescent="0.3">
      <c r="A12" s="78"/>
      <c r="B12" s="11" t="s">
        <v>74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16">
        <f t="shared" si="0"/>
        <v>0</v>
      </c>
    </row>
    <row r="13" spans="1:15" ht="14.4" x14ac:dyDescent="0.3">
      <c r="A13" s="78"/>
      <c r="B13" s="11" t="s">
        <v>75</v>
      </c>
      <c r="C13" s="14">
        <v>18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6">
        <f t="shared" si="0"/>
        <v>18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2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2</v>
      </c>
    </row>
    <row r="17" spans="1:15" ht="14.4" x14ac:dyDescent="0.3">
      <c r="A17" s="78"/>
      <c r="B17" s="46" t="s">
        <v>28</v>
      </c>
      <c r="C17" s="25">
        <f t="shared" ref="C17:F17" si="2">SUM(C11:C16)</f>
        <v>72</v>
      </c>
      <c r="D17" s="25">
        <f t="shared" si="2"/>
        <v>69</v>
      </c>
      <c r="E17" s="25">
        <f t="shared" si="2"/>
        <v>51</v>
      </c>
      <c r="F17" s="25">
        <f t="shared" si="2"/>
        <v>19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16">
        <f t="shared" si="0"/>
        <v>211</v>
      </c>
    </row>
    <row r="18" spans="1:15" ht="14.4" x14ac:dyDescent="0.3">
      <c r="A18" s="79"/>
      <c r="B18" s="21" t="s">
        <v>29</v>
      </c>
      <c r="C18" s="27">
        <v>434</v>
      </c>
      <c r="D18" s="27">
        <v>361</v>
      </c>
      <c r="E18" s="27">
        <v>171</v>
      </c>
      <c r="F18" s="27">
        <v>378</v>
      </c>
      <c r="G18" s="27"/>
      <c r="H18" s="27"/>
      <c r="I18" s="27"/>
      <c r="J18" s="27"/>
      <c r="K18" s="27"/>
      <c r="L18" s="27"/>
      <c r="M18" s="27"/>
      <c r="N18" s="27"/>
      <c r="O18" s="44">
        <f t="shared" si="0"/>
        <v>1344</v>
      </c>
    </row>
    <row r="19" spans="1:15" ht="14.4" x14ac:dyDescent="0.3">
      <c r="A19" s="86" t="s">
        <v>31</v>
      </c>
      <c r="B19" s="45" t="s">
        <v>73</v>
      </c>
      <c r="C19" s="29">
        <v>17</v>
      </c>
      <c r="D19" s="29">
        <v>32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10">
        <f t="shared" si="0"/>
        <v>49</v>
      </c>
    </row>
    <row r="20" spans="1:15" ht="14.4" x14ac:dyDescent="0.3">
      <c r="A20" s="87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87"/>
      <c r="B21" s="11" t="s">
        <v>75</v>
      </c>
      <c r="C21" s="14">
        <v>32</v>
      </c>
      <c r="D21" s="14">
        <v>2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6">
        <f t="shared" si="0"/>
        <v>34</v>
      </c>
    </row>
    <row r="22" spans="1:15" ht="15.75" customHeight="1" x14ac:dyDescent="0.3">
      <c r="A22" s="87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87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87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87"/>
      <c r="B25" s="46" t="s">
        <v>28</v>
      </c>
      <c r="C25" s="25">
        <f t="shared" ref="C25:F25" si="3">SUM(C19:C24)</f>
        <v>49</v>
      </c>
      <c r="D25" s="25">
        <f t="shared" si="3"/>
        <v>34</v>
      </c>
      <c r="E25" s="25">
        <f t="shared" si="3"/>
        <v>0</v>
      </c>
      <c r="F25" s="25">
        <f t="shared" si="3"/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16">
        <f t="shared" si="0"/>
        <v>83</v>
      </c>
    </row>
    <row r="26" spans="1:15" ht="15.75" customHeight="1" x14ac:dyDescent="0.3">
      <c r="A26" s="88"/>
      <c r="B26" s="21" t="s">
        <v>29</v>
      </c>
      <c r="C26" s="27">
        <v>0</v>
      </c>
      <c r="D26" s="27">
        <v>501</v>
      </c>
      <c r="E26" s="27">
        <v>201</v>
      </c>
      <c r="F26" s="27">
        <v>0</v>
      </c>
      <c r="G26" s="27"/>
      <c r="H26" s="27"/>
      <c r="I26" s="27"/>
      <c r="J26" s="27"/>
      <c r="K26" s="27"/>
      <c r="L26" s="27"/>
      <c r="M26" s="27"/>
      <c r="N26" s="27"/>
      <c r="O26" s="44">
        <f t="shared" si="0"/>
        <v>702</v>
      </c>
    </row>
    <row r="27" spans="1:15" ht="15.75" customHeight="1" x14ac:dyDescent="0.3">
      <c r="A27" s="77" t="s">
        <v>32</v>
      </c>
      <c r="B27" s="45" t="s">
        <v>73</v>
      </c>
      <c r="C27" s="29">
        <v>12</v>
      </c>
      <c r="D27" s="29">
        <v>31</v>
      </c>
      <c r="E27" s="29">
        <v>32</v>
      </c>
      <c r="F27" s="29">
        <v>13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47">
        <f t="shared" si="0"/>
        <v>88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0</v>
      </c>
    </row>
    <row r="29" spans="1:15" ht="15.75" customHeight="1" x14ac:dyDescent="0.3">
      <c r="A29" s="78"/>
      <c r="B29" s="11" t="s">
        <v>75</v>
      </c>
      <c r="C29" s="14">
        <v>15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6">
        <f t="shared" si="0"/>
        <v>15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46" t="s">
        <v>28</v>
      </c>
      <c r="C33" s="25">
        <f t="shared" ref="C33:F33" si="4">SUM(C27:C32)</f>
        <v>27</v>
      </c>
      <c r="D33" s="25">
        <f t="shared" si="4"/>
        <v>31</v>
      </c>
      <c r="E33" s="25">
        <f t="shared" si="4"/>
        <v>32</v>
      </c>
      <c r="F33" s="25">
        <f t="shared" si="4"/>
        <v>13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48">
        <f t="shared" si="0"/>
        <v>103</v>
      </c>
    </row>
    <row r="34" spans="1:15" ht="15.75" customHeight="1" x14ac:dyDescent="0.3">
      <c r="A34" s="79"/>
      <c r="B34" s="21" t="s">
        <v>29</v>
      </c>
      <c r="C34" s="27">
        <v>77</v>
      </c>
      <c r="D34" s="27">
        <v>113</v>
      </c>
      <c r="E34" s="27">
        <v>44</v>
      </c>
      <c r="F34" s="27">
        <v>43</v>
      </c>
      <c r="G34" s="27"/>
      <c r="H34" s="27"/>
      <c r="I34" s="27"/>
      <c r="J34" s="27"/>
      <c r="K34" s="27"/>
      <c r="L34" s="27"/>
      <c r="M34" s="27"/>
      <c r="N34" s="27"/>
      <c r="O34" s="44">
        <f t="shared" si="0"/>
        <v>277</v>
      </c>
    </row>
    <row r="35" spans="1:15" ht="15.75" customHeight="1" x14ac:dyDescent="0.3">
      <c r="A35" s="77" t="s">
        <v>33</v>
      </c>
      <c r="B35" s="45" t="s">
        <v>73</v>
      </c>
      <c r="C35" s="29">
        <v>57</v>
      </c>
      <c r="D35" s="29">
        <v>126</v>
      </c>
      <c r="E35" s="29">
        <v>63</v>
      </c>
      <c r="F35" s="29">
        <v>97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47">
        <f t="shared" si="0"/>
        <v>343</v>
      </c>
    </row>
    <row r="36" spans="1:15" ht="15.75" customHeight="1" x14ac:dyDescent="0.3">
      <c r="A36" s="78"/>
      <c r="B36" s="11" t="s">
        <v>74</v>
      </c>
      <c r="C36" s="29">
        <v>40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6">
        <f t="shared" si="0"/>
        <v>40</v>
      </c>
    </row>
    <row r="37" spans="1:15" ht="15.75" customHeight="1" x14ac:dyDescent="0.3">
      <c r="A37" s="78"/>
      <c r="B37" s="11" t="s">
        <v>75</v>
      </c>
      <c r="C37" s="29">
        <v>18</v>
      </c>
      <c r="D37" s="29">
        <v>91</v>
      </c>
      <c r="E37" s="14">
        <v>5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16">
        <f t="shared" si="0"/>
        <v>114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0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F41" si="5">SUM(C35:C40)</f>
        <v>115</v>
      </c>
      <c r="D41" s="25">
        <f t="shared" si="5"/>
        <v>217</v>
      </c>
      <c r="E41" s="25">
        <f t="shared" si="5"/>
        <v>68</v>
      </c>
      <c r="F41" s="25">
        <f t="shared" si="5"/>
        <v>97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48">
        <f t="shared" si="0"/>
        <v>497</v>
      </c>
    </row>
    <row r="42" spans="1:15" ht="15.75" customHeight="1" x14ac:dyDescent="0.3">
      <c r="A42" s="79"/>
      <c r="B42" s="21" t="s">
        <v>29</v>
      </c>
      <c r="C42" s="27">
        <v>261</v>
      </c>
      <c r="D42" s="27">
        <v>635</v>
      </c>
      <c r="E42" s="27">
        <v>556</v>
      </c>
      <c r="F42" s="27">
        <v>841</v>
      </c>
      <c r="G42" s="27"/>
      <c r="H42" s="27"/>
      <c r="I42" s="27"/>
      <c r="J42" s="27"/>
      <c r="K42" s="27"/>
      <c r="L42" s="27"/>
      <c r="M42" s="27"/>
      <c r="N42" s="27"/>
      <c r="O42" s="44">
        <f t="shared" si="0"/>
        <v>2293</v>
      </c>
    </row>
    <row r="43" spans="1:15" ht="15.75" customHeight="1" x14ac:dyDescent="0.3">
      <c r="A43" s="77" t="s">
        <v>34</v>
      </c>
      <c r="B43" s="45" t="s">
        <v>73</v>
      </c>
      <c r="C43" s="29">
        <v>74</v>
      </c>
      <c r="D43" s="29">
        <v>55</v>
      </c>
      <c r="E43" s="29">
        <v>38</v>
      </c>
      <c r="F43" s="29">
        <v>30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47">
        <f t="shared" si="0"/>
        <v>197</v>
      </c>
    </row>
    <row r="44" spans="1:15" ht="15.75" customHeight="1" x14ac:dyDescent="0.3">
      <c r="A44" s="78"/>
      <c r="B44" s="45" t="s">
        <v>74</v>
      </c>
      <c r="C44" s="29">
        <v>0</v>
      </c>
      <c r="D44" s="29">
        <v>0</v>
      </c>
      <c r="E44" s="29">
        <v>0</v>
      </c>
      <c r="F44" s="29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0"/>
        <v>0</v>
      </c>
    </row>
    <row r="45" spans="1:15" ht="15.75" customHeight="1" x14ac:dyDescent="0.3">
      <c r="A45" s="78"/>
      <c r="B45" s="11" t="s">
        <v>75</v>
      </c>
      <c r="C45" s="29">
        <v>10</v>
      </c>
      <c r="D45" s="14">
        <v>25</v>
      </c>
      <c r="E45" s="14">
        <v>4</v>
      </c>
      <c r="F45" s="29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6">
        <f t="shared" si="0"/>
        <v>39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46" t="s">
        <v>28</v>
      </c>
      <c r="C49" s="25">
        <f t="shared" ref="C49:F49" si="6">SUM(C43:C48)</f>
        <v>84</v>
      </c>
      <c r="D49" s="25">
        <f t="shared" si="6"/>
        <v>80</v>
      </c>
      <c r="E49" s="25">
        <f t="shared" si="6"/>
        <v>42</v>
      </c>
      <c r="F49" s="25">
        <f t="shared" si="6"/>
        <v>30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48">
        <f t="shared" si="0"/>
        <v>236</v>
      </c>
    </row>
    <row r="50" spans="1:15" ht="15.75" customHeight="1" x14ac:dyDescent="0.3">
      <c r="A50" s="79"/>
      <c r="B50" s="21" t="s">
        <v>29</v>
      </c>
      <c r="C50" s="27">
        <v>337</v>
      </c>
      <c r="D50" s="27">
        <v>285</v>
      </c>
      <c r="E50" s="27">
        <v>210</v>
      </c>
      <c r="F50" s="27">
        <v>243</v>
      </c>
      <c r="G50" s="27"/>
      <c r="H50" s="27"/>
      <c r="I50" s="27"/>
      <c r="J50" s="27"/>
      <c r="K50" s="27"/>
      <c r="L50" s="27"/>
      <c r="M50" s="27"/>
      <c r="N50" s="27"/>
      <c r="O50" s="44">
        <f t="shared" si="0"/>
        <v>1075</v>
      </c>
    </row>
    <row r="51" spans="1:15" ht="15.75" customHeight="1" x14ac:dyDescent="0.3">
      <c r="A51" s="77" t="s">
        <v>35</v>
      </c>
      <c r="B51" s="45" t="s">
        <v>73</v>
      </c>
      <c r="C51" s="29">
        <v>54</v>
      </c>
      <c r="D51" s="29">
        <v>45</v>
      </c>
      <c r="E51" s="29">
        <v>51</v>
      </c>
      <c r="F51" s="29">
        <v>27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10">
        <f t="shared" si="0"/>
        <v>177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0</v>
      </c>
    </row>
    <row r="53" spans="1:15" ht="15.75" customHeight="1" x14ac:dyDescent="0.3">
      <c r="A53" s="78"/>
      <c r="B53" s="11" t="s">
        <v>75</v>
      </c>
      <c r="C53" s="14">
        <v>0</v>
      </c>
      <c r="D53" s="14">
        <v>4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6">
        <f t="shared" si="0"/>
        <v>4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6">
        <f t="shared" si="0"/>
        <v>0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46" t="s">
        <v>28</v>
      </c>
      <c r="C57" s="25">
        <f t="shared" ref="C57:F57" si="7">SUM(C51:C56)</f>
        <v>54</v>
      </c>
      <c r="D57" s="25">
        <f t="shared" si="7"/>
        <v>49</v>
      </c>
      <c r="E57" s="25">
        <f t="shared" si="7"/>
        <v>51</v>
      </c>
      <c r="F57" s="25">
        <f t="shared" si="7"/>
        <v>27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16">
        <f t="shared" si="0"/>
        <v>181</v>
      </c>
    </row>
    <row r="58" spans="1:15" ht="15.75" customHeight="1" x14ac:dyDescent="0.3">
      <c r="A58" s="79"/>
      <c r="B58" s="21" t="s">
        <v>29</v>
      </c>
      <c r="C58" s="27">
        <v>119</v>
      </c>
      <c r="D58" s="27">
        <v>1269</v>
      </c>
      <c r="E58" s="27">
        <v>202</v>
      </c>
      <c r="F58" s="27">
        <v>3792</v>
      </c>
      <c r="G58" s="27"/>
      <c r="H58" s="27"/>
      <c r="I58" s="27"/>
      <c r="J58" s="27"/>
      <c r="K58" s="27"/>
      <c r="L58" s="27"/>
      <c r="M58" s="27"/>
      <c r="N58" s="27"/>
      <c r="O58" s="44">
        <f t="shared" si="0"/>
        <v>5382</v>
      </c>
    </row>
    <row r="59" spans="1:15" ht="15.75" customHeight="1" x14ac:dyDescent="0.3">
      <c r="A59" s="77" t="s">
        <v>36</v>
      </c>
      <c r="B59" s="45" t="s">
        <v>73</v>
      </c>
      <c r="C59" s="29">
        <v>30</v>
      </c>
      <c r="D59" s="29">
        <v>31</v>
      </c>
      <c r="E59" s="29">
        <v>36</v>
      </c>
      <c r="F59" s="29">
        <v>41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10">
        <f t="shared" si="0"/>
        <v>138</v>
      </c>
    </row>
    <row r="60" spans="1:15" ht="15.75" customHeight="1" x14ac:dyDescent="0.3">
      <c r="A60" s="78"/>
      <c r="B60" s="11" t="s">
        <v>74</v>
      </c>
      <c r="C60" s="14">
        <v>396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6">
        <f t="shared" si="0"/>
        <v>396</v>
      </c>
    </row>
    <row r="61" spans="1:15" ht="15.75" customHeight="1" x14ac:dyDescent="0.3">
      <c r="A61" s="78"/>
      <c r="B61" s="11" t="s">
        <v>75</v>
      </c>
      <c r="C61" s="14">
        <v>3</v>
      </c>
      <c r="D61" s="14">
        <v>9</v>
      </c>
      <c r="E61" s="14">
        <v>13</v>
      </c>
      <c r="F61" s="14">
        <v>5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6">
        <f t="shared" si="0"/>
        <v>30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1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1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F65" si="8">SUM(C59:C64)</f>
        <v>429</v>
      </c>
      <c r="D65" s="25">
        <f t="shared" si="8"/>
        <v>40</v>
      </c>
      <c r="E65" s="25">
        <f t="shared" si="8"/>
        <v>49</v>
      </c>
      <c r="F65" s="25">
        <f t="shared" si="8"/>
        <v>47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16">
        <f t="shared" si="0"/>
        <v>565</v>
      </c>
    </row>
    <row r="66" spans="1:15" ht="15.75" customHeight="1" x14ac:dyDescent="0.3">
      <c r="A66" s="79"/>
      <c r="B66" s="21" t="s">
        <v>29</v>
      </c>
      <c r="C66" s="27">
        <v>399</v>
      </c>
      <c r="D66" s="27">
        <v>584</v>
      </c>
      <c r="E66" s="27">
        <v>194</v>
      </c>
      <c r="F66" s="27">
        <v>209</v>
      </c>
      <c r="G66" s="27"/>
      <c r="H66" s="27"/>
      <c r="I66" s="27"/>
      <c r="J66" s="27"/>
      <c r="K66" s="27"/>
      <c r="L66" s="27"/>
      <c r="M66" s="27"/>
      <c r="N66" s="27"/>
      <c r="O66" s="44">
        <f t="shared" si="0"/>
        <v>1386</v>
      </c>
    </row>
    <row r="67" spans="1:15" ht="15.75" customHeight="1" x14ac:dyDescent="0.3">
      <c r="A67" s="77" t="s">
        <v>37</v>
      </c>
      <c r="B67" s="45" t="s">
        <v>73</v>
      </c>
      <c r="C67" s="29">
        <v>252</v>
      </c>
      <c r="D67" s="29">
        <v>411</v>
      </c>
      <c r="E67" s="29">
        <v>308</v>
      </c>
      <c r="F67" s="29">
        <v>128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10">
        <f t="shared" si="0"/>
        <v>1099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16">
        <f t="shared" si="0"/>
        <v>0</v>
      </c>
    </row>
    <row r="69" spans="1:15" ht="15.75" customHeight="1" x14ac:dyDescent="0.3">
      <c r="A69" s="78"/>
      <c r="B69" s="11" t="s">
        <v>75</v>
      </c>
      <c r="C69" s="29">
        <v>30</v>
      </c>
      <c r="D69" s="29">
        <v>15</v>
      </c>
      <c r="E69" s="29">
        <v>29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16">
        <f t="shared" si="0"/>
        <v>74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0"/>
        <v>0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3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0</v>
      </c>
      <c r="N72" s="14">
        <v>0</v>
      </c>
      <c r="O72" s="16">
        <f t="shared" si="0"/>
        <v>3</v>
      </c>
    </row>
    <row r="73" spans="1:15" ht="15.75" customHeight="1" x14ac:dyDescent="0.3">
      <c r="A73" s="78"/>
      <c r="B73" s="46" t="s">
        <v>28</v>
      </c>
      <c r="C73" s="25">
        <f t="shared" ref="C73:F73" si="9">SUM(C67:C72)</f>
        <v>282</v>
      </c>
      <c r="D73" s="25">
        <f t="shared" si="9"/>
        <v>429</v>
      </c>
      <c r="E73" s="25">
        <f t="shared" si="9"/>
        <v>337</v>
      </c>
      <c r="F73" s="25">
        <f t="shared" si="9"/>
        <v>128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16">
        <f t="shared" si="0"/>
        <v>1176</v>
      </c>
    </row>
    <row r="74" spans="1:15" ht="15.75" customHeight="1" x14ac:dyDescent="0.3">
      <c r="A74" s="79"/>
      <c r="B74" s="21" t="s">
        <v>29</v>
      </c>
      <c r="C74" s="27">
        <v>903</v>
      </c>
      <c r="D74" s="27">
        <v>1136</v>
      </c>
      <c r="E74" s="27">
        <v>839</v>
      </c>
      <c r="F74" s="27">
        <v>506</v>
      </c>
      <c r="G74" s="27"/>
      <c r="H74" s="27"/>
      <c r="I74" s="27"/>
      <c r="J74" s="27"/>
      <c r="K74" s="27"/>
      <c r="L74" s="27"/>
      <c r="M74" s="27"/>
      <c r="N74" s="27"/>
      <c r="O74" s="44">
        <f t="shared" si="0"/>
        <v>3384</v>
      </c>
    </row>
    <row r="75" spans="1:15" ht="15.75" customHeight="1" x14ac:dyDescent="0.3">
      <c r="A75" s="77" t="s">
        <v>38</v>
      </c>
      <c r="B75" s="45" t="s">
        <v>73</v>
      </c>
      <c r="C75" s="29">
        <v>0</v>
      </c>
      <c r="D75" s="29">
        <v>11</v>
      </c>
      <c r="E75" s="29">
        <v>4</v>
      </c>
      <c r="F75" s="29">
        <v>4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47">
        <f t="shared" si="0"/>
        <v>19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6">
        <f t="shared" si="0"/>
        <v>0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v>0</v>
      </c>
      <c r="D81" s="25">
        <v>11</v>
      </c>
      <c r="E81" s="25">
        <v>4</v>
      </c>
      <c r="F81" s="25">
        <v>4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48">
        <f t="shared" si="0"/>
        <v>19</v>
      </c>
    </row>
    <row r="82" spans="1:15" ht="15.75" customHeight="1" x14ac:dyDescent="0.3">
      <c r="A82" s="79"/>
      <c r="B82" s="21" t="s">
        <v>29</v>
      </c>
      <c r="C82" s="27">
        <v>130</v>
      </c>
      <c r="D82" s="27">
        <v>216</v>
      </c>
      <c r="E82" s="27">
        <v>133</v>
      </c>
      <c r="F82" s="27">
        <v>123</v>
      </c>
      <c r="G82" s="27"/>
      <c r="H82" s="27"/>
      <c r="I82" s="27"/>
      <c r="J82" s="27"/>
      <c r="K82" s="27"/>
      <c r="L82" s="27"/>
      <c r="M82" s="27"/>
      <c r="N82" s="27"/>
      <c r="O82" s="44">
        <f t="shared" si="0"/>
        <v>602</v>
      </c>
    </row>
    <row r="83" spans="1:15" ht="15.75" customHeight="1" x14ac:dyDescent="0.3">
      <c r="A83" s="77" t="s">
        <v>39</v>
      </c>
      <c r="B83" s="45" t="s">
        <v>73</v>
      </c>
      <c r="C83" s="29">
        <v>298</v>
      </c>
      <c r="D83" s="29">
        <v>498</v>
      </c>
      <c r="E83" s="29">
        <v>590</v>
      </c>
      <c r="F83" s="29">
        <v>213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47">
        <f t="shared" si="0"/>
        <v>1599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0</v>
      </c>
      <c r="G84" s="14">
        <v>0</v>
      </c>
      <c r="H84" s="29">
        <v>0</v>
      </c>
      <c r="I84" s="14">
        <v>0</v>
      </c>
      <c r="J84" s="14">
        <v>0</v>
      </c>
      <c r="K84" s="29">
        <v>0</v>
      </c>
      <c r="L84" s="29">
        <v>0</v>
      </c>
      <c r="M84" s="29">
        <v>0</v>
      </c>
      <c r="N84" s="29">
        <v>0</v>
      </c>
      <c r="O84" s="16">
        <f t="shared" si="0"/>
        <v>0</v>
      </c>
    </row>
    <row r="85" spans="1:15" ht="15.75" customHeight="1" x14ac:dyDescent="0.3">
      <c r="A85" s="78"/>
      <c r="B85" s="11" t="s">
        <v>75</v>
      </c>
      <c r="C85" s="29">
        <v>9</v>
      </c>
      <c r="D85" s="29">
        <v>16</v>
      </c>
      <c r="E85" s="29">
        <v>24</v>
      </c>
      <c r="F85" s="29">
        <v>7</v>
      </c>
      <c r="G85" s="14">
        <v>0</v>
      </c>
      <c r="H85" s="29">
        <v>0</v>
      </c>
      <c r="I85" s="14">
        <v>0</v>
      </c>
      <c r="J85" s="14">
        <v>0</v>
      </c>
      <c r="K85" s="29">
        <v>0</v>
      </c>
      <c r="L85" s="29">
        <v>0</v>
      </c>
      <c r="M85" s="29">
        <v>0</v>
      </c>
      <c r="N85" s="29">
        <v>0</v>
      </c>
      <c r="O85" s="16">
        <f t="shared" si="0"/>
        <v>56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37</v>
      </c>
      <c r="E86" s="29">
        <v>14</v>
      </c>
      <c r="F86" s="29">
        <v>0</v>
      </c>
      <c r="G86" s="14">
        <v>0</v>
      </c>
      <c r="H86" s="14">
        <v>0</v>
      </c>
      <c r="I86" s="14">
        <v>0</v>
      </c>
      <c r="J86" s="14">
        <v>0</v>
      </c>
      <c r="K86" s="29">
        <v>0</v>
      </c>
      <c r="L86" s="14">
        <v>0</v>
      </c>
      <c r="M86" s="29">
        <v>0</v>
      </c>
      <c r="N86" s="14">
        <v>0</v>
      </c>
      <c r="O86" s="16">
        <f t="shared" si="0"/>
        <v>51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2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0"/>
        <v>2</v>
      </c>
    </row>
    <row r="89" spans="1:15" ht="15.75" customHeight="1" x14ac:dyDescent="0.3">
      <c r="A89" s="78"/>
      <c r="B89" s="46" t="s">
        <v>28</v>
      </c>
      <c r="C89" s="25">
        <f t="shared" ref="C89:F89" si="10">SUM(C83:C88)</f>
        <v>307</v>
      </c>
      <c r="D89" s="25">
        <f t="shared" si="10"/>
        <v>553</v>
      </c>
      <c r="E89" s="25">
        <f t="shared" si="10"/>
        <v>628</v>
      </c>
      <c r="F89" s="25">
        <f t="shared" si="10"/>
        <v>220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48">
        <f t="shared" si="0"/>
        <v>1708</v>
      </c>
    </row>
    <row r="90" spans="1:15" ht="15.75" customHeight="1" x14ac:dyDescent="0.3">
      <c r="A90" s="79"/>
      <c r="B90" s="21" t="s">
        <v>29</v>
      </c>
      <c r="C90" s="27">
        <v>1322</v>
      </c>
      <c r="D90" s="27">
        <v>1229</v>
      </c>
      <c r="E90" s="27">
        <v>1571</v>
      </c>
      <c r="F90" s="27">
        <v>1066</v>
      </c>
      <c r="G90" s="27"/>
      <c r="H90" s="27"/>
      <c r="I90" s="27"/>
      <c r="J90" s="27"/>
      <c r="K90" s="27"/>
      <c r="L90" s="27"/>
      <c r="M90" s="27"/>
      <c r="N90" s="27"/>
      <c r="O90" s="44">
        <f t="shared" si="0"/>
        <v>5188</v>
      </c>
    </row>
    <row r="91" spans="1:15" ht="15.75" customHeight="1" x14ac:dyDescent="0.3">
      <c r="A91" s="77" t="s">
        <v>40</v>
      </c>
      <c r="B91" s="45" t="s">
        <v>73</v>
      </c>
      <c r="C91" s="29">
        <v>23</v>
      </c>
      <c r="D91" s="29">
        <v>23</v>
      </c>
      <c r="E91" s="29">
        <v>15</v>
      </c>
      <c r="F91" s="29">
        <v>18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47">
        <f t="shared" si="0"/>
        <v>79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0</v>
      </c>
    </row>
    <row r="93" spans="1:15" ht="15.75" customHeight="1" x14ac:dyDescent="0.3">
      <c r="A93" s="78"/>
      <c r="B93" s="11" t="s">
        <v>75</v>
      </c>
      <c r="C93" s="14">
        <v>16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6">
        <f t="shared" si="0"/>
        <v>16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46" t="s">
        <v>28</v>
      </c>
      <c r="C97" s="25">
        <v>39</v>
      </c>
      <c r="D97" s="25">
        <v>23</v>
      </c>
      <c r="E97" s="25">
        <v>15</v>
      </c>
      <c r="F97" s="25">
        <v>18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48">
        <f t="shared" si="0"/>
        <v>95</v>
      </c>
    </row>
    <row r="98" spans="1:15" ht="15.75" customHeight="1" x14ac:dyDescent="0.3">
      <c r="A98" s="79"/>
      <c r="B98" s="21" t="s">
        <v>29</v>
      </c>
      <c r="C98" s="27">
        <v>528</v>
      </c>
      <c r="D98" s="27">
        <v>457</v>
      </c>
      <c r="E98" s="27">
        <v>365</v>
      </c>
      <c r="F98" s="27">
        <v>347</v>
      </c>
      <c r="G98" s="27"/>
      <c r="H98" s="27"/>
      <c r="I98" s="27"/>
      <c r="J98" s="27"/>
      <c r="K98" s="27"/>
      <c r="L98" s="27"/>
      <c r="M98" s="27"/>
      <c r="N98" s="27"/>
      <c r="O98" s="44">
        <f t="shared" si="0"/>
        <v>1697</v>
      </c>
    </row>
    <row r="99" spans="1:15" ht="15.75" customHeight="1" x14ac:dyDescent="0.3">
      <c r="A99" s="77" t="s">
        <v>41</v>
      </c>
      <c r="B99" s="45" t="s">
        <v>73</v>
      </c>
      <c r="C99" s="29">
        <v>138</v>
      </c>
      <c r="D99" s="29">
        <v>163</v>
      </c>
      <c r="E99" s="29">
        <v>173</v>
      </c>
      <c r="F99" s="29">
        <v>43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47">
        <f t="shared" si="0"/>
        <v>517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10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10</v>
      </c>
    </row>
    <row r="101" spans="1:15" ht="15.75" customHeight="1" x14ac:dyDescent="0.3">
      <c r="A101" s="78"/>
      <c r="B101" s="11" t="s">
        <v>75</v>
      </c>
      <c r="C101" s="14">
        <v>8</v>
      </c>
      <c r="D101" s="14">
        <v>2</v>
      </c>
      <c r="E101" s="14">
        <v>0</v>
      </c>
      <c r="F101" s="14">
        <v>13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6">
        <f t="shared" si="0"/>
        <v>23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0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46" t="s">
        <v>28</v>
      </c>
      <c r="C105" s="25">
        <f t="shared" ref="C105:F105" si="11">SUM(C99:C104)</f>
        <v>146</v>
      </c>
      <c r="D105" s="25">
        <f t="shared" si="11"/>
        <v>175</v>
      </c>
      <c r="E105" s="25">
        <f t="shared" si="11"/>
        <v>173</v>
      </c>
      <c r="F105" s="25">
        <f t="shared" si="11"/>
        <v>56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48">
        <f t="shared" si="0"/>
        <v>550</v>
      </c>
    </row>
    <row r="106" spans="1:15" ht="15.75" customHeight="1" x14ac:dyDescent="0.3">
      <c r="A106" s="79"/>
      <c r="B106" s="21" t="s">
        <v>29</v>
      </c>
      <c r="C106" s="27">
        <v>949</v>
      </c>
      <c r="D106" s="27">
        <v>741</v>
      </c>
      <c r="E106" s="27">
        <v>518</v>
      </c>
      <c r="F106" s="27">
        <v>344</v>
      </c>
      <c r="G106" s="27"/>
      <c r="H106" s="27"/>
      <c r="I106" s="27"/>
      <c r="J106" s="27"/>
      <c r="K106" s="27"/>
      <c r="L106" s="27"/>
      <c r="M106" s="27"/>
      <c r="N106" s="27"/>
      <c r="O106" s="44">
        <f t="shared" si="0"/>
        <v>2552</v>
      </c>
    </row>
    <row r="107" spans="1:15" ht="15.75" customHeight="1" x14ac:dyDescent="0.3">
      <c r="A107" s="77" t="s">
        <v>42</v>
      </c>
      <c r="B107" s="45" t="s">
        <v>73</v>
      </c>
      <c r="C107" s="29">
        <v>68</v>
      </c>
      <c r="D107" s="29">
        <v>86</v>
      </c>
      <c r="E107" s="29">
        <v>118</v>
      </c>
      <c r="F107" s="29">
        <v>65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47">
        <f t="shared" si="0"/>
        <v>337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0</v>
      </c>
    </row>
    <row r="109" spans="1:15" ht="15.75" customHeight="1" x14ac:dyDescent="0.3">
      <c r="A109" s="78"/>
      <c r="B109" s="11" t="s">
        <v>75</v>
      </c>
      <c r="C109" s="14">
        <v>11</v>
      </c>
      <c r="D109" s="14">
        <v>21</v>
      </c>
      <c r="E109" s="14">
        <v>4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6">
        <f t="shared" si="0"/>
        <v>36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0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0</v>
      </c>
    </row>
    <row r="113" spans="1:15" ht="15.75" customHeight="1" x14ac:dyDescent="0.3">
      <c r="A113" s="78"/>
      <c r="B113" s="19" t="s">
        <v>28</v>
      </c>
      <c r="C113" s="20">
        <f t="shared" ref="C113:F113" si="12">SUM(C107:C112)</f>
        <v>79</v>
      </c>
      <c r="D113" s="20">
        <f t="shared" si="12"/>
        <v>107</v>
      </c>
      <c r="E113" s="20">
        <f t="shared" si="12"/>
        <v>122</v>
      </c>
      <c r="F113" s="20">
        <f t="shared" si="12"/>
        <v>65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16">
        <f t="shared" si="0"/>
        <v>373</v>
      </c>
    </row>
    <row r="114" spans="1:15" ht="15.75" customHeight="1" x14ac:dyDescent="0.3">
      <c r="A114" s="79"/>
      <c r="B114" s="34" t="s">
        <v>29</v>
      </c>
      <c r="C114" s="35">
        <v>151</v>
      </c>
      <c r="D114" s="35">
        <v>213</v>
      </c>
      <c r="E114" s="35">
        <v>392</v>
      </c>
      <c r="F114" s="35">
        <v>218</v>
      </c>
      <c r="G114" s="35"/>
      <c r="H114" s="35"/>
      <c r="I114" s="35"/>
      <c r="J114" s="35"/>
      <c r="K114" s="35"/>
      <c r="L114" s="35"/>
      <c r="M114" s="35"/>
      <c r="N114" s="35"/>
      <c r="O114" s="49">
        <f t="shared" si="0"/>
        <v>974</v>
      </c>
    </row>
    <row r="115" spans="1:15" ht="15.75" customHeight="1" x14ac:dyDescent="0.3">
      <c r="A115" s="77" t="s">
        <v>43</v>
      </c>
      <c r="B115" s="45" t="s">
        <v>73</v>
      </c>
      <c r="C115" s="29">
        <v>18</v>
      </c>
      <c r="D115" s="29">
        <v>37</v>
      </c>
      <c r="E115" s="29">
        <v>22</v>
      </c>
      <c r="F115" s="29">
        <v>15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47">
        <f t="shared" si="0"/>
        <v>92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75</v>
      </c>
      <c r="C117" s="14">
        <v>0</v>
      </c>
      <c r="D117" s="14">
        <v>4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6">
        <f t="shared" si="0"/>
        <v>4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0"/>
        <v>0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0</v>
      </c>
    </row>
    <row r="121" spans="1:15" ht="15.75" customHeight="1" x14ac:dyDescent="0.3">
      <c r="A121" s="78"/>
      <c r="B121" s="19" t="s">
        <v>28</v>
      </c>
      <c r="C121" s="20">
        <f t="shared" ref="C121:F121" si="13">SUM(C115:C120)</f>
        <v>18</v>
      </c>
      <c r="D121" s="20">
        <f t="shared" si="13"/>
        <v>41</v>
      </c>
      <c r="E121" s="20">
        <f t="shared" si="13"/>
        <v>22</v>
      </c>
      <c r="F121" s="20">
        <f t="shared" si="13"/>
        <v>15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16">
        <f t="shared" si="0"/>
        <v>96</v>
      </c>
    </row>
    <row r="122" spans="1:15" ht="15.75" customHeight="1" x14ac:dyDescent="0.3">
      <c r="A122" s="79"/>
      <c r="B122" s="50" t="s">
        <v>29</v>
      </c>
      <c r="C122" s="51">
        <v>300</v>
      </c>
      <c r="D122" s="51">
        <v>131</v>
      </c>
      <c r="E122" s="51">
        <v>62</v>
      </c>
      <c r="F122" s="51">
        <v>198</v>
      </c>
      <c r="G122" s="51"/>
      <c r="H122" s="51"/>
      <c r="I122" s="51"/>
      <c r="J122" s="51"/>
      <c r="K122" s="51"/>
      <c r="L122" s="51"/>
      <c r="M122" s="51"/>
      <c r="N122" s="51"/>
      <c r="O122" s="47">
        <f t="shared" si="0"/>
        <v>691</v>
      </c>
    </row>
    <row r="123" spans="1:15" ht="15.75" customHeight="1" x14ac:dyDescent="0.3">
      <c r="A123" s="77" t="s">
        <v>44</v>
      </c>
      <c r="B123" s="5" t="s">
        <v>73</v>
      </c>
      <c r="C123" s="8">
        <v>55</v>
      </c>
      <c r="D123" s="8">
        <v>74</v>
      </c>
      <c r="E123" s="8">
        <v>70</v>
      </c>
      <c r="F123" s="8">
        <v>17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10">
        <f t="shared" si="0"/>
        <v>216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0</v>
      </c>
    </row>
    <row r="125" spans="1:15" ht="15.75" customHeight="1" x14ac:dyDescent="0.3">
      <c r="A125" s="78"/>
      <c r="B125" s="11" t="s">
        <v>75</v>
      </c>
      <c r="C125" s="14">
        <v>10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6">
        <f t="shared" si="0"/>
        <v>10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0"/>
        <v>0</v>
      </c>
    </row>
    <row r="129" spans="1:15" ht="15.75" customHeight="1" x14ac:dyDescent="0.3">
      <c r="A129" s="78"/>
      <c r="B129" s="46" t="s">
        <v>28</v>
      </c>
      <c r="C129" s="25">
        <f t="shared" ref="C129:F129" si="14">SUM(C123:C128)</f>
        <v>65</v>
      </c>
      <c r="D129" s="25">
        <f t="shared" si="14"/>
        <v>74</v>
      </c>
      <c r="E129" s="25">
        <f t="shared" si="14"/>
        <v>70</v>
      </c>
      <c r="F129" s="25">
        <f t="shared" si="14"/>
        <v>17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48">
        <f t="shared" si="0"/>
        <v>226</v>
      </c>
    </row>
    <row r="130" spans="1:15" ht="15.75" customHeight="1" x14ac:dyDescent="0.3">
      <c r="A130" s="79"/>
      <c r="B130" s="21" t="s">
        <v>29</v>
      </c>
      <c r="C130" s="27">
        <v>524</v>
      </c>
      <c r="D130" s="27">
        <v>583</v>
      </c>
      <c r="E130" s="27">
        <v>244</v>
      </c>
      <c r="F130" s="27">
        <v>194</v>
      </c>
      <c r="G130" s="27"/>
      <c r="H130" s="27"/>
      <c r="I130" s="27"/>
      <c r="J130" s="27"/>
      <c r="K130" s="27"/>
      <c r="L130" s="27"/>
      <c r="M130" s="27"/>
      <c r="N130" s="27"/>
      <c r="O130" s="44">
        <f t="shared" si="0"/>
        <v>1545</v>
      </c>
    </row>
    <row r="131" spans="1:15" ht="15.75" customHeight="1" x14ac:dyDescent="0.3">
      <c r="A131" s="77" t="s">
        <v>45</v>
      </c>
      <c r="B131" s="45" t="s">
        <v>73</v>
      </c>
      <c r="C131" s="29">
        <v>29</v>
      </c>
      <c r="D131" s="29">
        <v>45</v>
      </c>
      <c r="E131" s="29">
        <v>42</v>
      </c>
      <c r="F131" s="29">
        <v>4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47">
        <f t="shared" si="0"/>
        <v>120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0"/>
        <v>0</v>
      </c>
    </row>
    <row r="133" spans="1:15" ht="15.75" customHeight="1" x14ac:dyDescent="0.3">
      <c r="A133" s="78"/>
      <c r="B133" s="11" t="s">
        <v>75</v>
      </c>
      <c r="C133" s="14">
        <v>117</v>
      </c>
      <c r="D133" s="14">
        <v>6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6">
        <f t="shared" si="0"/>
        <v>123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0</v>
      </c>
    </row>
    <row r="137" spans="1:15" ht="15.75" customHeight="1" x14ac:dyDescent="0.3">
      <c r="A137" s="78"/>
      <c r="B137" s="46" t="s">
        <v>28</v>
      </c>
      <c r="C137" s="25">
        <f t="shared" ref="C137:F137" si="15">SUM(C131:C136)</f>
        <v>146</v>
      </c>
      <c r="D137" s="25">
        <f t="shared" si="15"/>
        <v>51</v>
      </c>
      <c r="E137" s="25">
        <f t="shared" si="15"/>
        <v>42</v>
      </c>
      <c r="F137" s="25">
        <f t="shared" si="15"/>
        <v>4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48">
        <f t="shared" si="0"/>
        <v>243</v>
      </c>
    </row>
    <row r="138" spans="1:15" ht="15.75" customHeight="1" x14ac:dyDescent="0.3">
      <c r="A138" s="79"/>
      <c r="B138" s="21" t="s">
        <v>29</v>
      </c>
      <c r="C138" s="27">
        <v>178</v>
      </c>
      <c r="D138" s="27">
        <v>110</v>
      </c>
      <c r="E138" s="27">
        <v>83</v>
      </c>
      <c r="F138" s="27">
        <v>104</v>
      </c>
      <c r="G138" s="27"/>
      <c r="H138" s="27"/>
      <c r="I138" s="27"/>
      <c r="J138" s="27"/>
      <c r="K138" s="27"/>
      <c r="L138" s="27"/>
      <c r="M138" s="27"/>
      <c r="N138" s="27"/>
      <c r="O138" s="44">
        <f t="shared" si="0"/>
        <v>475</v>
      </c>
    </row>
    <row r="139" spans="1:15" ht="15.75" customHeight="1" x14ac:dyDescent="0.3">
      <c r="A139" s="77" t="s">
        <v>46</v>
      </c>
      <c r="B139" s="45" t="s">
        <v>73</v>
      </c>
      <c r="C139" s="29">
        <v>209</v>
      </c>
      <c r="D139" s="29">
        <v>289</v>
      </c>
      <c r="E139" s="29">
        <v>491</v>
      </c>
      <c r="F139" s="29">
        <v>251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47">
        <f t="shared" si="0"/>
        <v>1240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0"/>
        <v>0</v>
      </c>
    </row>
    <row r="141" spans="1:15" ht="15.75" customHeight="1" x14ac:dyDescent="0.3">
      <c r="A141" s="78"/>
      <c r="B141" s="11" t="s">
        <v>75</v>
      </c>
      <c r="C141" s="14">
        <v>2</v>
      </c>
      <c r="D141" s="14">
        <v>80</v>
      </c>
      <c r="E141" s="14">
        <v>6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6">
        <f t="shared" si="0"/>
        <v>88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0</v>
      </c>
      <c r="E142" s="14">
        <v>111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6">
        <f t="shared" si="0"/>
        <v>111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0"/>
        <v>0</v>
      </c>
    </row>
    <row r="145" spans="1:15" ht="15.75" customHeight="1" x14ac:dyDescent="0.3">
      <c r="A145" s="78"/>
      <c r="B145" s="46" t="s">
        <v>28</v>
      </c>
      <c r="C145" s="25">
        <f t="shared" ref="C145:F145" si="16">SUM(C139:C144)</f>
        <v>211</v>
      </c>
      <c r="D145" s="25">
        <f t="shared" si="16"/>
        <v>369</v>
      </c>
      <c r="E145" s="25">
        <f t="shared" si="16"/>
        <v>608</v>
      </c>
      <c r="F145" s="25">
        <f t="shared" si="16"/>
        <v>251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48">
        <f t="shared" si="0"/>
        <v>1439</v>
      </c>
    </row>
    <row r="146" spans="1:15" ht="15.75" customHeight="1" x14ac:dyDescent="0.3">
      <c r="A146" s="79"/>
      <c r="B146" s="21" t="s">
        <v>29</v>
      </c>
      <c r="C146" s="27">
        <v>915</v>
      </c>
      <c r="D146" s="27">
        <v>1275</v>
      </c>
      <c r="E146" s="27">
        <v>920</v>
      </c>
      <c r="F146" s="27">
        <v>1320</v>
      </c>
      <c r="G146" s="27"/>
      <c r="H146" s="27"/>
      <c r="I146" s="27"/>
      <c r="J146" s="27"/>
      <c r="K146" s="27"/>
      <c r="L146" s="27"/>
      <c r="M146" s="27"/>
      <c r="N146" s="27"/>
      <c r="O146" s="44">
        <f t="shared" si="0"/>
        <v>4430</v>
      </c>
    </row>
    <row r="147" spans="1:15" ht="15.75" customHeight="1" x14ac:dyDescent="0.3">
      <c r="A147" s="77" t="s">
        <v>47</v>
      </c>
      <c r="B147" s="45" t="s">
        <v>73</v>
      </c>
      <c r="C147" s="29">
        <v>90</v>
      </c>
      <c r="D147" s="29">
        <v>102</v>
      </c>
      <c r="E147" s="29">
        <v>94</v>
      </c>
      <c r="F147" s="29">
        <v>59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47">
        <f t="shared" si="0"/>
        <v>345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0</v>
      </c>
    </row>
    <row r="149" spans="1:15" ht="15.75" customHeight="1" x14ac:dyDescent="0.3">
      <c r="A149" s="78"/>
      <c r="B149" s="11" t="s">
        <v>75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6">
        <f t="shared" si="0"/>
        <v>0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0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0</v>
      </c>
    </row>
    <row r="153" spans="1:15" ht="15.75" customHeight="1" x14ac:dyDescent="0.3">
      <c r="A153" s="78"/>
      <c r="B153" s="46" t="s">
        <v>28</v>
      </c>
      <c r="C153" s="25">
        <f t="shared" ref="C153:F153" si="17">SUM(C147:C152)</f>
        <v>90</v>
      </c>
      <c r="D153" s="25">
        <f t="shared" si="17"/>
        <v>102</v>
      </c>
      <c r="E153" s="25">
        <f t="shared" si="17"/>
        <v>94</v>
      </c>
      <c r="F153" s="25">
        <f t="shared" si="17"/>
        <v>59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48">
        <f t="shared" si="0"/>
        <v>345</v>
      </c>
    </row>
    <row r="154" spans="1:15" ht="15.75" customHeight="1" x14ac:dyDescent="0.3">
      <c r="A154" s="79"/>
      <c r="B154" s="21" t="s">
        <v>29</v>
      </c>
      <c r="C154" s="27">
        <v>721</v>
      </c>
      <c r="D154" s="27">
        <v>877</v>
      </c>
      <c r="E154" s="27">
        <v>443</v>
      </c>
      <c r="F154" s="27">
        <v>445</v>
      </c>
      <c r="G154" s="27"/>
      <c r="H154" s="27"/>
      <c r="I154" s="27"/>
      <c r="J154" s="27"/>
      <c r="K154" s="27"/>
      <c r="L154" s="27"/>
      <c r="M154" s="27"/>
      <c r="N154" s="27"/>
      <c r="O154" s="44">
        <f t="shared" si="0"/>
        <v>2486</v>
      </c>
    </row>
    <row r="155" spans="1:15" ht="15.75" customHeight="1" x14ac:dyDescent="0.3">
      <c r="A155" s="77" t="s">
        <v>48</v>
      </c>
      <c r="B155" s="45" t="s">
        <v>73</v>
      </c>
      <c r="C155" s="29">
        <v>65</v>
      </c>
      <c r="D155" s="29">
        <v>142</v>
      </c>
      <c r="E155" s="29">
        <v>130</v>
      </c>
      <c r="F155" s="29">
        <v>76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47">
        <f t="shared" si="0"/>
        <v>413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0</v>
      </c>
    </row>
    <row r="157" spans="1:15" ht="15.75" customHeight="1" x14ac:dyDescent="0.3">
      <c r="A157" s="78"/>
      <c r="B157" s="11" t="s">
        <v>75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6">
        <f t="shared" si="0"/>
        <v>0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0"/>
        <v>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0</v>
      </c>
    </row>
    <row r="161" spans="1:15" ht="15.75" customHeight="1" x14ac:dyDescent="0.3">
      <c r="A161" s="78"/>
      <c r="B161" s="46" t="s">
        <v>28</v>
      </c>
      <c r="C161" s="25">
        <f t="shared" ref="C161:F161" si="18">SUM(C155:C160)</f>
        <v>65</v>
      </c>
      <c r="D161" s="25">
        <f t="shared" si="18"/>
        <v>142</v>
      </c>
      <c r="E161" s="25">
        <f t="shared" si="18"/>
        <v>130</v>
      </c>
      <c r="F161" s="25">
        <f t="shared" si="18"/>
        <v>76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48">
        <f t="shared" si="0"/>
        <v>413</v>
      </c>
    </row>
    <row r="162" spans="1:15" ht="15.75" customHeight="1" x14ac:dyDescent="0.3">
      <c r="A162" s="79"/>
      <c r="B162" s="21" t="s">
        <v>29</v>
      </c>
      <c r="C162" s="27">
        <v>170</v>
      </c>
      <c r="D162" s="27">
        <v>273</v>
      </c>
      <c r="E162" s="27">
        <v>241</v>
      </c>
      <c r="F162" s="27">
        <v>169</v>
      </c>
      <c r="G162" s="27"/>
      <c r="H162" s="27"/>
      <c r="I162" s="27"/>
      <c r="J162" s="27"/>
      <c r="K162" s="27"/>
      <c r="L162" s="27"/>
      <c r="M162" s="27"/>
      <c r="N162" s="27"/>
      <c r="O162" s="44">
        <f t="shared" si="0"/>
        <v>853</v>
      </c>
    </row>
    <row r="163" spans="1:15" ht="15.75" customHeight="1" x14ac:dyDescent="0.3">
      <c r="A163" s="77" t="s">
        <v>49</v>
      </c>
      <c r="B163" s="45" t="s">
        <v>73</v>
      </c>
      <c r="C163" s="29">
        <v>60</v>
      </c>
      <c r="D163" s="29">
        <v>95</v>
      </c>
      <c r="E163" s="29">
        <v>65</v>
      </c>
      <c r="F163" s="29">
        <v>38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47">
        <f t="shared" si="0"/>
        <v>258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0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6">
        <f t="shared" si="0"/>
        <v>0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5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5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46" t="s">
        <v>28</v>
      </c>
      <c r="C169" s="25">
        <f t="shared" ref="C169:F169" si="19">SUM(C163:C168)</f>
        <v>60</v>
      </c>
      <c r="D169" s="25">
        <f t="shared" si="19"/>
        <v>100</v>
      </c>
      <c r="E169" s="25">
        <f t="shared" si="19"/>
        <v>65</v>
      </c>
      <c r="F169" s="25">
        <f t="shared" si="19"/>
        <v>38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48">
        <f t="shared" si="0"/>
        <v>263</v>
      </c>
    </row>
    <row r="170" spans="1:15" ht="15.75" customHeight="1" x14ac:dyDescent="0.3">
      <c r="A170" s="79"/>
      <c r="B170" s="21" t="s">
        <v>29</v>
      </c>
      <c r="C170" s="27">
        <v>180</v>
      </c>
      <c r="D170" s="27">
        <v>344</v>
      </c>
      <c r="E170" s="27">
        <v>392</v>
      </c>
      <c r="F170" s="27">
        <v>400</v>
      </c>
      <c r="G170" s="27"/>
      <c r="H170" s="27"/>
      <c r="I170" s="27"/>
      <c r="J170" s="27"/>
      <c r="K170" s="27"/>
      <c r="L170" s="27"/>
      <c r="M170" s="27"/>
      <c r="N170" s="27"/>
      <c r="O170" s="44">
        <f t="shared" si="0"/>
        <v>1316</v>
      </c>
    </row>
    <row r="171" spans="1:15" ht="15.75" customHeight="1" x14ac:dyDescent="0.3">
      <c r="A171" s="77" t="s">
        <v>50</v>
      </c>
      <c r="B171" s="45" t="s">
        <v>73</v>
      </c>
      <c r="C171" s="29">
        <v>1</v>
      </c>
      <c r="D171" s="29">
        <v>25</v>
      </c>
      <c r="E171" s="29">
        <v>41</v>
      </c>
      <c r="F171" s="29">
        <v>11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47">
        <f t="shared" si="0"/>
        <v>78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0"/>
        <v>0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0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46" t="s">
        <v>28</v>
      </c>
      <c r="C177" s="25">
        <f t="shared" ref="C177:F177" si="20">SUM(C171:C176)</f>
        <v>1</v>
      </c>
      <c r="D177" s="25">
        <f t="shared" si="20"/>
        <v>25</v>
      </c>
      <c r="E177" s="25">
        <f t="shared" si="20"/>
        <v>41</v>
      </c>
      <c r="F177" s="25">
        <f t="shared" si="20"/>
        <v>11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48">
        <f t="shared" si="0"/>
        <v>78</v>
      </c>
    </row>
    <row r="178" spans="1:15" ht="15.75" customHeight="1" x14ac:dyDescent="0.3">
      <c r="A178" s="79"/>
      <c r="B178" s="21" t="s">
        <v>29</v>
      </c>
      <c r="C178" s="27">
        <v>49</v>
      </c>
      <c r="D178" s="27">
        <v>54</v>
      </c>
      <c r="E178" s="27">
        <v>72</v>
      </c>
      <c r="F178" s="27">
        <v>37</v>
      </c>
      <c r="G178" s="27"/>
      <c r="H178" s="27"/>
      <c r="I178" s="27"/>
      <c r="J178" s="27"/>
      <c r="K178" s="27"/>
      <c r="L178" s="27"/>
      <c r="M178" s="27"/>
      <c r="N178" s="27"/>
      <c r="O178" s="44">
        <f t="shared" si="0"/>
        <v>212</v>
      </c>
    </row>
    <row r="179" spans="1:15" ht="15.75" customHeight="1" x14ac:dyDescent="0.3">
      <c r="A179" s="77" t="s">
        <v>51</v>
      </c>
      <c r="B179" s="45" t="s">
        <v>73</v>
      </c>
      <c r="C179" s="29">
        <v>0</v>
      </c>
      <c r="D179" s="29">
        <v>355</v>
      </c>
      <c r="E179" s="29">
        <v>461</v>
      </c>
      <c r="F179" s="29">
        <v>220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47">
        <f t="shared" si="0"/>
        <v>1036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0"/>
        <v>0</v>
      </c>
    </row>
    <row r="181" spans="1:15" ht="15.75" customHeight="1" x14ac:dyDescent="0.3">
      <c r="A181" s="78"/>
      <c r="B181" s="11" t="s">
        <v>75</v>
      </c>
      <c r="C181" s="14">
        <v>0</v>
      </c>
      <c r="D181" s="14">
        <v>2</v>
      </c>
      <c r="E181" s="14">
        <v>43</v>
      </c>
      <c r="F181" s="14">
        <v>65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6">
        <f t="shared" si="0"/>
        <v>110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6">
        <f t="shared" si="0"/>
        <v>0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0"/>
        <v>0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0"/>
        <v>0</v>
      </c>
    </row>
    <row r="185" spans="1:15" ht="15.75" customHeight="1" x14ac:dyDescent="0.3">
      <c r="A185" s="78"/>
      <c r="B185" s="46" t="s">
        <v>28</v>
      </c>
      <c r="C185" s="25">
        <f t="shared" ref="C185:F185" si="21">SUM(C179:C184)</f>
        <v>0</v>
      </c>
      <c r="D185" s="25">
        <f t="shared" si="21"/>
        <v>357</v>
      </c>
      <c r="E185" s="25">
        <f t="shared" si="21"/>
        <v>504</v>
      </c>
      <c r="F185" s="25">
        <f t="shared" si="21"/>
        <v>285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48">
        <f t="shared" si="0"/>
        <v>1146</v>
      </c>
    </row>
    <row r="186" spans="1:15" ht="15.75" customHeight="1" x14ac:dyDescent="0.3">
      <c r="A186" s="79"/>
      <c r="B186" s="21" t="s">
        <v>29</v>
      </c>
      <c r="C186" s="27">
        <v>1465</v>
      </c>
      <c r="D186" s="27">
        <v>1431</v>
      </c>
      <c r="E186" s="27">
        <v>1681</v>
      </c>
      <c r="F186" s="27">
        <v>1603</v>
      </c>
      <c r="G186" s="27"/>
      <c r="H186" s="27"/>
      <c r="I186" s="27"/>
      <c r="J186" s="27"/>
      <c r="K186" s="27"/>
      <c r="L186" s="27"/>
      <c r="M186" s="27"/>
      <c r="N186" s="27"/>
      <c r="O186" s="44">
        <f t="shared" si="0"/>
        <v>6180</v>
      </c>
    </row>
    <row r="187" spans="1:15" ht="15.75" customHeight="1" x14ac:dyDescent="0.3">
      <c r="A187" s="77" t="s">
        <v>52</v>
      </c>
      <c r="B187" s="45" t="s">
        <v>73</v>
      </c>
      <c r="C187" s="29">
        <v>218</v>
      </c>
      <c r="D187" s="29">
        <v>386</v>
      </c>
      <c r="E187" s="29">
        <v>377</v>
      </c>
      <c r="F187" s="29">
        <v>268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47">
        <f t="shared" si="0"/>
        <v>1249</v>
      </c>
    </row>
    <row r="188" spans="1:15" ht="15.75" customHeight="1" x14ac:dyDescent="0.3">
      <c r="A188" s="78"/>
      <c r="B188" s="11" t="s">
        <v>74</v>
      </c>
      <c r="C188" s="14">
        <v>6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6">
        <f t="shared" si="0"/>
        <v>6</v>
      </c>
    </row>
    <row r="189" spans="1:15" ht="15.75" customHeight="1" x14ac:dyDescent="0.3">
      <c r="A189" s="78"/>
      <c r="B189" s="11" t="s">
        <v>75</v>
      </c>
      <c r="C189" s="14">
        <v>8</v>
      </c>
      <c r="D189" s="14">
        <v>159</v>
      </c>
      <c r="E189" s="14">
        <v>4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6">
        <f t="shared" si="0"/>
        <v>171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6">
        <f t="shared" si="0"/>
        <v>0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0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9" t="s">
        <v>28</v>
      </c>
      <c r="C193" s="20">
        <f t="shared" ref="C193:F193" si="22">SUM(C187:C192)</f>
        <v>232</v>
      </c>
      <c r="D193" s="20">
        <f t="shared" si="22"/>
        <v>545</v>
      </c>
      <c r="E193" s="20">
        <f t="shared" si="22"/>
        <v>381</v>
      </c>
      <c r="F193" s="20">
        <f t="shared" si="22"/>
        <v>268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16">
        <f t="shared" si="0"/>
        <v>1426</v>
      </c>
    </row>
    <row r="194" spans="1:15" ht="15.75" customHeight="1" x14ac:dyDescent="0.3">
      <c r="A194" s="79"/>
      <c r="B194" s="34" t="s">
        <v>29</v>
      </c>
      <c r="C194" s="35">
        <v>799</v>
      </c>
      <c r="D194" s="35">
        <v>2232</v>
      </c>
      <c r="E194" s="35">
        <v>1414</v>
      </c>
      <c r="F194" s="35">
        <v>1461</v>
      </c>
      <c r="G194" s="35"/>
      <c r="H194" s="35"/>
      <c r="I194" s="35"/>
      <c r="J194" s="35"/>
      <c r="K194" s="35"/>
      <c r="L194" s="35"/>
      <c r="M194" s="35"/>
      <c r="N194" s="35"/>
      <c r="O194" s="49">
        <f t="shared" si="0"/>
        <v>5906</v>
      </c>
    </row>
    <row r="195" spans="1:15" ht="15.75" customHeight="1" x14ac:dyDescent="0.3">
      <c r="A195" s="77" t="s">
        <v>53</v>
      </c>
      <c r="B195" s="45" t="s">
        <v>73</v>
      </c>
      <c r="C195" s="29">
        <v>26</v>
      </c>
      <c r="D195" s="29">
        <v>41</v>
      </c>
      <c r="E195" s="29">
        <v>36</v>
      </c>
      <c r="F195" s="29">
        <v>28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47">
        <f t="shared" si="0"/>
        <v>131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0"/>
        <v>0</v>
      </c>
    </row>
    <row r="197" spans="1:15" ht="15.75" customHeight="1" x14ac:dyDescent="0.3">
      <c r="A197" s="78"/>
      <c r="B197" s="11" t="s">
        <v>75</v>
      </c>
      <c r="C197" s="14">
        <v>0</v>
      </c>
      <c r="D197" s="14">
        <v>0</v>
      </c>
      <c r="E197" s="14">
        <v>2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6">
        <f t="shared" si="0"/>
        <v>2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0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46" t="s">
        <v>28</v>
      </c>
      <c r="C201" s="25">
        <f t="shared" ref="C201:F201" si="23">SUM(C195:C200)</f>
        <v>26</v>
      </c>
      <c r="D201" s="25">
        <f t="shared" si="23"/>
        <v>41</v>
      </c>
      <c r="E201" s="25">
        <f t="shared" si="23"/>
        <v>38</v>
      </c>
      <c r="F201" s="25">
        <f t="shared" si="23"/>
        <v>28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48">
        <f t="shared" si="0"/>
        <v>133</v>
      </c>
    </row>
    <row r="202" spans="1:15" ht="15.75" customHeight="1" x14ac:dyDescent="0.3">
      <c r="A202" s="79"/>
      <c r="B202" s="21" t="s">
        <v>29</v>
      </c>
      <c r="C202" s="27">
        <v>85</v>
      </c>
      <c r="D202" s="27">
        <v>130</v>
      </c>
      <c r="E202" s="27">
        <v>67</v>
      </c>
      <c r="F202" s="27">
        <v>72</v>
      </c>
      <c r="G202" s="27"/>
      <c r="H202" s="27"/>
      <c r="I202" s="27"/>
      <c r="J202" s="27"/>
      <c r="K202" s="27"/>
      <c r="L202" s="27"/>
      <c r="M202" s="27"/>
      <c r="N202" s="27"/>
      <c r="O202" s="44">
        <f t="shared" si="0"/>
        <v>354</v>
      </c>
    </row>
    <row r="203" spans="1:15" ht="15.75" customHeight="1" x14ac:dyDescent="0.3">
      <c r="A203" s="77" t="s">
        <v>54</v>
      </c>
      <c r="B203" s="45" t="s">
        <v>73</v>
      </c>
      <c r="C203" s="29">
        <v>208</v>
      </c>
      <c r="D203" s="29">
        <v>271</v>
      </c>
      <c r="E203" s="29">
        <v>321</v>
      </c>
      <c r="F203" s="29">
        <v>227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47">
        <f t="shared" si="0"/>
        <v>1027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0"/>
        <v>0</v>
      </c>
    </row>
    <row r="205" spans="1:15" ht="15.75" customHeight="1" x14ac:dyDescent="0.3">
      <c r="A205" s="78"/>
      <c r="B205" s="11" t="s">
        <v>75</v>
      </c>
      <c r="C205" s="14">
        <v>199</v>
      </c>
      <c r="D205" s="14">
        <v>43</v>
      </c>
      <c r="E205" s="14">
        <v>132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6">
        <f t="shared" si="0"/>
        <v>374</v>
      </c>
    </row>
    <row r="206" spans="1:15" ht="15.75" customHeight="1" x14ac:dyDescent="0.3">
      <c r="A206" s="78"/>
      <c r="B206" s="11" t="s">
        <v>76</v>
      </c>
      <c r="C206" s="14">
        <v>25</v>
      </c>
      <c r="D206" s="14">
        <v>93</v>
      </c>
      <c r="E206" s="14">
        <v>182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6">
        <f t="shared" si="0"/>
        <v>300</v>
      </c>
    </row>
    <row r="207" spans="1:15" ht="15.75" customHeight="1" x14ac:dyDescent="0.3">
      <c r="A207" s="78"/>
      <c r="B207" s="11" t="s">
        <v>77</v>
      </c>
      <c r="C207" s="14">
        <v>1</v>
      </c>
      <c r="D207" s="14">
        <v>7</v>
      </c>
      <c r="E207" s="14">
        <v>13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6">
        <f t="shared" si="0"/>
        <v>21</v>
      </c>
    </row>
    <row r="208" spans="1:15" ht="15.75" customHeight="1" x14ac:dyDescent="0.3">
      <c r="A208" s="78"/>
      <c r="B208" s="11" t="s">
        <v>78</v>
      </c>
      <c r="C208" s="14">
        <v>12</v>
      </c>
      <c r="D208" s="14">
        <v>0</v>
      </c>
      <c r="E208" s="14">
        <v>4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6">
        <f t="shared" si="0"/>
        <v>16</v>
      </c>
    </row>
    <row r="209" spans="1:15" ht="15.75" customHeight="1" x14ac:dyDescent="0.3">
      <c r="A209" s="78"/>
      <c r="B209" s="46" t="s">
        <v>28</v>
      </c>
      <c r="C209" s="25">
        <f t="shared" ref="C209:F209" si="24">SUM(C203:C208)</f>
        <v>445</v>
      </c>
      <c r="D209" s="25">
        <f t="shared" si="24"/>
        <v>414</v>
      </c>
      <c r="E209" s="25">
        <f t="shared" si="24"/>
        <v>652</v>
      </c>
      <c r="F209" s="25">
        <f t="shared" si="24"/>
        <v>227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48">
        <f t="shared" si="0"/>
        <v>1738</v>
      </c>
    </row>
    <row r="210" spans="1:15" ht="15.75" customHeight="1" x14ac:dyDescent="0.3">
      <c r="A210" s="79"/>
      <c r="B210" s="21" t="s">
        <v>29</v>
      </c>
      <c r="C210" s="27">
        <v>3288</v>
      </c>
      <c r="D210" s="27">
        <v>2038</v>
      </c>
      <c r="E210" s="27">
        <v>1628</v>
      </c>
      <c r="F210" s="27">
        <v>1972</v>
      </c>
      <c r="G210" s="27"/>
      <c r="H210" s="27"/>
      <c r="I210" s="27"/>
      <c r="J210" s="27"/>
      <c r="K210" s="27"/>
      <c r="L210" s="27"/>
      <c r="M210" s="27"/>
      <c r="N210" s="27"/>
      <c r="O210" s="44">
        <f t="shared" si="0"/>
        <v>8926</v>
      </c>
    </row>
    <row r="211" spans="1:15" ht="15.75" customHeight="1" x14ac:dyDescent="0.3">
      <c r="A211" s="80" t="s">
        <v>55</v>
      </c>
      <c r="B211" s="45" t="s">
        <v>73</v>
      </c>
      <c r="C211" s="29">
        <v>1</v>
      </c>
      <c r="D211" s="29">
        <v>6</v>
      </c>
      <c r="E211" s="29">
        <v>5</v>
      </c>
      <c r="F211" s="29">
        <v>8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47">
        <f t="shared" si="0"/>
        <v>20</v>
      </c>
    </row>
    <row r="212" spans="1:15" ht="15.75" customHeight="1" x14ac:dyDescent="0.3">
      <c r="A212" s="81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0"/>
        <v>0</v>
      </c>
    </row>
    <row r="213" spans="1:15" ht="15.75" customHeight="1" x14ac:dyDescent="0.3">
      <c r="A213" s="81"/>
      <c r="B213" s="11" t="s">
        <v>75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6">
        <f t="shared" si="0"/>
        <v>0</v>
      </c>
    </row>
    <row r="214" spans="1:15" ht="15.75" customHeight="1" x14ac:dyDescent="0.3">
      <c r="A214" s="81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81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81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0</v>
      </c>
    </row>
    <row r="217" spans="1:15" ht="15.75" customHeight="1" x14ac:dyDescent="0.3">
      <c r="A217" s="81"/>
      <c r="B217" s="46" t="s">
        <v>28</v>
      </c>
      <c r="C217" s="25">
        <f t="shared" ref="C217:F217" si="25">SUM(C211:C216)</f>
        <v>1</v>
      </c>
      <c r="D217" s="25">
        <f t="shared" si="25"/>
        <v>6</v>
      </c>
      <c r="E217" s="25">
        <f t="shared" si="25"/>
        <v>5</v>
      </c>
      <c r="F217" s="25">
        <f t="shared" si="25"/>
        <v>8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48">
        <f t="shared" si="0"/>
        <v>20</v>
      </c>
    </row>
    <row r="218" spans="1:15" ht="15.75" customHeight="1" x14ac:dyDescent="0.3">
      <c r="A218" s="82"/>
      <c r="B218" s="21" t="s">
        <v>29</v>
      </c>
      <c r="C218" s="27">
        <v>225</v>
      </c>
      <c r="D218" s="27">
        <v>36</v>
      </c>
      <c r="E218" s="27">
        <v>133</v>
      </c>
      <c r="F218" s="27">
        <v>117</v>
      </c>
      <c r="G218" s="27"/>
      <c r="H218" s="27"/>
      <c r="I218" s="27"/>
      <c r="J218" s="27"/>
      <c r="K218" s="27"/>
      <c r="L218" s="27"/>
      <c r="M218" s="27"/>
      <c r="N218" s="27"/>
      <c r="O218" s="44">
        <f t="shared" si="0"/>
        <v>511</v>
      </c>
    </row>
    <row r="219" spans="1:15" ht="15.75" customHeight="1" x14ac:dyDescent="0.3">
      <c r="A219" s="33" t="s">
        <v>56</v>
      </c>
      <c r="B219" s="34" t="s">
        <v>79</v>
      </c>
      <c r="C219" s="35">
        <f t="shared" ref="C219:O219" si="26">C211+C203+C195+C187+C179+C171+C163+C155+C147+C139+C131+C123+C115+C107+C99+C91+C83+C75+C67+C59+C51+C43+C35+C27+C19+C11+C3</f>
        <v>2060</v>
      </c>
      <c r="D219" s="35">
        <f t="shared" si="26"/>
        <v>3474</v>
      </c>
      <c r="E219" s="35">
        <f t="shared" si="26"/>
        <v>3653</v>
      </c>
      <c r="F219" s="35">
        <f t="shared" si="26"/>
        <v>1959</v>
      </c>
      <c r="G219" s="35">
        <f t="shared" si="26"/>
        <v>0</v>
      </c>
      <c r="H219" s="35">
        <f t="shared" si="26"/>
        <v>0</v>
      </c>
      <c r="I219" s="35">
        <f t="shared" si="26"/>
        <v>0</v>
      </c>
      <c r="J219" s="35">
        <f t="shared" si="26"/>
        <v>0</v>
      </c>
      <c r="K219" s="35">
        <f t="shared" si="26"/>
        <v>0</v>
      </c>
      <c r="L219" s="35">
        <f t="shared" si="26"/>
        <v>0</v>
      </c>
      <c r="M219" s="35">
        <f t="shared" si="26"/>
        <v>0</v>
      </c>
      <c r="N219" s="35">
        <f t="shared" si="26"/>
        <v>0</v>
      </c>
      <c r="O219" s="37">
        <f t="shared" si="26"/>
        <v>11146</v>
      </c>
    </row>
    <row r="220" spans="1:15" ht="15.75" customHeight="1" x14ac:dyDescent="0.3">
      <c r="A220" s="33" t="s">
        <v>56</v>
      </c>
      <c r="B220" s="34" t="s">
        <v>80</v>
      </c>
      <c r="C220" s="35">
        <f t="shared" ref="C220:O220" si="27">C212+C204+C196+C188+C180+C172+C164+C156+C148+C140+C132+C124+C116+C108+C100+C92+C84+C76+C68+C60+C52+C44+C36+C28+C20+C12+C4</f>
        <v>442</v>
      </c>
      <c r="D220" s="35">
        <f t="shared" si="27"/>
        <v>10</v>
      </c>
      <c r="E220" s="35">
        <f t="shared" si="27"/>
        <v>0</v>
      </c>
      <c r="F220" s="35">
        <f t="shared" si="27"/>
        <v>0</v>
      </c>
      <c r="G220" s="35">
        <f t="shared" si="27"/>
        <v>0</v>
      </c>
      <c r="H220" s="35">
        <f t="shared" si="27"/>
        <v>0</v>
      </c>
      <c r="I220" s="35">
        <f t="shared" si="27"/>
        <v>0</v>
      </c>
      <c r="J220" s="35">
        <f t="shared" si="27"/>
        <v>0</v>
      </c>
      <c r="K220" s="35">
        <f t="shared" si="27"/>
        <v>0</v>
      </c>
      <c r="L220" s="35">
        <f t="shared" si="27"/>
        <v>0</v>
      </c>
      <c r="M220" s="35">
        <f t="shared" si="27"/>
        <v>0</v>
      </c>
      <c r="N220" s="35">
        <f t="shared" si="27"/>
        <v>0</v>
      </c>
      <c r="O220" s="37">
        <f t="shared" si="27"/>
        <v>452</v>
      </c>
    </row>
    <row r="221" spans="1:15" ht="15.75" customHeight="1" x14ac:dyDescent="0.3">
      <c r="A221" s="33" t="s">
        <v>56</v>
      </c>
      <c r="B221" s="34" t="s">
        <v>81</v>
      </c>
      <c r="C221" s="35">
        <f t="shared" ref="C221:O221" si="28">C213+C205+C197+C189+C181+C173+C165+C157+C149+C141+C133+C125+C117+C109+C101+C93+C85+C77+C69+C61+C53+C45+C37+C29+C21+C13+C5</f>
        <v>506</v>
      </c>
      <c r="D221" s="35">
        <f t="shared" si="28"/>
        <v>479</v>
      </c>
      <c r="E221" s="35">
        <f t="shared" si="28"/>
        <v>266</v>
      </c>
      <c r="F221" s="35">
        <f t="shared" si="28"/>
        <v>90</v>
      </c>
      <c r="G221" s="35">
        <f t="shared" si="28"/>
        <v>0</v>
      </c>
      <c r="H221" s="35">
        <f t="shared" si="28"/>
        <v>0</v>
      </c>
      <c r="I221" s="35">
        <f t="shared" si="28"/>
        <v>0</v>
      </c>
      <c r="J221" s="35">
        <f t="shared" si="28"/>
        <v>0</v>
      </c>
      <c r="K221" s="35">
        <f t="shared" si="28"/>
        <v>0</v>
      </c>
      <c r="L221" s="35">
        <f t="shared" si="28"/>
        <v>0</v>
      </c>
      <c r="M221" s="35">
        <f t="shared" si="28"/>
        <v>0</v>
      </c>
      <c r="N221" s="35">
        <f t="shared" si="28"/>
        <v>0</v>
      </c>
      <c r="O221" s="37">
        <f t="shared" si="28"/>
        <v>1341</v>
      </c>
    </row>
    <row r="222" spans="1:15" ht="15.75" customHeight="1" x14ac:dyDescent="0.3">
      <c r="A222" s="33" t="s">
        <v>56</v>
      </c>
      <c r="B222" s="34" t="s">
        <v>82</v>
      </c>
      <c r="C222" s="35">
        <f t="shared" ref="C222:O222" si="29">C214+C206+C198+C190+C182+C174+C166+C158+C150+C142+C134+C126+C118+C110+C102+C94+C86+C78+C70+C62+C54+C46+C38+C30+C22+C14+C6</f>
        <v>25</v>
      </c>
      <c r="D222" s="35">
        <f t="shared" si="29"/>
        <v>130</v>
      </c>
      <c r="E222" s="35">
        <f t="shared" si="29"/>
        <v>307</v>
      </c>
      <c r="F222" s="35">
        <f t="shared" si="29"/>
        <v>0</v>
      </c>
      <c r="G222" s="35">
        <f t="shared" si="29"/>
        <v>0</v>
      </c>
      <c r="H222" s="35">
        <f t="shared" si="29"/>
        <v>0</v>
      </c>
      <c r="I222" s="35">
        <f t="shared" si="29"/>
        <v>0</v>
      </c>
      <c r="J222" s="35">
        <f t="shared" si="29"/>
        <v>0</v>
      </c>
      <c r="K222" s="35">
        <f t="shared" si="29"/>
        <v>0</v>
      </c>
      <c r="L222" s="35">
        <f t="shared" si="29"/>
        <v>0</v>
      </c>
      <c r="M222" s="35">
        <f t="shared" si="29"/>
        <v>0</v>
      </c>
      <c r="N222" s="35">
        <f t="shared" si="29"/>
        <v>0</v>
      </c>
      <c r="O222" s="37">
        <f t="shared" si="29"/>
        <v>462</v>
      </c>
    </row>
    <row r="223" spans="1:15" ht="15.75" customHeight="1" x14ac:dyDescent="0.3">
      <c r="A223" s="33" t="s">
        <v>56</v>
      </c>
      <c r="B223" s="34" t="s">
        <v>83</v>
      </c>
      <c r="C223" s="35">
        <f t="shared" ref="C223:O223" si="30">C215+C207+C199+C191+C183+C175+C167+C159+C151+C143+C135+C127+C119+C111+C103+C95+C87+C79+C71+C63+C55+C47+C39+C31+C23+C15+C7</f>
        <v>1</v>
      </c>
      <c r="D223" s="35">
        <f t="shared" si="30"/>
        <v>12</v>
      </c>
      <c r="E223" s="35">
        <f t="shared" si="30"/>
        <v>13</v>
      </c>
      <c r="F223" s="35">
        <f t="shared" si="30"/>
        <v>1</v>
      </c>
      <c r="G223" s="35">
        <f t="shared" si="30"/>
        <v>0</v>
      </c>
      <c r="H223" s="35">
        <f t="shared" si="30"/>
        <v>0</v>
      </c>
      <c r="I223" s="35">
        <f t="shared" si="30"/>
        <v>0</v>
      </c>
      <c r="J223" s="35">
        <f t="shared" si="30"/>
        <v>0</v>
      </c>
      <c r="K223" s="35">
        <f t="shared" si="30"/>
        <v>0</v>
      </c>
      <c r="L223" s="35">
        <f t="shared" si="30"/>
        <v>0</v>
      </c>
      <c r="M223" s="35">
        <f t="shared" si="30"/>
        <v>0</v>
      </c>
      <c r="N223" s="35">
        <f t="shared" si="30"/>
        <v>0</v>
      </c>
      <c r="O223" s="37">
        <f t="shared" si="30"/>
        <v>27</v>
      </c>
    </row>
    <row r="224" spans="1:15" ht="15.75" customHeight="1" x14ac:dyDescent="0.3">
      <c r="A224" s="33" t="s">
        <v>56</v>
      </c>
      <c r="B224" s="34" t="s">
        <v>84</v>
      </c>
      <c r="C224" s="35">
        <f t="shared" ref="C224:O224" si="31">C216+C208+C200+C192+C184+C176+C168+C160+C152+C144+C136+C128+C120+C112+C104+C96+C88+C80+C72+C64+C56+C48+C40+C32+C24+C16+C8</f>
        <v>12</v>
      </c>
      <c r="D224" s="35">
        <f t="shared" si="31"/>
        <v>5</v>
      </c>
      <c r="E224" s="35">
        <f t="shared" si="31"/>
        <v>6</v>
      </c>
      <c r="F224" s="35">
        <f t="shared" si="31"/>
        <v>0</v>
      </c>
      <c r="G224" s="35">
        <f t="shared" si="31"/>
        <v>0</v>
      </c>
      <c r="H224" s="35">
        <f t="shared" si="31"/>
        <v>0</v>
      </c>
      <c r="I224" s="35">
        <f t="shared" si="31"/>
        <v>0</v>
      </c>
      <c r="J224" s="35">
        <f t="shared" si="31"/>
        <v>0</v>
      </c>
      <c r="K224" s="35">
        <f t="shared" si="31"/>
        <v>0</v>
      </c>
      <c r="L224" s="35">
        <f t="shared" si="31"/>
        <v>0</v>
      </c>
      <c r="M224" s="35">
        <f t="shared" si="31"/>
        <v>0</v>
      </c>
      <c r="N224" s="35">
        <f t="shared" si="31"/>
        <v>0</v>
      </c>
      <c r="O224" s="37">
        <f t="shared" si="31"/>
        <v>23</v>
      </c>
    </row>
    <row r="225" spans="1:15" ht="15.75" customHeight="1" x14ac:dyDescent="0.3">
      <c r="A225" s="38" t="s">
        <v>68</v>
      </c>
      <c r="B225" s="34" t="s">
        <v>85</v>
      </c>
      <c r="C225" s="52">
        <f t="shared" ref="C225:O225" si="32">C217+C209+C201+C193+C185+C177+C169+C161+C153+C145+C137+C129+C121+C113+C105+C97+C89+C81+C73+C65+C57+C49+C41+C33+C25+C17+C9</f>
        <v>3046</v>
      </c>
      <c r="D225" s="52">
        <f t="shared" si="32"/>
        <v>4110</v>
      </c>
      <c r="E225" s="52">
        <f t="shared" si="32"/>
        <v>4245</v>
      </c>
      <c r="F225" s="52">
        <f t="shared" si="32"/>
        <v>2050</v>
      </c>
      <c r="G225" s="52">
        <f t="shared" si="32"/>
        <v>0</v>
      </c>
      <c r="H225" s="52">
        <f t="shared" si="32"/>
        <v>0</v>
      </c>
      <c r="I225" s="52">
        <f t="shared" si="32"/>
        <v>0</v>
      </c>
      <c r="J225" s="52">
        <f t="shared" si="32"/>
        <v>0</v>
      </c>
      <c r="K225" s="52">
        <f t="shared" si="32"/>
        <v>0</v>
      </c>
      <c r="L225" s="52">
        <f t="shared" si="32"/>
        <v>0</v>
      </c>
      <c r="M225" s="52">
        <f t="shared" si="32"/>
        <v>0</v>
      </c>
      <c r="N225" s="52">
        <f t="shared" si="32"/>
        <v>0</v>
      </c>
      <c r="O225" s="49">
        <f t="shared" si="32"/>
        <v>13451</v>
      </c>
    </row>
    <row r="226" spans="1:15" ht="15.75" customHeight="1" x14ac:dyDescent="0.3">
      <c r="A226" s="38" t="s">
        <v>68</v>
      </c>
      <c r="B226" s="34" t="s">
        <v>86</v>
      </c>
      <c r="C226" s="52">
        <f t="shared" ref="C226:O226" si="33">C218+C210+C202+C194+C186+C178+C170+C162+C154+C146+C138+C130+C122+C114+C106+C98+C90+C82+C74+C66+C58+C50+C42+C34+C26+C18+C10</f>
        <v>14585</v>
      </c>
      <c r="D226" s="52">
        <f t="shared" si="33"/>
        <v>17322</v>
      </c>
      <c r="E226" s="52">
        <f t="shared" si="33"/>
        <v>12823</v>
      </c>
      <c r="F226" s="52">
        <f t="shared" si="33"/>
        <v>16284</v>
      </c>
      <c r="G226" s="52">
        <f t="shared" si="33"/>
        <v>0</v>
      </c>
      <c r="H226" s="52">
        <f t="shared" si="33"/>
        <v>0</v>
      </c>
      <c r="I226" s="52">
        <f t="shared" si="33"/>
        <v>0</v>
      </c>
      <c r="J226" s="52">
        <f t="shared" si="33"/>
        <v>0</v>
      </c>
      <c r="K226" s="52">
        <f t="shared" si="33"/>
        <v>0</v>
      </c>
      <c r="L226" s="52">
        <f t="shared" si="33"/>
        <v>0</v>
      </c>
      <c r="M226" s="52">
        <f t="shared" si="33"/>
        <v>0</v>
      </c>
      <c r="N226" s="52">
        <f t="shared" si="33"/>
        <v>0</v>
      </c>
      <c r="O226" s="49">
        <f t="shared" si="33"/>
        <v>61014</v>
      </c>
    </row>
    <row r="227" spans="1:15" ht="15.75" customHeight="1" x14ac:dyDescent="0.25"/>
    <row r="228" spans="1:15" ht="15.75" customHeight="1" x14ac:dyDescent="0.25"/>
    <row r="229" spans="1:15" ht="15.75" customHeight="1" x14ac:dyDescent="0.25"/>
    <row r="230" spans="1:15" ht="15.75" customHeight="1" x14ac:dyDescent="0.25"/>
    <row r="231" spans="1:15" ht="15.75" customHeight="1" x14ac:dyDescent="0.25"/>
    <row r="232" spans="1:15" ht="15.75" customHeight="1" x14ac:dyDescent="0.25"/>
    <row r="233" spans="1:15" ht="15.75" customHeight="1" x14ac:dyDescent="0.25"/>
    <row r="234" spans="1:15" ht="15.75" customHeight="1" x14ac:dyDescent="0.25"/>
    <row r="235" spans="1:15" ht="15.75" customHeight="1" x14ac:dyDescent="0.25"/>
    <row r="236" spans="1:15" ht="15.75" customHeight="1" x14ac:dyDescent="0.25"/>
    <row r="237" spans="1:15" ht="15.75" customHeight="1" x14ac:dyDescent="0.25"/>
    <row r="238" spans="1:15" ht="15.75" customHeight="1" x14ac:dyDescent="0.25"/>
    <row r="239" spans="1:15" ht="15.75" customHeight="1" x14ac:dyDescent="0.25"/>
    <row r="240" spans="1:1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tabSelected="1" workbookViewId="0">
      <pane ySplit="2" topLeftCell="A356" activePane="bottomLeft" state="frozen"/>
      <selection pane="bottomLeft" activeCell="G381" sqref="G381"/>
    </sheetView>
  </sheetViews>
  <sheetFormatPr defaultColWidth="12.59765625" defaultRowHeight="15" customHeight="1" x14ac:dyDescent="0.25"/>
  <cols>
    <col min="1" max="1" width="7.59765625" customWidth="1"/>
    <col min="2" max="2" width="44.59765625" customWidth="1"/>
    <col min="3" max="3" width="9.09765625" hidden="1" customWidth="1"/>
    <col min="4" max="4" width="9.59765625" hidden="1" customWidth="1"/>
    <col min="5" max="5" width="8.5" hidden="1" customWidth="1"/>
    <col min="6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74" t="s">
        <v>71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  <c r="O2" s="4" t="s">
        <v>15</v>
      </c>
    </row>
    <row r="3" spans="1:15" ht="14.4" x14ac:dyDescent="0.3">
      <c r="A3" s="77" t="s">
        <v>16</v>
      </c>
      <c r="B3" s="5" t="s">
        <v>17</v>
      </c>
      <c r="C3" s="8">
        <v>0</v>
      </c>
      <c r="D3" s="8">
        <v>0</v>
      </c>
      <c r="E3" s="8">
        <v>0</v>
      </c>
      <c r="F3" s="8">
        <v>5</v>
      </c>
      <c r="G3" s="8">
        <v>3</v>
      </c>
      <c r="H3" s="8">
        <v>7</v>
      </c>
      <c r="I3" s="14">
        <v>9</v>
      </c>
      <c r="J3" s="8">
        <v>1</v>
      </c>
      <c r="K3" s="8">
        <v>0</v>
      </c>
      <c r="L3" s="8">
        <v>0</v>
      </c>
      <c r="M3" s="8">
        <v>1</v>
      </c>
      <c r="N3" s="8">
        <v>8</v>
      </c>
      <c r="O3" s="10">
        <f t="shared" ref="O3:O353" si="0">SUM(F3:N3)</f>
        <v>34</v>
      </c>
    </row>
    <row r="4" spans="1:15" ht="14.4" x14ac:dyDescent="0.3">
      <c r="A4" s="78"/>
      <c r="B4" s="11" t="s">
        <v>18</v>
      </c>
      <c r="C4" s="14">
        <v>0</v>
      </c>
      <c r="D4" s="14">
        <v>0</v>
      </c>
      <c r="E4" s="14">
        <v>0</v>
      </c>
      <c r="F4" s="14">
        <v>1</v>
      </c>
      <c r="G4" s="24">
        <v>22</v>
      </c>
      <c r="H4" s="14">
        <v>13</v>
      </c>
      <c r="I4" s="14">
        <v>36</v>
      </c>
      <c r="J4" s="24">
        <v>42</v>
      </c>
      <c r="K4" s="14">
        <v>41</v>
      </c>
      <c r="L4" s="24">
        <v>69</v>
      </c>
      <c r="M4" s="14">
        <v>65</v>
      </c>
      <c r="N4" s="14">
        <v>63</v>
      </c>
      <c r="O4" s="16">
        <f t="shared" si="0"/>
        <v>352</v>
      </c>
    </row>
    <row r="5" spans="1:15" ht="14.4" x14ac:dyDescent="0.3">
      <c r="A5" s="78"/>
      <c r="B5" s="11" t="s">
        <v>19</v>
      </c>
      <c r="C5" s="14">
        <v>0</v>
      </c>
      <c r="D5" s="14">
        <v>0</v>
      </c>
      <c r="E5" s="14">
        <v>0</v>
      </c>
      <c r="F5" s="14">
        <v>0</v>
      </c>
      <c r="G5" s="24">
        <v>3</v>
      </c>
      <c r="H5" s="14">
        <v>1</v>
      </c>
      <c r="I5" s="14">
        <v>4</v>
      </c>
      <c r="J5" s="24">
        <v>3</v>
      </c>
      <c r="K5" s="14">
        <v>3</v>
      </c>
      <c r="L5" s="14">
        <v>0</v>
      </c>
      <c r="M5" s="14">
        <v>3</v>
      </c>
      <c r="N5" s="14">
        <v>13</v>
      </c>
      <c r="O5" s="16">
        <f t="shared" si="0"/>
        <v>30</v>
      </c>
    </row>
    <row r="6" spans="1:15" ht="14.4" x14ac:dyDescent="0.3">
      <c r="A6" s="78"/>
      <c r="B6" s="11" t="s">
        <v>20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21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22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5</v>
      </c>
      <c r="K8" s="14">
        <v>0</v>
      </c>
      <c r="L8" s="14">
        <v>0</v>
      </c>
      <c r="M8" s="14">
        <v>0</v>
      </c>
      <c r="N8" s="14">
        <v>10</v>
      </c>
      <c r="O8" s="16">
        <f t="shared" si="0"/>
        <v>15</v>
      </c>
    </row>
    <row r="9" spans="1:15" ht="14.4" x14ac:dyDescent="0.3">
      <c r="A9" s="78"/>
      <c r="B9" s="11" t="s">
        <v>23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6">
        <f t="shared" si="0"/>
        <v>0</v>
      </c>
    </row>
    <row r="10" spans="1:15" ht="14.4" x14ac:dyDescent="0.3">
      <c r="A10" s="78"/>
      <c r="B10" s="11" t="s">
        <v>24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6">
        <f t="shared" si="0"/>
        <v>0</v>
      </c>
    </row>
    <row r="11" spans="1:15" ht="14.4" x14ac:dyDescent="0.3">
      <c r="A11" s="78"/>
      <c r="B11" s="11" t="s">
        <v>25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6">
        <f t="shared" si="0"/>
        <v>0</v>
      </c>
    </row>
    <row r="12" spans="1:15" ht="14.4" x14ac:dyDescent="0.3">
      <c r="A12" s="78"/>
      <c r="B12" s="11" t="s">
        <v>26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6">
        <f t="shared" si="0"/>
        <v>0</v>
      </c>
    </row>
    <row r="13" spans="1:15" ht="14.4" x14ac:dyDescent="0.3">
      <c r="A13" s="78"/>
      <c r="B13" s="11" t="s">
        <v>27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6">
        <f t="shared" si="0"/>
        <v>0</v>
      </c>
    </row>
    <row r="14" spans="1:15" ht="14.4" x14ac:dyDescent="0.3">
      <c r="A14" s="78"/>
      <c r="B14" s="19" t="s">
        <v>28</v>
      </c>
      <c r="C14" s="20">
        <v>0</v>
      </c>
      <c r="D14" s="20">
        <v>0</v>
      </c>
      <c r="E14" s="20">
        <v>0</v>
      </c>
      <c r="F14" s="20">
        <f t="shared" ref="F14:N14" si="1">SUM(F3:F13)</f>
        <v>6</v>
      </c>
      <c r="G14" s="20">
        <f t="shared" si="1"/>
        <v>28</v>
      </c>
      <c r="H14" s="20">
        <f t="shared" si="1"/>
        <v>21</v>
      </c>
      <c r="I14" s="20">
        <f t="shared" si="1"/>
        <v>49</v>
      </c>
      <c r="J14" s="20">
        <f t="shared" si="1"/>
        <v>51</v>
      </c>
      <c r="K14" s="20">
        <f t="shared" si="1"/>
        <v>44</v>
      </c>
      <c r="L14" s="20">
        <f t="shared" si="1"/>
        <v>69</v>
      </c>
      <c r="M14" s="20">
        <f t="shared" si="1"/>
        <v>69</v>
      </c>
      <c r="N14" s="20">
        <f t="shared" si="1"/>
        <v>94</v>
      </c>
      <c r="O14" s="16">
        <f t="shared" si="0"/>
        <v>431</v>
      </c>
    </row>
    <row r="15" spans="1:15" ht="14.4" x14ac:dyDescent="0.3">
      <c r="A15" s="79"/>
      <c r="B15" s="21" t="s">
        <v>29</v>
      </c>
      <c r="C15" s="20"/>
      <c r="D15" s="20"/>
      <c r="E15" s="20"/>
      <c r="F15" s="22">
        <v>11</v>
      </c>
      <c r="G15" s="22">
        <v>85</v>
      </c>
      <c r="H15" s="22">
        <v>53</v>
      </c>
      <c r="I15" s="22">
        <v>82</v>
      </c>
      <c r="J15" s="22">
        <v>97</v>
      </c>
      <c r="K15" s="22">
        <v>92</v>
      </c>
      <c r="L15" s="22">
        <v>123</v>
      </c>
      <c r="M15" s="22">
        <v>129</v>
      </c>
      <c r="N15" s="20">
        <v>126</v>
      </c>
      <c r="O15" s="16">
        <f t="shared" si="0"/>
        <v>798</v>
      </c>
    </row>
    <row r="16" spans="1:15" ht="14.4" x14ac:dyDescent="0.3">
      <c r="A16" s="77" t="s">
        <v>30</v>
      </c>
      <c r="B16" s="5" t="s">
        <v>17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0">
        <f t="shared" si="0"/>
        <v>0</v>
      </c>
    </row>
    <row r="17" spans="1:15" ht="14.4" x14ac:dyDescent="0.3">
      <c r="A17" s="78"/>
      <c r="B17" s="11" t="s">
        <v>18</v>
      </c>
      <c r="C17" s="14">
        <v>0</v>
      </c>
      <c r="D17" s="14">
        <v>0</v>
      </c>
      <c r="E17" s="14">
        <v>0</v>
      </c>
      <c r="F17" s="14">
        <v>0</v>
      </c>
      <c r="G17" s="53">
        <v>47</v>
      </c>
      <c r="H17" s="53">
        <v>41</v>
      </c>
      <c r="I17" s="14">
        <v>48</v>
      </c>
      <c r="J17" s="24">
        <v>37</v>
      </c>
      <c r="K17" s="24">
        <v>52</v>
      </c>
      <c r="L17" s="24">
        <v>43</v>
      </c>
      <c r="M17" s="14">
        <v>36</v>
      </c>
      <c r="N17" s="24">
        <v>36</v>
      </c>
      <c r="O17" s="16">
        <f t="shared" si="0"/>
        <v>340</v>
      </c>
    </row>
    <row r="18" spans="1:15" ht="14.4" x14ac:dyDescent="0.3">
      <c r="A18" s="78"/>
      <c r="B18" s="11" t="s">
        <v>19</v>
      </c>
      <c r="C18" s="14">
        <v>0</v>
      </c>
      <c r="D18" s="14">
        <v>0</v>
      </c>
      <c r="E18" s="14">
        <v>0</v>
      </c>
      <c r="F18" s="14">
        <v>0</v>
      </c>
      <c r="G18" s="53">
        <v>9</v>
      </c>
      <c r="H18" s="14">
        <v>2</v>
      </c>
      <c r="I18" s="14">
        <v>8</v>
      </c>
      <c r="J18" s="24">
        <v>1</v>
      </c>
      <c r="K18" s="14">
        <v>23</v>
      </c>
      <c r="L18" s="24">
        <v>47</v>
      </c>
      <c r="M18" s="14">
        <v>18</v>
      </c>
      <c r="N18" s="24">
        <v>8</v>
      </c>
      <c r="O18" s="16">
        <f t="shared" si="0"/>
        <v>116</v>
      </c>
    </row>
    <row r="19" spans="1:15" ht="14.4" x14ac:dyDescent="0.3">
      <c r="A19" s="78"/>
      <c r="B19" s="11" t="s">
        <v>20</v>
      </c>
      <c r="C19" s="14">
        <v>0</v>
      </c>
      <c r="D19" s="14">
        <v>0</v>
      </c>
      <c r="E19" s="14">
        <v>0</v>
      </c>
      <c r="F19" s="14">
        <v>0</v>
      </c>
      <c r="G19" s="53">
        <v>0</v>
      </c>
      <c r="H19" s="14">
        <v>1</v>
      </c>
      <c r="I19" s="14">
        <v>2</v>
      </c>
      <c r="J19" s="14">
        <v>0</v>
      </c>
      <c r="K19" s="14">
        <v>0</v>
      </c>
      <c r="L19" s="14">
        <v>1</v>
      </c>
      <c r="M19" s="14">
        <v>0</v>
      </c>
      <c r="N19" s="14">
        <v>4</v>
      </c>
      <c r="O19" s="16">
        <f t="shared" si="0"/>
        <v>8</v>
      </c>
    </row>
    <row r="20" spans="1:15" ht="14.4" x14ac:dyDescent="0.3">
      <c r="A20" s="78"/>
      <c r="B20" s="11" t="s">
        <v>21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15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15</v>
      </c>
    </row>
    <row r="21" spans="1:15" ht="15.75" customHeight="1" x14ac:dyDescent="0.3">
      <c r="A21" s="78"/>
      <c r="B21" s="11" t="s">
        <v>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10</v>
      </c>
      <c r="K21" s="14">
        <v>0</v>
      </c>
      <c r="L21" s="14">
        <v>4</v>
      </c>
      <c r="M21" s="14">
        <v>0</v>
      </c>
      <c r="N21" s="14">
        <v>0</v>
      </c>
      <c r="O21" s="16">
        <f t="shared" si="0"/>
        <v>14</v>
      </c>
    </row>
    <row r="22" spans="1:15" ht="15.75" customHeight="1" x14ac:dyDescent="0.3">
      <c r="A22" s="78"/>
      <c r="B22" s="11" t="s">
        <v>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22</v>
      </c>
      <c r="O23" s="16">
        <f t="shared" si="0"/>
        <v>22</v>
      </c>
    </row>
    <row r="24" spans="1:15" ht="15.75" customHeight="1" x14ac:dyDescent="0.3">
      <c r="A24" s="78"/>
      <c r="B24" s="11" t="s">
        <v>25</v>
      </c>
      <c r="C24" s="14">
        <v>0</v>
      </c>
      <c r="D24" s="14">
        <v>0</v>
      </c>
      <c r="E24" s="14">
        <v>0</v>
      </c>
      <c r="F24" s="14">
        <v>0</v>
      </c>
      <c r="G24" s="53">
        <v>157</v>
      </c>
      <c r="H24" s="14">
        <v>148</v>
      </c>
      <c r="I24" s="14">
        <v>0</v>
      </c>
      <c r="J24" s="14">
        <v>190</v>
      </c>
      <c r="K24" s="14">
        <v>30</v>
      </c>
      <c r="L24" s="14">
        <v>0</v>
      </c>
      <c r="M24" s="14">
        <v>0</v>
      </c>
      <c r="N24" s="24">
        <v>2</v>
      </c>
      <c r="O24" s="16">
        <f t="shared" si="0"/>
        <v>527</v>
      </c>
    </row>
    <row r="25" spans="1:15" ht="15.75" customHeight="1" x14ac:dyDescent="0.3">
      <c r="A25" s="78"/>
      <c r="B25" s="11" t="s">
        <v>26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6">
        <f t="shared" si="0"/>
        <v>0</v>
      </c>
    </row>
    <row r="26" spans="1:15" ht="15.75" customHeight="1" x14ac:dyDescent="0.3">
      <c r="A26" s="78"/>
      <c r="B26" s="11" t="s">
        <v>27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6">
        <f t="shared" si="0"/>
        <v>0</v>
      </c>
    </row>
    <row r="27" spans="1:15" ht="15.75" customHeight="1" x14ac:dyDescent="0.3">
      <c r="A27" s="78"/>
      <c r="B27" s="19" t="s">
        <v>28</v>
      </c>
      <c r="C27" s="20">
        <v>0</v>
      </c>
      <c r="D27" s="20">
        <v>0</v>
      </c>
      <c r="E27" s="20">
        <v>0</v>
      </c>
      <c r="F27" s="20">
        <f t="shared" ref="F27:N27" si="2">SUM(F16:F26)</f>
        <v>0</v>
      </c>
      <c r="G27" s="20">
        <f t="shared" si="2"/>
        <v>213</v>
      </c>
      <c r="H27" s="20">
        <f t="shared" si="2"/>
        <v>192</v>
      </c>
      <c r="I27" s="20">
        <f t="shared" si="2"/>
        <v>58</v>
      </c>
      <c r="J27" s="20">
        <f t="shared" si="2"/>
        <v>253</v>
      </c>
      <c r="K27" s="20">
        <f t="shared" si="2"/>
        <v>105</v>
      </c>
      <c r="L27" s="20">
        <f t="shared" si="2"/>
        <v>95</v>
      </c>
      <c r="M27" s="20">
        <f t="shared" si="2"/>
        <v>54</v>
      </c>
      <c r="N27" s="20">
        <f t="shared" si="2"/>
        <v>72</v>
      </c>
      <c r="O27" s="16">
        <f t="shared" si="0"/>
        <v>1042</v>
      </c>
    </row>
    <row r="28" spans="1:15" ht="15.75" customHeight="1" x14ac:dyDescent="0.3">
      <c r="A28" s="79"/>
      <c r="B28" s="21" t="s">
        <v>29</v>
      </c>
      <c r="C28" s="20"/>
      <c r="D28" s="20"/>
      <c r="E28" s="20"/>
      <c r="F28" s="20">
        <v>0</v>
      </c>
      <c r="G28" s="22">
        <v>298</v>
      </c>
      <c r="H28" s="22">
        <v>273</v>
      </c>
      <c r="I28" s="22">
        <v>139</v>
      </c>
      <c r="J28" s="22">
        <v>314</v>
      </c>
      <c r="K28" s="22">
        <v>162</v>
      </c>
      <c r="L28" s="20">
        <v>146</v>
      </c>
      <c r="M28" s="20">
        <v>100</v>
      </c>
      <c r="N28" s="22">
        <v>104</v>
      </c>
      <c r="O28" s="16">
        <f t="shared" si="0"/>
        <v>1536</v>
      </c>
    </row>
    <row r="29" spans="1:15" ht="15.75" customHeight="1" x14ac:dyDescent="0.3">
      <c r="A29" s="77" t="s">
        <v>31</v>
      </c>
      <c r="B29" s="5" t="s">
        <v>17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0">
        <f t="shared" si="0"/>
        <v>0</v>
      </c>
    </row>
    <row r="30" spans="1:15" ht="15.75" customHeight="1" x14ac:dyDescent="0.3">
      <c r="A30" s="78"/>
      <c r="B30" s="11" t="s">
        <v>18</v>
      </c>
      <c r="C30" s="14">
        <v>0</v>
      </c>
      <c r="D30" s="14">
        <v>0</v>
      </c>
      <c r="E30" s="14">
        <v>0</v>
      </c>
      <c r="F30" s="14">
        <v>0</v>
      </c>
      <c r="G30" s="14">
        <v>21</v>
      </c>
      <c r="H30" s="14">
        <v>5</v>
      </c>
      <c r="I30" s="14">
        <v>11</v>
      </c>
      <c r="J30" s="14">
        <v>26</v>
      </c>
      <c r="K30" s="14">
        <v>13</v>
      </c>
      <c r="L30" s="14">
        <v>17</v>
      </c>
      <c r="M30" s="14">
        <v>78</v>
      </c>
      <c r="N30" s="14">
        <v>59</v>
      </c>
      <c r="O30" s="16">
        <f t="shared" si="0"/>
        <v>230</v>
      </c>
    </row>
    <row r="31" spans="1:15" ht="15.75" customHeight="1" x14ac:dyDescent="0.3">
      <c r="A31" s="78"/>
      <c r="B31" s="11" t="s">
        <v>19</v>
      </c>
      <c r="C31" s="14">
        <v>0</v>
      </c>
      <c r="D31" s="14">
        <v>0</v>
      </c>
      <c r="E31" s="14">
        <v>0</v>
      </c>
      <c r="F31" s="14">
        <v>0</v>
      </c>
      <c r="G31" s="14">
        <v>5</v>
      </c>
      <c r="H31" s="14">
        <v>1</v>
      </c>
      <c r="I31" s="14">
        <v>1</v>
      </c>
      <c r="J31" s="14">
        <v>8</v>
      </c>
      <c r="K31" s="14">
        <v>5</v>
      </c>
      <c r="L31" s="14">
        <v>1</v>
      </c>
      <c r="M31" s="14">
        <v>21</v>
      </c>
      <c r="N31" s="14">
        <v>11</v>
      </c>
      <c r="O31" s="16">
        <f t="shared" si="0"/>
        <v>53</v>
      </c>
    </row>
    <row r="32" spans="1:15" ht="15.75" customHeight="1" x14ac:dyDescent="0.3">
      <c r="A32" s="78"/>
      <c r="B32" s="11" t="s">
        <v>20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1" t="s">
        <v>21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6">
        <f t="shared" si="0"/>
        <v>0</v>
      </c>
    </row>
    <row r="34" spans="1:15" ht="15.75" customHeight="1" x14ac:dyDescent="0.3">
      <c r="A34" s="78"/>
      <c r="B34" s="11" t="s">
        <v>22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10</v>
      </c>
      <c r="I34" s="14">
        <v>0</v>
      </c>
      <c r="J34" s="14">
        <v>1</v>
      </c>
      <c r="K34" s="14">
        <v>0</v>
      </c>
      <c r="L34" s="14">
        <v>0</v>
      </c>
      <c r="M34" s="14">
        <v>0</v>
      </c>
      <c r="N34" s="14">
        <v>0</v>
      </c>
      <c r="O34" s="16">
        <f t="shared" si="0"/>
        <v>11</v>
      </c>
    </row>
    <row r="35" spans="1:15" ht="15.75" customHeight="1" x14ac:dyDescent="0.3">
      <c r="A35" s="78"/>
      <c r="B35" s="11" t="s">
        <v>23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6">
        <f t="shared" si="0"/>
        <v>0</v>
      </c>
    </row>
    <row r="36" spans="1:15" ht="15.75" customHeight="1" x14ac:dyDescent="0.3">
      <c r="A36" s="78"/>
      <c r="B36" s="11" t="s">
        <v>24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6">
        <f t="shared" si="0"/>
        <v>0</v>
      </c>
    </row>
    <row r="37" spans="1:15" ht="15.75" customHeight="1" x14ac:dyDescent="0.3">
      <c r="A37" s="78"/>
      <c r="B37" s="11" t="s">
        <v>25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6">
        <f t="shared" si="0"/>
        <v>0</v>
      </c>
    </row>
    <row r="38" spans="1:15" ht="15.75" customHeight="1" x14ac:dyDescent="0.3">
      <c r="A38" s="78"/>
      <c r="B38" s="11" t="s">
        <v>26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27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0</v>
      </c>
    </row>
    <row r="40" spans="1:15" ht="15.75" customHeight="1" x14ac:dyDescent="0.3">
      <c r="A40" s="78"/>
      <c r="B40" s="19" t="s">
        <v>28</v>
      </c>
      <c r="C40" s="20">
        <v>0</v>
      </c>
      <c r="D40" s="20">
        <v>0</v>
      </c>
      <c r="E40" s="20">
        <v>0</v>
      </c>
      <c r="F40" s="20">
        <f t="shared" ref="F40:N40" si="3">SUM(F29:F39)</f>
        <v>0</v>
      </c>
      <c r="G40" s="20">
        <f t="shared" si="3"/>
        <v>26</v>
      </c>
      <c r="H40" s="20">
        <f t="shared" si="3"/>
        <v>16</v>
      </c>
      <c r="I40" s="20">
        <f t="shared" si="3"/>
        <v>12</v>
      </c>
      <c r="J40" s="20">
        <f t="shared" si="3"/>
        <v>35</v>
      </c>
      <c r="K40" s="20">
        <f t="shared" si="3"/>
        <v>18</v>
      </c>
      <c r="L40" s="20">
        <f t="shared" si="3"/>
        <v>18</v>
      </c>
      <c r="M40" s="20">
        <f t="shared" si="3"/>
        <v>99</v>
      </c>
      <c r="N40" s="20">
        <f t="shared" si="3"/>
        <v>70</v>
      </c>
      <c r="O40" s="16">
        <f t="shared" si="0"/>
        <v>294</v>
      </c>
    </row>
    <row r="41" spans="1:15" ht="15.75" customHeight="1" x14ac:dyDescent="0.3">
      <c r="A41" s="79"/>
      <c r="B41" s="21" t="s">
        <v>29</v>
      </c>
      <c r="C41" s="20"/>
      <c r="D41" s="20"/>
      <c r="E41" s="20"/>
      <c r="F41" s="20">
        <v>0</v>
      </c>
      <c r="G41" s="22">
        <v>250</v>
      </c>
      <c r="H41" s="22">
        <v>100</v>
      </c>
      <c r="I41" s="22">
        <v>74</v>
      </c>
      <c r="J41" s="22">
        <v>83</v>
      </c>
      <c r="K41" s="22">
        <v>45</v>
      </c>
      <c r="L41" s="20">
        <v>344</v>
      </c>
      <c r="M41" s="20">
        <v>151</v>
      </c>
      <c r="N41" s="20">
        <v>211</v>
      </c>
      <c r="O41" s="16">
        <f t="shared" si="0"/>
        <v>1258</v>
      </c>
    </row>
    <row r="42" spans="1:15" ht="15.75" customHeight="1" x14ac:dyDescent="0.3">
      <c r="A42" s="77" t="s">
        <v>32</v>
      </c>
      <c r="B42" s="5" t="s">
        <v>17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1</v>
      </c>
      <c r="J42" s="8">
        <v>0</v>
      </c>
      <c r="K42" s="8">
        <v>0</v>
      </c>
      <c r="L42" s="8">
        <v>0</v>
      </c>
      <c r="M42" s="8">
        <v>1</v>
      </c>
      <c r="N42" s="8">
        <v>0</v>
      </c>
      <c r="O42" s="10">
        <f t="shared" si="0"/>
        <v>2</v>
      </c>
    </row>
    <row r="43" spans="1:15" ht="15.75" customHeight="1" x14ac:dyDescent="0.3">
      <c r="A43" s="78"/>
      <c r="B43" s="11" t="s">
        <v>18</v>
      </c>
      <c r="C43" s="14">
        <v>0</v>
      </c>
      <c r="D43" s="14">
        <v>0</v>
      </c>
      <c r="E43" s="14">
        <v>0</v>
      </c>
      <c r="F43" s="14">
        <v>12</v>
      </c>
      <c r="G43" s="14">
        <v>20</v>
      </c>
      <c r="H43" s="14">
        <v>20</v>
      </c>
      <c r="I43" s="14">
        <v>17</v>
      </c>
      <c r="J43" s="14">
        <v>27</v>
      </c>
      <c r="K43" s="14">
        <v>13</v>
      </c>
      <c r="L43" s="14">
        <v>25</v>
      </c>
      <c r="M43" s="14">
        <v>18</v>
      </c>
      <c r="N43" s="14">
        <v>16</v>
      </c>
      <c r="O43" s="16">
        <f t="shared" si="0"/>
        <v>168</v>
      </c>
    </row>
    <row r="44" spans="1:15" ht="15.75" customHeight="1" x14ac:dyDescent="0.3">
      <c r="A44" s="78"/>
      <c r="B44" s="11" t="s">
        <v>19</v>
      </c>
      <c r="C44" s="14">
        <v>0</v>
      </c>
      <c r="D44" s="14">
        <v>0</v>
      </c>
      <c r="E44" s="14">
        <v>0</v>
      </c>
      <c r="F44" s="14">
        <v>0</v>
      </c>
      <c r="G44" s="14">
        <v>4</v>
      </c>
      <c r="H44" s="14">
        <v>2</v>
      </c>
      <c r="I44" s="14">
        <v>7</v>
      </c>
      <c r="J44" s="14">
        <v>14</v>
      </c>
      <c r="K44" s="24">
        <v>13</v>
      </c>
      <c r="L44" s="14">
        <v>9</v>
      </c>
      <c r="M44" s="14">
        <v>3</v>
      </c>
      <c r="N44" s="14">
        <v>13</v>
      </c>
      <c r="O44" s="16">
        <f t="shared" si="0"/>
        <v>65</v>
      </c>
    </row>
    <row r="45" spans="1:15" ht="15.75" customHeight="1" x14ac:dyDescent="0.3">
      <c r="A45" s="78"/>
      <c r="B45" s="11" t="s">
        <v>20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6">
        <f t="shared" si="0"/>
        <v>0</v>
      </c>
    </row>
    <row r="46" spans="1:15" ht="15.75" customHeight="1" x14ac:dyDescent="0.3">
      <c r="A46" s="78"/>
      <c r="B46" s="11" t="s">
        <v>21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22</v>
      </c>
      <c r="C47" s="14">
        <v>0</v>
      </c>
      <c r="D47" s="14">
        <v>0</v>
      </c>
      <c r="E47" s="14">
        <v>0</v>
      </c>
      <c r="F47" s="14">
        <v>0</v>
      </c>
      <c r="G47" s="14">
        <v>4</v>
      </c>
      <c r="H47" s="14">
        <v>0</v>
      </c>
      <c r="I47" s="14">
        <v>0</v>
      </c>
      <c r="J47" s="14">
        <v>9</v>
      </c>
      <c r="K47" s="14">
        <v>0</v>
      </c>
      <c r="L47" s="14">
        <v>13</v>
      </c>
      <c r="M47" s="14">
        <v>2</v>
      </c>
      <c r="N47" s="14">
        <v>0</v>
      </c>
      <c r="O47" s="16">
        <f t="shared" si="0"/>
        <v>28</v>
      </c>
    </row>
    <row r="48" spans="1:15" ht="15.75" customHeight="1" x14ac:dyDescent="0.3">
      <c r="A48" s="78"/>
      <c r="B48" s="11" t="s">
        <v>23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11" t="s">
        <v>24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6">
        <f t="shared" si="0"/>
        <v>0</v>
      </c>
    </row>
    <row r="50" spans="1:15" ht="15.75" customHeight="1" x14ac:dyDescent="0.3">
      <c r="A50" s="78"/>
      <c r="B50" s="11" t="s">
        <v>25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250</v>
      </c>
      <c r="K50" s="14">
        <v>0</v>
      </c>
      <c r="L50" s="14">
        <v>0</v>
      </c>
      <c r="M50" s="14">
        <v>0</v>
      </c>
      <c r="N50" s="14">
        <v>104</v>
      </c>
      <c r="O50" s="16">
        <f t="shared" si="0"/>
        <v>354</v>
      </c>
    </row>
    <row r="51" spans="1:15" ht="15.75" customHeight="1" x14ac:dyDescent="0.3">
      <c r="A51" s="78"/>
      <c r="B51" s="11" t="s">
        <v>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6">
        <f t="shared" si="0"/>
        <v>0</v>
      </c>
    </row>
    <row r="52" spans="1:15" ht="15.75" customHeight="1" x14ac:dyDescent="0.3">
      <c r="A52" s="78"/>
      <c r="B52" s="11" t="s">
        <v>27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0</v>
      </c>
    </row>
    <row r="53" spans="1:15" ht="15.75" customHeight="1" x14ac:dyDescent="0.3">
      <c r="A53" s="78"/>
      <c r="B53" s="19" t="s">
        <v>28</v>
      </c>
      <c r="C53" s="20">
        <v>0</v>
      </c>
      <c r="D53" s="20">
        <v>0</v>
      </c>
      <c r="E53" s="20">
        <v>0</v>
      </c>
      <c r="F53" s="20">
        <f t="shared" ref="F53:N53" si="4">SUM(F42:F52)</f>
        <v>12</v>
      </c>
      <c r="G53" s="20">
        <f t="shared" si="4"/>
        <v>28</v>
      </c>
      <c r="H53" s="20">
        <f t="shared" si="4"/>
        <v>22</v>
      </c>
      <c r="I53" s="20">
        <f t="shared" si="4"/>
        <v>25</v>
      </c>
      <c r="J53" s="20">
        <f t="shared" si="4"/>
        <v>300</v>
      </c>
      <c r="K53" s="20">
        <f t="shared" si="4"/>
        <v>26</v>
      </c>
      <c r="L53" s="20">
        <f t="shared" si="4"/>
        <v>47</v>
      </c>
      <c r="M53" s="20">
        <f t="shared" si="4"/>
        <v>24</v>
      </c>
      <c r="N53" s="20">
        <f t="shared" si="4"/>
        <v>133</v>
      </c>
      <c r="O53" s="16">
        <f t="shared" si="0"/>
        <v>617</v>
      </c>
    </row>
    <row r="54" spans="1:15" ht="15.75" customHeight="1" x14ac:dyDescent="0.3">
      <c r="A54" s="79"/>
      <c r="B54" s="21" t="s">
        <v>29</v>
      </c>
      <c r="C54" s="51"/>
      <c r="D54" s="51"/>
      <c r="E54" s="51"/>
      <c r="F54" s="22">
        <v>19</v>
      </c>
      <c r="G54" s="22">
        <v>72</v>
      </c>
      <c r="H54" s="22">
        <v>111</v>
      </c>
      <c r="I54" s="22">
        <v>42</v>
      </c>
      <c r="J54" s="20">
        <v>327</v>
      </c>
      <c r="K54" s="22">
        <v>41</v>
      </c>
      <c r="L54" s="20">
        <v>57</v>
      </c>
      <c r="M54" s="22">
        <v>43</v>
      </c>
      <c r="N54" s="20">
        <v>143</v>
      </c>
      <c r="O54" s="16">
        <f t="shared" si="0"/>
        <v>855</v>
      </c>
    </row>
    <row r="55" spans="1:15" ht="15.75" customHeight="1" x14ac:dyDescent="0.3">
      <c r="A55" s="77" t="s">
        <v>33</v>
      </c>
      <c r="B55" s="5" t="s">
        <v>17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>
        <f t="shared" si="0"/>
        <v>0</v>
      </c>
    </row>
    <row r="56" spans="1:15" ht="15.75" customHeight="1" x14ac:dyDescent="0.3">
      <c r="A56" s="78"/>
      <c r="B56" s="11" t="s">
        <v>18</v>
      </c>
      <c r="C56" s="14">
        <v>0</v>
      </c>
      <c r="D56" s="14">
        <v>0</v>
      </c>
      <c r="E56" s="14">
        <v>0</v>
      </c>
      <c r="F56" s="14">
        <v>6</v>
      </c>
      <c r="G56" s="24">
        <v>146</v>
      </c>
      <c r="H56" s="14">
        <v>118</v>
      </c>
      <c r="I56" s="24">
        <v>215</v>
      </c>
      <c r="J56" s="14">
        <v>206</v>
      </c>
      <c r="K56" s="24">
        <v>206</v>
      </c>
      <c r="L56" s="14">
        <v>134</v>
      </c>
      <c r="M56" s="14">
        <v>209</v>
      </c>
      <c r="N56" s="14">
        <v>177</v>
      </c>
      <c r="O56" s="16">
        <f t="shared" si="0"/>
        <v>1417</v>
      </c>
    </row>
    <row r="57" spans="1:15" ht="15.75" customHeight="1" x14ac:dyDescent="0.3">
      <c r="A57" s="78"/>
      <c r="B57" s="11" t="s">
        <v>19</v>
      </c>
      <c r="C57" s="14">
        <v>0</v>
      </c>
      <c r="D57" s="14">
        <v>0</v>
      </c>
      <c r="E57" s="14">
        <v>0</v>
      </c>
      <c r="F57" s="14">
        <v>2</v>
      </c>
      <c r="G57" s="24">
        <v>20</v>
      </c>
      <c r="H57" s="14">
        <v>16</v>
      </c>
      <c r="I57" s="24">
        <v>27</v>
      </c>
      <c r="J57" s="24">
        <v>32</v>
      </c>
      <c r="K57" s="24">
        <v>27</v>
      </c>
      <c r="L57" s="14">
        <v>24</v>
      </c>
      <c r="M57" s="24">
        <v>49</v>
      </c>
      <c r="N57" s="14">
        <v>39</v>
      </c>
      <c r="O57" s="16">
        <f t="shared" si="0"/>
        <v>236</v>
      </c>
    </row>
    <row r="58" spans="1:15" ht="15.75" customHeight="1" x14ac:dyDescent="0.3">
      <c r="A58" s="78"/>
      <c r="B58" s="11" t="s">
        <v>20</v>
      </c>
      <c r="C58" s="14">
        <v>0</v>
      </c>
      <c r="D58" s="14">
        <v>0</v>
      </c>
      <c r="E58" s="14">
        <v>0</v>
      </c>
      <c r="F58" s="14">
        <v>0</v>
      </c>
      <c r="G58" s="14">
        <v>2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6">
        <f t="shared" si="0"/>
        <v>2</v>
      </c>
    </row>
    <row r="59" spans="1:15" ht="15.75" customHeight="1" x14ac:dyDescent="0.3">
      <c r="A59" s="78"/>
      <c r="B59" s="11" t="s">
        <v>21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2</v>
      </c>
      <c r="K59" s="14">
        <v>0</v>
      </c>
      <c r="L59" s="14">
        <v>0</v>
      </c>
      <c r="M59" s="14">
        <v>2</v>
      </c>
      <c r="N59" s="14">
        <v>0</v>
      </c>
      <c r="O59" s="16">
        <f t="shared" si="0"/>
        <v>4</v>
      </c>
    </row>
    <row r="60" spans="1:15" ht="15.75" customHeight="1" x14ac:dyDescent="0.3">
      <c r="A60" s="78"/>
      <c r="B60" s="11" t="s">
        <v>22</v>
      </c>
      <c r="C60" s="14">
        <v>0</v>
      </c>
      <c r="D60" s="14">
        <v>0</v>
      </c>
      <c r="E60" s="14">
        <v>0</v>
      </c>
      <c r="F60" s="14">
        <v>0</v>
      </c>
      <c r="G60" s="14">
        <v>8</v>
      </c>
      <c r="H60" s="14">
        <v>28</v>
      </c>
      <c r="I60" s="14">
        <v>0</v>
      </c>
      <c r="J60" s="14">
        <v>20</v>
      </c>
      <c r="K60" s="14">
        <v>0</v>
      </c>
      <c r="L60" s="14">
        <v>21</v>
      </c>
      <c r="M60" s="24">
        <v>40</v>
      </c>
      <c r="N60" s="14">
        <v>25</v>
      </c>
      <c r="O60" s="16">
        <f t="shared" si="0"/>
        <v>142</v>
      </c>
    </row>
    <row r="61" spans="1:15" ht="15.75" customHeight="1" x14ac:dyDescent="0.3">
      <c r="A61" s="78"/>
      <c r="B61" s="11" t="s">
        <v>23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6">
        <f t="shared" si="0"/>
        <v>0</v>
      </c>
    </row>
    <row r="62" spans="1:15" ht="15.75" customHeight="1" x14ac:dyDescent="0.3">
      <c r="A62" s="78"/>
      <c r="B62" s="11" t="s">
        <v>24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25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30</v>
      </c>
      <c r="L63" s="14">
        <v>69</v>
      </c>
      <c r="M63" s="14">
        <v>5</v>
      </c>
      <c r="N63" s="14">
        <v>0</v>
      </c>
      <c r="O63" s="16">
        <f t="shared" si="0"/>
        <v>104</v>
      </c>
    </row>
    <row r="64" spans="1:15" ht="15.75" customHeight="1" x14ac:dyDescent="0.3">
      <c r="A64" s="78"/>
      <c r="B64" s="11" t="s">
        <v>26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11" t="s">
        <v>27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10</v>
      </c>
      <c r="O65" s="16">
        <f t="shared" si="0"/>
        <v>10</v>
      </c>
    </row>
    <row r="66" spans="1:15" ht="15.75" customHeight="1" x14ac:dyDescent="0.3">
      <c r="A66" s="78"/>
      <c r="B66" s="19" t="s">
        <v>28</v>
      </c>
      <c r="C66" s="20">
        <v>0</v>
      </c>
      <c r="D66" s="20">
        <v>0</v>
      </c>
      <c r="E66" s="20">
        <v>0</v>
      </c>
      <c r="F66" s="20">
        <f t="shared" ref="F66:N66" si="5">SUM(F55:F65)</f>
        <v>8</v>
      </c>
      <c r="G66" s="20">
        <f t="shared" si="5"/>
        <v>176</v>
      </c>
      <c r="H66" s="20">
        <f t="shared" si="5"/>
        <v>162</v>
      </c>
      <c r="I66" s="20">
        <f t="shared" si="5"/>
        <v>242</v>
      </c>
      <c r="J66" s="20">
        <f t="shared" si="5"/>
        <v>260</v>
      </c>
      <c r="K66" s="20">
        <f t="shared" si="5"/>
        <v>263</v>
      </c>
      <c r="L66" s="20">
        <f t="shared" si="5"/>
        <v>248</v>
      </c>
      <c r="M66" s="20">
        <f t="shared" si="5"/>
        <v>305</v>
      </c>
      <c r="N66" s="20">
        <f t="shared" si="5"/>
        <v>251</v>
      </c>
      <c r="O66" s="16">
        <f t="shared" si="0"/>
        <v>1915</v>
      </c>
    </row>
    <row r="67" spans="1:15" ht="15.75" customHeight="1" x14ac:dyDescent="0.3">
      <c r="A67" s="79"/>
      <c r="B67" s="21" t="s">
        <v>29</v>
      </c>
      <c r="C67" s="51"/>
      <c r="D67" s="51"/>
      <c r="E67" s="51"/>
      <c r="F67" s="22">
        <v>17</v>
      </c>
      <c r="G67" s="22">
        <v>311</v>
      </c>
      <c r="H67" s="22">
        <v>330</v>
      </c>
      <c r="I67" s="22">
        <v>504</v>
      </c>
      <c r="J67" s="22">
        <v>584</v>
      </c>
      <c r="K67" s="22">
        <v>453</v>
      </c>
      <c r="L67" s="22">
        <v>317</v>
      </c>
      <c r="M67" s="22">
        <v>536</v>
      </c>
      <c r="N67" s="22">
        <v>502</v>
      </c>
      <c r="O67" s="16">
        <f t="shared" si="0"/>
        <v>3554</v>
      </c>
    </row>
    <row r="68" spans="1:15" ht="15.75" customHeight="1" x14ac:dyDescent="0.3">
      <c r="A68" s="77" t="s">
        <v>34</v>
      </c>
      <c r="B68" s="5" t="s">
        <v>17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0">
        <f t="shared" si="0"/>
        <v>0</v>
      </c>
    </row>
    <row r="69" spans="1:15" ht="15.75" customHeight="1" x14ac:dyDescent="0.3">
      <c r="A69" s="78"/>
      <c r="B69" s="11" t="s">
        <v>18</v>
      </c>
      <c r="C69" s="14">
        <v>0</v>
      </c>
      <c r="D69" s="14">
        <v>0</v>
      </c>
      <c r="E69" s="14">
        <v>0</v>
      </c>
      <c r="F69" s="14">
        <v>3</v>
      </c>
      <c r="G69" s="14">
        <v>64</v>
      </c>
      <c r="H69" s="53">
        <v>47</v>
      </c>
      <c r="I69" s="53">
        <v>79</v>
      </c>
      <c r="J69" s="24">
        <v>53</v>
      </c>
      <c r="K69" s="14">
        <v>43</v>
      </c>
      <c r="L69" s="14">
        <v>59</v>
      </c>
      <c r="M69" s="14">
        <v>43</v>
      </c>
      <c r="N69" s="14">
        <v>23</v>
      </c>
      <c r="O69" s="16">
        <f t="shared" si="0"/>
        <v>414</v>
      </c>
    </row>
    <row r="70" spans="1:15" ht="15.75" customHeight="1" x14ac:dyDescent="0.3">
      <c r="A70" s="78"/>
      <c r="B70" s="11" t="s">
        <v>19</v>
      </c>
      <c r="C70" s="14">
        <v>0</v>
      </c>
      <c r="D70" s="14">
        <v>0</v>
      </c>
      <c r="E70" s="14">
        <v>0</v>
      </c>
      <c r="F70" s="14">
        <v>5</v>
      </c>
      <c r="G70" s="24">
        <v>86</v>
      </c>
      <c r="H70" s="53">
        <v>44</v>
      </c>
      <c r="I70" s="14">
        <v>61</v>
      </c>
      <c r="J70" s="14">
        <v>39</v>
      </c>
      <c r="K70" s="14">
        <v>32</v>
      </c>
      <c r="L70" s="14">
        <v>56</v>
      </c>
      <c r="M70" s="24">
        <v>52</v>
      </c>
      <c r="N70" s="14">
        <v>39</v>
      </c>
      <c r="O70" s="16">
        <f t="shared" si="0"/>
        <v>414</v>
      </c>
    </row>
    <row r="71" spans="1:15" ht="15.75" customHeight="1" x14ac:dyDescent="0.3">
      <c r="A71" s="78"/>
      <c r="B71" s="11" t="s">
        <v>20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6</v>
      </c>
      <c r="K71" s="14">
        <v>0</v>
      </c>
      <c r="L71" s="14">
        <v>0</v>
      </c>
      <c r="M71" s="14">
        <v>1</v>
      </c>
      <c r="N71" s="14">
        <v>0</v>
      </c>
      <c r="O71" s="16">
        <f t="shared" si="0"/>
        <v>7</v>
      </c>
    </row>
    <row r="72" spans="1:15" ht="15.75" customHeight="1" x14ac:dyDescent="0.3">
      <c r="A72" s="78"/>
      <c r="B72" s="11" t="s">
        <v>21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6">
        <f t="shared" si="0"/>
        <v>0</v>
      </c>
    </row>
    <row r="73" spans="1:15" ht="15.75" customHeight="1" x14ac:dyDescent="0.3">
      <c r="A73" s="78"/>
      <c r="B73" s="11" t="s">
        <v>22</v>
      </c>
      <c r="C73" s="14">
        <v>0</v>
      </c>
      <c r="D73" s="14">
        <v>0</v>
      </c>
      <c r="E73" s="14">
        <v>0</v>
      </c>
      <c r="F73" s="14">
        <v>0</v>
      </c>
      <c r="G73" s="14">
        <v>31</v>
      </c>
      <c r="H73" s="53">
        <v>4</v>
      </c>
      <c r="I73" s="14">
        <v>12</v>
      </c>
      <c r="J73" s="14">
        <v>2</v>
      </c>
      <c r="K73" s="14">
        <v>4</v>
      </c>
      <c r="L73" s="14">
        <v>0</v>
      </c>
      <c r="M73" s="14">
        <v>18</v>
      </c>
      <c r="N73" s="14">
        <v>4</v>
      </c>
      <c r="O73" s="16">
        <f t="shared" si="0"/>
        <v>75</v>
      </c>
    </row>
    <row r="74" spans="1:15" ht="15.75" customHeight="1" x14ac:dyDescent="0.3">
      <c r="A74" s="78"/>
      <c r="B74" s="11" t="s">
        <v>23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6">
        <f t="shared" si="0"/>
        <v>0</v>
      </c>
    </row>
    <row r="75" spans="1:15" ht="15.75" customHeight="1" x14ac:dyDescent="0.3">
      <c r="A75" s="78"/>
      <c r="B75" s="11" t="s">
        <v>24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53">
        <v>0</v>
      </c>
      <c r="I75" s="14">
        <v>5</v>
      </c>
      <c r="J75" s="14">
        <v>3</v>
      </c>
      <c r="K75" s="14">
        <v>0</v>
      </c>
      <c r="L75" s="14">
        <v>0</v>
      </c>
      <c r="M75" s="14">
        <v>0</v>
      </c>
      <c r="N75" s="14">
        <v>0</v>
      </c>
      <c r="O75" s="16">
        <f t="shared" si="0"/>
        <v>8</v>
      </c>
    </row>
    <row r="76" spans="1:15" ht="15.75" customHeight="1" x14ac:dyDescent="0.3">
      <c r="A76" s="78"/>
      <c r="B76" s="11" t="s">
        <v>25</v>
      </c>
      <c r="C76" s="14">
        <v>0</v>
      </c>
      <c r="D76" s="14">
        <v>0</v>
      </c>
      <c r="E76" s="14">
        <v>0</v>
      </c>
      <c r="F76" s="14">
        <v>0</v>
      </c>
      <c r="G76" s="14">
        <v>40</v>
      </c>
      <c r="H76" s="53">
        <v>80</v>
      </c>
      <c r="I76" s="14">
        <v>60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180</v>
      </c>
    </row>
    <row r="77" spans="1:15" ht="15.75" customHeight="1" x14ac:dyDescent="0.3">
      <c r="A77" s="78"/>
      <c r="B77" s="11" t="s">
        <v>26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6">
        <f t="shared" si="0"/>
        <v>0</v>
      </c>
    </row>
    <row r="78" spans="1:15" ht="15.75" customHeight="1" x14ac:dyDescent="0.3">
      <c r="A78" s="78"/>
      <c r="B78" s="11" t="s">
        <v>27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9" t="s">
        <v>28</v>
      </c>
      <c r="C79" s="20">
        <v>0</v>
      </c>
      <c r="D79" s="20">
        <v>0</v>
      </c>
      <c r="E79" s="20">
        <v>0</v>
      </c>
      <c r="F79" s="20">
        <f t="shared" ref="F79:N79" si="6">SUM(F68:F78)</f>
        <v>8</v>
      </c>
      <c r="G79" s="20">
        <f t="shared" si="6"/>
        <v>221</v>
      </c>
      <c r="H79" s="20">
        <f t="shared" si="6"/>
        <v>175</v>
      </c>
      <c r="I79" s="20">
        <f t="shared" si="6"/>
        <v>217</v>
      </c>
      <c r="J79" s="20">
        <f t="shared" si="6"/>
        <v>103</v>
      </c>
      <c r="K79" s="20">
        <f t="shared" si="6"/>
        <v>79</v>
      </c>
      <c r="L79" s="20">
        <f t="shared" si="6"/>
        <v>115</v>
      </c>
      <c r="M79" s="20">
        <f t="shared" si="6"/>
        <v>114</v>
      </c>
      <c r="N79" s="20">
        <f t="shared" si="6"/>
        <v>66</v>
      </c>
      <c r="O79" s="16">
        <f t="shared" si="0"/>
        <v>1098</v>
      </c>
    </row>
    <row r="80" spans="1:15" ht="15.75" customHeight="1" x14ac:dyDescent="0.3">
      <c r="A80" s="79"/>
      <c r="B80" s="21" t="s">
        <v>29</v>
      </c>
      <c r="C80" s="51"/>
      <c r="D80" s="51"/>
      <c r="E80" s="51"/>
      <c r="F80" s="22">
        <v>42</v>
      </c>
      <c r="G80" s="22">
        <v>365</v>
      </c>
      <c r="H80" s="22">
        <v>295</v>
      </c>
      <c r="I80" s="22">
        <v>330</v>
      </c>
      <c r="J80" s="22">
        <v>335</v>
      </c>
      <c r="K80" s="20">
        <v>115</v>
      </c>
      <c r="L80" s="22">
        <v>188</v>
      </c>
      <c r="M80" s="22">
        <v>219</v>
      </c>
      <c r="N80" s="22">
        <v>115</v>
      </c>
      <c r="O80" s="16">
        <f t="shared" si="0"/>
        <v>2004</v>
      </c>
    </row>
    <row r="81" spans="1:15" ht="15.75" customHeight="1" x14ac:dyDescent="0.3">
      <c r="A81" s="77" t="s">
        <v>35</v>
      </c>
      <c r="B81" s="5" t="s">
        <v>17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0">
        <f t="shared" si="0"/>
        <v>0</v>
      </c>
    </row>
    <row r="82" spans="1:15" ht="15.75" customHeight="1" x14ac:dyDescent="0.3">
      <c r="A82" s="78"/>
      <c r="B82" s="11" t="s">
        <v>18</v>
      </c>
      <c r="C82" s="14">
        <v>0</v>
      </c>
      <c r="D82" s="14">
        <v>0</v>
      </c>
      <c r="E82" s="14">
        <v>0</v>
      </c>
      <c r="F82" s="24">
        <v>8</v>
      </c>
      <c r="G82" s="14">
        <v>5</v>
      </c>
      <c r="H82" s="14">
        <v>5</v>
      </c>
      <c r="I82" s="14">
        <v>63</v>
      </c>
      <c r="J82" s="14">
        <v>71</v>
      </c>
      <c r="K82" s="14">
        <v>42</v>
      </c>
      <c r="L82" s="14">
        <v>7</v>
      </c>
      <c r="M82" s="14">
        <v>11</v>
      </c>
      <c r="N82" s="24">
        <v>312</v>
      </c>
      <c r="O82" s="16">
        <f t="shared" si="0"/>
        <v>524</v>
      </c>
    </row>
    <row r="83" spans="1:15" ht="15.75" customHeight="1" x14ac:dyDescent="0.3">
      <c r="A83" s="78"/>
      <c r="B83" s="11" t="s">
        <v>19</v>
      </c>
      <c r="C83" s="14">
        <v>0</v>
      </c>
      <c r="D83" s="14">
        <v>0</v>
      </c>
      <c r="E83" s="14">
        <v>0</v>
      </c>
      <c r="F83" s="14">
        <v>1</v>
      </c>
      <c r="G83" s="14">
        <v>0</v>
      </c>
      <c r="H83" s="14">
        <v>2</v>
      </c>
      <c r="I83" s="24">
        <v>34</v>
      </c>
      <c r="J83" s="14">
        <v>40</v>
      </c>
      <c r="K83" s="14">
        <v>14</v>
      </c>
      <c r="L83" s="14">
        <v>4</v>
      </c>
      <c r="M83" s="24">
        <v>4</v>
      </c>
      <c r="N83" s="24">
        <v>95</v>
      </c>
      <c r="O83" s="16">
        <f t="shared" si="0"/>
        <v>194</v>
      </c>
    </row>
    <row r="84" spans="1:15" ht="15.75" customHeight="1" x14ac:dyDescent="0.3">
      <c r="A84" s="78"/>
      <c r="B84" s="11" t="s">
        <v>20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6">
        <f t="shared" si="0"/>
        <v>0</v>
      </c>
    </row>
    <row r="85" spans="1:15" ht="15.75" customHeight="1" x14ac:dyDescent="0.3">
      <c r="A85" s="78"/>
      <c r="B85" s="11" t="s">
        <v>21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31">
        <v>0</v>
      </c>
      <c r="M85" s="14">
        <v>0</v>
      </c>
      <c r="N85" s="14">
        <v>0</v>
      </c>
      <c r="O85" s="16">
        <f t="shared" si="0"/>
        <v>0</v>
      </c>
    </row>
    <row r="86" spans="1:15" ht="15.75" customHeight="1" x14ac:dyDescent="0.3">
      <c r="A86" s="78"/>
      <c r="B86" s="11" t="s">
        <v>22</v>
      </c>
      <c r="C86" s="14">
        <v>0</v>
      </c>
      <c r="D86" s="14">
        <v>0</v>
      </c>
      <c r="E86" s="14">
        <v>0</v>
      </c>
      <c r="F86" s="14">
        <v>0</v>
      </c>
      <c r="G86" s="14">
        <v>42</v>
      </c>
      <c r="H86" s="14">
        <v>0</v>
      </c>
      <c r="I86" s="24">
        <v>33</v>
      </c>
      <c r="J86" s="14">
        <v>21</v>
      </c>
      <c r="K86" s="14">
        <v>0</v>
      </c>
      <c r="L86" s="14">
        <v>4</v>
      </c>
      <c r="M86" s="14">
        <v>0</v>
      </c>
      <c r="N86" s="14">
        <v>2</v>
      </c>
      <c r="O86" s="16">
        <f t="shared" si="0"/>
        <v>102</v>
      </c>
    </row>
    <row r="87" spans="1:15" ht="15.75" customHeight="1" x14ac:dyDescent="0.3">
      <c r="A87" s="78"/>
      <c r="B87" s="11" t="s">
        <v>23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24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58</v>
      </c>
      <c r="K88" s="14">
        <v>102</v>
      </c>
      <c r="L88" s="14">
        <v>0</v>
      </c>
      <c r="M88" s="14">
        <v>0</v>
      </c>
      <c r="N88" s="54">
        <v>78</v>
      </c>
      <c r="O88" s="16">
        <f t="shared" si="0"/>
        <v>238</v>
      </c>
    </row>
    <row r="89" spans="1:15" ht="15.75" customHeight="1" x14ac:dyDescent="0.3">
      <c r="A89" s="78"/>
      <c r="B89" s="11" t="s">
        <v>25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24">
        <v>7560</v>
      </c>
      <c r="M89" s="24">
        <v>0</v>
      </c>
      <c r="N89" s="24">
        <v>9737</v>
      </c>
      <c r="O89" s="16">
        <f t="shared" si="0"/>
        <v>17297</v>
      </c>
    </row>
    <row r="90" spans="1:15" ht="15.75" customHeight="1" x14ac:dyDescent="0.3">
      <c r="A90" s="78"/>
      <c r="B90" s="11" t="s">
        <v>26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6">
        <f t="shared" si="0"/>
        <v>0</v>
      </c>
    </row>
    <row r="91" spans="1:15" ht="15.75" customHeight="1" x14ac:dyDescent="0.3">
      <c r="A91" s="78"/>
      <c r="B91" s="11" t="s">
        <v>27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6">
        <f t="shared" si="0"/>
        <v>0</v>
      </c>
    </row>
    <row r="92" spans="1:15" ht="15.75" customHeight="1" x14ac:dyDescent="0.3">
      <c r="A92" s="78"/>
      <c r="B92" s="19" t="s">
        <v>28</v>
      </c>
      <c r="C92" s="20">
        <v>0</v>
      </c>
      <c r="D92" s="20">
        <v>0</v>
      </c>
      <c r="E92" s="20">
        <v>0</v>
      </c>
      <c r="F92" s="22">
        <v>9</v>
      </c>
      <c r="G92" s="20">
        <f t="shared" ref="G92:N92" si="7">SUM(G81:G91)</f>
        <v>47</v>
      </c>
      <c r="H92" s="20">
        <f t="shared" si="7"/>
        <v>7</v>
      </c>
      <c r="I92" s="20">
        <f t="shared" si="7"/>
        <v>130</v>
      </c>
      <c r="J92" s="20">
        <f t="shared" si="7"/>
        <v>190</v>
      </c>
      <c r="K92" s="20">
        <f t="shared" si="7"/>
        <v>158</v>
      </c>
      <c r="L92" s="20">
        <f t="shared" si="7"/>
        <v>7575</v>
      </c>
      <c r="M92" s="20">
        <f t="shared" si="7"/>
        <v>15</v>
      </c>
      <c r="N92" s="20">
        <f t="shared" si="7"/>
        <v>10224</v>
      </c>
      <c r="O92" s="16">
        <f t="shared" si="0"/>
        <v>18355</v>
      </c>
    </row>
    <row r="93" spans="1:15" ht="15.75" customHeight="1" x14ac:dyDescent="0.3">
      <c r="A93" s="79"/>
      <c r="B93" s="21" t="s">
        <v>29</v>
      </c>
      <c r="C93" s="51"/>
      <c r="D93" s="51"/>
      <c r="E93" s="51"/>
      <c r="F93" s="22">
        <v>12</v>
      </c>
      <c r="G93" s="22">
        <v>59</v>
      </c>
      <c r="H93" s="22">
        <v>44</v>
      </c>
      <c r="I93" s="22">
        <v>383</v>
      </c>
      <c r="J93" s="22">
        <v>436</v>
      </c>
      <c r="K93" s="55">
        <v>390</v>
      </c>
      <c r="L93" s="56">
        <v>7775</v>
      </c>
      <c r="M93" s="22">
        <v>252</v>
      </c>
      <c r="N93" s="22">
        <v>10477</v>
      </c>
      <c r="O93" s="16">
        <f t="shared" si="0"/>
        <v>19828</v>
      </c>
    </row>
    <row r="94" spans="1:15" ht="15.75" customHeight="1" x14ac:dyDescent="0.3">
      <c r="A94" s="77" t="s">
        <v>36</v>
      </c>
      <c r="B94" s="5" t="s">
        <v>17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10">
        <f t="shared" si="0"/>
        <v>0</v>
      </c>
    </row>
    <row r="95" spans="1:15" ht="15.75" customHeight="1" x14ac:dyDescent="0.3">
      <c r="A95" s="78"/>
      <c r="B95" s="11" t="s">
        <v>18</v>
      </c>
      <c r="C95" s="14">
        <v>0</v>
      </c>
      <c r="D95" s="14">
        <v>0</v>
      </c>
      <c r="E95" s="14">
        <v>0</v>
      </c>
      <c r="F95" s="14">
        <v>16</v>
      </c>
      <c r="G95" s="14">
        <v>170</v>
      </c>
      <c r="H95" s="14">
        <v>141</v>
      </c>
      <c r="I95" s="14">
        <v>202</v>
      </c>
      <c r="J95" s="24">
        <v>189</v>
      </c>
      <c r="K95" s="14">
        <v>192</v>
      </c>
      <c r="L95" s="14">
        <v>241</v>
      </c>
      <c r="M95" s="14">
        <v>191</v>
      </c>
      <c r="N95" s="14">
        <v>154</v>
      </c>
      <c r="O95" s="16">
        <f t="shared" si="0"/>
        <v>1496</v>
      </c>
    </row>
    <row r="96" spans="1:15" ht="15.75" customHeight="1" x14ac:dyDescent="0.3">
      <c r="A96" s="78"/>
      <c r="B96" s="11" t="s">
        <v>19</v>
      </c>
      <c r="C96" s="14">
        <v>0</v>
      </c>
      <c r="D96" s="14">
        <v>0</v>
      </c>
      <c r="E96" s="14">
        <v>0</v>
      </c>
      <c r="F96" s="14">
        <v>1</v>
      </c>
      <c r="G96" s="14">
        <v>2</v>
      </c>
      <c r="H96" s="14">
        <v>10</v>
      </c>
      <c r="I96" s="14">
        <v>7</v>
      </c>
      <c r="J96" s="24">
        <v>6</v>
      </c>
      <c r="K96" s="14">
        <v>12</v>
      </c>
      <c r="L96" s="14">
        <v>6</v>
      </c>
      <c r="M96" s="14">
        <v>4</v>
      </c>
      <c r="N96" s="14">
        <v>7</v>
      </c>
      <c r="O96" s="16">
        <f t="shared" si="0"/>
        <v>55</v>
      </c>
    </row>
    <row r="97" spans="1:15" ht="15.75" customHeight="1" x14ac:dyDescent="0.3">
      <c r="A97" s="78"/>
      <c r="B97" s="11" t="s">
        <v>20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6">
        <f t="shared" si="0"/>
        <v>0</v>
      </c>
    </row>
    <row r="98" spans="1:15" ht="15.75" customHeight="1" x14ac:dyDescent="0.3">
      <c r="A98" s="78"/>
      <c r="B98" s="11" t="s">
        <v>21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2</v>
      </c>
      <c r="L98" s="14">
        <v>0</v>
      </c>
      <c r="M98" s="14">
        <v>0</v>
      </c>
      <c r="N98" s="14">
        <v>0</v>
      </c>
      <c r="O98" s="16">
        <f t="shared" si="0"/>
        <v>2</v>
      </c>
    </row>
    <row r="99" spans="1:15" ht="15.75" customHeight="1" x14ac:dyDescent="0.3">
      <c r="A99" s="78"/>
      <c r="B99" s="11" t="s">
        <v>22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4</v>
      </c>
      <c r="I99" s="24">
        <v>25</v>
      </c>
      <c r="J99" s="14">
        <v>10</v>
      </c>
      <c r="K99" s="14">
        <v>3</v>
      </c>
      <c r="L99" s="14">
        <v>0</v>
      </c>
      <c r="M99" s="14">
        <v>0</v>
      </c>
      <c r="N99" s="14">
        <v>0</v>
      </c>
      <c r="O99" s="16">
        <f t="shared" si="0"/>
        <v>42</v>
      </c>
    </row>
    <row r="100" spans="1:15" ht="15.75" customHeight="1" x14ac:dyDescent="0.3">
      <c r="A100" s="78"/>
      <c r="B100" s="11" t="s">
        <v>23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0</v>
      </c>
    </row>
    <row r="101" spans="1:15" ht="15.75" customHeight="1" x14ac:dyDescent="0.3">
      <c r="A101" s="78"/>
      <c r="B101" s="11" t="s">
        <v>24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6">
        <f t="shared" si="0"/>
        <v>0</v>
      </c>
    </row>
    <row r="102" spans="1:15" ht="15.75" customHeight="1" x14ac:dyDescent="0.3">
      <c r="A102" s="78"/>
      <c r="B102" s="11" t="s">
        <v>25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50</v>
      </c>
      <c r="I102" s="14">
        <v>0</v>
      </c>
      <c r="J102" s="14">
        <v>50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100</v>
      </c>
    </row>
    <row r="103" spans="1:15" ht="15.75" customHeight="1" x14ac:dyDescent="0.3">
      <c r="A103" s="78"/>
      <c r="B103" s="11" t="s">
        <v>26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27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v>0</v>
      </c>
      <c r="D105" s="20">
        <v>0</v>
      </c>
      <c r="E105" s="20">
        <v>0</v>
      </c>
      <c r="F105" s="20">
        <f t="shared" ref="F105:N105" si="8">SUM(F94:F104)</f>
        <v>17</v>
      </c>
      <c r="G105" s="20">
        <f t="shared" si="8"/>
        <v>172</v>
      </c>
      <c r="H105" s="20">
        <f t="shared" si="8"/>
        <v>205</v>
      </c>
      <c r="I105" s="20">
        <f t="shared" si="8"/>
        <v>234</v>
      </c>
      <c r="J105" s="20">
        <f t="shared" si="8"/>
        <v>255</v>
      </c>
      <c r="K105" s="20">
        <f t="shared" si="8"/>
        <v>209</v>
      </c>
      <c r="L105" s="20">
        <f t="shared" si="8"/>
        <v>247</v>
      </c>
      <c r="M105" s="20">
        <f t="shared" si="8"/>
        <v>195</v>
      </c>
      <c r="N105" s="20">
        <f t="shared" si="8"/>
        <v>161</v>
      </c>
      <c r="O105" s="16">
        <f t="shared" si="0"/>
        <v>1695</v>
      </c>
    </row>
    <row r="106" spans="1:15" ht="15.75" customHeight="1" x14ac:dyDescent="0.3">
      <c r="A106" s="79"/>
      <c r="B106" s="21" t="s">
        <v>29</v>
      </c>
      <c r="C106" s="51"/>
      <c r="D106" s="51"/>
      <c r="E106" s="51"/>
      <c r="F106" s="20">
        <v>17</v>
      </c>
      <c r="G106" s="22">
        <v>265</v>
      </c>
      <c r="H106" s="22">
        <v>339</v>
      </c>
      <c r="I106" s="22">
        <v>405</v>
      </c>
      <c r="J106" s="22">
        <v>344</v>
      </c>
      <c r="K106" s="20">
        <v>316</v>
      </c>
      <c r="L106" s="22">
        <v>384</v>
      </c>
      <c r="M106" s="22">
        <v>322</v>
      </c>
      <c r="N106" s="22">
        <v>206</v>
      </c>
      <c r="O106" s="16">
        <f t="shared" si="0"/>
        <v>2598</v>
      </c>
    </row>
    <row r="107" spans="1:15" ht="15.75" customHeight="1" x14ac:dyDescent="0.3">
      <c r="A107" s="77" t="s">
        <v>37</v>
      </c>
      <c r="B107" s="5" t="s">
        <v>17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10">
        <f t="shared" si="0"/>
        <v>0</v>
      </c>
    </row>
    <row r="108" spans="1:15" ht="15.75" customHeight="1" x14ac:dyDescent="0.3">
      <c r="A108" s="78"/>
      <c r="B108" s="11" t="s">
        <v>18</v>
      </c>
      <c r="C108" s="14">
        <v>0</v>
      </c>
      <c r="D108" s="14">
        <v>0</v>
      </c>
      <c r="E108" s="14">
        <v>0</v>
      </c>
      <c r="F108" s="14">
        <v>1</v>
      </c>
      <c r="G108" s="14">
        <v>306</v>
      </c>
      <c r="H108" s="24">
        <v>356</v>
      </c>
      <c r="I108" s="24">
        <v>312</v>
      </c>
      <c r="J108" s="24">
        <v>497</v>
      </c>
      <c r="K108" s="14">
        <v>253</v>
      </c>
      <c r="L108" s="14">
        <v>283</v>
      </c>
      <c r="M108" s="14">
        <v>254</v>
      </c>
      <c r="N108" s="14">
        <v>374</v>
      </c>
      <c r="O108" s="16">
        <f t="shared" si="0"/>
        <v>2636</v>
      </c>
    </row>
    <row r="109" spans="1:15" ht="15.75" customHeight="1" x14ac:dyDescent="0.3">
      <c r="A109" s="78"/>
      <c r="B109" s="11" t="s">
        <v>19</v>
      </c>
      <c r="C109" s="14">
        <v>0</v>
      </c>
      <c r="D109" s="14">
        <v>0</v>
      </c>
      <c r="E109" s="14">
        <v>0</v>
      </c>
      <c r="F109" s="14">
        <v>0</v>
      </c>
      <c r="G109" s="14">
        <v>12</v>
      </c>
      <c r="H109" s="24">
        <v>19</v>
      </c>
      <c r="I109" s="14">
        <v>12</v>
      </c>
      <c r="J109" s="24">
        <v>28</v>
      </c>
      <c r="K109" s="14">
        <v>23</v>
      </c>
      <c r="L109" s="14">
        <v>35</v>
      </c>
      <c r="M109" s="14">
        <v>29</v>
      </c>
      <c r="N109" s="14">
        <v>44</v>
      </c>
      <c r="O109" s="16">
        <f t="shared" si="0"/>
        <v>202</v>
      </c>
    </row>
    <row r="110" spans="1:15" ht="15.75" customHeight="1" x14ac:dyDescent="0.3">
      <c r="A110" s="78"/>
      <c r="B110" s="11" t="s">
        <v>20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4</v>
      </c>
      <c r="L110" s="14">
        <v>0</v>
      </c>
      <c r="M110" s="14">
        <v>0</v>
      </c>
      <c r="N110" s="24">
        <v>3</v>
      </c>
      <c r="O110" s="16">
        <f t="shared" si="0"/>
        <v>7</v>
      </c>
    </row>
    <row r="111" spans="1:15" ht="15.75" customHeight="1" x14ac:dyDescent="0.3">
      <c r="A111" s="78"/>
      <c r="B111" s="11" t="s">
        <v>21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0</v>
      </c>
    </row>
    <row r="112" spans="1:15" ht="15.75" customHeight="1" x14ac:dyDescent="0.3">
      <c r="A112" s="78"/>
      <c r="B112" s="11" t="s">
        <v>22</v>
      </c>
      <c r="C112" s="14">
        <v>0</v>
      </c>
      <c r="D112" s="14">
        <v>0</v>
      </c>
      <c r="E112" s="14">
        <v>0</v>
      </c>
      <c r="F112" s="14">
        <v>0</v>
      </c>
      <c r="G112" s="14">
        <v>15</v>
      </c>
      <c r="H112" s="14">
        <v>12</v>
      </c>
      <c r="I112" s="14">
        <v>9</v>
      </c>
      <c r="J112" s="14">
        <v>5</v>
      </c>
      <c r="K112" s="14">
        <v>5</v>
      </c>
      <c r="L112" s="14">
        <v>39</v>
      </c>
      <c r="M112" s="14">
        <v>13</v>
      </c>
      <c r="N112" s="14">
        <v>32</v>
      </c>
      <c r="O112" s="16">
        <f t="shared" si="0"/>
        <v>130</v>
      </c>
    </row>
    <row r="113" spans="1:15" ht="15.75" customHeight="1" x14ac:dyDescent="0.3">
      <c r="A113" s="78"/>
      <c r="B113" s="11" t="s">
        <v>23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6">
        <f t="shared" si="0"/>
        <v>0</v>
      </c>
    </row>
    <row r="114" spans="1:15" ht="15.75" customHeight="1" x14ac:dyDescent="0.3">
      <c r="A114" s="78"/>
      <c r="B114" s="11" t="s">
        <v>24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/>
      <c r="N114" s="14">
        <v>0</v>
      </c>
      <c r="O114" s="16">
        <f t="shared" si="0"/>
        <v>0</v>
      </c>
    </row>
    <row r="115" spans="1:15" ht="15.75" customHeight="1" x14ac:dyDescent="0.3">
      <c r="A115" s="78"/>
      <c r="B115" s="11" t="s">
        <v>25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49</v>
      </c>
      <c r="K115" s="14">
        <v>104</v>
      </c>
      <c r="L115" s="14">
        <v>281</v>
      </c>
      <c r="M115" s="14">
        <v>6</v>
      </c>
      <c r="N115" s="24">
        <v>4</v>
      </c>
      <c r="O115" s="16">
        <f t="shared" si="0"/>
        <v>444</v>
      </c>
    </row>
    <row r="116" spans="1:15" ht="15.75" customHeight="1" x14ac:dyDescent="0.3">
      <c r="A116" s="78"/>
      <c r="B116" s="11" t="s">
        <v>26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27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6">
        <f t="shared" si="0"/>
        <v>0</v>
      </c>
    </row>
    <row r="118" spans="1:15" ht="15.75" customHeight="1" x14ac:dyDescent="0.3">
      <c r="A118" s="78"/>
      <c r="B118" s="19" t="s">
        <v>28</v>
      </c>
      <c r="C118" s="20">
        <v>0</v>
      </c>
      <c r="D118" s="20">
        <v>0</v>
      </c>
      <c r="E118" s="20">
        <v>0</v>
      </c>
      <c r="F118" s="20">
        <f t="shared" ref="F118:N118" si="9">SUM(F107:F117)</f>
        <v>1</v>
      </c>
      <c r="G118" s="20">
        <f t="shared" si="9"/>
        <v>333</v>
      </c>
      <c r="H118" s="20">
        <f t="shared" si="9"/>
        <v>387</v>
      </c>
      <c r="I118" s="20">
        <f t="shared" si="9"/>
        <v>333</v>
      </c>
      <c r="J118" s="20">
        <f t="shared" si="9"/>
        <v>579</v>
      </c>
      <c r="K118" s="20">
        <f t="shared" si="9"/>
        <v>389</v>
      </c>
      <c r="L118" s="20">
        <f t="shared" si="9"/>
        <v>638</v>
      </c>
      <c r="M118" s="20">
        <f t="shared" si="9"/>
        <v>302</v>
      </c>
      <c r="N118" s="20">
        <f t="shared" si="9"/>
        <v>457</v>
      </c>
      <c r="O118" s="16">
        <f t="shared" si="0"/>
        <v>3419</v>
      </c>
    </row>
    <row r="119" spans="1:15" ht="15.75" customHeight="1" x14ac:dyDescent="0.3">
      <c r="A119" s="79"/>
      <c r="B119" s="21" t="s">
        <v>29</v>
      </c>
      <c r="C119" s="51"/>
      <c r="D119" s="51"/>
      <c r="E119" s="51"/>
      <c r="F119" s="22">
        <v>4</v>
      </c>
      <c r="G119" s="22">
        <v>732</v>
      </c>
      <c r="H119" s="22">
        <v>637</v>
      </c>
      <c r="I119" s="22">
        <v>609</v>
      </c>
      <c r="J119" s="22">
        <v>876</v>
      </c>
      <c r="K119" s="22">
        <v>590</v>
      </c>
      <c r="L119" s="22">
        <v>809</v>
      </c>
      <c r="M119" s="22">
        <v>463</v>
      </c>
      <c r="N119" s="22">
        <v>627</v>
      </c>
      <c r="O119" s="16">
        <f t="shared" si="0"/>
        <v>5347</v>
      </c>
    </row>
    <row r="120" spans="1:15" ht="15.75" customHeight="1" x14ac:dyDescent="0.3">
      <c r="A120" s="77" t="s">
        <v>38</v>
      </c>
      <c r="B120" s="5" t="s">
        <v>17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10">
        <f t="shared" si="0"/>
        <v>0</v>
      </c>
    </row>
    <row r="121" spans="1:15" ht="15.75" customHeight="1" x14ac:dyDescent="0.3">
      <c r="A121" s="78"/>
      <c r="B121" s="11" t="s">
        <v>18</v>
      </c>
      <c r="C121" s="14">
        <v>0</v>
      </c>
      <c r="D121" s="14">
        <v>0</v>
      </c>
      <c r="E121" s="14">
        <v>0</v>
      </c>
      <c r="F121" s="14">
        <v>5</v>
      </c>
      <c r="G121" s="14">
        <v>69</v>
      </c>
      <c r="H121" s="24">
        <v>80</v>
      </c>
      <c r="I121" s="14">
        <v>142</v>
      </c>
      <c r="J121" s="24">
        <v>145</v>
      </c>
      <c r="K121" s="24">
        <v>122</v>
      </c>
      <c r="L121" s="14">
        <v>128</v>
      </c>
      <c r="M121" s="14">
        <v>97</v>
      </c>
      <c r="N121" s="14">
        <v>92</v>
      </c>
      <c r="O121" s="16">
        <f t="shared" si="0"/>
        <v>880</v>
      </c>
    </row>
    <row r="122" spans="1:15" ht="15.75" customHeight="1" x14ac:dyDescent="0.3">
      <c r="A122" s="78"/>
      <c r="B122" s="11" t="s">
        <v>19</v>
      </c>
      <c r="C122" s="14">
        <v>0</v>
      </c>
      <c r="D122" s="14">
        <v>0</v>
      </c>
      <c r="E122" s="14">
        <v>0</v>
      </c>
      <c r="F122" s="14">
        <v>0</v>
      </c>
      <c r="G122" s="14">
        <v>6</v>
      </c>
      <c r="H122" s="14">
        <v>5</v>
      </c>
      <c r="I122" s="14">
        <v>13</v>
      </c>
      <c r="J122" s="24">
        <v>18</v>
      </c>
      <c r="K122" s="14">
        <v>13</v>
      </c>
      <c r="L122" s="14">
        <v>21</v>
      </c>
      <c r="M122" s="14">
        <v>13</v>
      </c>
      <c r="N122" s="14">
        <v>12</v>
      </c>
      <c r="O122" s="16">
        <f t="shared" si="0"/>
        <v>101</v>
      </c>
    </row>
    <row r="123" spans="1:15" ht="15.75" customHeight="1" x14ac:dyDescent="0.3">
      <c r="A123" s="78"/>
      <c r="B123" s="11" t="s">
        <v>20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6">
        <f t="shared" si="0"/>
        <v>0</v>
      </c>
    </row>
    <row r="124" spans="1:15" ht="15.75" customHeight="1" x14ac:dyDescent="0.3">
      <c r="A124" s="78"/>
      <c r="B124" s="11" t="s">
        <v>21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0</v>
      </c>
    </row>
    <row r="125" spans="1:15" ht="15.75" customHeight="1" x14ac:dyDescent="0.3">
      <c r="A125" s="78"/>
      <c r="B125" s="11" t="s">
        <v>22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15</v>
      </c>
      <c r="J125" s="14">
        <v>2</v>
      </c>
      <c r="K125" s="14">
        <v>0</v>
      </c>
      <c r="L125" s="14">
        <v>78</v>
      </c>
      <c r="M125" s="14">
        <v>41</v>
      </c>
      <c r="N125" s="14">
        <v>11</v>
      </c>
      <c r="O125" s="16">
        <f t="shared" si="0"/>
        <v>147</v>
      </c>
    </row>
    <row r="126" spans="1:15" ht="15.75" customHeight="1" x14ac:dyDescent="0.3">
      <c r="A126" s="78"/>
      <c r="B126" s="11" t="s">
        <v>23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24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25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0"/>
        <v>0</v>
      </c>
    </row>
    <row r="129" spans="1:15" ht="15.75" customHeight="1" x14ac:dyDescent="0.3">
      <c r="A129" s="78"/>
      <c r="B129" s="11" t="s">
        <v>26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6">
        <f t="shared" si="0"/>
        <v>0</v>
      </c>
    </row>
    <row r="130" spans="1:15" ht="15.75" customHeight="1" x14ac:dyDescent="0.3">
      <c r="A130" s="78"/>
      <c r="B130" s="11" t="s">
        <v>27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6">
        <f t="shared" si="0"/>
        <v>0</v>
      </c>
    </row>
    <row r="131" spans="1:15" ht="15.75" customHeight="1" x14ac:dyDescent="0.3">
      <c r="A131" s="78"/>
      <c r="B131" s="19" t="s">
        <v>28</v>
      </c>
      <c r="C131" s="20">
        <v>0</v>
      </c>
      <c r="D131" s="20">
        <v>0</v>
      </c>
      <c r="E131" s="20">
        <v>0</v>
      </c>
      <c r="F131" s="20">
        <f t="shared" ref="F131:N131" si="10">SUM(F120:F130)</f>
        <v>5</v>
      </c>
      <c r="G131" s="20">
        <f t="shared" si="10"/>
        <v>75</v>
      </c>
      <c r="H131" s="20">
        <f t="shared" si="10"/>
        <v>85</v>
      </c>
      <c r="I131" s="20">
        <f t="shared" si="10"/>
        <v>170</v>
      </c>
      <c r="J131" s="20">
        <f t="shared" si="10"/>
        <v>165</v>
      </c>
      <c r="K131" s="20">
        <f t="shared" si="10"/>
        <v>135</v>
      </c>
      <c r="L131" s="20">
        <f t="shared" si="10"/>
        <v>227</v>
      </c>
      <c r="M131" s="20">
        <f t="shared" si="10"/>
        <v>151</v>
      </c>
      <c r="N131" s="20">
        <f t="shared" si="10"/>
        <v>115</v>
      </c>
      <c r="O131" s="16">
        <f t="shared" si="0"/>
        <v>1128</v>
      </c>
    </row>
    <row r="132" spans="1:15" ht="15.75" customHeight="1" x14ac:dyDescent="0.3">
      <c r="A132" s="79"/>
      <c r="B132" s="21" t="s">
        <v>29</v>
      </c>
      <c r="C132" s="51"/>
      <c r="D132" s="51"/>
      <c r="E132" s="51"/>
      <c r="F132" s="22">
        <v>6</v>
      </c>
      <c r="G132" s="22">
        <v>102</v>
      </c>
      <c r="H132" s="22">
        <v>142</v>
      </c>
      <c r="I132" s="22">
        <v>219</v>
      </c>
      <c r="J132" s="22">
        <v>324</v>
      </c>
      <c r="K132" s="22">
        <v>173</v>
      </c>
      <c r="L132" s="22">
        <v>338</v>
      </c>
      <c r="M132" s="20">
        <v>192</v>
      </c>
      <c r="N132" s="22">
        <v>138</v>
      </c>
      <c r="O132" s="16">
        <f t="shared" si="0"/>
        <v>1634</v>
      </c>
    </row>
    <row r="133" spans="1:15" ht="15.75" customHeight="1" x14ac:dyDescent="0.3">
      <c r="A133" s="77" t="s">
        <v>39</v>
      </c>
      <c r="B133" s="5" t="s">
        <v>17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10">
        <f t="shared" si="0"/>
        <v>0</v>
      </c>
    </row>
    <row r="134" spans="1:15" ht="15.75" customHeight="1" x14ac:dyDescent="0.3">
      <c r="A134" s="78"/>
      <c r="B134" s="11" t="s">
        <v>18</v>
      </c>
      <c r="C134" s="14">
        <v>0</v>
      </c>
      <c r="D134" s="14">
        <v>0</v>
      </c>
      <c r="E134" s="14">
        <v>0</v>
      </c>
      <c r="F134" s="14">
        <v>27</v>
      </c>
      <c r="G134" s="24">
        <v>464</v>
      </c>
      <c r="H134" s="24">
        <v>539</v>
      </c>
      <c r="I134" s="24">
        <v>963</v>
      </c>
      <c r="J134" s="24">
        <v>896</v>
      </c>
      <c r="K134" s="24">
        <v>741</v>
      </c>
      <c r="L134" s="14">
        <v>760</v>
      </c>
      <c r="M134" s="14">
        <v>784</v>
      </c>
      <c r="N134" s="24">
        <v>962</v>
      </c>
      <c r="O134" s="16">
        <f t="shared" si="0"/>
        <v>6136</v>
      </c>
    </row>
    <row r="135" spans="1:15" ht="15.75" customHeight="1" x14ac:dyDescent="0.3">
      <c r="A135" s="78"/>
      <c r="B135" s="11" t="s">
        <v>19</v>
      </c>
      <c r="C135" s="14">
        <v>0</v>
      </c>
      <c r="D135" s="14">
        <v>0</v>
      </c>
      <c r="E135" s="14">
        <v>0</v>
      </c>
      <c r="F135" s="24">
        <v>16</v>
      </c>
      <c r="G135" s="24">
        <v>99</v>
      </c>
      <c r="H135" s="24">
        <v>91</v>
      </c>
      <c r="I135" s="24">
        <v>95</v>
      </c>
      <c r="J135" s="24">
        <v>85</v>
      </c>
      <c r="K135" s="14">
        <v>150</v>
      </c>
      <c r="L135" s="24">
        <v>202</v>
      </c>
      <c r="M135" s="24">
        <v>183</v>
      </c>
      <c r="N135" s="14">
        <v>205</v>
      </c>
      <c r="O135" s="16">
        <f t="shared" si="0"/>
        <v>1126</v>
      </c>
    </row>
    <row r="136" spans="1:15" ht="15.75" customHeight="1" x14ac:dyDescent="0.3">
      <c r="A136" s="78"/>
      <c r="B136" s="11" t="s">
        <v>20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2</v>
      </c>
      <c r="N136" s="14">
        <v>4</v>
      </c>
      <c r="O136" s="16">
        <f t="shared" si="0"/>
        <v>6</v>
      </c>
    </row>
    <row r="137" spans="1:15" ht="15.75" customHeight="1" x14ac:dyDescent="0.3">
      <c r="A137" s="78"/>
      <c r="B137" s="11" t="s">
        <v>21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24">
        <v>0</v>
      </c>
      <c r="J137" s="14">
        <v>0</v>
      </c>
      <c r="K137" s="14">
        <v>2</v>
      </c>
      <c r="L137" s="14">
        <v>0</v>
      </c>
      <c r="M137" s="14">
        <v>0</v>
      </c>
      <c r="N137" s="14">
        <v>0</v>
      </c>
      <c r="O137" s="16">
        <f t="shared" si="0"/>
        <v>2</v>
      </c>
    </row>
    <row r="138" spans="1:15" ht="15.75" customHeight="1" x14ac:dyDescent="0.3">
      <c r="A138" s="78"/>
      <c r="B138" s="11" t="s">
        <v>22</v>
      </c>
      <c r="C138" s="14">
        <v>0</v>
      </c>
      <c r="D138" s="14">
        <v>0</v>
      </c>
      <c r="E138" s="14">
        <v>0</v>
      </c>
      <c r="F138" s="14">
        <v>0</v>
      </c>
      <c r="G138" s="14">
        <v>20</v>
      </c>
      <c r="H138" s="24">
        <v>8</v>
      </c>
      <c r="I138" s="24">
        <v>2</v>
      </c>
      <c r="J138" s="24">
        <v>9</v>
      </c>
      <c r="K138" s="14">
        <v>29</v>
      </c>
      <c r="L138" s="14">
        <v>12</v>
      </c>
      <c r="M138" s="14">
        <v>19</v>
      </c>
      <c r="N138" s="14">
        <v>33</v>
      </c>
      <c r="O138" s="16">
        <f t="shared" si="0"/>
        <v>132</v>
      </c>
    </row>
    <row r="139" spans="1:15" ht="15.75" customHeight="1" x14ac:dyDescent="0.3">
      <c r="A139" s="78"/>
      <c r="B139" s="11" t="s">
        <v>23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6">
        <f t="shared" si="0"/>
        <v>0</v>
      </c>
    </row>
    <row r="140" spans="1:15" ht="15.75" customHeight="1" x14ac:dyDescent="0.3">
      <c r="A140" s="78"/>
      <c r="B140" s="11" t="s">
        <v>24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2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0"/>
        <v>0</v>
      </c>
    </row>
    <row r="141" spans="1:15" ht="15.75" customHeight="1" x14ac:dyDescent="0.3">
      <c r="A141" s="78"/>
      <c r="B141" s="11" t="s">
        <v>25</v>
      </c>
      <c r="C141" s="14">
        <v>0</v>
      </c>
      <c r="D141" s="14">
        <v>0</v>
      </c>
      <c r="E141" s="14">
        <v>0</v>
      </c>
      <c r="F141" s="14">
        <v>44</v>
      </c>
      <c r="G141" s="14">
        <v>0</v>
      </c>
      <c r="H141" s="14">
        <v>0</v>
      </c>
      <c r="I141" s="14">
        <v>3</v>
      </c>
      <c r="J141" s="14">
        <v>392</v>
      </c>
      <c r="K141" s="14">
        <v>0</v>
      </c>
      <c r="L141" s="14">
        <v>0</v>
      </c>
      <c r="M141" s="14">
        <v>0</v>
      </c>
      <c r="N141" s="14">
        <v>0</v>
      </c>
      <c r="O141" s="16">
        <f t="shared" si="0"/>
        <v>439</v>
      </c>
    </row>
    <row r="142" spans="1:15" ht="15.75" customHeight="1" x14ac:dyDescent="0.3">
      <c r="A142" s="78"/>
      <c r="B142" s="11" t="s">
        <v>26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6">
        <f t="shared" si="0"/>
        <v>0</v>
      </c>
    </row>
    <row r="143" spans="1:15" ht="15.75" customHeight="1" x14ac:dyDescent="0.3">
      <c r="A143" s="78"/>
      <c r="B143" s="11" t="s">
        <v>27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9" t="s">
        <v>28</v>
      </c>
      <c r="C144" s="20">
        <v>0</v>
      </c>
      <c r="D144" s="20">
        <v>0</v>
      </c>
      <c r="E144" s="20">
        <v>0</v>
      </c>
      <c r="F144" s="20">
        <f t="shared" ref="F144:N144" si="11">SUM(F133:F143)</f>
        <v>87</v>
      </c>
      <c r="G144" s="20">
        <f t="shared" si="11"/>
        <v>583</v>
      </c>
      <c r="H144" s="20">
        <f t="shared" si="11"/>
        <v>638</v>
      </c>
      <c r="I144" s="20">
        <f t="shared" si="11"/>
        <v>1063</v>
      </c>
      <c r="J144" s="20">
        <f t="shared" si="11"/>
        <v>1382</v>
      </c>
      <c r="K144" s="20">
        <f t="shared" si="11"/>
        <v>922</v>
      </c>
      <c r="L144" s="20">
        <f t="shared" si="11"/>
        <v>974</v>
      </c>
      <c r="M144" s="20">
        <f t="shared" si="11"/>
        <v>988</v>
      </c>
      <c r="N144" s="20">
        <f t="shared" si="11"/>
        <v>1204</v>
      </c>
      <c r="O144" s="16">
        <f t="shared" si="0"/>
        <v>7841</v>
      </c>
    </row>
    <row r="145" spans="1:15" ht="15.75" customHeight="1" x14ac:dyDescent="0.3">
      <c r="A145" s="79"/>
      <c r="B145" s="21" t="s">
        <v>29</v>
      </c>
      <c r="C145" s="51"/>
      <c r="D145" s="51"/>
      <c r="E145" s="51"/>
      <c r="F145" s="22">
        <v>123</v>
      </c>
      <c r="G145" s="22">
        <v>997</v>
      </c>
      <c r="H145" s="22">
        <v>1162</v>
      </c>
      <c r="I145" s="22">
        <v>2214</v>
      </c>
      <c r="J145" s="22">
        <v>4038</v>
      </c>
      <c r="K145" s="22">
        <v>1651</v>
      </c>
      <c r="L145" s="22">
        <v>1643</v>
      </c>
      <c r="M145" s="22">
        <v>1678</v>
      </c>
      <c r="N145" s="22">
        <v>1695</v>
      </c>
      <c r="O145" s="16">
        <f t="shared" si="0"/>
        <v>15201</v>
      </c>
    </row>
    <row r="146" spans="1:15" ht="15.75" customHeight="1" x14ac:dyDescent="0.3">
      <c r="A146" s="77" t="s">
        <v>40</v>
      </c>
      <c r="B146" s="5" t="s">
        <v>17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10">
        <f t="shared" si="0"/>
        <v>0</v>
      </c>
    </row>
    <row r="147" spans="1:15" ht="15.75" customHeight="1" x14ac:dyDescent="0.3">
      <c r="A147" s="78"/>
      <c r="B147" s="11" t="s">
        <v>18</v>
      </c>
      <c r="C147" s="14">
        <v>0</v>
      </c>
      <c r="D147" s="14">
        <v>0</v>
      </c>
      <c r="E147" s="14">
        <v>0</v>
      </c>
      <c r="F147" s="14">
        <v>11</v>
      </c>
      <c r="G147" s="24">
        <v>47</v>
      </c>
      <c r="H147" s="14">
        <v>28</v>
      </c>
      <c r="I147" s="24">
        <v>66</v>
      </c>
      <c r="J147" s="24">
        <v>242</v>
      </c>
      <c r="K147" s="14">
        <v>203</v>
      </c>
      <c r="L147" s="24">
        <v>148</v>
      </c>
      <c r="M147" s="14">
        <v>108</v>
      </c>
      <c r="N147" s="14">
        <v>71</v>
      </c>
      <c r="O147" s="16">
        <f t="shared" si="0"/>
        <v>924</v>
      </c>
    </row>
    <row r="148" spans="1:15" ht="15.75" customHeight="1" x14ac:dyDescent="0.3">
      <c r="A148" s="78"/>
      <c r="B148" s="11" t="s">
        <v>19</v>
      </c>
      <c r="C148" s="14">
        <v>0</v>
      </c>
      <c r="D148" s="14">
        <v>0</v>
      </c>
      <c r="E148" s="14">
        <v>0</v>
      </c>
      <c r="F148" s="14">
        <v>3</v>
      </c>
      <c r="G148" s="24">
        <v>5</v>
      </c>
      <c r="H148" s="14">
        <v>12</v>
      </c>
      <c r="I148" s="14">
        <v>19</v>
      </c>
      <c r="J148" s="24">
        <v>29</v>
      </c>
      <c r="K148" s="14">
        <v>19</v>
      </c>
      <c r="L148" s="14">
        <v>51</v>
      </c>
      <c r="M148" s="14">
        <v>21</v>
      </c>
      <c r="N148" s="24">
        <v>24</v>
      </c>
      <c r="O148" s="16">
        <f t="shared" si="0"/>
        <v>183</v>
      </c>
    </row>
    <row r="149" spans="1:15" ht="15.75" customHeight="1" x14ac:dyDescent="0.3">
      <c r="A149" s="78"/>
      <c r="B149" s="11" t="s">
        <v>20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6">
        <f t="shared" si="0"/>
        <v>0</v>
      </c>
    </row>
    <row r="150" spans="1:15" ht="15.75" customHeight="1" x14ac:dyDescent="0.3">
      <c r="A150" s="78"/>
      <c r="B150" s="11" t="s">
        <v>21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31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22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10</v>
      </c>
      <c r="I151" s="14">
        <v>13</v>
      </c>
      <c r="J151" s="14">
        <v>0</v>
      </c>
      <c r="K151" s="14">
        <v>0</v>
      </c>
      <c r="L151" s="14">
        <v>0</v>
      </c>
      <c r="M151" s="14">
        <v>0</v>
      </c>
      <c r="N151" s="14">
        <v>14</v>
      </c>
      <c r="O151" s="16">
        <f t="shared" si="0"/>
        <v>37</v>
      </c>
    </row>
    <row r="152" spans="1:15" ht="15.75" customHeight="1" x14ac:dyDescent="0.3">
      <c r="A152" s="78"/>
      <c r="B152" s="11" t="s">
        <v>23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0</v>
      </c>
    </row>
    <row r="153" spans="1:15" ht="15.75" customHeight="1" x14ac:dyDescent="0.3">
      <c r="A153" s="78"/>
      <c r="B153" s="11" t="s">
        <v>24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6">
        <f t="shared" si="0"/>
        <v>0</v>
      </c>
    </row>
    <row r="154" spans="1:15" ht="15.75" customHeight="1" x14ac:dyDescent="0.3">
      <c r="A154" s="78"/>
      <c r="B154" s="11" t="s">
        <v>25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5</v>
      </c>
      <c r="L154" s="24">
        <v>0</v>
      </c>
      <c r="M154" s="14">
        <v>0</v>
      </c>
      <c r="N154" s="14">
        <v>0</v>
      </c>
      <c r="O154" s="16">
        <f t="shared" si="0"/>
        <v>5</v>
      </c>
    </row>
    <row r="155" spans="1:15" ht="15.75" customHeight="1" x14ac:dyDescent="0.3">
      <c r="A155" s="78"/>
      <c r="B155" s="11" t="s">
        <v>26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6">
        <f t="shared" si="0"/>
        <v>0</v>
      </c>
    </row>
    <row r="156" spans="1:15" ht="15.75" customHeight="1" x14ac:dyDescent="0.3">
      <c r="A156" s="78"/>
      <c r="B156" s="11" t="s">
        <v>27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0</v>
      </c>
    </row>
    <row r="157" spans="1:15" ht="15.75" customHeight="1" x14ac:dyDescent="0.3">
      <c r="A157" s="78"/>
      <c r="B157" s="19" t="s">
        <v>28</v>
      </c>
      <c r="C157" s="20">
        <v>0</v>
      </c>
      <c r="D157" s="20">
        <v>0</v>
      </c>
      <c r="E157" s="20">
        <v>0</v>
      </c>
      <c r="F157" s="20">
        <f t="shared" ref="F157:N157" si="12">SUM(F146:F156)</f>
        <v>14</v>
      </c>
      <c r="G157" s="20">
        <f t="shared" si="12"/>
        <v>52</v>
      </c>
      <c r="H157" s="20">
        <f t="shared" si="12"/>
        <v>50</v>
      </c>
      <c r="I157" s="20">
        <f t="shared" si="12"/>
        <v>98</v>
      </c>
      <c r="J157" s="20">
        <f t="shared" si="12"/>
        <v>271</v>
      </c>
      <c r="K157" s="20">
        <f t="shared" si="12"/>
        <v>227</v>
      </c>
      <c r="L157" s="20">
        <f t="shared" si="12"/>
        <v>199</v>
      </c>
      <c r="M157" s="20">
        <f t="shared" si="12"/>
        <v>129</v>
      </c>
      <c r="N157" s="20">
        <f t="shared" si="12"/>
        <v>109</v>
      </c>
      <c r="O157" s="16">
        <f t="shared" si="0"/>
        <v>1149</v>
      </c>
    </row>
    <row r="158" spans="1:15" ht="15.75" customHeight="1" x14ac:dyDescent="0.3">
      <c r="A158" s="79"/>
      <c r="B158" s="21" t="s">
        <v>29</v>
      </c>
      <c r="C158" s="51"/>
      <c r="D158" s="51"/>
      <c r="E158" s="51"/>
      <c r="F158" s="22">
        <v>28</v>
      </c>
      <c r="G158" s="22">
        <v>169</v>
      </c>
      <c r="H158" s="22">
        <v>231</v>
      </c>
      <c r="I158" s="22">
        <v>250</v>
      </c>
      <c r="J158" s="22">
        <v>508</v>
      </c>
      <c r="K158" s="22">
        <v>648</v>
      </c>
      <c r="L158" s="22">
        <v>334</v>
      </c>
      <c r="M158" s="57">
        <v>344</v>
      </c>
      <c r="N158" s="22">
        <v>140</v>
      </c>
      <c r="O158" s="16">
        <f t="shared" si="0"/>
        <v>2652</v>
      </c>
    </row>
    <row r="159" spans="1:15" ht="15.75" customHeight="1" x14ac:dyDescent="0.3">
      <c r="A159" s="77" t="s">
        <v>41</v>
      </c>
      <c r="B159" s="5" t="s">
        <v>17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1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10">
        <f t="shared" si="0"/>
        <v>1</v>
      </c>
    </row>
    <row r="160" spans="1:15" ht="15.75" customHeight="1" x14ac:dyDescent="0.3">
      <c r="A160" s="78"/>
      <c r="B160" s="11" t="s">
        <v>18</v>
      </c>
      <c r="C160" s="14">
        <v>0</v>
      </c>
      <c r="D160" s="14">
        <v>0</v>
      </c>
      <c r="E160" s="14">
        <v>0</v>
      </c>
      <c r="F160" s="14">
        <v>5</v>
      </c>
      <c r="G160" s="14">
        <v>56</v>
      </c>
      <c r="H160" s="24">
        <v>251</v>
      </c>
      <c r="I160" s="24">
        <v>282</v>
      </c>
      <c r="J160" s="24">
        <v>213</v>
      </c>
      <c r="K160" s="24">
        <v>196</v>
      </c>
      <c r="L160" s="14">
        <v>305</v>
      </c>
      <c r="M160" s="14">
        <v>359</v>
      </c>
      <c r="N160" s="53">
        <v>633</v>
      </c>
      <c r="O160" s="16">
        <f t="shared" si="0"/>
        <v>2300</v>
      </c>
    </row>
    <row r="161" spans="1:15" ht="15.75" customHeight="1" x14ac:dyDescent="0.3">
      <c r="A161" s="78"/>
      <c r="B161" s="11" t="s">
        <v>19</v>
      </c>
      <c r="C161" s="14">
        <v>0</v>
      </c>
      <c r="D161" s="14">
        <v>0</v>
      </c>
      <c r="E161" s="14">
        <v>0</v>
      </c>
      <c r="F161" s="14">
        <v>2</v>
      </c>
      <c r="G161" s="14">
        <v>2</v>
      </c>
      <c r="H161" s="14">
        <v>14</v>
      </c>
      <c r="I161" s="24">
        <v>30</v>
      </c>
      <c r="J161" s="24">
        <v>17</v>
      </c>
      <c r="K161" s="14">
        <v>8</v>
      </c>
      <c r="L161" s="14">
        <v>30</v>
      </c>
      <c r="M161" s="14">
        <v>22</v>
      </c>
      <c r="N161" s="53">
        <v>30</v>
      </c>
      <c r="O161" s="16">
        <f t="shared" si="0"/>
        <v>155</v>
      </c>
    </row>
    <row r="162" spans="1:15" ht="15.75" customHeight="1" x14ac:dyDescent="0.3">
      <c r="A162" s="78"/>
      <c r="B162" s="11" t="s">
        <v>20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6">
        <f t="shared" si="0"/>
        <v>0</v>
      </c>
    </row>
    <row r="163" spans="1:15" ht="15.75" customHeight="1" x14ac:dyDescent="0.3">
      <c r="A163" s="78"/>
      <c r="B163" s="11" t="s">
        <v>21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6">
        <f t="shared" si="0"/>
        <v>0</v>
      </c>
    </row>
    <row r="164" spans="1:15" ht="15.75" customHeight="1" x14ac:dyDescent="0.3">
      <c r="A164" s="78"/>
      <c r="B164" s="11" t="s">
        <v>22</v>
      </c>
      <c r="C164" s="14">
        <v>0</v>
      </c>
      <c r="D164" s="14">
        <v>0</v>
      </c>
      <c r="E164" s="14">
        <v>0</v>
      </c>
      <c r="F164" s="14">
        <v>0</v>
      </c>
      <c r="G164" s="14">
        <v>13</v>
      </c>
      <c r="H164" s="14">
        <v>23</v>
      </c>
      <c r="I164" s="14">
        <v>0</v>
      </c>
      <c r="J164" s="14">
        <v>3</v>
      </c>
      <c r="K164" s="14">
        <v>23</v>
      </c>
      <c r="L164" s="14">
        <v>45</v>
      </c>
      <c r="M164" s="14">
        <v>3</v>
      </c>
      <c r="N164" s="14">
        <v>2</v>
      </c>
      <c r="O164" s="16">
        <f t="shared" si="0"/>
        <v>112</v>
      </c>
    </row>
    <row r="165" spans="1:15" ht="15.75" customHeight="1" x14ac:dyDescent="0.3">
      <c r="A165" s="78"/>
      <c r="B165" s="11" t="s">
        <v>23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6">
        <f t="shared" si="0"/>
        <v>0</v>
      </c>
    </row>
    <row r="166" spans="1:15" ht="15.75" customHeight="1" x14ac:dyDescent="0.3">
      <c r="A166" s="78"/>
      <c r="B166" s="11" t="s">
        <v>24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25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24">
        <v>3</v>
      </c>
      <c r="J167" s="14">
        <v>187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190</v>
      </c>
    </row>
    <row r="168" spans="1:15" ht="15.75" customHeight="1" x14ac:dyDescent="0.3">
      <c r="A168" s="78"/>
      <c r="B168" s="11" t="s">
        <v>26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1" t="s">
        <v>27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6">
        <f t="shared" si="0"/>
        <v>0</v>
      </c>
    </row>
    <row r="170" spans="1:15" ht="15.75" customHeight="1" x14ac:dyDescent="0.3">
      <c r="A170" s="78"/>
      <c r="B170" s="19" t="s">
        <v>28</v>
      </c>
      <c r="C170" s="20">
        <v>0</v>
      </c>
      <c r="D170" s="20">
        <v>0</v>
      </c>
      <c r="E170" s="20">
        <v>0</v>
      </c>
      <c r="F170" s="25">
        <f t="shared" ref="F170:N170" si="13">SUM(F159:F169)</f>
        <v>7</v>
      </c>
      <c r="G170" s="20">
        <f t="shared" si="13"/>
        <v>71</v>
      </c>
      <c r="H170" s="20">
        <f t="shared" si="13"/>
        <v>288</v>
      </c>
      <c r="I170" s="20">
        <f t="shared" si="13"/>
        <v>316</v>
      </c>
      <c r="J170" s="20">
        <f t="shared" si="13"/>
        <v>420</v>
      </c>
      <c r="K170" s="20">
        <f t="shared" si="13"/>
        <v>227</v>
      </c>
      <c r="L170" s="20">
        <f t="shared" si="13"/>
        <v>380</v>
      </c>
      <c r="M170" s="20">
        <f t="shared" si="13"/>
        <v>384</v>
      </c>
      <c r="N170" s="20">
        <f t="shared" si="13"/>
        <v>665</v>
      </c>
      <c r="O170" s="16">
        <f t="shared" si="0"/>
        <v>2758</v>
      </c>
    </row>
    <row r="171" spans="1:15" ht="15.75" customHeight="1" x14ac:dyDescent="0.3">
      <c r="A171" s="79"/>
      <c r="B171" s="21" t="s">
        <v>29</v>
      </c>
      <c r="C171" s="51"/>
      <c r="D171" s="51"/>
      <c r="E171" s="51"/>
      <c r="F171" s="26">
        <v>13</v>
      </c>
      <c r="G171" s="22">
        <v>121</v>
      </c>
      <c r="H171" s="22">
        <v>552</v>
      </c>
      <c r="I171" s="22">
        <v>742</v>
      </c>
      <c r="J171" s="22">
        <v>654</v>
      </c>
      <c r="K171" s="22">
        <v>362</v>
      </c>
      <c r="L171" s="22">
        <v>758</v>
      </c>
      <c r="M171" s="20">
        <v>549</v>
      </c>
      <c r="N171" s="57">
        <v>844</v>
      </c>
      <c r="O171" s="16">
        <f t="shared" si="0"/>
        <v>4595</v>
      </c>
    </row>
    <row r="172" spans="1:15" ht="15.75" customHeight="1" x14ac:dyDescent="0.3">
      <c r="A172" s="77" t="s">
        <v>42</v>
      </c>
      <c r="B172" s="5" t="s">
        <v>17</v>
      </c>
      <c r="C172" s="8">
        <v>0</v>
      </c>
      <c r="D172" s="8">
        <v>0</v>
      </c>
      <c r="E172" s="8">
        <v>0</v>
      </c>
      <c r="F172" s="29">
        <v>0</v>
      </c>
      <c r="G172" s="8">
        <v>1</v>
      </c>
      <c r="H172" s="8">
        <v>10</v>
      </c>
      <c r="I172" s="8">
        <v>21</v>
      </c>
      <c r="J172" s="8">
        <v>13</v>
      </c>
      <c r="K172" s="8">
        <v>3</v>
      </c>
      <c r="L172" s="8">
        <v>18</v>
      </c>
      <c r="M172" s="8">
        <v>6</v>
      </c>
      <c r="N172" s="8">
        <v>9</v>
      </c>
      <c r="O172" s="10">
        <f t="shared" si="0"/>
        <v>81</v>
      </c>
    </row>
    <row r="173" spans="1:15" ht="15.75" customHeight="1" x14ac:dyDescent="0.3">
      <c r="A173" s="78"/>
      <c r="B173" s="11" t="s">
        <v>18</v>
      </c>
      <c r="C173" s="14">
        <v>0</v>
      </c>
      <c r="D173" s="14">
        <v>0</v>
      </c>
      <c r="E173" s="14">
        <v>0</v>
      </c>
      <c r="F173" s="14">
        <v>0</v>
      </c>
      <c r="G173" s="24">
        <v>118</v>
      </c>
      <c r="H173" s="14">
        <v>177</v>
      </c>
      <c r="I173" s="24">
        <v>292</v>
      </c>
      <c r="J173" s="24">
        <v>247</v>
      </c>
      <c r="K173" s="14">
        <v>235</v>
      </c>
      <c r="L173" s="24">
        <v>242</v>
      </c>
      <c r="M173" s="24">
        <v>190</v>
      </c>
      <c r="N173" s="14">
        <v>213</v>
      </c>
      <c r="O173" s="16">
        <f t="shared" si="0"/>
        <v>1714</v>
      </c>
    </row>
    <row r="174" spans="1:15" ht="15.75" customHeight="1" x14ac:dyDescent="0.3">
      <c r="A174" s="78"/>
      <c r="B174" s="11" t="s">
        <v>19</v>
      </c>
      <c r="C174" s="14">
        <v>0</v>
      </c>
      <c r="D174" s="14">
        <v>0</v>
      </c>
      <c r="E174" s="14">
        <v>0</v>
      </c>
      <c r="F174" s="14">
        <v>0</v>
      </c>
      <c r="G174" s="14">
        <v>13</v>
      </c>
      <c r="H174" s="14">
        <v>7</v>
      </c>
      <c r="I174" s="24">
        <v>18</v>
      </c>
      <c r="J174" s="24">
        <v>18</v>
      </c>
      <c r="K174" s="14">
        <v>21</v>
      </c>
      <c r="L174" s="24">
        <v>23</v>
      </c>
      <c r="M174" s="24">
        <v>32</v>
      </c>
      <c r="N174" s="14">
        <v>77</v>
      </c>
      <c r="O174" s="16">
        <f t="shared" si="0"/>
        <v>209</v>
      </c>
    </row>
    <row r="175" spans="1:15" ht="15.75" customHeight="1" x14ac:dyDescent="0.3">
      <c r="A175" s="78"/>
      <c r="B175" s="11" t="s">
        <v>20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21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1" t="s">
        <v>22</v>
      </c>
      <c r="C177" s="14">
        <v>0</v>
      </c>
      <c r="D177" s="14">
        <v>0</v>
      </c>
      <c r="E177" s="14">
        <v>0</v>
      </c>
      <c r="F177" s="14">
        <v>0</v>
      </c>
      <c r="G177" s="14">
        <v>53</v>
      </c>
      <c r="H177" s="24">
        <v>38</v>
      </c>
      <c r="I177" s="14">
        <v>9</v>
      </c>
      <c r="J177" s="14">
        <v>51</v>
      </c>
      <c r="K177" s="14">
        <v>0</v>
      </c>
      <c r="L177" s="14">
        <v>19</v>
      </c>
      <c r="M177" s="14">
        <v>24</v>
      </c>
      <c r="N177" s="14">
        <v>11</v>
      </c>
      <c r="O177" s="16">
        <f t="shared" si="0"/>
        <v>205</v>
      </c>
    </row>
    <row r="178" spans="1:15" ht="15.75" customHeight="1" x14ac:dyDescent="0.3">
      <c r="A178" s="78"/>
      <c r="B178" s="11" t="s">
        <v>23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6">
        <f t="shared" si="0"/>
        <v>0</v>
      </c>
    </row>
    <row r="179" spans="1:15" ht="15.75" customHeight="1" x14ac:dyDescent="0.3">
      <c r="A179" s="78"/>
      <c r="B179" s="11" t="s">
        <v>24</v>
      </c>
      <c r="C179" s="14">
        <v>0</v>
      </c>
      <c r="D179" s="14">
        <v>0</v>
      </c>
      <c r="E179" s="14">
        <v>0</v>
      </c>
      <c r="F179" s="14">
        <v>0</v>
      </c>
      <c r="G179" s="14">
        <v>30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6">
        <f t="shared" si="0"/>
        <v>30</v>
      </c>
    </row>
    <row r="180" spans="1:15" ht="15.75" customHeight="1" x14ac:dyDescent="0.3">
      <c r="A180" s="78"/>
      <c r="B180" s="11" t="s">
        <v>25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820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0"/>
        <v>820</v>
      </c>
    </row>
    <row r="181" spans="1:15" ht="15.75" customHeight="1" x14ac:dyDescent="0.3">
      <c r="A181" s="78"/>
      <c r="B181" s="11" t="s">
        <v>26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6">
        <f t="shared" si="0"/>
        <v>0</v>
      </c>
    </row>
    <row r="182" spans="1:15" ht="15.75" customHeight="1" x14ac:dyDescent="0.3">
      <c r="A182" s="78"/>
      <c r="B182" s="11" t="s">
        <v>27</v>
      </c>
      <c r="C182" s="14">
        <v>0</v>
      </c>
      <c r="D182" s="14">
        <v>0</v>
      </c>
      <c r="E182" s="14">
        <v>0</v>
      </c>
      <c r="F182" s="29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6">
        <f t="shared" si="0"/>
        <v>0</v>
      </c>
    </row>
    <row r="183" spans="1:15" ht="15.75" customHeight="1" x14ac:dyDescent="0.3">
      <c r="A183" s="78"/>
      <c r="B183" s="19" t="s">
        <v>28</v>
      </c>
      <c r="C183" s="20">
        <v>0</v>
      </c>
      <c r="D183" s="20">
        <v>0</v>
      </c>
      <c r="E183" s="20">
        <v>0</v>
      </c>
      <c r="F183" s="25">
        <f t="shared" ref="F183:N183" si="14">SUM(F172:F182)</f>
        <v>0</v>
      </c>
      <c r="G183" s="20">
        <f t="shared" si="14"/>
        <v>215</v>
      </c>
      <c r="H183" s="20">
        <f t="shared" si="14"/>
        <v>232</v>
      </c>
      <c r="I183" s="20">
        <f t="shared" si="14"/>
        <v>340</v>
      </c>
      <c r="J183" s="20">
        <f t="shared" si="14"/>
        <v>1149</v>
      </c>
      <c r="K183" s="20">
        <f t="shared" si="14"/>
        <v>259</v>
      </c>
      <c r="L183" s="20">
        <f t="shared" si="14"/>
        <v>302</v>
      </c>
      <c r="M183" s="20">
        <f t="shared" si="14"/>
        <v>252</v>
      </c>
      <c r="N183" s="20">
        <f t="shared" si="14"/>
        <v>310</v>
      </c>
      <c r="O183" s="16">
        <f t="shared" si="0"/>
        <v>3059</v>
      </c>
    </row>
    <row r="184" spans="1:15" ht="15.75" customHeight="1" x14ac:dyDescent="0.3">
      <c r="A184" s="79"/>
      <c r="B184" s="21" t="s">
        <v>29</v>
      </c>
      <c r="C184" s="51"/>
      <c r="D184" s="51"/>
      <c r="E184" s="51"/>
      <c r="F184" s="27">
        <v>0</v>
      </c>
      <c r="G184" s="22">
        <v>346</v>
      </c>
      <c r="H184" s="22">
        <v>298</v>
      </c>
      <c r="I184" s="22">
        <v>442</v>
      </c>
      <c r="J184" s="22">
        <v>1456</v>
      </c>
      <c r="K184" s="22">
        <v>327</v>
      </c>
      <c r="L184" s="22">
        <v>374</v>
      </c>
      <c r="M184" s="22">
        <v>315</v>
      </c>
      <c r="N184" s="20">
        <v>495</v>
      </c>
      <c r="O184" s="16">
        <f t="shared" si="0"/>
        <v>4053</v>
      </c>
    </row>
    <row r="185" spans="1:15" ht="15.75" customHeight="1" x14ac:dyDescent="0.3">
      <c r="A185" s="77" t="s">
        <v>43</v>
      </c>
      <c r="B185" s="5" t="s">
        <v>17</v>
      </c>
      <c r="C185" s="8">
        <v>0</v>
      </c>
      <c r="D185" s="8">
        <v>0</v>
      </c>
      <c r="E185" s="8">
        <v>0</v>
      </c>
      <c r="F185" s="29">
        <v>0</v>
      </c>
      <c r="G185" s="8">
        <v>0</v>
      </c>
      <c r="H185" s="8">
        <v>0</v>
      </c>
      <c r="I185" s="8">
        <v>1</v>
      </c>
      <c r="J185" s="58">
        <v>1</v>
      </c>
      <c r="K185" s="8">
        <v>0</v>
      </c>
      <c r="L185" s="8">
        <v>0</v>
      </c>
      <c r="M185" s="8">
        <v>0</v>
      </c>
      <c r="N185" s="8">
        <v>0</v>
      </c>
      <c r="O185" s="10">
        <f t="shared" si="0"/>
        <v>2</v>
      </c>
    </row>
    <row r="186" spans="1:15" ht="15.75" customHeight="1" x14ac:dyDescent="0.3">
      <c r="A186" s="78"/>
      <c r="B186" s="11" t="s">
        <v>18</v>
      </c>
      <c r="C186" s="14">
        <v>0</v>
      </c>
      <c r="D186" s="14">
        <v>0</v>
      </c>
      <c r="E186" s="14">
        <v>0</v>
      </c>
      <c r="F186" s="14">
        <v>0</v>
      </c>
      <c r="G186" s="14">
        <v>76</v>
      </c>
      <c r="H186" s="24">
        <v>68</v>
      </c>
      <c r="I186" s="14">
        <v>66</v>
      </c>
      <c r="J186" s="24">
        <v>150</v>
      </c>
      <c r="K186" s="24">
        <v>173</v>
      </c>
      <c r="L186" s="24">
        <v>158</v>
      </c>
      <c r="M186" s="24">
        <v>118</v>
      </c>
      <c r="N186" s="24">
        <v>68</v>
      </c>
      <c r="O186" s="16">
        <f t="shared" si="0"/>
        <v>877</v>
      </c>
    </row>
    <row r="187" spans="1:15" ht="15.75" customHeight="1" x14ac:dyDescent="0.3">
      <c r="A187" s="78"/>
      <c r="B187" s="11" t="s">
        <v>19</v>
      </c>
      <c r="C187" s="14">
        <v>0</v>
      </c>
      <c r="D187" s="14">
        <v>0</v>
      </c>
      <c r="E187" s="14">
        <v>0</v>
      </c>
      <c r="F187" s="14">
        <v>0</v>
      </c>
      <c r="G187" s="24">
        <v>12</v>
      </c>
      <c r="H187" s="14">
        <v>3</v>
      </c>
      <c r="I187" s="14">
        <v>3</v>
      </c>
      <c r="J187" s="24">
        <v>8</v>
      </c>
      <c r="K187" s="14">
        <v>17</v>
      </c>
      <c r="L187" s="14">
        <v>8</v>
      </c>
      <c r="M187" s="14">
        <v>10</v>
      </c>
      <c r="N187" s="24">
        <v>8</v>
      </c>
      <c r="O187" s="16">
        <f t="shared" si="0"/>
        <v>69</v>
      </c>
    </row>
    <row r="188" spans="1:15" ht="15.75" customHeight="1" x14ac:dyDescent="0.3">
      <c r="A188" s="78"/>
      <c r="B188" s="11" t="s">
        <v>20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6">
        <f t="shared" si="0"/>
        <v>0</v>
      </c>
    </row>
    <row r="189" spans="1:15" ht="15.75" customHeight="1" x14ac:dyDescent="0.3">
      <c r="A189" s="78"/>
      <c r="B189" s="11" t="s">
        <v>21</v>
      </c>
      <c r="C189" s="14">
        <v>0</v>
      </c>
      <c r="D189" s="14">
        <v>0</v>
      </c>
      <c r="E189" s="14">
        <v>0</v>
      </c>
      <c r="F189" s="14">
        <v>0</v>
      </c>
      <c r="G189" s="14">
        <v>4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6">
        <f t="shared" si="0"/>
        <v>4</v>
      </c>
    </row>
    <row r="190" spans="1:15" ht="15.75" customHeight="1" x14ac:dyDescent="0.3">
      <c r="A190" s="78"/>
      <c r="B190" s="11" t="s">
        <v>22</v>
      </c>
      <c r="C190" s="14">
        <v>0</v>
      </c>
      <c r="D190" s="14">
        <v>0</v>
      </c>
      <c r="E190" s="14">
        <v>0</v>
      </c>
      <c r="F190" s="14">
        <v>0</v>
      </c>
      <c r="G190" s="14">
        <v>9</v>
      </c>
      <c r="H190" s="14">
        <v>0</v>
      </c>
      <c r="I190" s="14">
        <v>0</v>
      </c>
      <c r="J190" s="14">
        <v>12</v>
      </c>
      <c r="K190" s="14">
        <v>10</v>
      </c>
      <c r="L190" s="14">
        <v>10</v>
      </c>
      <c r="M190" s="14">
        <v>15</v>
      </c>
      <c r="N190" s="14">
        <v>0</v>
      </c>
      <c r="O190" s="16">
        <f t="shared" si="0"/>
        <v>56</v>
      </c>
    </row>
    <row r="191" spans="1:15" ht="15.75" customHeight="1" x14ac:dyDescent="0.3">
      <c r="A191" s="78"/>
      <c r="B191" s="11" t="s">
        <v>23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0</v>
      </c>
    </row>
    <row r="192" spans="1:15" ht="15.75" customHeight="1" x14ac:dyDescent="0.3">
      <c r="A192" s="78"/>
      <c r="B192" s="11" t="s">
        <v>24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5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1" t="s">
        <v>25</v>
      </c>
      <c r="C193" s="14">
        <v>0</v>
      </c>
      <c r="D193" s="14">
        <v>0</v>
      </c>
      <c r="E193" s="14">
        <v>0</v>
      </c>
      <c r="F193" s="14">
        <v>0</v>
      </c>
      <c r="G193" s="24">
        <v>850</v>
      </c>
      <c r="H193" s="14">
        <v>30</v>
      </c>
      <c r="I193" s="14">
        <v>0</v>
      </c>
      <c r="J193" s="14">
        <v>0</v>
      </c>
      <c r="K193" s="14">
        <v>0</v>
      </c>
      <c r="L193" s="54">
        <v>0</v>
      </c>
      <c r="M193" s="14">
        <v>0</v>
      </c>
      <c r="N193" s="14">
        <v>0</v>
      </c>
      <c r="O193" s="16">
        <f t="shared" si="0"/>
        <v>880</v>
      </c>
    </row>
    <row r="194" spans="1:15" ht="15.75" customHeight="1" x14ac:dyDescent="0.3">
      <c r="A194" s="78"/>
      <c r="B194" s="11" t="s">
        <v>26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6">
        <f t="shared" si="0"/>
        <v>0</v>
      </c>
    </row>
    <row r="195" spans="1:15" ht="15.75" customHeight="1" x14ac:dyDescent="0.3">
      <c r="A195" s="78"/>
      <c r="B195" s="11" t="s">
        <v>27</v>
      </c>
      <c r="C195" s="14">
        <v>0</v>
      </c>
      <c r="D195" s="14">
        <v>0</v>
      </c>
      <c r="E195" s="14">
        <v>0</v>
      </c>
      <c r="F195" s="29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6">
        <f t="shared" si="0"/>
        <v>0</v>
      </c>
    </row>
    <row r="196" spans="1:15" ht="15.75" customHeight="1" x14ac:dyDescent="0.3">
      <c r="A196" s="78"/>
      <c r="B196" s="19" t="s">
        <v>28</v>
      </c>
      <c r="C196" s="20">
        <v>0</v>
      </c>
      <c r="D196" s="20">
        <v>0</v>
      </c>
      <c r="E196" s="20">
        <v>0</v>
      </c>
      <c r="F196" s="20">
        <f t="shared" ref="F196:N196" si="15">SUM(F185:F195)</f>
        <v>0</v>
      </c>
      <c r="G196" s="20">
        <f t="shared" si="15"/>
        <v>951</v>
      </c>
      <c r="H196" s="20">
        <f t="shared" si="15"/>
        <v>101</v>
      </c>
      <c r="I196" s="20">
        <f t="shared" si="15"/>
        <v>70</v>
      </c>
      <c r="J196" s="20">
        <f t="shared" si="15"/>
        <v>171</v>
      </c>
      <c r="K196" s="20">
        <f t="shared" si="15"/>
        <v>200</v>
      </c>
      <c r="L196" s="20">
        <f t="shared" si="15"/>
        <v>176</v>
      </c>
      <c r="M196" s="20">
        <f t="shared" si="15"/>
        <v>143</v>
      </c>
      <c r="N196" s="20">
        <f t="shared" si="15"/>
        <v>76</v>
      </c>
      <c r="O196" s="16">
        <f t="shared" si="0"/>
        <v>1888</v>
      </c>
    </row>
    <row r="197" spans="1:15" ht="15.75" customHeight="1" x14ac:dyDescent="0.3">
      <c r="A197" s="79"/>
      <c r="B197" s="21" t="s">
        <v>29</v>
      </c>
      <c r="C197" s="51"/>
      <c r="D197" s="51"/>
      <c r="E197" s="51"/>
      <c r="F197" s="22">
        <v>1</v>
      </c>
      <c r="G197" s="22">
        <v>1018</v>
      </c>
      <c r="H197" s="22">
        <v>145</v>
      </c>
      <c r="I197" s="20">
        <v>72</v>
      </c>
      <c r="J197" s="22">
        <v>287</v>
      </c>
      <c r="K197" s="22">
        <v>324</v>
      </c>
      <c r="L197" s="22">
        <v>222</v>
      </c>
      <c r="M197" s="22">
        <v>235</v>
      </c>
      <c r="N197" s="22">
        <v>131</v>
      </c>
      <c r="O197" s="16">
        <f t="shared" si="0"/>
        <v>2435</v>
      </c>
    </row>
    <row r="198" spans="1:15" ht="15.75" customHeight="1" x14ac:dyDescent="0.3">
      <c r="A198" s="77" t="s">
        <v>44</v>
      </c>
      <c r="B198" s="5" t="s">
        <v>17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10">
        <f t="shared" si="0"/>
        <v>0</v>
      </c>
    </row>
    <row r="199" spans="1:15" ht="15.75" customHeight="1" x14ac:dyDescent="0.3">
      <c r="A199" s="78"/>
      <c r="B199" s="11" t="s">
        <v>18</v>
      </c>
      <c r="C199" s="14">
        <v>0</v>
      </c>
      <c r="D199" s="14">
        <v>0</v>
      </c>
      <c r="E199" s="14">
        <v>0</v>
      </c>
      <c r="F199" s="14">
        <v>4</v>
      </c>
      <c r="G199" s="24">
        <v>110</v>
      </c>
      <c r="H199" s="14">
        <v>168</v>
      </c>
      <c r="I199" s="24">
        <v>266</v>
      </c>
      <c r="J199" s="14">
        <v>173</v>
      </c>
      <c r="K199" s="14">
        <v>199</v>
      </c>
      <c r="L199" s="24">
        <v>149</v>
      </c>
      <c r="M199" s="14">
        <v>193</v>
      </c>
      <c r="N199" s="14">
        <v>131</v>
      </c>
      <c r="O199" s="16">
        <f t="shared" si="0"/>
        <v>1393</v>
      </c>
    </row>
    <row r="200" spans="1:15" ht="15.75" customHeight="1" x14ac:dyDescent="0.3">
      <c r="A200" s="78"/>
      <c r="B200" s="11" t="s">
        <v>19</v>
      </c>
      <c r="C200" s="14">
        <v>0</v>
      </c>
      <c r="D200" s="14">
        <v>0</v>
      </c>
      <c r="E200" s="14">
        <v>0</v>
      </c>
      <c r="F200" s="24">
        <v>1</v>
      </c>
      <c r="G200" s="24">
        <v>5</v>
      </c>
      <c r="H200" s="24">
        <v>15</v>
      </c>
      <c r="I200" s="14">
        <v>27</v>
      </c>
      <c r="J200" s="14">
        <v>18</v>
      </c>
      <c r="K200" s="14">
        <v>25</v>
      </c>
      <c r="L200" s="14">
        <v>48</v>
      </c>
      <c r="M200" s="24">
        <v>103</v>
      </c>
      <c r="N200" s="14">
        <v>69</v>
      </c>
      <c r="O200" s="16">
        <f t="shared" si="0"/>
        <v>311</v>
      </c>
    </row>
    <row r="201" spans="1:15" ht="15.75" customHeight="1" x14ac:dyDescent="0.3">
      <c r="A201" s="78"/>
      <c r="B201" s="11" t="s">
        <v>20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1</v>
      </c>
      <c r="I201" s="14">
        <v>0</v>
      </c>
      <c r="J201" s="14">
        <v>0</v>
      </c>
      <c r="K201" s="14">
        <v>0</v>
      </c>
      <c r="L201" s="14">
        <v>0</v>
      </c>
      <c r="M201" s="14">
        <v>2</v>
      </c>
      <c r="N201" s="14">
        <v>0</v>
      </c>
      <c r="O201" s="16">
        <f t="shared" si="0"/>
        <v>3</v>
      </c>
    </row>
    <row r="202" spans="1:15" ht="15.75" customHeight="1" x14ac:dyDescent="0.3">
      <c r="A202" s="78"/>
      <c r="B202" s="11" t="s">
        <v>21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6">
        <f t="shared" si="0"/>
        <v>0</v>
      </c>
    </row>
    <row r="203" spans="1:15" ht="15.75" customHeight="1" x14ac:dyDescent="0.3">
      <c r="A203" s="78"/>
      <c r="B203" s="11" t="s">
        <v>22</v>
      </c>
      <c r="C203" s="14">
        <v>0</v>
      </c>
      <c r="D203" s="14">
        <v>0</v>
      </c>
      <c r="E203" s="14">
        <v>0</v>
      </c>
      <c r="F203" s="14">
        <v>0</v>
      </c>
      <c r="G203" s="14">
        <v>146</v>
      </c>
      <c r="H203" s="14">
        <v>41</v>
      </c>
      <c r="I203" s="14">
        <v>2</v>
      </c>
      <c r="J203" s="14">
        <v>2</v>
      </c>
      <c r="K203" s="14">
        <v>32</v>
      </c>
      <c r="L203" s="14">
        <v>0</v>
      </c>
      <c r="M203" s="14">
        <v>22</v>
      </c>
      <c r="N203" s="14">
        <v>56</v>
      </c>
      <c r="O203" s="16">
        <f t="shared" si="0"/>
        <v>301</v>
      </c>
    </row>
    <row r="204" spans="1:15" ht="15.75" customHeight="1" x14ac:dyDescent="0.3">
      <c r="A204" s="78"/>
      <c r="B204" s="11" t="s">
        <v>23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0"/>
        <v>0</v>
      </c>
    </row>
    <row r="205" spans="1:15" ht="15.75" customHeight="1" x14ac:dyDescent="0.3">
      <c r="A205" s="78"/>
      <c r="B205" s="11" t="s">
        <v>24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4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6">
        <f t="shared" si="0"/>
        <v>4</v>
      </c>
    </row>
    <row r="206" spans="1:15" ht="15.75" customHeight="1" x14ac:dyDescent="0.3">
      <c r="A206" s="78"/>
      <c r="B206" s="11" t="s">
        <v>25</v>
      </c>
      <c r="C206" s="14">
        <v>0</v>
      </c>
      <c r="D206" s="14">
        <v>0</v>
      </c>
      <c r="E206" s="14">
        <v>0</v>
      </c>
      <c r="F206" s="14">
        <v>0</v>
      </c>
      <c r="G206" s="14">
        <v>3</v>
      </c>
      <c r="H206" s="14">
        <v>0</v>
      </c>
      <c r="I206" s="14">
        <v>30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6">
        <f t="shared" si="0"/>
        <v>33</v>
      </c>
    </row>
    <row r="207" spans="1:15" ht="15.75" customHeight="1" x14ac:dyDescent="0.3">
      <c r="A207" s="78"/>
      <c r="B207" s="11" t="s">
        <v>26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6">
        <f t="shared" si="0"/>
        <v>0</v>
      </c>
    </row>
    <row r="208" spans="1:15" ht="15.75" customHeight="1" x14ac:dyDescent="0.3">
      <c r="A208" s="78"/>
      <c r="B208" s="11" t="s">
        <v>27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24">
        <v>69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6">
        <f t="shared" si="0"/>
        <v>69</v>
      </c>
    </row>
    <row r="209" spans="1:15" ht="15.75" customHeight="1" x14ac:dyDescent="0.3">
      <c r="A209" s="78"/>
      <c r="B209" s="19" t="s">
        <v>28</v>
      </c>
      <c r="C209" s="20">
        <v>0</v>
      </c>
      <c r="D209" s="20">
        <v>0</v>
      </c>
      <c r="E209" s="20">
        <v>0</v>
      </c>
      <c r="F209" s="20">
        <f t="shared" ref="F209:N209" si="16">SUM(F198:F208)</f>
        <v>5</v>
      </c>
      <c r="G209" s="20">
        <f t="shared" si="16"/>
        <v>264</v>
      </c>
      <c r="H209" s="20">
        <f t="shared" si="16"/>
        <v>225</v>
      </c>
      <c r="I209" s="20">
        <f t="shared" si="16"/>
        <v>398</v>
      </c>
      <c r="J209" s="20">
        <f t="shared" si="16"/>
        <v>193</v>
      </c>
      <c r="K209" s="20">
        <f t="shared" si="16"/>
        <v>256</v>
      </c>
      <c r="L209" s="20">
        <f t="shared" si="16"/>
        <v>197</v>
      </c>
      <c r="M209" s="20">
        <f t="shared" si="16"/>
        <v>320</v>
      </c>
      <c r="N209" s="20">
        <f t="shared" si="16"/>
        <v>256</v>
      </c>
      <c r="O209" s="16">
        <f t="shared" si="0"/>
        <v>2114</v>
      </c>
    </row>
    <row r="210" spans="1:15" ht="15.75" customHeight="1" x14ac:dyDescent="0.3">
      <c r="A210" s="79"/>
      <c r="B210" s="21" t="s">
        <v>29</v>
      </c>
      <c r="C210" s="51"/>
      <c r="D210" s="51"/>
      <c r="E210" s="51"/>
      <c r="F210" s="22">
        <v>97</v>
      </c>
      <c r="G210" s="22">
        <v>378</v>
      </c>
      <c r="H210" s="22">
        <v>1029</v>
      </c>
      <c r="I210" s="22">
        <v>1028</v>
      </c>
      <c r="J210" s="22">
        <v>347</v>
      </c>
      <c r="K210" s="22">
        <v>427</v>
      </c>
      <c r="L210" s="22">
        <v>403</v>
      </c>
      <c r="M210" s="22">
        <v>513</v>
      </c>
      <c r="N210" s="22">
        <v>332</v>
      </c>
      <c r="O210" s="16">
        <f t="shared" si="0"/>
        <v>4554</v>
      </c>
    </row>
    <row r="211" spans="1:15" ht="15.75" customHeight="1" x14ac:dyDescent="0.3">
      <c r="A211" s="77" t="s">
        <v>45</v>
      </c>
      <c r="B211" s="5" t="s">
        <v>17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10">
        <f t="shared" si="0"/>
        <v>0</v>
      </c>
    </row>
    <row r="212" spans="1:15" ht="15.75" customHeight="1" x14ac:dyDescent="0.3">
      <c r="A212" s="78"/>
      <c r="B212" s="11" t="s">
        <v>18</v>
      </c>
      <c r="C212" s="14">
        <v>0</v>
      </c>
      <c r="D212" s="14">
        <v>0</v>
      </c>
      <c r="E212" s="14">
        <v>0</v>
      </c>
      <c r="F212" s="14">
        <v>0</v>
      </c>
      <c r="G212" s="24">
        <v>30</v>
      </c>
      <c r="H212" s="14">
        <v>4</v>
      </c>
      <c r="I212" s="14">
        <v>45</v>
      </c>
      <c r="J212" s="24">
        <v>83</v>
      </c>
      <c r="K212" s="24">
        <v>86</v>
      </c>
      <c r="L212" s="24">
        <v>109</v>
      </c>
      <c r="M212" s="14">
        <v>111</v>
      </c>
      <c r="N212" s="14">
        <v>90</v>
      </c>
      <c r="O212" s="16">
        <f t="shared" si="0"/>
        <v>558</v>
      </c>
    </row>
    <row r="213" spans="1:15" ht="15.75" customHeight="1" x14ac:dyDescent="0.3">
      <c r="A213" s="78"/>
      <c r="B213" s="11" t="s">
        <v>19</v>
      </c>
      <c r="C213" s="14">
        <v>0</v>
      </c>
      <c r="D213" s="14">
        <v>0</v>
      </c>
      <c r="E213" s="14">
        <v>0</v>
      </c>
      <c r="F213" s="14">
        <v>1</v>
      </c>
      <c r="G213" s="14">
        <v>1</v>
      </c>
      <c r="H213" s="14">
        <v>0</v>
      </c>
      <c r="I213" s="14">
        <v>4</v>
      </c>
      <c r="J213" s="14">
        <v>2</v>
      </c>
      <c r="K213" s="14">
        <v>5</v>
      </c>
      <c r="L213" s="14">
        <v>4</v>
      </c>
      <c r="M213" s="14">
        <v>6</v>
      </c>
      <c r="N213" s="14">
        <v>11</v>
      </c>
      <c r="O213" s="16">
        <f t="shared" si="0"/>
        <v>34</v>
      </c>
    </row>
    <row r="214" spans="1:15" ht="15.75" customHeight="1" x14ac:dyDescent="0.3">
      <c r="A214" s="78"/>
      <c r="B214" s="11" t="s">
        <v>20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21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22</v>
      </c>
      <c r="C216" s="14">
        <v>0</v>
      </c>
      <c r="D216" s="14">
        <v>0</v>
      </c>
      <c r="E216" s="14">
        <v>0</v>
      </c>
      <c r="F216" s="14">
        <v>0</v>
      </c>
      <c r="G216" s="14">
        <v>10</v>
      </c>
      <c r="H216" s="24">
        <v>10</v>
      </c>
      <c r="I216" s="14">
        <v>0</v>
      </c>
      <c r="J216" s="14">
        <v>0</v>
      </c>
      <c r="K216" s="14">
        <v>5</v>
      </c>
      <c r="L216" s="14">
        <v>0</v>
      </c>
      <c r="M216" s="14">
        <v>0</v>
      </c>
      <c r="N216" s="14">
        <v>27</v>
      </c>
      <c r="O216" s="16">
        <f t="shared" si="0"/>
        <v>52</v>
      </c>
    </row>
    <row r="217" spans="1:15" ht="15.75" customHeight="1" x14ac:dyDescent="0.3">
      <c r="A217" s="78"/>
      <c r="B217" s="11" t="s">
        <v>23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6">
        <f t="shared" si="0"/>
        <v>0</v>
      </c>
    </row>
    <row r="218" spans="1:15" ht="15.75" customHeight="1" x14ac:dyDescent="0.3">
      <c r="A218" s="78"/>
      <c r="B218" s="11" t="s">
        <v>24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6">
        <f t="shared" si="0"/>
        <v>0</v>
      </c>
    </row>
    <row r="219" spans="1:15" ht="15.75" customHeight="1" x14ac:dyDescent="0.3">
      <c r="A219" s="78"/>
      <c r="B219" s="11" t="s">
        <v>25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24">
        <v>0</v>
      </c>
      <c r="O219" s="16">
        <f t="shared" si="0"/>
        <v>0</v>
      </c>
    </row>
    <row r="220" spans="1:15" ht="15.75" customHeight="1" x14ac:dyDescent="0.3">
      <c r="A220" s="78"/>
      <c r="B220" s="11" t="s">
        <v>26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6">
        <f t="shared" si="0"/>
        <v>0</v>
      </c>
    </row>
    <row r="221" spans="1:15" ht="15.75" customHeight="1" x14ac:dyDescent="0.3">
      <c r="A221" s="78"/>
      <c r="B221" s="11" t="s">
        <v>27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6">
        <f t="shared" si="0"/>
        <v>0</v>
      </c>
    </row>
    <row r="222" spans="1:15" ht="15.75" customHeight="1" x14ac:dyDescent="0.3">
      <c r="A222" s="78"/>
      <c r="B222" s="19" t="s">
        <v>28</v>
      </c>
      <c r="C222" s="20">
        <v>0</v>
      </c>
      <c r="D222" s="20">
        <v>0</v>
      </c>
      <c r="E222" s="20">
        <v>0</v>
      </c>
      <c r="F222" s="20">
        <f t="shared" ref="F222:N222" si="17">SUM(F211:F221)</f>
        <v>1</v>
      </c>
      <c r="G222" s="20">
        <f t="shared" si="17"/>
        <v>41</v>
      </c>
      <c r="H222" s="20">
        <f t="shared" si="17"/>
        <v>14</v>
      </c>
      <c r="I222" s="20">
        <f t="shared" si="17"/>
        <v>49</v>
      </c>
      <c r="J222" s="20">
        <f t="shared" si="17"/>
        <v>85</v>
      </c>
      <c r="K222" s="20">
        <f t="shared" si="17"/>
        <v>96</v>
      </c>
      <c r="L222" s="20">
        <f t="shared" si="17"/>
        <v>113</v>
      </c>
      <c r="M222" s="20">
        <f t="shared" si="17"/>
        <v>117</v>
      </c>
      <c r="N222" s="20">
        <f t="shared" si="17"/>
        <v>128</v>
      </c>
      <c r="O222" s="16">
        <f t="shared" si="0"/>
        <v>644</v>
      </c>
    </row>
    <row r="223" spans="1:15" ht="15.75" customHeight="1" x14ac:dyDescent="0.3">
      <c r="A223" s="79"/>
      <c r="B223" s="21" t="s">
        <v>29</v>
      </c>
      <c r="C223" s="51"/>
      <c r="D223" s="51"/>
      <c r="E223" s="51"/>
      <c r="F223" s="20">
        <v>1</v>
      </c>
      <c r="G223" s="22">
        <v>49</v>
      </c>
      <c r="H223" s="22">
        <v>21</v>
      </c>
      <c r="I223" s="22">
        <v>153</v>
      </c>
      <c r="J223" s="22">
        <v>218</v>
      </c>
      <c r="K223" s="22">
        <v>343</v>
      </c>
      <c r="L223" s="22">
        <v>305</v>
      </c>
      <c r="M223" s="20">
        <v>217</v>
      </c>
      <c r="N223" s="20">
        <v>161</v>
      </c>
      <c r="O223" s="16">
        <f t="shared" si="0"/>
        <v>1468</v>
      </c>
    </row>
    <row r="224" spans="1:15" ht="15.75" customHeight="1" x14ac:dyDescent="0.3">
      <c r="A224" s="77" t="s">
        <v>46</v>
      </c>
      <c r="B224" s="5" t="s">
        <v>17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58">
        <v>0</v>
      </c>
      <c r="M224" s="58">
        <v>1</v>
      </c>
      <c r="N224" s="8">
        <v>0</v>
      </c>
      <c r="O224" s="10">
        <f t="shared" si="0"/>
        <v>1</v>
      </c>
    </row>
    <row r="225" spans="1:15" ht="15.75" customHeight="1" x14ac:dyDescent="0.3">
      <c r="A225" s="78"/>
      <c r="B225" s="11" t="s">
        <v>18</v>
      </c>
      <c r="C225" s="14">
        <v>0</v>
      </c>
      <c r="D225" s="14">
        <v>0</v>
      </c>
      <c r="E225" s="14">
        <v>0</v>
      </c>
      <c r="F225" s="14">
        <v>11</v>
      </c>
      <c r="G225" s="24">
        <v>317</v>
      </c>
      <c r="H225" s="24">
        <v>323</v>
      </c>
      <c r="I225" s="24">
        <v>341</v>
      </c>
      <c r="J225" s="24">
        <v>515</v>
      </c>
      <c r="K225" s="24">
        <v>389</v>
      </c>
      <c r="L225" s="24">
        <v>402</v>
      </c>
      <c r="M225" s="14">
        <v>468</v>
      </c>
      <c r="N225" s="24">
        <v>503</v>
      </c>
      <c r="O225" s="16">
        <f t="shared" si="0"/>
        <v>3269</v>
      </c>
    </row>
    <row r="226" spans="1:15" ht="15.75" customHeight="1" x14ac:dyDescent="0.3">
      <c r="A226" s="78"/>
      <c r="B226" s="11" t="s">
        <v>19</v>
      </c>
      <c r="C226" s="14">
        <v>0</v>
      </c>
      <c r="D226" s="14">
        <v>0</v>
      </c>
      <c r="E226" s="14">
        <v>0</v>
      </c>
      <c r="F226" s="14">
        <v>0</v>
      </c>
      <c r="G226" s="14">
        <v>4</v>
      </c>
      <c r="H226" s="14">
        <v>6</v>
      </c>
      <c r="I226" s="24">
        <v>11</v>
      </c>
      <c r="J226" s="14">
        <v>8</v>
      </c>
      <c r="K226" s="14">
        <v>7</v>
      </c>
      <c r="L226" s="14">
        <v>14</v>
      </c>
      <c r="M226" s="14">
        <v>18</v>
      </c>
      <c r="N226" s="14">
        <v>30</v>
      </c>
      <c r="O226" s="16">
        <f t="shared" si="0"/>
        <v>98</v>
      </c>
    </row>
    <row r="227" spans="1:15" ht="15.75" customHeight="1" x14ac:dyDescent="0.3">
      <c r="A227" s="78"/>
      <c r="B227" s="11" t="s">
        <v>20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2</v>
      </c>
      <c r="I227" s="14">
        <v>0</v>
      </c>
      <c r="J227" s="14">
        <v>10</v>
      </c>
      <c r="K227" s="14">
        <v>0</v>
      </c>
      <c r="L227" s="14">
        <v>0</v>
      </c>
      <c r="M227" s="14">
        <v>0</v>
      </c>
      <c r="N227" s="14">
        <v>0</v>
      </c>
      <c r="O227" s="16">
        <f t="shared" si="0"/>
        <v>12</v>
      </c>
    </row>
    <row r="228" spans="1:15" ht="15.75" customHeight="1" x14ac:dyDescent="0.3">
      <c r="A228" s="78"/>
      <c r="B228" s="11" t="s">
        <v>21</v>
      </c>
      <c r="C228" s="14">
        <v>0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31">
        <v>0</v>
      </c>
      <c r="K228" s="14">
        <v>0</v>
      </c>
      <c r="L228" s="14">
        <v>0</v>
      </c>
      <c r="M228" s="14">
        <v>0</v>
      </c>
      <c r="N228" s="14">
        <v>0</v>
      </c>
      <c r="O228" s="16">
        <f t="shared" si="0"/>
        <v>0</v>
      </c>
    </row>
    <row r="229" spans="1:15" ht="15.75" customHeight="1" x14ac:dyDescent="0.3">
      <c r="A229" s="78"/>
      <c r="B229" s="11" t="s">
        <v>22</v>
      </c>
      <c r="C229" s="14">
        <v>0</v>
      </c>
      <c r="D229" s="14">
        <v>0</v>
      </c>
      <c r="E229" s="14">
        <v>0</v>
      </c>
      <c r="F229" s="14">
        <v>0</v>
      </c>
      <c r="G229" s="14">
        <v>54</v>
      </c>
      <c r="H229" s="14">
        <v>17</v>
      </c>
      <c r="I229" s="24">
        <v>14</v>
      </c>
      <c r="J229" s="14">
        <v>20</v>
      </c>
      <c r="K229" s="14">
        <v>16</v>
      </c>
      <c r="L229" s="14">
        <v>23</v>
      </c>
      <c r="M229" s="14">
        <v>20</v>
      </c>
      <c r="N229" s="14">
        <v>19</v>
      </c>
      <c r="O229" s="16">
        <f t="shared" si="0"/>
        <v>183</v>
      </c>
    </row>
    <row r="230" spans="1:15" ht="15.75" customHeight="1" x14ac:dyDescent="0.3">
      <c r="A230" s="78"/>
      <c r="B230" s="11" t="s">
        <v>23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6">
        <f t="shared" si="0"/>
        <v>0</v>
      </c>
    </row>
    <row r="231" spans="1:15" ht="15.75" customHeight="1" x14ac:dyDescent="0.3">
      <c r="A231" s="78"/>
      <c r="B231" s="11" t="s">
        <v>24</v>
      </c>
      <c r="C231" s="14">
        <v>0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100</v>
      </c>
      <c r="K231" s="14">
        <v>0</v>
      </c>
      <c r="L231" s="14">
        <v>0</v>
      </c>
      <c r="M231" s="14">
        <v>0</v>
      </c>
      <c r="N231" s="14">
        <v>21</v>
      </c>
      <c r="O231" s="16">
        <f t="shared" si="0"/>
        <v>121</v>
      </c>
    </row>
    <row r="232" spans="1:15" ht="15.75" customHeight="1" x14ac:dyDescent="0.3">
      <c r="A232" s="78"/>
      <c r="B232" s="11" t="s">
        <v>25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64</v>
      </c>
      <c r="J232" s="14">
        <v>1</v>
      </c>
      <c r="K232" s="14">
        <v>10</v>
      </c>
      <c r="L232" s="14">
        <v>6</v>
      </c>
      <c r="M232" s="24">
        <v>17</v>
      </c>
      <c r="N232" s="14">
        <v>50</v>
      </c>
      <c r="O232" s="16">
        <f t="shared" si="0"/>
        <v>148</v>
      </c>
    </row>
    <row r="233" spans="1:15" ht="15.75" customHeight="1" x14ac:dyDescent="0.3">
      <c r="A233" s="78"/>
      <c r="B233" s="11" t="s">
        <v>26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0</v>
      </c>
      <c r="O233" s="16">
        <f t="shared" si="0"/>
        <v>0</v>
      </c>
    </row>
    <row r="234" spans="1:15" ht="15.75" customHeight="1" x14ac:dyDescent="0.3">
      <c r="A234" s="78"/>
      <c r="B234" s="11" t="s">
        <v>27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6">
        <f t="shared" si="0"/>
        <v>0</v>
      </c>
    </row>
    <row r="235" spans="1:15" ht="15.75" customHeight="1" x14ac:dyDescent="0.3">
      <c r="A235" s="78"/>
      <c r="B235" s="19" t="s">
        <v>28</v>
      </c>
      <c r="C235" s="20">
        <v>0</v>
      </c>
      <c r="D235" s="20">
        <v>0</v>
      </c>
      <c r="E235" s="20">
        <v>0</v>
      </c>
      <c r="F235" s="20">
        <f t="shared" ref="F235:N235" si="18">SUM(F224:F234)</f>
        <v>11</v>
      </c>
      <c r="G235" s="20">
        <f t="shared" si="18"/>
        <v>375</v>
      </c>
      <c r="H235" s="20">
        <f t="shared" si="18"/>
        <v>348</v>
      </c>
      <c r="I235" s="20">
        <f t="shared" si="18"/>
        <v>430</v>
      </c>
      <c r="J235" s="20">
        <f t="shared" si="18"/>
        <v>654</v>
      </c>
      <c r="K235" s="20">
        <f t="shared" si="18"/>
        <v>422</v>
      </c>
      <c r="L235" s="20">
        <f t="shared" si="18"/>
        <v>445</v>
      </c>
      <c r="M235" s="20">
        <f t="shared" si="18"/>
        <v>524</v>
      </c>
      <c r="N235" s="20">
        <f t="shared" si="18"/>
        <v>623</v>
      </c>
      <c r="O235" s="16">
        <f t="shared" si="0"/>
        <v>3832</v>
      </c>
    </row>
    <row r="236" spans="1:15" ht="15.75" customHeight="1" x14ac:dyDescent="0.3">
      <c r="A236" s="79"/>
      <c r="B236" s="21" t="s">
        <v>29</v>
      </c>
      <c r="C236" s="51"/>
      <c r="D236" s="51"/>
      <c r="E236" s="51"/>
      <c r="F236" s="22">
        <v>23</v>
      </c>
      <c r="G236" s="22">
        <v>752</v>
      </c>
      <c r="H236" s="22">
        <v>686</v>
      </c>
      <c r="I236" s="22">
        <v>1030</v>
      </c>
      <c r="J236" s="22">
        <v>1170</v>
      </c>
      <c r="K236" s="57">
        <v>1167</v>
      </c>
      <c r="L236" s="22">
        <v>1197</v>
      </c>
      <c r="M236" s="22">
        <v>993</v>
      </c>
      <c r="N236" s="22">
        <v>1112</v>
      </c>
      <c r="O236" s="16">
        <f t="shared" si="0"/>
        <v>8130</v>
      </c>
    </row>
    <row r="237" spans="1:15" ht="15.75" customHeight="1" x14ac:dyDescent="0.3">
      <c r="A237" s="77" t="s">
        <v>47</v>
      </c>
      <c r="B237" s="5" t="s">
        <v>17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1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10">
        <f t="shared" si="0"/>
        <v>1</v>
      </c>
    </row>
    <row r="238" spans="1:15" ht="15.75" customHeight="1" x14ac:dyDescent="0.3">
      <c r="A238" s="78"/>
      <c r="B238" s="11" t="s">
        <v>18</v>
      </c>
      <c r="C238" s="14">
        <v>0</v>
      </c>
      <c r="D238" s="14">
        <v>0</v>
      </c>
      <c r="E238" s="14">
        <v>0</v>
      </c>
      <c r="F238" s="14">
        <v>1</v>
      </c>
      <c r="G238" s="14">
        <v>80</v>
      </c>
      <c r="H238" s="14">
        <v>184</v>
      </c>
      <c r="I238" s="14">
        <v>206</v>
      </c>
      <c r="J238" s="24">
        <v>236</v>
      </c>
      <c r="K238" s="24">
        <v>178</v>
      </c>
      <c r="L238" s="14">
        <v>274</v>
      </c>
      <c r="M238" s="14">
        <v>138</v>
      </c>
      <c r="N238" s="14">
        <v>268</v>
      </c>
      <c r="O238" s="16">
        <f t="shared" si="0"/>
        <v>1565</v>
      </c>
    </row>
    <row r="239" spans="1:15" ht="15.75" customHeight="1" x14ac:dyDescent="0.3">
      <c r="A239" s="78"/>
      <c r="B239" s="11" t="s">
        <v>19</v>
      </c>
      <c r="C239" s="14">
        <v>0</v>
      </c>
      <c r="D239" s="14">
        <v>0</v>
      </c>
      <c r="E239" s="14">
        <v>0</v>
      </c>
      <c r="F239" s="14">
        <v>0</v>
      </c>
      <c r="G239" s="14">
        <v>10</v>
      </c>
      <c r="H239" s="24">
        <v>15</v>
      </c>
      <c r="I239" s="14">
        <v>23</v>
      </c>
      <c r="J239" s="24">
        <v>31</v>
      </c>
      <c r="K239" s="14">
        <v>23</v>
      </c>
      <c r="L239" s="14">
        <v>32</v>
      </c>
      <c r="M239" s="24">
        <v>24</v>
      </c>
      <c r="N239" s="14">
        <v>62</v>
      </c>
      <c r="O239" s="16">
        <f t="shared" si="0"/>
        <v>220</v>
      </c>
    </row>
    <row r="240" spans="1:15" ht="15.75" customHeight="1" x14ac:dyDescent="0.3">
      <c r="A240" s="78"/>
      <c r="B240" s="11" t="s">
        <v>20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4</v>
      </c>
      <c r="J240" s="14">
        <v>5</v>
      </c>
      <c r="K240" s="14">
        <v>0</v>
      </c>
      <c r="L240" s="14">
        <v>0</v>
      </c>
      <c r="M240" s="14">
        <v>0</v>
      </c>
      <c r="N240" s="14">
        <v>0</v>
      </c>
      <c r="O240" s="16">
        <f t="shared" si="0"/>
        <v>9</v>
      </c>
    </row>
    <row r="241" spans="1:15" ht="15.75" customHeight="1" x14ac:dyDescent="0.3">
      <c r="A241" s="78"/>
      <c r="B241" s="11" t="s">
        <v>21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6">
        <f t="shared" si="0"/>
        <v>0</v>
      </c>
    </row>
    <row r="242" spans="1:15" ht="15.75" customHeight="1" x14ac:dyDescent="0.3">
      <c r="A242" s="78"/>
      <c r="B242" s="11" t="s">
        <v>22</v>
      </c>
      <c r="C242" s="14">
        <v>0</v>
      </c>
      <c r="D242" s="14">
        <v>0</v>
      </c>
      <c r="E242" s="14">
        <v>0</v>
      </c>
      <c r="F242" s="14">
        <v>0</v>
      </c>
      <c r="G242" s="14">
        <v>16</v>
      </c>
      <c r="H242" s="14">
        <v>0</v>
      </c>
      <c r="I242" s="14">
        <v>131</v>
      </c>
      <c r="J242" s="14">
        <v>17</v>
      </c>
      <c r="K242" s="14">
        <v>0</v>
      </c>
      <c r="L242" s="14">
        <v>88</v>
      </c>
      <c r="M242" s="14">
        <v>28</v>
      </c>
      <c r="N242" s="14">
        <v>33</v>
      </c>
      <c r="O242" s="16">
        <f t="shared" si="0"/>
        <v>313</v>
      </c>
    </row>
    <row r="243" spans="1:15" ht="15.75" customHeight="1" x14ac:dyDescent="0.3">
      <c r="A243" s="78"/>
      <c r="B243" s="11" t="s">
        <v>23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6">
        <f t="shared" si="0"/>
        <v>0</v>
      </c>
    </row>
    <row r="244" spans="1:15" ht="15.75" customHeight="1" x14ac:dyDescent="0.3">
      <c r="A244" s="78"/>
      <c r="B244" s="11" t="s">
        <v>24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31">
        <v>0</v>
      </c>
      <c r="L244" s="31">
        <v>0</v>
      </c>
      <c r="M244" s="14">
        <v>0</v>
      </c>
      <c r="N244" s="14">
        <v>0</v>
      </c>
      <c r="O244" s="16">
        <f t="shared" si="0"/>
        <v>0</v>
      </c>
    </row>
    <row r="245" spans="1:15" ht="15.75" customHeight="1" x14ac:dyDescent="0.3">
      <c r="A245" s="78"/>
      <c r="B245" s="11" t="s">
        <v>25</v>
      </c>
      <c r="C245" s="14">
        <v>0</v>
      </c>
      <c r="D245" s="14">
        <v>0</v>
      </c>
      <c r="E245" s="14">
        <v>0</v>
      </c>
      <c r="F245" s="14">
        <v>0</v>
      </c>
      <c r="G245" s="14">
        <v>3</v>
      </c>
      <c r="H245" s="14">
        <v>0</v>
      </c>
      <c r="I245" s="14">
        <v>0</v>
      </c>
      <c r="J245" s="14">
        <v>0</v>
      </c>
      <c r="K245" s="14">
        <v>2014</v>
      </c>
      <c r="L245" s="24">
        <v>2</v>
      </c>
      <c r="M245" s="14">
        <v>4</v>
      </c>
      <c r="N245" s="14">
        <v>8</v>
      </c>
      <c r="O245" s="16">
        <f t="shared" si="0"/>
        <v>2031</v>
      </c>
    </row>
    <row r="246" spans="1:15" ht="15.75" customHeight="1" x14ac:dyDescent="0.3">
      <c r="A246" s="78"/>
      <c r="B246" s="11" t="s">
        <v>26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6">
        <f t="shared" si="0"/>
        <v>0</v>
      </c>
    </row>
    <row r="247" spans="1:15" ht="15.75" customHeight="1" x14ac:dyDescent="0.3">
      <c r="A247" s="78"/>
      <c r="B247" s="11" t="s">
        <v>27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6">
        <f t="shared" si="0"/>
        <v>0</v>
      </c>
    </row>
    <row r="248" spans="1:15" ht="15.75" customHeight="1" x14ac:dyDescent="0.3">
      <c r="A248" s="78"/>
      <c r="B248" s="19" t="s">
        <v>28</v>
      </c>
      <c r="C248" s="20">
        <v>0</v>
      </c>
      <c r="D248" s="20">
        <v>0</v>
      </c>
      <c r="E248" s="20">
        <v>0</v>
      </c>
      <c r="F248" s="20">
        <f t="shared" ref="F248:N248" si="19">SUM(F237:F247)</f>
        <v>1</v>
      </c>
      <c r="G248" s="20">
        <f t="shared" si="19"/>
        <v>109</v>
      </c>
      <c r="H248" s="20">
        <f t="shared" si="19"/>
        <v>199</v>
      </c>
      <c r="I248" s="20">
        <f t="shared" si="19"/>
        <v>365</v>
      </c>
      <c r="J248" s="20">
        <f t="shared" si="19"/>
        <v>289</v>
      </c>
      <c r="K248" s="20">
        <f t="shared" si="19"/>
        <v>2215</v>
      </c>
      <c r="L248" s="20">
        <f t="shared" si="19"/>
        <v>396</v>
      </c>
      <c r="M248" s="20">
        <f t="shared" si="19"/>
        <v>194</v>
      </c>
      <c r="N248" s="20">
        <f t="shared" si="19"/>
        <v>371</v>
      </c>
      <c r="O248" s="16">
        <f t="shared" si="0"/>
        <v>4139</v>
      </c>
    </row>
    <row r="249" spans="1:15" ht="15.75" customHeight="1" x14ac:dyDescent="0.3">
      <c r="A249" s="79"/>
      <c r="B249" s="21" t="s">
        <v>29</v>
      </c>
      <c r="C249" s="51"/>
      <c r="D249" s="51"/>
      <c r="E249" s="51"/>
      <c r="F249" s="22">
        <v>11</v>
      </c>
      <c r="G249" s="22">
        <v>369</v>
      </c>
      <c r="H249" s="22">
        <v>492</v>
      </c>
      <c r="I249" s="22">
        <v>1085</v>
      </c>
      <c r="J249" s="22">
        <v>809</v>
      </c>
      <c r="K249" s="56">
        <v>2465</v>
      </c>
      <c r="L249" s="56">
        <v>984</v>
      </c>
      <c r="M249" s="22">
        <v>306</v>
      </c>
      <c r="N249" s="20">
        <v>583</v>
      </c>
      <c r="O249" s="16">
        <f t="shared" si="0"/>
        <v>7104</v>
      </c>
    </row>
    <row r="250" spans="1:15" ht="15.75" customHeight="1" x14ac:dyDescent="0.3">
      <c r="A250" s="77" t="s">
        <v>48</v>
      </c>
      <c r="B250" s="5" t="s">
        <v>17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10">
        <f t="shared" si="0"/>
        <v>0</v>
      </c>
    </row>
    <row r="251" spans="1:15" ht="15.75" customHeight="1" x14ac:dyDescent="0.3">
      <c r="A251" s="78"/>
      <c r="B251" s="11" t="s">
        <v>18</v>
      </c>
      <c r="C251" s="14">
        <v>0</v>
      </c>
      <c r="D251" s="14">
        <v>0</v>
      </c>
      <c r="E251" s="14">
        <v>0</v>
      </c>
      <c r="F251" s="14">
        <v>1</v>
      </c>
      <c r="G251" s="14">
        <v>46</v>
      </c>
      <c r="H251" s="24">
        <v>57</v>
      </c>
      <c r="I251" s="24">
        <v>140</v>
      </c>
      <c r="J251" s="14">
        <v>101</v>
      </c>
      <c r="K251" s="14">
        <v>52</v>
      </c>
      <c r="L251" s="14">
        <v>57</v>
      </c>
      <c r="M251" s="14">
        <v>65</v>
      </c>
      <c r="N251" s="24">
        <v>64</v>
      </c>
      <c r="O251" s="16">
        <f t="shared" si="0"/>
        <v>583</v>
      </c>
    </row>
    <row r="252" spans="1:15" ht="15.75" customHeight="1" x14ac:dyDescent="0.3">
      <c r="A252" s="78"/>
      <c r="B252" s="11" t="s">
        <v>19</v>
      </c>
      <c r="C252" s="14">
        <v>0</v>
      </c>
      <c r="D252" s="14">
        <v>0</v>
      </c>
      <c r="E252" s="14">
        <v>0</v>
      </c>
      <c r="F252" s="14">
        <v>3</v>
      </c>
      <c r="G252" s="14">
        <v>10</v>
      </c>
      <c r="H252" s="14">
        <v>9</v>
      </c>
      <c r="I252" s="14">
        <v>10</v>
      </c>
      <c r="J252" s="24">
        <v>8</v>
      </c>
      <c r="K252" s="14">
        <v>8</v>
      </c>
      <c r="L252" s="14">
        <v>16</v>
      </c>
      <c r="M252" s="14">
        <v>13</v>
      </c>
      <c r="N252" s="14">
        <v>14</v>
      </c>
      <c r="O252" s="16">
        <f t="shared" si="0"/>
        <v>91</v>
      </c>
    </row>
    <row r="253" spans="1:15" ht="15.75" customHeight="1" x14ac:dyDescent="0.3">
      <c r="A253" s="78"/>
      <c r="B253" s="11" t="s">
        <v>20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6">
        <f t="shared" si="0"/>
        <v>0</v>
      </c>
    </row>
    <row r="254" spans="1:15" ht="15.75" customHeight="1" x14ac:dyDescent="0.3">
      <c r="A254" s="78"/>
      <c r="B254" s="11" t="s">
        <v>21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31">
        <v>0</v>
      </c>
      <c r="K254" s="14">
        <v>0</v>
      </c>
      <c r="L254" s="14">
        <v>0</v>
      </c>
      <c r="M254" s="14">
        <v>0</v>
      </c>
      <c r="N254" s="14">
        <v>0</v>
      </c>
      <c r="O254" s="16">
        <f t="shared" si="0"/>
        <v>0</v>
      </c>
    </row>
    <row r="255" spans="1:15" ht="15.75" customHeight="1" x14ac:dyDescent="0.3">
      <c r="A255" s="78"/>
      <c r="B255" s="11" t="s">
        <v>22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15</v>
      </c>
      <c r="J255" s="14">
        <v>2</v>
      </c>
      <c r="K255" s="14">
        <v>1</v>
      </c>
      <c r="L255" s="14">
        <v>4</v>
      </c>
      <c r="M255" s="14">
        <v>0</v>
      </c>
      <c r="N255" s="14">
        <v>6</v>
      </c>
      <c r="O255" s="16">
        <f t="shared" si="0"/>
        <v>28</v>
      </c>
    </row>
    <row r="256" spans="1:15" ht="15.75" customHeight="1" x14ac:dyDescent="0.3">
      <c r="A256" s="78"/>
      <c r="B256" s="11" t="s">
        <v>23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6">
        <f t="shared" si="0"/>
        <v>0</v>
      </c>
    </row>
    <row r="257" spans="1:15" ht="15.75" customHeight="1" x14ac:dyDescent="0.3">
      <c r="A257" s="78"/>
      <c r="B257" s="11" t="s">
        <v>24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6">
        <f t="shared" si="0"/>
        <v>0</v>
      </c>
    </row>
    <row r="258" spans="1:15" ht="15.75" customHeight="1" x14ac:dyDescent="0.3">
      <c r="A258" s="78"/>
      <c r="B258" s="11" t="s">
        <v>25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24">
        <v>850</v>
      </c>
      <c r="K258" s="14">
        <v>0</v>
      </c>
      <c r="L258" s="14">
        <v>40</v>
      </c>
      <c r="M258" s="14">
        <v>0</v>
      </c>
      <c r="N258" s="14">
        <v>0</v>
      </c>
      <c r="O258" s="16">
        <f t="shared" si="0"/>
        <v>890</v>
      </c>
    </row>
    <row r="259" spans="1:15" ht="15.75" customHeight="1" x14ac:dyDescent="0.3">
      <c r="A259" s="78"/>
      <c r="B259" s="11" t="s">
        <v>26</v>
      </c>
      <c r="C259" s="14">
        <v>0</v>
      </c>
      <c r="D259" s="14">
        <v>0</v>
      </c>
      <c r="E259" s="14">
        <v>0</v>
      </c>
      <c r="F259" s="14">
        <v>0</v>
      </c>
      <c r="G259" s="14">
        <v>1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6">
        <f t="shared" si="0"/>
        <v>1</v>
      </c>
    </row>
    <row r="260" spans="1:15" ht="15.75" customHeight="1" x14ac:dyDescent="0.3">
      <c r="A260" s="78"/>
      <c r="B260" s="11" t="s">
        <v>27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6">
        <f t="shared" si="0"/>
        <v>0</v>
      </c>
    </row>
    <row r="261" spans="1:15" ht="15.75" customHeight="1" x14ac:dyDescent="0.3">
      <c r="A261" s="78"/>
      <c r="B261" s="19" t="s">
        <v>28</v>
      </c>
      <c r="C261" s="20">
        <v>0</v>
      </c>
      <c r="D261" s="20">
        <v>0</v>
      </c>
      <c r="E261" s="20">
        <v>0</v>
      </c>
      <c r="F261" s="20">
        <f t="shared" ref="F261:N261" si="20">SUM(F250:F260)</f>
        <v>4</v>
      </c>
      <c r="G261" s="20">
        <f t="shared" si="20"/>
        <v>57</v>
      </c>
      <c r="H261" s="20">
        <f t="shared" si="20"/>
        <v>66</v>
      </c>
      <c r="I261" s="20">
        <f t="shared" si="20"/>
        <v>165</v>
      </c>
      <c r="J261" s="20">
        <f t="shared" si="20"/>
        <v>961</v>
      </c>
      <c r="K261" s="20">
        <f t="shared" si="20"/>
        <v>61</v>
      </c>
      <c r="L261" s="20">
        <f t="shared" si="20"/>
        <v>117</v>
      </c>
      <c r="M261" s="20">
        <f t="shared" si="20"/>
        <v>78</v>
      </c>
      <c r="N261" s="20">
        <f t="shared" si="20"/>
        <v>84</v>
      </c>
      <c r="O261" s="16">
        <f t="shared" si="0"/>
        <v>1593</v>
      </c>
    </row>
    <row r="262" spans="1:15" ht="15.75" customHeight="1" x14ac:dyDescent="0.3">
      <c r="A262" s="79"/>
      <c r="B262" s="21" t="s">
        <v>29</v>
      </c>
      <c r="C262" s="51"/>
      <c r="D262" s="51"/>
      <c r="E262" s="51"/>
      <c r="F262" s="22">
        <v>6</v>
      </c>
      <c r="G262" s="22">
        <v>107</v>
      </c>
      <c r="H262" s="22">
        <v>136</v>
      </c>
      <c r="I262" s="22">
        <v>328</v>
      </c>
      <c r="J262" s="22">
        <v>1015</v>
      </c>
      <c r="K262" s="20">
        <v>103</v>
      </c>
      <c r="L262" s="20">
        <v>160</v>
      </c>
      <c r="M262" s="20">
        <v>137</v>
      </c>
      <c r="N262" s="22">
        <v>154</v>
      </c>
      <c r="O262" s="16">
        <f t="shared" si="0"/>
        <v>2146</v>
      </c>
    </row>
    <row r="263" spans="1:15" ht="15.75" customHeight="1" x14ac:dyDescent="0.3">
      <c r="A263" s="77" t="s">
        <v>49</v>
      </c>
      <c r="B263" s="5" t="s">
        <v>17</v>
      </c>
      <c r="C263" s="8">
        <v>0</v>
      </c>
      <c r="D263" s="8">
        <v>0</v>
      </c>
      <c r="E263" s="8">
        <v>0</v>
      </c>
      <c r="F263" s="8">
        <v>0</v>
      </c>
      <c r="G263" s="8">
        <v>1</v>
      </c>
      <c r="H263" s="8">
        <v>0</v>
      </c>
      <c r="I263" s="8">
        <v>1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10">
        <f t="shared" si="0"/>
        <v>2</v>
      </c>
    </row>
    <row r="264" spans="1:15" ht="15.75" customHeight="1" x14ac:dyDescent="0.3">
      <c r="A264" s="78"/>
      <c r="B264" s="11" t="s">
        <v>18</v>
      </c>
      <c r="C264" s="14">
        <v>0</v>
      </c>
      <c r="D264" s="14">
        <v>0</v>
      </c>
      <c r="E264" s="14">
        <v>0</v>
      </c>
      <c r="F264" s="14">
        <v>0</v>
      </c>
      <c r="G264" s="24">
        <v>92</v>
      </c>
      <c r="H264" s="24">
        <v>150</v>
      </c>
      <c r="I264" s="24">
        <v>255</v>
      </c>
      <c r="J264" s="24">
        <v>148</v>
      </c>
      <c r="K264" s="14">
        <v>87</v>
      </c>
      <c r="L264" s="24">
        <v>151</v>
      </c>
      <c r="M264" s="14">
        <v>153</v>
      </c>
      <c r="N264" s="24">
        <v>260</v>
      </c>
      <c r="O264" s="16">
        <f t="shared" si="0"/>
        <v>1296</v>
      </c>
    </row>
    <row r="265" spans="1:15" ht="15.75" customHeight="1" x14ac:dyDescent="0.3">
      <c r="A265" s="78"/>
      <c r="B265" s="11" t="s">
        <v>19</v>
      </c>
      <c r="C265" s="14">
        <v>0</v>
      </c>
      <c r="D265" s="14">
        <v>0</v>
      </c>
      <c r="E265" s="14">
        <v>0</v>
      </c>
      <c r="F265" s="14">
        <v>0</v>
      </c>
      <c r="G265" s="24">
        <v>9</v>
      </c>
      <c r="H265" s="24">
        <v>11</v>
      </c>
      <c r="I265" s="24">
        <v>33</v>
      </c>
      <c r="J265" s="14">
        <v>10</v>
      </c>
      <c r="K265" s="14">
        <v>8</v>
      </c>
      <c r="L265" s="14">
        <v>34</v>
      </c>
      <c r="M265" s="14">
        <v>30</v>
      </c>
      <c r="N265" s="14">
        <v>40</v>
      </c>
      <c r="O265" s="16">
        <f t="shared" si="0"/>
        <v>175</v>
      </c>
    </row>
    <row r="266" spans="1:15" ht="15.75" customHeight="1" x14ac:dyDescent="0.3">
      <c r="A266" s="78"/>
      <c r="B266" s="11" t="s">
        <v>20</v>
      </c>
      <c r="C266" s="14">
        <v>0</v>
      </c>
      <c r="D266" s="14">
        <v>0</v>
      </c>
      <c r="E266" s="14">
        <v>0</v>
      </c>
      <c r="F266" s="14">
        <v>0</v>
      </c>
      <c r="G266" s="14">
        <v>12</v>
      </c>
      <c r="H266" s="14">
        <v>0</v>
      </c>
      <c r="I266" s="14">
        <v>0</v>
      </c>
      <c r="J266" s="14">
        <v>0</v>
      </c>
      <c r="K266" s="14">
        <v>0</v>
      </c>
      <c r="L266" s="14">
        <v>15</v>
      </c>
      <c r="M266" s="14">
        <v>0</v>
      </c>
      <c r="N266" s="14">
        <v>0</v>
      </c>
      <c r="O266" s="16">
        <f t="shared" si="0"/>
        <v>27</v>
      </c>
    </row>
    <row r="267" spans="1:15" ht="15.75" customHeight="1" x14ac:dyDescent="0.3">
      <c r="A267" s="78"/>
      <c r="B267" s="11" t="s">
        <v>21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1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6">
        <f t="shared" si="0"/>
        <v>1</v>
      </c>
    </row>
    <row r="268" spans="1:15" ht="15.75" customHeight="1" x14ac:dyDescent="0.3">
      <c r="A268" s="78"/>
      <c r="B268" s="11" t="s">
        <v>22</v>
      </c>
      <c r="C268" s="14">
        <v>0</v>
      </c>
      <c r="D268" s="14">
        <v>0</v>
      </c>
      <c r="E268" s="14">
        <v>0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5</v>
      </c>
      <c r="N268" s="14">
        <v>0</v>
      </c>
      <c r="O268" s="16">
        <f t="shared" si="0"/>
        <v>5</v>
      </c>
    </row>
    <row r="269" spans="1:15" ht="15.75" customHeight="1" x14ac:dyDescent="0.3">
      <c r="A269" s="78"/>
      <c r="B269" s="11" t="s">
        <v>23</v>
      </c>
      <c r="C269" s="14">
        <v>0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6">
        <f t="shared" si="0"/>
        <v>0</v>
      </c>
    </row>
    <row r="270" spans="1:15" ht="15.75" customHeight="1" x14ac:dyDescent="0.3">
      <c r="A270" s="78"/>
      <c r="B270" s="11" t="s">
        <v>24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6">
        <f t="shared" si="0"/>
        <v>0</v>
      </c>
    </row>
    <row r="271" spans="1:15" ht="15.75" customHeight="1" x14ac:dyDescent="0.3">
      <c r="A271" s="78"/>
      <c r="B271" s="11" t="s">
        <v>25</v>
      </c>
      <c r="C271" s="14">
        <v>0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6">
        <f t="shared" si="0"/>
        <v>0</v>
      </c>
    </row>
    <row r="272" spans="1:15" ht="15.75" customHeight="1" x14ac:dyDescent="0.3">
      <c r="A272" s="78"/>
      <c r="B272" s="11" t="s">
        <v>26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6">
        <f t="shared" si="0"/>
        <v>0</v>
      </c>
    </row>
    <row r="273" spans="1:15" ht="15.75" customHeight="1" x14ac:dyDescent="0.3">
      <c r="A273" s="78"/>
      <c r="B273" s="11" t="s">
        <v>27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6">
        <f t="shared" si="0"/>
        <v>0</v>
      </c>
    </row>
    <row r="274" spans="1:15" ht="15.75" customHeight="1" x14ac:dyDescent="0.3">
      <c r="A274" s="78"/>
      <c r="B274" s="19" t="s">
        <v>28</v>
      </c>
      <c r="C274" s="20">
        <v>0</v>
      </c>
      <c r="D274" s="20">
        <v>0</v>
      </c>
      <c r="E274" s="20">
        <v>0</v>
      </c>
      <c r="F274" s="20">
        <f t="shared" ref="F274:N274" si="21">SUM(F263:F273)</f>
        <v>0</v>
      </c>
      <c r="G274" s="20">
        <f t="shared" si="21"/>
        <v>114</v>
      </c>
      <c r="H274" s="20">
        <f t="shared" si="21"/>
        <v>161</v>
      </c>
      <c r="I274" s="20">
        <f t="shared" si="21"/>
        <v>290</v>
      </c>
      <c r="J274" s="20">
        <f t="shared" si="21"/>
        <v>158</v>
      </c>
      <c r="K274" s="20">
        <f t="shared" si="21"/>
        <v>95</v>
      </c>
      <c r="L274" s="20">
        <f t="shared" si="21"/>
        <v>200</v>
      </c>
      <c r="M274" s="20">
        <f t="shared" si="21"/>
        <v>188</v>
      </c>
      <c r="N274" s="20">
        <f t="shared" si="21"/>
        <v>300</v>
      </c>
      <c r="O274" s="16">
        <f t="shared" si="0"/>
        <v>1506</v>
      </c>
    </row>
    <row r="275" spans="1:15" ht="15.75" customHeight="1" x14ac:dyDescent="0.3">
      <c r="A275" s="79"/>
      <c r="B275" s="21" t="s">
        <v>29</v>
      </c>
      <c r="C275" s="51"/>
      <c r="D275" s="51"/>
      <c r="E275" s="51"/>
      <c r="F275" s="22">
        <v>1</v>
      </c>
      <c r="G275" s="22">
        <v>206</v>
      </c>
      <c r="H275" s="22">
        <v>235</v>
      </c>
      <c r="I275" s="22">
        <v>431</v>
      </c>
      <c r="J275" s="20">
        <v>283</v>
      </c>
      <c r="K275" s="22">
        <v>156</v>
      </c>
      <c r="L275" s="22">
        <v>287</v>
      </c>
      <c r="M275" s="20">
        <v>292</v>
      </c>
      <c r="N275" s="20">
        <v>374</v>
      </c>
      <c r="O275" s="16">
        <f t="shared" si="0"/>
        <v>2265</v>
      </c>
    </row>
    <row r="276" spans="1:15" ht="15.75" customHeight="1" x14ac:dyDescent="0.3">
      <c r="A276" s="77" t="s">
        <v>50</v>
      </c>
      <c r="B276" s="5" t="s">
        <v>17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2</v>
      </c>
      <c r="I276" s="8">
        <v>3</v>
      </c>
      <c r="J276" s="8">
        <v>0</v>
      </c>
      <c r="K276" s="8">
        <v>1</v>
      </c>
      <c r="L276" s="8">
        <v>1</v>
      </c>
      <c r="M276" s="8">
        <v>0</v>
      </c>
      <c r="N276" s="8">
        <v>0</v>
      </c>
      <c r="O276" s="10">
        <f t="shared" si="0"/>
        <v>7</v>
      </c>
    </row>
    <row r="277" spans="1:15" ht="15.75" customHeight="1" x14ac:dyDescent="0.3">
      <c r="A277" s="78"/>
      <c r="B277" s="11" t="s">
        <v>18</v>
      </c>
      <c r="C277" s="14">
        <v>0</v>
      </c>
      <c r="D277" s="14">
        <v>0</v>
      </c>
      <c r="E277" s="14">
        <v>0</v>
      </c>
      <c r="F277" s="14">
        <v>0</v>
      </c>
      <c r="G277" s="14">
        <v>19</v>
      </c>
      <c r="H277" s="14">
        <v>49</v>
      </c>
      <c r="I277" s="14">
        <v>81</v>
      </c>
      <c r="J277" s="14">
        <v>31</v>
      </c>
      <c r="K277" s="14">
        <v>55</v>
      </c>
      <c r="L277" s="14">
        <v>50</v>
      </c>
      <c r="M277" s="14">
        <v>13</v>
      </c>
      <c r="N277" s="14">
        <v>1</v>
      </c>
      <c r="O277" s="16">
        <f t="shared" si="0"/>
        <v>299</v>
      </c>
    </row>
    <row r="278" spans="1:15" ht="15.75" customHeight="1" x14ac:dyDescent="0.3">
      <c r="A278" s="78"/>
      <c r="B278" s="11" t="s">
        <v>19</v>
      </c>
      <c r="C278" s="14">
        <v>0</v>
      </c>
      <c r="D278" s="14">
        <v>0</v>
      </c>
      <c r="E278" s="14">
        <v>0</v>
      </c>
      <c r="F278" s="14">
        <v>0</v>
      </c>
      <c r="G278" s="14">
        <v>1</v>
      </c>
      <c r="H278" s="14">
        <v>3</v>
      </c>
      <c r="I278" s="14">
        <v>5</v>
      </c>
      <c r="J278" s="14">
        <v>0</v>
      </c>
      <c r="K278" s="14">
        <v>5</v>
      </c>
      <c r="L278" s="14">
        <v>5</v>
      </c>
      <c r="M278" s="14">
        <v>3</v>
      </c>
      <c r="N278" s="14">
        <v>0</v>
      </c>
      <c r="O278" s="16">
        <f t="shared" si="0"/>
        <v>22</v>
      </c>
    </row>
    <row r="279" spans="1:15" ht="15.75" customHeight="1" x14ac:dyDescent="0.3">
      <c r="A279" s="78"/>
      <c r="B279" s="11" t="s">
        <v>20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6">
        <f t="shared" si="0"/>
        <v>0</v>
      </c>
    </row>
    <row r="280" spans="1:15" ht="15.75" customHeight="1" x14ac:dyDescent="0.3">
      <c r="A280" s="78"/>
      <c r="B280" s="11" t="s">
        <v>21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6">
        <f t="shared" si="0"/>
        <v>0</v>
      </c>
    </row>
    <row r="281" spans="1:15" ht="15.75" customHeight="1" x14ac:dyDescent="0.3">
      <c r="A281" s="78"/>
      <c r="B281" s="11" t="s">
        <v>22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6">
        <f t="shared" si="0"/>
        <v>0</v>
      </c>
    </row>
    <row r="282" spans="1:15" ht="15.75" customHeight="1" x14ac:dyDescent="0.3">
      <c r="A282" s="78"/>
      <c r="B282" s="11" t="s">
        <v>23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6">
        <f t="shared" si="0"/>
        <v>0</v>
      </c>
    </row>
    <row r="283" spans="1:15" ht="15.75" customHeight="1" x14ac:dyDescent="0.3">
      <c r="A283" s="78"/>
      <c r="B283" s="11" t="s">
        <v>24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6">
        <f t="shared" si="0"/>
        <v>0</v>
      </c>
    </row>
    <row r="284" spans="1:15" ht="15.75" customHeight="1" x14ac:dyDescent="0.3">
      <c r="A284" s="78"/>
      <c r="B284" s="11" t="s">
        <v>25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6">
        <f t="shared" si="0"/>
        <v>0</v>
      </c>
    </row>
    <row r="285" spans="1:15" ht="15.75" customHeight="1" x14ac:dyDescent="0.3">
      <c r="A285" s="78"/>
      <c r="B285" s="11" t="s">
        <v>26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6">
        <f t="shared" si="0"/>
        <v>0</v>
      </c>
    </row>
    <row r="286" spans="1:15" ht="15.75" customHeight="1" x14ac:dyDescent="0.3">
      <c r="A286" s="78"/>
      <c r="B286" s="11" t="s">
        <v>27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6">
        <f t="shared" si="0"/>
        <v>0</v>
      </c>
    </row>
    <row r="287" spans="1:15" ht="15.75" customHeight="1" x14ac:dyDescent="0.3">
      <c r="A287" s="78"/>
      <c r="B287" s="19" t="s">
        <v>28</v>
      </c>
      <c r="C287" s="20">
        <v>0</v>
      </c>
      <c r="D287" s="20">
        <v>0</v>
      </c>
      <c r="E287" s="20">
        <v>0</v>
      </c>
      <c r="F287" s="20">
        <f t="shared" ref="F287:N287" si="22">SUM(F276:F286)</f>
        <v>0</v>
      </c>
      <c r="G287" s="20">
        <f t="shared" si="22"/>
        <v>20</v>
      </c>
      <c r="H287" s="20">
        <f t="shared" si="22"/>
        <v>54</v>
      </c>
      <c r="I287" s="20">
        <f t="shared" si="22"/>
        <v>89</v>
      </c>
      <c r="J287" s="20">
        <f t="shared" si="22"/>
        <v>31</v>
      </c>
      <c r="K287" s="20">
        <f t="shared" si="22"/>
        <v>61</v>
      </c>
      <c r="L287" s="20">
        <f t="shared" si="22"/>
        <v>56</v>
      </c>
      <c r="M287" s="20">
        <f t="shared" si="22"/>
        <v>16</v>
      </c>
      <c r="N287" s="20">
        <f t="shared" si="22"/>
        <v>1</v>
      </c>
      <c r="O287" s="16">
        <f t="shared" si="0"/>
        <v>328</v>
      </c>
    </row>
    <row r="288" spans="1:15" ht="15.75" customHeight="1" x14ac:dyDescent="0.3">
      <c r="A288" s="79"/>
      <c r="B288" s="21" t="s">
        <v>29</v>
      </c>
      <c r="C288" s="51"/>
      <c r="D288" s="51"/>
      <c r="E288" s="51"/>
      <c r="F288" s="22">
        <v>12</v>
      </c>
      <c r="G288" s="22">
        <v>56</v>
      </c>
      <c r="H288" s="22">
        <v>81</v>
      </c>
      <c r="I288" s="22">
        <v>134</v>
      </c>
      <c r="J288" s="20">
        <v>52</v>
      </c>
      <c r="K288" s="20">
        <v>88</v>
      </c>
      <c r="L288" s="20">
        <v>79</v>
      </c>
      <c r="M288" s="20">
        <v>32</v>
      </c>
      <c r="N288" s="20">
        <v>7</v>
      </c>
      <c r="O288" s="16">
        <f t="shared" si="0"/>
        <v>541</v>
      </c>
    </row>
    <row r="289" spans="1:15" ht="15.75" customHeight="1" x14ac:dyDescent="0.3">
      <c r="A289" s="77" t="s">
        <v>51</v>
      </c>
      <c r="B289" s="5" t="s">
        <v>17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58">
        <v>0</v>
      </c>
      <c r="I289" s="8">
        <v>0</v>
      </c>
      <c r="J289" s="8">
        <v>0</v>
      </c>
      <c r="K289" s="8">
        <v>0</v>
      </c>
      <c r="L289" s="58">
        <v>0</v>
      </c>
      <c r="M289" s="8">
        <v>0</v>
      </c>
      <c r="N289" s="8">
        <v>0</v>
      </c>
      <c r="O289" s="10">
        <f t="shared" si="0"/>
        <v>0</v>
      </c>
    </row>
    <row r="290" spans="1:15" ht="15.75" customHeight="1" x14ac:dyDescent="0.3">
      <c r="A290" s="78"/>
      <c r="B290" s="11" t="s">
        <v>18</v>
      </c>
      <c r="C290" s="14">
        <v>0</v>
      </c>
      <c r="D290" s="14">
        <v>0</v>
      </c>
      <c r="E290" s="14">
        <v>0</v>
      </c>
      <c r="F290" s="14">
        <v>22</v>
      </c>
      <c r="G290" s="24">
        <v>303</v>
      </c>
      <c r="H290" s="24">
        <v>454</v>
      </c>
      <c r="I290" s="14">
        <v>1009</v>
      </c>
      <c r="J290" s="24">
        <v>951</v>
      </c>
      <c r="K290" s="24">
        <v>530</v>
      </c>
      <c r="L290" s="24">
        <v>718</v>
      </c>
      <c r="M290" s="24">
        <v>665</v>
      </c>
      <c r="N290" s="24">
        <v>922</v>
      </c>
      <c r="O290" s="16">
        <f t="shared" si="0"/>
        <v>5574</v>
      </c>
    </row>
    <row r="291" spans="1:15" ht="15.75" customHeight="1" x14ac:dyDescent="0.3">
      <c r="A291" s="78"/>
      <c r="B291" s="11" t="s">
        <v>19</v>
      </c>
      <c r="C291" s="14">
        <v>0</v>
      </c>
      <c r="D291" s="14">
        <v>0</v>
      </c>
      <c r="E291" s="14">
        <v>0</v>
      </c>
      <c r="F291" s="14">
        <v>0</v>
      </c>
      <c r="G291" s="14">
        <v>39</v>
      </c>
      <c r="H291" s="24">
        <v>36</v>
      </c>
      <c r="I291" s="14">
        <v>32</v>
      </c>
      <c r="J291" s="24">
        <v>45</v>
      </c>
      <c r="K291" s="24">
        <v>110</v>
      </c>
      <c r="L291" s="24">
        <v>221</v>
      </c>
      <c r="M291" s="24">
        <v>179</v>
      </c>
      <c r="N291" s="24">
        <v>150</v>
      </c>
      <c r="O291" s="16">
        <f t="shared" si="0"/>
        <v>812</v>
      </c>
    </row>
    <row r="292" spans="1:15" ht="15.75" customHeight="1" x14ac:dyDescent="0.3">
      <c r="A292" s="78"/>
      <c r="B292" s="11" t="s">
        <v>20</v>
      </c>
      <c r="C292" s="14">
        <v>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2</v>
      </c>
      <c r="L292" s="14">
        <v>3</v>
      </c>
      <c r="M292" s="14">
        <v>0</v>
      </c>
      <c r="N292" s="14">
        <v>0</v>
      </c>
      <c r="O292" s="16">
        <f t="shared" si="0"/>
        <v>5</v>
      </c>
    </row>
    <row r="293" spans="1:15" ht="15.75" customHeight="1" x14ac:dyDescent="0.3">
      <c r="A293" s="78"/>
      <c r="B293" s="11" t="s">
        <v>21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6">
        <f t="shared" si="0"/>
        <v>0</v>
      </c>
    </row>
    <row r="294" spans="1:15" ht="15.75" customHeight="1" x14ac:dyDescent="0.3">
      <c r="A294" s="78"/>
      <c r="B294" s="11" t="s">
        <v>22</v>
      </c>
      <c r="C294" s="14">
        <v>0</v>
      </c>
      <c r="D294" s="14">
        <v>0</v>
      </c>
      <c r="E294" s="14">
        <v>0</v>
      </c>
      <c r="F294" s="14">
        <v>0</v>
      </c>
      <c r="G294" s="14">
        <v>30</v>
      </c>
      <c r="H294" s="14">
        <v>131</v>
      </c>
      <c r="I294" s="14">
        <v>41</v>
      </c>
      <c r="J294" s="24">
        <v>23</v>
      </c>
      <c r="K294" s="14">
        <v>4</v>
      </c>
      <c r="L294" s="14">
        <v>56</v>
      </c>
      <c r="M294" s="14">
        <v>24</v>
      </c>
      <c r="N294" s="14">
        <v>33</v>
      </c>
      <c r="O294" s="16">
        <f t="shared" si="0"/>
        <v>342</v>
      </c>
    </row>
    <row r="295" spans="1:15" ht="15.75" customHeight="1" x14ac:dyDescent="0.3">
      <c r="A295" s="78"/>
      <c r="B295" s="11" t="s">
        <v>23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  <c r="O295" s="16">
        <f t="shared" si="0"/>
        <v>0</v>
      </c>
    </row>
    <row r="296" spans="1:15" ht="15.75" customHeight="1" x14ac:dyDescent="0.3">
      <c r="A296" s="78"/>
      <c r="B296" s="11" t="s">
        <v>24</v>
      </c>
      <c r="C296" s="14">
        <v>0</v>
      </c>
      <c r="D296" s="14">
        <v>0</v>
      </c>
      <c r="E296" s="14">
        <v>0</v>
      </c>
      <c r="F296" s="14">
        <v>0</v>
      </c>
      <c r="G296" s="14">
        <v>0</v>
      </c>
      <c r="H296" s="14">
        <v>6</v>
      </c>
      <c r="I296" s="14">
        <v>0</v>
      </c>
      <c r="J296" s="14">
        <v>15</v>
      </c>
      <c r="K296" s="14">
        <v>0</v>
      </c>
      <c r="L296" s="14">
        <v>50</v>
      </c>
      <c r="M296" s="14">
        <v>6</v>
      </c>
      <c r="N296" s="14">
        <v>14</v>
      </c>
      <c r="O296" s="16">
        <f t="shared" si="0"/>
        <v>91</v>
      </c>
    </row>
    <row r="297" spans="1:15" ht="15.75" customHeight="1" x14ac:dyDescent="0.3">
      <c r="A297" s="78"/>
      <c r="B297" s="11" t="s">
        <v>25</v>
      </c>
      <c r="C297" s="14">
        <v>0</v>
      </c>
      <c r="D297" s="14">
        <v>0</v>
      </c>
      <c r="E297" s="14">
        <v>0</v>
      </c>
      <c r="F297" s="14">
        <v>0</v>
      </c>
      <c r="G297" s="14">
        <v>37</v>
      </c>
      <c r="H297" s="14">
        <v>12</v>
      </c>
      <c r="I297" s="14">
        <v>170</v>
      </c>
      <c r="J297" s="14">
        <v>46</v>
      </c>
      <c r="K297" s="14">
        <v>3</v>
      </c>
      <c r="L297" s="14">
        <v>3</v>
      </c>
      <c r="M297" s="14">
        <v>1</v>
      </c>
      <c r="N297" s="14">
        <v>16</v>
      </c>
      <c r="O297" s="16">
        <f t="shared" si="0"/>
        <v>288</v>
      </c>
    </row>
    <row r="298" spans="1:15" ht="15.75" customHeight="1" x14ac:dyDescent="0.3">
      <c r="A298" s="78"/>
      <c r="B298" s="11" t="s">
        <v>26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31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6">
        <f t="shared" si="0"/>
        <v>0</v>
      </c>
    </row>
    <row r="299" spans="1:15" ht="15.75" customHeight="1" x14ac:dyDescent="0.3">
      <c r="A299" s="78"/>
      <c r="B299" s="11" t="s">
        <v>27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6">
        <f t="shared" si="0"/>
        <v>0</v>
      </c>
    </row>
    <row r="300" spans="1:15" ht="15.75" customHeight="1" x14ac:dyDescent="0.3">
      <c r="A300" s="78"/>
      <c r="B300" s="19" t="s">
        <v>28</v>
      </c>
      <c r="C300" s="20">
        <v>0</v>
      </c>
      <c r="D300" s="20">
        <v>0</v>
      </c>
      <c r="E300" s="20">
        <v>0</v>
      </c>
      <c r="F300" s="20">
        <f t="shared" ref="F300:N300" si="23">SUM(F289:F299)</f>
        <v>22</v>
      </c>
      <c r="G300" s="20">
        <f t="shared" si="23"/>
        <v>409</v>
      </c>
      <c r="H300" s="20">
        <f t="shared" si="23"/>
        <v>639</v>
      </c>
      <c r="I300" s="20">
        <f t="shared" si="23"/>
        <v>1252</v>
      </c>
      <c r="J300" s="20">
        <f t="shared" si="23"/>
        <v>1080</v>
      </c>
      <c r="K300" s="20">
        <f t="shared" si="23"/>
        <v>649</v>
      </c>
      <c r="L300" s="20">
        <f t="shared" si="23"/>
        <v>1051</v>
      </c>
      <c r="M300" s="20">
        <f t="shared" si="23"/>
        <v>875</v>
      </c>
      <c r="N300" s="20">
        <f t="shared" si="23"/>
        <v>1135</v>
      </c>
      <c r="O300" s="16">
        <f t="shared" si="0"/>
        <v>7112</v>
      </c>
    </row>
    <row r="301" spans="1:15" ht="15.75" customHeight="1" x14ac:dyDescent="0.3">
      <c r="A301" s="79"/>
      <c r="B301" s="21" t="s">
        <v>29</v>
      </c>
      <c r="C301" s="51"/>
      <c r="D301" s="51"/>
      <c r="E301" s="51"/>
      <c r="F301" s="22">
        <v>87</v>
      </c>
      <c r="G301" s="22">
        <v>1039</v>
      </c>
      <c r="H301" s="22">
        <v>1787</v>
      </c>
      <c r="I301" s="22">
        <v>2663</v>
      </c>
      <c r="J301" s="22">
        <v>2068</v>
      </c>
      <c r="K301" s="22">
        <v>1331</v>
      </c>
      <c r="L301" s="22">
        <v>1830</v>
      </c>
      <c r="M301" s="22">
        <v>1580</v>
      </c>
      <c r="N301" s="22">
        <v>1824</v>
      </c>
      <c r="O301" s="16">
        <f t="shared" si="0"/>
        <v>14209</v>
      </c>
    </row>
    <row r="302" spans="1:15" ht="15.75" customHeight="1" x14ac:dyDescent="0.3">
      <c r="A302" s="77" t="s">
        <v>52</v>
      </c>
      <c r="B302" s="5" t="s">
        <v>17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58">
        <v>2</v>
      </c>
      <c r="L302" s="8">
        <v>0</v>
      </c>
      <c r="M302" s="8">
        <v>0</v>
      </c>
      <c r="N302" s="8">
        <v>0</v>
      </c>
      <c r="O302" s="10">
        <f t="shared" si="0"/>
        <v>2</v>
      </c>
    </row>
    <row r="303" spans="1:15" ht="15.75" customHeight="1" x14ac:dyDescent="0.3">
      <c r="A303" s="78"/>
      <c r="B303" s="11" t="s">
        <v>18</v>
      </c>
      <c r="C303" s="14">
        <v>0</v>
      </c>
      <c r="D303" s="14">
        <v>0</v>
      </c>
      <c r="E303" s="14">
        <v>0</v>
      </c>
      <c r="F303" s="14">
        <v>22</v>
      </c>
      <c r="G303" s="24">
        <v>356</v>
      </c>
      <c r="H303" s="24">
        <v>525</v>
      </c>
      <c r="I303" s="24">
        <v>592</v>
      </c>
      <c r="J303" s="24">
        <v>422</v>
      </c>
      <c r="K303" s="24">
        <v>714</v>
      </c>
      <c r="L303" s="24">
        <v>709</v>
      </c>
      <c r="M303" s="24">
        <v>724</v>
      </c>
      <c r="N303" s="24">
        <v>609</v>
      </c>
      <c r="O303" s="16">
        <f t="shared" si="0"/>
        <v>4673</v>
      </c>
    </row>
    <row r="304" spans="1:15" ht="15.75" customHeight="1" x14ac:dyDescent="0.3">
      <c r="A304" s="78"/>
      <c r="B304" s="11" t="s">
        <v>19</v>
      </c>
      <c r="C304" s="14">
        <v>0</v>
      </c>
      <c r="D304" s="14">
        <v>0</v>
      </c>
      <c r="E304" s="14">
        <v>0</v>
      </c>
      <c r="F304" s="14">
        <v>0</v>
      </c>
      <c r="G304" s="14">
        <v>4</v>
      </c>
      <c r="H304" s="14">
        <v>0</v>
      </c>
      <c r="I304" s="14">
        <v>4</v>
      </c>
      <c r="J304" s="24">
        <v>16</v>
      </c>
      <c r="K304" s="24">
        <v>21</v>
      </c>
      <c r="L304" s="14">
        <v>14</v>
      </c>
      <c r="M304" s="14">
        <v>31</v>
      </c>
      <c r="N304" s="14">
        <v>22</v>
      </c>
      <c r="O304" s="16">
        <f t="shared" si="0"/>
        <v>112</v>
      </c>
    </row>
    <row r="305" spans="1:15" ht="15.75" customHeight="1" x14ac:dyDescent="0.3">
      <c r="A305" s="78"/>
      <c r="B305" s="11" t="s">
        <v>20</v>
      </c>
      <c r="C305" s="14">
        <v>0</v>
      </c>
      <c r="D305" s="14">
        <v>0</v>
      </c>
      <c r="E305" s="14">
        <v>0</v>
      </c>
      <c r="F305" s="14">
        <v>0</v>
      </c>
      <c r="G305" s="14">
        <v>3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4">
        <v>0</v>
      </c>
      <c r="O305" s="16">
        <f t="shared" si="0"/>
        <v>3</v>
      </c>
    </row>
    <row r="306" spans="1:15" ht="15.75" customHeight="1" x14ac:dyDescent="0.3">
      <c r="A306" s="78"/>
      <c r="B306" s="11" t="s">
        <v>21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1</v>
      </c>
      <c r="K306" s="14">
        <v>0</v>
      </c>
      <c r="L306" s="14">
        <v>0</v>
      </c>
      <c r="M306" s="14">
        <v>0</v>
      </c>
      <c r="N306" s="14">
        <v>0</v>
      </c>
      <c r="O306" s="16">
        <f t="shared" si="0"/>
        <v>1</v>
      </c>
    </row>
    <row r="307" spans="1:15" ht="15.75" customHeight="1" x14ac:dyDescent="0.3">
      <c r="A307" s="78"/>
      <c r="B307" s="11" t="s">
        <v>22</v>
      </c>
      <c r="C307" s="14">
        <v>0</v>
      </c>
      <c r="D307" s="14">
        <v>0</v>
      </c>
      <c r="E307" s="14">
        <v>0</v>
      </c>
      <c r="F307" s="14">
        <v>0</v>
      </c>
      <c r="G307" s="14">
        <v>17</v>
      </c>
      <c r="H307" s="14">
        <v>14</v>
      </c>
      <c r="I307" s="14">
        <v>14</v>
      </c>
      <c r="J307" s="14">
        <v>8</v>
      </c>
      <c r="K307" s="14">
        <v>1</v>
      </c>
      <c r="L307" s="14">
        <v>20</v>
      </c>
      <c r="M307" s="14">
        <v>68</v>
      </c>
      <c r="N307" s="14">
        <v>11</v>
      </c>
      <c r="O307" s="16">
        <f t="shared" si="0"/>
        <v>153</v>
      </c>
    </row>
    <row r="308" spans="1:15" ht="15.75" customHeight="1" x14ac:dyDescent="0.3">
      <c r="A308" s="78"/>
      <c r="B308" s="11" t="s">
        <v>23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6">
        <f t="shared" si="0"/>
        <v>0</v>
      </c>
    </row>
    <row r="309" spans="1:15" ht="15.75" customHeight="1" x14ac:dyDescent="0.3">
      <c r="A309" s="78"/>
      <c r="B309" s="11" t="s">
        <v>24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6">
        <f t="shared" si="0"/>
        <v>0</v>
      </c>
    </row>
    <row r="310" spans="1:15" ht="15.75" customHeight="1" x14ac:dyDescent="0.3">
      <c r="A310" s="78"/>
      <c r="B310" s="11" t="s">
        <v>25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84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6">
        <f t="shared" si="0"/>
        <v>84</v>
      </c>
    </row>
    <row r="311" spans="1:15" ht="15.75" customHeight="1" x14ac:dyDescent="0.3">
      <c r="A311" s="78"/>
      <c r="B311" s="11" t="s">
        <v>26</v>
      </c>
      <c r="C311" s="14">
        <v>0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6">
        <f t="shared" si="0"/>
        <v>0</v>
      </c>
    </row>
    <row r="312" spans="1:15" ht="15.75" customHeight="1" x14ac:dyDescent="0.3">
      <c r="A312" s="78"/>
      <c r="B312" s="11" t="s">
        <v>27</v>
      </c>
      <c r="C312" s="14">
        <v>0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0</v>
      </c>
      <c r="O312" s="16">
        <f t="shared" si="0"/>
        <v>0</v>
      </c>
    </row>
    <row r="313" spans="1:15" ht="15.75" customHeight="1" x14ac:dyDescent="0.3">
      <c r="A313" s="78"/>
      <c r="B313" s="19" t="s">
        <v>28</v>
      </c>
      <c r="C313" s="20">
        <v>0</v>
      </c>
      <c r="D313" s="20">
        <v>0</v>
      </c>
      <c r="E313" s="20">
        <v>0</v>
      </c>
      <c r="F313" s="20">
        <f t="shared" ref="F313:N313" si="24">SUM(F302:F312)</f>
        <v>22</v>
      </c>
      <c r="G313" s="20">
        <f t="shared" si="24"/>
        <v>380</v>
      </c>
      <c r="H313" s="20">
        <f t="shared" si="24"/>
        <v>539</v>
      </c>
      <c r="I313" s="20">
        <f t="shared" si="24"/>
        <v>694</v>
      </c>
      <c r="J313" s="20">
        <f t="shared" si="24"/>
        <v>447</v>
      </c>
      <c r="K313" s="20">
        <f t="shared" si="24"/>
        <v>738</v>
      </c>
      <c r="L313" s="20">
        <f t="shared" si="24"/>
        <v>743</v>
      </c>
      <c r="M313" s="20">
        <f t="shared" si="24"/>
        <v>823</v>
      </c>
      <c r="N313" s="20">
        <f t="shared" si="24"/>
        <v>642</v>
      </c>
      <c r="O313" s="16">
        <f t="shared" si="0"/>
        <v>5028</v>
      </c>
    </row>
    <row r="314" spans="1:15" ht="15.75" customHeight="1" x14ac:dyDescent="0.3">
      <c r="A314" s="79"/>
      <c r="B314" s="21" t="s">
        <v>29</v>
      </c>
      <c r="C314" s="51"/>
      <c r="D314" s="51"/>
      <c r="E314" s="51"/>
      <c r="F314" s="22">
        <v>35</v>
      </c>
      <c r="G314" s="22">
        <v>739</v>
      </c>
      <c r="H314" s="22">
        <v>936</v>
      </c>
      <c r="I314" s="22">
        <v>1061</v>
      </c>
      <c r="J314" s="20">
        <v>1288</v>
      </c>
      <c r="K314" s="22">
        <v>1317</v>
      </c>
      <c r="L314" s="22">
        <v>1455</v>
      </c>
      <c r="M314" s="22">
        <v>1321</v>
      </c>
      <c r="N314" s="22">
        <v>1018</v>
      </c>
      <c r="O314" s="16">
        <f t="shared" si="0"/>
        <v>9170</v>
      </c>
    </row>
    <row r="315" spans="1:15" ht="15.75" customHeight="1" x14ac:dyDescent="0.3">
      <c r="A315" s="77" t="s">
        <v>53</v>
      </c>
      <c r="B315" s="5" t="s">
        <v>17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10">
        <f t="shared" si="0"/>
        <v>0</v>
      </c>
    </row>
    <row r="316" spans="1:15" ht="15.75" customHeight="1" x14ac:dyDescent="0.3">
      <c r="A316" s="78"/>
      <c r="B316" s="11" t="s">
        <v>18</v>
      </c>
      <c r="C316" s="14">
        <v>0</v>
      </c>
      <c r="D316" s="14">
        <v>0</v>
      </c>
      <c r="E316" s="14">
        <v>0</v>
      </c>
      <c r="F316" s="14">
        <v>0</v>
      </c>
      <c r="G316" s="14">
        <v>33</v>
      </c>
      <c r="H316" s="14">
        <v>21</v>
      </c>
      <c r="I316" s="14">
        <v>100</v>
      </c>
      <c r="J316" s="24">
        <v>50</v>
      </c>
      <c r="K316" s="14">
        <v>51</v>
      </c>
      <c r="L316" s="14">
        <v>30</v>
      </c>
      <c r="M316" s="14">
        <v>75</v>
      </c>
      <c r="N316" s="14">
        <v>47</v>
      </c>
      <c r="O316" s="16">
        <f t="shared" si="0"/>
        <v>407</v>
      </c>
    </row>
    <row r="317" spans="1:15" ht="15.75" customHeight="1" x14ac:dyDescent="0.3">
      <c r="A317" s="78"/>
      <c r="B317" s="11" t="s">
        <v>19</v>
      </c>
      <c r="C317" s="14">
        <v>0</v>
      </c>
      <c r="D317" s="14">
        <v>0</v>
      </c>
      <c r="E317" s="14">
        <v>0</v>
      </c>
      <c r="F317" s="14">
        <v>0</v>
      </c>
      <c r="G317" s="14">
        <v>8</v>
      </c>
      <c r="H317" s="14">
        <v>2</v>
      </c>
      <c r="I317" s="14">
        <v>3</v>
      </c>
      <c r="J317" s="14">
        <v>8</v>
      </c>
      <c r="K317" s="14">
        <v>10</v>
      </c>
      <c r="L317" s="14">
        <v>9</v>
      </c>
      <c r="M317" s="14">
        <v>11</v>
      </c>
      <c r="N317" s="14">
        <v>9</v>
      </c>
      <c r="O317" s="16">
        <f t="shared" si="0"/>
        <v>60</v>
      </c>
    </row>
    <row r="318" spans="1:15" ht="15.75" customHeight="1" x14ac:dyDescent="0.3">
      <c r="A318" s="78"/>
      <c r="B318" s="11" t="s">
        <v>20</v>
      </c>
      <c r="C318" s="14">
        <v>0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0</v>
      </c>
      <c r="O318" s="16">
        <f t="shared" si="0"/>
        <v>0</v>
      </c>
    </row>
    <row r="319" spans="1:15" ht="15.75" customHeight="1" x14ac:dyDescent="0.3">
      <c r="A319" s="78"/>
      <c r="B319" s="11" t="s">
        <v>21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0</v>
      </c>
      <c r="O319" s="16">
        <f t="shared" si="0"/>
        <v>0</v>
      </c>
    </row>
    <row r="320" spans="1:15" ht="15.75" customHeight="1" x14ac:dyDescent="0.3">
      <c r="A320" s="78"/>
      <c r="B320" s="11" t="s">
        <v>22</v>
      </c>
      <c r="C320" s="14">
        <v>0</v>
      </c>
      <c r="D320" s="14">
        <v>0</v>
      </c>
      <c r="E320" s="14">
        <v>0</v>
      </c>
      <c r="F320" s="14">
        <v>0</v>
      </c>
      <c r="G320" s="14">
        <v>1</v>
      </c>
      <c r="H320" s="14">
        <v>8</v>
      </c>
      <c r="I320" s="14">
        <v>28</v>
      </c>
      <c r="J320" s="14">
        <v>0</v>
      </c>
      <c r="K320" s="14">
        <v>0</v>
      </c>
      <c r="L320" s="14">
        <v>8</v>
      </c>
      <c r="M320" s="14">
        <v>3</v>
      </c>
      <c r="N320" s="14">
        <v>0</v>
      </c>
      <c r="O320" s="16">
        <f t="shared" si="0"/>
        <v>48</v>
      </c>
    </row>
    <row r="321" spans="1:15" ht="15.75" customHeight="1" x14ac:dyDescent="0.3">
      <c r="A321" s="78"/>
      <c r="B321" s="11" t="s">
        <v>23</v>
      </c>
      <c r="C321" s="14">
        <v>0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6">
        <f t="shared" si="0"/>
        <v>0</v>
      </c>
    </row>
    <row r="322" spans="1:15" ht="15.75" customHeight="1" x14ac:dyDescent="0.3">
      <c r="A322" s="78"/>
      <c r="B322" s="11" t="s">
        <v>24</v>
      </c>
      <c r="C322" s="14">
        <v>0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6">
        <f t="shared" si="0"/>
        <v>0</v>
      </c>
    </row>
    <row r="323" spans="1:15" ht="15.75" customHeight="1" x14ac:dyDescent="0.3">
      <c r="A323" s="78"/>
      <c r="B323" s="11" t="s">
        <v>25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39</v>
      </c>
      <c r="O323" s="16">
        <f t="shared" si="0"/>
        <v>39</v>
      </c>
    </row>
    <row r="324" spans="1:15" ht="15.75" customHeight="1" x14ac:dyDescent="0.3">
      <c r="A324" s="78"/>
      <c r="B324" s="11" t="s">
        <v>26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6">
        <f t="shared" si="0"/>
        <v>0</v>
      </c>
    </row>
    <row r="325" spans="1:15" ht="15.75" customHeight="1" x14ac:dyDescent="0.3">
      <c r="A325" s="78"/>
      <c r="B325" s="11" t="s">
        <v>27</v>
      </c>
      <c r="C325" s="14">
        <v>0</v>
      </c>
      <c r="D325" s="14">
        <v>0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6">
        <f t="shared" si="0"/>
        <v>0</v>
      </c>
    </row>
    <row r="326" spans="1:15" ht="15.75" customHeight="1" x14ac:dyDescent="0.3">
      <c r="A326" s="78"/>
      <c r="B326" s="19" t="s">
        <v>28</v>
      </c>
      <c r="C326" s="20">
        <v>0</v>
      </c>
      <c r="D326" s="20">
        <v>0</v>
      </c>
      <c r="E326" s="20">
        <v>0</v>
      </c>
      <c r="F326" s="20">
        <f t="shared" ref="F326:N326" si="25">SUM(F315:F325)</f>
        <v>0</v>
      </c>
      <c r="G326" s="20">
        <f t="shared" si="25"/>
        <v>42</v>
      </c>
      <c r="H326" s="20">
        <f t="shared" si="25"/>
        <v>31</v>
      </c>
      <c r="I326" s="20">
        <f t="shared" si="25"/>
        <v>131</v>
      </c>
      <c r="J326" s="20">
        <f t="shared" si="25"/>
        <v>58</v>
      </c>
      <c r="K326" s="20">
        <f t="shared" si="25"/>
        <v>61</v>
      </c>
      <c r="L326" s="20">
        <f t="shared" si="25"/>
        <v>47</v>
      </c>
      <c r="M326" s="20">
        <f t="shared" si="25"/>
        <v>89</v>
      </c>
      <c r="N326" s="20">
        <f t="shared" si="25"/>
        <v>95</v>
      </c>
      <c r="O326" s="16">
        <f t="shared" si="0"/>
        <v>554</v>
      </c>
    </row>
    <row r="327" spans="1:15" ht="15.75" customHeight="1" x14ac:dyDescent="0.3">
      <c r="A327" s="79"/>
      <c r="B327" s="21" t="s">
        <v>29</v>
      </c>
      <c r="C327" s="51"/>
      <c r="D327" s="51"/>
      <c r="E327" s="51"/>
      <c r="F327" s="20">
        <v>0</v>
      </c>
      <c r="G327" s="22">
        <v>97</v>
      </c>
      <c r="H327" s="22">
        <v>69</v>
      </c>
      <c r="I327" s="22">
        <v>180</v>
      </c>
      <c r="J327" s="22">
        <v>156</v>
      </c>
      <c r="K327" s="22">
        <v>112</v>
      </c>
      <c r="L327" s="20">
        <v>65</v>
      </c>
      <c r="M327" s="22">
        <v>132</v>
      </c>
      <c r="N327" s="20">
        <v>120</v>
      </c>
      <c r="O327" s="16">
        <f t="shared" si="0"/>
        <v>931</v>
      </c>
    </row>
    <row r="328" spans="1:15" ht="15.75" customHeight="1" x14ac:dyDescent="0.3">
      <c r="A328" s="77" t="s">
        <v>54</v>
      </c>
      <c r="B328" s="5" t="s">
        <v>17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10">
        <f t="shared" si="0"/>
        <v>0</v>
      </c>
    </row>
    <row r="329" spans="1:15" ht="15.75" customHeight="1" x14ac:dyDescent="0.3">
      <c r="A329" s="78"/>
      <c r="B329" s="11" t="s">
        <v>18</v>
      </c>
      <c r="C329" s="14">
        <v>0</v>
      </c>
      <c r="D329" s="14">
        <v>0</v>
      </c>
      <c r="E329" s="14">
        <v>0</v>
      </c>
      <c r="F329" s="14">
        <v>8</v>
      </c>
      <c r="G329" s="24">
        <v>231</v>
      </c>
      <c r="H329" s="24">
        <v>328</v>
      </c>
      <c r="I329" s="24">
        <v>417</v>
      </c>
      <c r="J329" s="24">
        <v>471</v>
      </c>
      <c r="K329" s="24">
        <v>338</v>
      </c>
      <c r="L329" s="24">
        <v>305</v>
      </c>
      <c r="M329" s="24">
        <v>334</v>
      </c>
      <c r="N329" s="24">
        <v>398</v>
      </c>
      <c r="O329" s="16">
        <f t="shared" si="0"/>
        <v>2830</v>
      </c>
    </row>
    <row r="330" spans="1:15" ht="15.75" customHeight="1" x14ac:dyDescent="0.3">
      <c r="A330" s="78"/>
      <c r="B330" s="11" t="s">
        <v>19</v>
      </c>
      <c r="C330" s="14">
        <v>0</v>
      </c>
      <c r="D330" s="14">
        <v>0</v>
      </c>
      <c r="E330" s="14">
        <v>0</v>
      </c>
      <c r="F330" s="14">
        <v>6</v>
      </c>
      <c r="G330" s="24">
        <v>113</v>
      </c>
      <c r="H330" s="24">
        <v>157</v>
      </c>
      <c r="I330" s="24">
        <v>169</v>
      </c>
      <c r="J330" s="24">
        <v>196</v>
      </c>
      <c r="K330" s="24">
        <v>167</v>
      </c>
      <c r="L330" s="24">
        <v>409</v>
      </c>
      <c r="M330" s="24">
        <v>374</v>
      </c>
      <c r="N330" s="24">
        <v>431</v>
      </c>
      <c r="O330" s="16">
        <f t="shared" si="0"/>
        <v>2022</v>
      </c>
    </row>
    <row r="331" spans="1:15" ht="15.75" customHeight="1" x14ac:dyDescent="0.3">
      <c r="A331" s="78"/>
      <c r="B331" s="11" t="s">
        <v>20</v>
      </c>
      <c r="C331" s="14">
        <v>0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1</v>
      </c>
      <c r="L331" s="14">
        <v>0</v>
      </c>
      <c r="M331" s="14">
        <v>0</v>
      </c>
      <c r="N331" s="14">
        <v>0</v>
      </c>
      <c r="O331" s="16">
        <f t="shared" si="0"/>
        <v>1</v>
      </c>
    </row>
    <row r="332" spans="1:15" ht="15.75" customHeight="1" x14ac:dyDescent="0.3">
      <c r="A332" s="78"/>
      <c r="B332" s="11" t="s">
        <v>21</v>
      </c>
      <c r="C332" s="14">
        <v>0</v>
      </c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2</v>
      </c>
      <c r="L332" s="14">
        <v>0</v>
      </c>
      <c r="M332" s="14">
        <v>0</v>
      </c>
      <c r="N332" s="14">
        <v>1</v>
      </c>
      <c r="O332" s="16">
        <f t="shared" si="0"/>
        <v>3</v>
      </c>
    </row>
    <row r="333" spans="1:15" ht="15.75" customHeight="1" x14ac:dyDescent="0.3">
      <c r="A333" s="78"/>
      <c r="B333" s="11" t="s">
        <v>22</v>
      </c>
      <c r="C333" s="14">
        <v>0</v>
      </c>
      <c r="D333" s="14">
        <v>0</v>
      </c>
      <c r="E333" s="14">
        <v>0</v>
      </c>
      <c r="F333" s="14">
        <v>0</v>
      </c>
      <c r="G333" s="24">
        <v>68</v>
      </c>
      <c r="H333" s="14">
        <v>77</v>
      </c>
      <c r="I333" s="14">
        <v>111</v>
      </c>
      <c r="J333" s="54">
        <v>81</v>
      </c>
      <c r="K333" s="14">
        <v>21</v>
      </c>
      <c r="L333" s="14">
        <v>34</v>
      </c>
      <c r="M333" s="14">
        <v>103</v>
      </c>
      <c r="N333" s="14">
        <v>70</v>
      </c>
      <c r="O333" s="16">
        <f t="shared" si="0"/>
        <v>565</v>
      </c>
    </row>
    <row r="334" spans="1:15" ht="15.75" customHeight="1" x14ac:dyDescent="0.3">
      <c r="A334" s="78"/>
      <c r="B334" s="11" t="s">
        <v>23</v>
      </c>
      <c r="C334" s="14">
        <v>0</v>
      </c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6">
        <f t="shared" si="0"/>
        <v>0</v>
      </c>
    </row>
    <row r="335" spans="1:15" ht="15.75" customHeight="1" x14ac:dyDescent="0.3">
      <c r="A335" s="78"/>
      <c r="B335" s="11" t="s">
        <v>24</v>
      </c>
      <c r="C335" s="14">
        <v>0</v>
      </c>
      <c r="D335" s="14">
        <v>0</v>
      </c>
      <c r="E335" s="14">
        <v>0</v>
      </c>
      <c r="F335" s="14">
        <v>0</v>
      </c>
      <c r="G335" s="24">
        <v>36</v>
      </c>
      <c r="H335" s="14">
        <v>0</v>
      </c>
      <c r="I335" s="14">
        <v>20</v>
      </c>
      <c r="J335" s="14">
        <v>84</v>
      </c>
      <c r="K335" s="14">
        <v>73</v>
      </c>
      <c r="L335" s="24">
        <v>5</v>
      </c>
      <c r="M335" s="14">
        <v>58</v>
      </c>
      <c r="N335" s="24">
        <v>317</v>
      </c>
      <c r="O335" s="16">
        <f t="shared" si="0"/>
        <v>593</v>
      </c>
    </row>
    <row r="336" spans="1:15" ht="15.75" customHeight="1" x14ac:dyDescent="0.3">
      <c r="A336" s="78"/>
      <c r="B336" s="11" t="s">
        <v>25</v>
      </c>
      <c r="C336" s="14">
        <v>0</v>
      </c>
      <c r="D336" s="14">
        <v>0</v>
      </c>
      <c r="E336" s="14">
        <v>0</v>
      </c>
      <c r="F336" s="31">
        <v>0</v>
      </c>
      <c r="G336" s="24">
        <v>5</v>
      </c>
      <c r="H336" s="14">
        <v>0</v>
      </c>
      <c r="I336" s="14">
        <v>0</v>
      </c>
      <c r="J336" s="14">
        <v>76</v>
      </c>
      <c r="K336" s="14">
        <v>26</v>
      </c>
      <c r="L336" s="14">
        <v>76</v>
      </c>
      <c r="M336" s="14">
        <v>0</v>
      </c>
      <c r="N336" s="14">
        <v>28</v>
      </c>
      <c r="O336" s="16">
        <f t="shared" si="0"/>
        <v>211</v>
      </c>
    </row>
    <row r="337" spans="1:15" ht="15.75" customHeight="1" x14ac:dyDescent="0.3">
      <c r="A337" s="78"/>
      <c r="B337" s="11" t="s">
        <v>26</v>
      </c>
      <c r="C337" s="14">
        <v>0</v>
      </c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0</v>
      </c>
      <c r="O337" s="16">
        <f t="shared" si="0"/>
        <v>0</v>
      </c>
    </row>
    <row r="338" spans="1:15" ht="15.75" customHeight="1" x14ac:dyDescent="0.3">
      <c r="A338" s="78"/>
      <c r="B338" s="11" t="s">
        <v>27</v>
      </c>
      <c r="C338" s="14">
        <v>0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6">
        <f t="shared" si="0"/>
        <v>0</v>
      </c>
    </row>
    <row r="339" spans="1:15" ht="15.75" customHeight="1" x14ac:dyDescent="0.3">
      <c r="A339" s="78"/>
      <c r="B339" s="19" t="s">
        <v>28</v>
      </c>
      <c r="C339" s="20">
        <v>0</v>
      </c>
      <c r="D339" s="20">
        <v>0</v>
      </c>
      <c r="E339" s="20">
        <v>0</v>
      </c>
      <c r="F339" s="20">
        <f t="shared" ref="F339:N339" si="26">SUM(F328:F338)</f>
        <v>14</v>
      </c>
      <c r="G339" s="20">
        <f t="shared" si="26"/>
        <v>453</v>
      </c>
      <c r="H339" s="20">
        <f t="shared" si="26"/>
        <v>562</v>
      </c>
      <c r="I339" s="20">
        <f t="shared" si="26"/>
        <v>717</v>
      </c>
      <c r="J339" s="20">
        <f t="shared" si="26"/>
        <v>908</v>
      </c>
      <c r="K339" s="20">
        <f t="shared" si="26"/>
        <v>628</v>
      </c>
      <c r="L339" s="20">
        <f t="shared" si="26"/>
        <v>829</v>
      </c>
      <c r="M339" s="20">
        <f t="shared" si="26"/>
        <v>869</v>
      </c>
      <c r="N339" s="20">
        <f t="shared" si="26"/>
        <v>1245</v>
      </c>
      <c r="O339" s="16">
        <f t="shared" si="0"/>
        <v>6225</v>
      </c>
    </row>
    <row r="340" spans="1:15" ht="15.75" customHeight="1" x14ac:dyDescent="0.3">
      <c r="A340" s="79"/>
      <c r="B340" s="21" t="s">
        <v>29</v>
      </c>
      <c r="C340" s="51"/>
      <c r="D340" s="51"/>
      <c r="E340" s="51"/>
      <c r="F340" s="22">
        <v>130</v>
      </c>
      <c r="G340" s="22">
        <v>1344</v>
      </c>
      <c r="H340" s="22">
        <v>1502</v>
      </c>
      <c r="I340" s="22">
        <v>2030</v>
      </c>
      <c r="J340" s="22">
        <v>2135</v>
      </c>
      <c r="K340" s="22">
        <v>1412</v>
      </c>
      <c r="L340" s="22">
        <v>1690</v>
      </c>
      <c r="M340" s="22">
        <v>1703</v>
      </c>
      <c r="N340" s="22">
        <v>1967</v>
      </c>
      <c r="O340" s="16">
        <f t="shared" si="0"/>
        <v>13913</v>
      </c>
    </row>
    <row r="341" spans="1:15" ht="15.75" customHeight="1" x14ac:dyDescent="0.3">
      <c r="A341" s="80" t="s">
        <v>55</v>
      </c>
      <c r="B341" s="5" t="s">
        <v>17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10">
        <f t="shared" si="0"/>
        <v>0</v>
      </c>
    </row>
    <row r="342" spans="1:15" ht="15.75" customHeight="1" x14ac:dyDescent="0.3">
      <c r="A342" s="81"/>
      <c r="B342" s="11" t="s">
        <v>18</v>
      </c>
      <c r="C342" s="14">
        <v>0</v>
      </c>
      <c r="D342" s="14">
        <v>0</v>
      </c>
      <c r="E342" s="14">
        <v>0</v>
      </c>
      <c r="F342" s="14">
        <v>0</v>
      </c>
      <c r="G342" s="14">
        <v>2</v>
      </c>
      <c r="H342" s="14">
        <v>60</v>
      </c>
      <c r="I342" s="14">
        <v>75</v>
      </c>
      <c r="J342" s="14">
        <v>16</v>
      </c>
      <c r="K342" s="24">
        <v>57</v>
      </c>
      <c r="L342" s="14">
        <v>67</v>
      </c>
      <c r="M342" s="14">
        <v>74</v>
      </c>
      <c r="N342" s="14">
        <v>61</v>
      </c>
      <c r="O342" s="16">
        <f t="shared" si="0"/>
        <v>412</v>
      </c>
    </row>
    <row r="343" spans="1:15" ht="15.75" customHeight="1" x14ac:dyDescent="0.3">
      <c r="A343" s="81"/>
      <c r="B343" s="11" t="s">
        <v>19</v>
      </c>
      <c r="C343" s="14">
        <v>0</v>
      </c>
      <c r="D343" s="14">
        <v>0</v>
      </c>
      <c r="E343" s="14">
        <v>0</v>
      </c>
      <c r="F343" s="14">
        <v>0</v>
      </c>
      <c r="G343" s="14">
        <v>0</v>
      </c>
      <c r="H343" s="24">
        <v>19</v>
      </c>
      <c r="I343" s="24">
        <v>24</v>
      </c>
      <c r="J343" s="14">
        <v>4</v>
      </c>
      <c r="K343" s="14">
        <v>16</v>
      </c>
      <c r="L343" s="14">
        <v>16</v>
      </c>
      <c r="M343" s="14">
        <v>24</v>
      </c>
      <c r="N343" s="14">
        <v>7</v>
      </c>
      <c r="O343" s="16">
        <f t="shared" si="0"/>
        <v>110</v>
      </c>
    </row>
    <row r="344" spans="1:15" ht="15.75" customHeight="1" x14ac:dyDescent="0.3">
      <c r="A344" s="81"/>
      <c r="B344" s="11" t="s">
        <v>20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6">
        <f t="shared" si="0"/>
        <v>0</v>
      </c>
    </row>
    <row r="345" spans="1:15" ht="15.75" customHeight="1" x14ac:dyDescent="0.3">
      <c r="A345" s="81"/>
      <c r="B345" s="11" t="s">
        <v>21</v>
      </c>
      <c r="C345" s="14">
        <v>0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6">
        <f t="shared" si="0"/>
        <v>0</v>
      </c>
    </row>
    <row r="346" spans="1:15" ht="15.75" customHeight="1" x14ac:dyDescent="0.3">
      <c r="A346" s="81"/>
      <c r="B346" s="11" t="s">
        <v>22</v>
      </c>
      <c r="C346" s="14">
        <v>0</v>
      </c>
      <c r="D346" s="14">
        <v>0</v>
      </c>
      <c r="E346" s="14">
        <v>0</v>
      </c>
      <c r="F346" s="14">
        <v>0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4</v>
      </c>
      <c r="M346" s="14">
        <v>2</v>
      </c>
      <c r="N346" s="14">
        <v>3</v>
      </c>
      <c r="O346" s="16">
        <f t="shared" si="0"/>
        <v>9</v>
      </c>
    </row>
    <row r="347" spans="1:15" ht="15.75" customHeight="1" x14ac:dyDescent="0.3">
      <c r="A347" s="81"/>
      <c r="B347" s="11" t="s">
        <v>23</v>
      </c>
      <c r="C347" s="14">
        <v>0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6">
        <f t="shared" si="0"/>
        <v>0</v>
      </c>
    </row>
    <row r="348" spans="1:15" ht="15.75" customHeight="1" x14ac:dyDescent="0.3">
      <c r="A348" s="81"/>
      <c r="B348" s="11" t="s">
        <v>24</v>
      </c>
      <c r="C348" s="14">
        <v>0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6">
        <f t="shared" si="0"/>
        <v>0</v>
      </c>
    </row>
    <row r="349" spans="1:15" ht="15.75" customHeight="1" x14ac:dyDescent="0.3">
      <c r="A349" s="81"/>
      <c r="B349" s="11" t="s">
        <v>25</v>
      </c>
      <c r="C349" s="14">
        <v>0</v>
      </c>
      <c r="D349" s="14">
        <v>0</v>
      </c>
      <c r="E349" s="14">
        <v>0</v>
      </c>
      <c r="F349" s="14">
        <v>0</v>
      </c>
      <c r="G349" s="14">
        <v>0</v>
      </c>
      <c r="H349" s="14">
        <v>3</v>
      </c>
      <c r="I349" s="14">
        <v>0</v>
      </c>
      <c r="J349" s="14">
        <v>0</v>
      </c>
      <c r="K349" s="14">
        <v>280</v>
      </c>
      <c r="L349" s="14">
        <v>35</v>
      </c>
      <c r="M349" s="14">
        <v>0</v>
      </c>
      <c r="N349" s="14">
        <v>0</v>
      </c>
      <c r="O349" s="16">
        <f t="shared" si="0"/>
        <v>318</v>
      </c>
    </row>
    <row r="350" spans="1:15" ht="15.75" customHeight="1" x14ac:dyDescent="0.3">
      <c r="A350" s="81"/>
      <c r="B350" s="11" t="s">
        <v>26</v>
      </c>
      <c r="C350" s="14">
        <v>0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6">
        <f t="shared" si="0"/>
        <v>0</v>
      </c>
    </row>
    <row r="351" spans="1:15" ht="15.75" customHeight="1" x14ac:dyDescent="0.3">
      <c r="A351" s="81"/>
      <c r="B351" s="11" t="s">
        <v>27</v>
      </c>
      <c r="C351" s="14">
        <v>0</v>
      </c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0</v>
      </c>
      <c r="O351" s="16">
        <f t="shared" si="0"/>
        <v>0</v>
      </c>
    </row>
    <row r="352" spans="1:15" ht="15.75" customHeight="1" x14ac:dyDescent="0.3">
      <c r="A352" s="81"/>
      <c r="B352" s="19" t="s">
        <v>28</v>
      </c>
      <c r="C352" s="25">
        <v>0</v>
      </c>
      <c r="D352" s="25">
        <v>0</v>
      </c>
      <c r="E352" s="25">
        <v>0</v>
      </c>
      <c r="F352" s="25">
        <f t="shared" ref="F352:N352" si="27">SUM(F341:F351)</f>
        <v>0</v>
      </c>
      <c r="G352" s="25">
        <f t="shared" si="27"/>
        <v>2</v>
      </c>
      <c r="H352" s="25">
        <f t="shared" si="27"/>
        <v>82</v>
      </c>
      <c r="I352" s="25">
        <f t="shared" si="27"/>
        <v>99</v>
      </c>
      <c r="J352" s="25">
        <f t="shared" si="27"/>
        <v>20</v>
      </c>
      <c r="K352" s="25">
        <f t="shared" si="27"/>
        <v>353</v>
      </c>
      <c r="L352" s="25">
        <f t="shared" si="27"/>
        <v>122</v>
      </c>
      <c r="M352" s="25">
        <f t="shared" si="27"/>
        <v>100</v>
      </c>
      <c r="N352" s="25">
        <f t="shared" si="27"/>
        <v>71</v>
      </c>
      <c r="O352" s="48">
        <f t="shared" si="0"/>
        <v>849</v>
      </c>
    </row>
    <row r="353" spans="1:15" ht="15.75" customHeight="1" x14ac:dyDescent="0.3">
      <c r="A353" s="82"/>
      <c r="B353" s="21" t="s">
        <v>29</v>
      </c>
      <c r="C353" s="35"/>
      <c r="D353" s="35"/>
      <c r="E353" s="35"/>
      <c r="F353" s="27">
        <v>0</v>
      </c>
      <c r="G353" s="26">
        <v>8</v>
      </c>
      <c r="H353" s="26">
        <v>113</v>
      </c>
      <c r="I353" s="26">
        <v>140</v>
      </c>
      <c r="J353" s="27">
        <v>47</v>
      </c>
      <c r="K353" s="26">
        <v>374</v>
      </c>
      <c r="L353" s="27">
        <v>145</v>
      </c>
      <c r="M353" s="26">
        <v>162</v>
      </c>
      <c r="N353" s="27">
        <v>88</v>
      </c>
      <c r="O353" s="44">
        <f t="shared" si="0"/>
        <v>1077</v>
      </c>
    </row>
    <row r="354" spans="1:15" ht="15.75" customHeight="1" x14ac:dyDescent="0.3">
      <c r="A354" s="33" t="s">
        <v>56</v>
      </c>
      <c r="B354" s="34" t="s">
        <v>57</v>
      </c>
      <c r="C354" s="35"/>
      <c r="D354" s="35"/>
      <c r="E354" s="35"/>
      <c r="F354" s="35">
        <f t="shared" ref="F354:O354" si="28">F341+F328+F315+F302+F289+F276+F263+F250+F237+F224+F211+F198+F185+F172+F159+F146+F133+F120+F107+F94+F81+F68+F55+F42+F29+F16+F3</f>
        <v>5</v>
      </c>
      <c r="G354" s="35">
        <f t="shared" si="28"/>
        <v>5</v>
      </c>
      <c r="H354" s="35">
        <f t="shared" si="28"/>
        <v>19</v>
      </c>
      <c r="I354" s="35">
        <f t="shared" si="28"/>
        <v>38</v>
      </c>
      <c r="J354" s="35">
        <f t="shared" si="28"/>
        <v>15</v>
      </c>
      <c r="K354" s="35">
        <f t="shared" si="28"/>
        <v>6</v>
      </c>
      <c r="L354" s="35">
        <f t="shared" si="28"/>
        <v>19</v>
      </c>
      <c r="M354" s="35">
        <f t="shared" si="28"/>
        <v>9</v>
      </c>
      <c r="N354" s="35">
        <f t="shared" si="28"/>
        <v>17</v>
      </c>
      <c r="O354" s="37">
        <f t="shared" si="28"/>
        <v>133</v>
      </c>
    </row>
    <row r="355" spans="1:15" ht="15.75" customHeight="1" x14ac:dyDescent="0.3">
      <c r="A355" s="33" t="s">
        <v>56</v>
      </c>
      <c r="B355" s="34" t="s">
        <v>58</v>
      </c>
      <c r="C355" s="35"/>
      <c r="D355" s="35"/>
      <c r="E355" s="35"/>
      <c r="F355" s="35">
        <f t="shared" ref="F355:O355" si="29">F342+F329+F316+F303+F290+F277+F264+F251+F238+F225+F212+F199+F186+F173+F160+F147+F134+F121+F108+F95+F82+F69+F56+F43+F30+F17+F4</f>
        <v>164</v>
      </c>
      <c r="G355" s="35">
        <f t="shared" si="29"/>
        <v>3250</v>
      </c>
      <c r="H355" s="35">
        <f t="shared" si="29"/>
        <v>4212</v>
      </c>
      <c r="I355" s="35">
        <f t="shared" si="29"/>
        <v>6321</v>
      </c>
      <c r="J355" s="35">
        <f t="shared" si="29"/>
        <v>6238</v>
      </c>
      <c r="K355" s="35">
        <f t="shared" si="29"/>
        <v>5261</v>
      </c>
      <c r="L355" s="35">
        <f t="shared" si="29"/>
        <v>5640</v>
      </c>
      <c r="M355" s="35">
        <f t="shared" si="29"/>
        <v>5574</v>
      </c>
      <c r="N355" s="35">
        <f t="shared" si="29"/>
        <v>6607</v>
      </c>
      <c r="O355" s="37">
        <f t="shared" si="29"/>
        <v>43267</v>
      </c>
    </row>
    <row r="356" spans="1:15" ht="15.75" customHeight="1" x14ac:dyDescent="0.3">
      <c r="A356" s="33" t="s">
        <v>56</v>
      </c>
      <c r="B356" s="34" t="s">
        <v>59</v>
      </c>
      <c r="C356" s="35"/>
      <c r="D356" s="35"/>
      <c r="E356" s="35"/>
      <c r="F356" s="35">
        <f t="shared" ref="F356:O356" si="30">F343+F330+F317+F304+F291+F278+F265+F252+F239+F226+F213+F200+F187+F174+F161+F148+F135+F122+F109+F96+F83+F70+F57+F44+F31+F18+F5</f>
        <v>41</v>
      </c>
      <c r="G356" s="35">
        <f t="shared" si="30"/>
        <v>482</v>
      </c>
      <c r="H356" s="35">
        <f t="shared" si="30"/>
        <v>502</v>
      </c>
      <c r="I356" s="35">
        <f t="shared" si="30"/>
        <v>684</v>
      </c>
      <c r="J356" s="35">
        <f t="shared" si="30"/>
        <v>692</v>
      </c>
      <c r="K356" s="35">
        <f t="shared" si="30"/>
        <v>785</v>
      </c>
      <c r="L356" s="35">
        <f t="shared" si="30"/>
        <v>1339</v>
      </c>
      <c r="M356" s="35">
        <f t="shared" si="30"/>
        <v>1280</v>
      </c>
      <c r="N356" s="35">
        <f t="shared" si="30"/>
        <v>1470</v>
      </c>
      <c r="O356" s="37">
        <f t="shared" si="30"/>
        <v>7275</v>
      </c>
    </row>
    <row r="357" spans="1:15" ht="15.75" customHeight="1" x14ac:dyDescent="0.3">
      <c r="A357" s="33" t="s">
        <v>56</v>
      </c>
      <c r="B357" s="34" t="s">
        <v>60</v>
      </c>
      <c r="C357" s="35"/>
      <c r="D357" s="35"/>
      <c r="E357" s="35"/>
      <c r="F357" s="35">
        <f t="shared" ref="F357:O357" si="31">F344+F331+F318+F305+F292+F279+F266+F253+F240+F227+F214+F201+F188+F175+F162+F149+F136+F123+F110+F97+F84+F71+F58+F45+F32+F19+F6</f>
        <v>0</v>
      </c>
      <c r="G357" s="35">
        <f t="shared" si="31"/>
        <v>17</v>
      </c>
      <c r="H357" s="35">
        <f t="shared" si="31"/>
        <v>4</v>
      </c>
      <c r="I357" s="35">
        <f t="shared" si="31"/>
        <v>6</v>
      </c>
      <c r="J357" s="35">
        <f t="shared" si="31"/>
        <v>21</v>
      </c>
      <c r="K357" s="35">
        <f t="shared" si="31"/>
        <v>7</v>
      </c>
      <c r="L357" s="35">
        <f t="shared" si="31"/>
        <v>19</v>
      </c>
      <c r="M357" s="35">
        <f t="shared" si="31"/>
        <v>5</v>
      </c>
      <c r="N357" s="35">
        <f t="shared" si="31"/>
        <v>11</v>
      </c>
      <c r="O357" s="37">
        <f t="shared" si="31"/>
        <v>90</v>
      </c>
    </row>
    <row r="358" spans="1:15" ht="15.75" customHeight="1" x14ac:dyDescent="0.3">
      <c r="A358" s="33" t="s">
        <v>56</v>
      </c>
      <c r="B358" s="34" t="s">
        <v>61</v>
      </c>
      <c r="C358" s="35"/>
      <c r="D358" s="35"/>
      <c r="E358" s="35"/>
      <c r="F358" s="35">
        <f t="shared" ref="F358:O358" si="32">F345+F332+F319+F306+F293+F280+F267+F254+F241+F228+F215+F202+F189+F176+F163+F150+F137+F124+F111+F98+F85+F72+F59+F46+F33+F20+F7</f>
        <v>0</v>
      </c>
      <c r="G358" s="35">
        <f t="shared" si="32"/>
        <v>4</v>
      </c>
      <c r="H358" s="35">
        <f t="shared" si="32"/>
        <v>0</v>
      </c>
      <c r="I358" s="35">
        <f t="shared" si="32"/>
        <v>1</v>
      </c>
      <c r="J358" s="35">
        <f t="shared" si="32"/>
        <v>18</v>
      </c>
      <c r="K358" s="35">
        <f t="shared" si="32"/>
        <v>6</v>
      </c>
      <c r="L358" s="35">
        <f t="shared" si="32"/>
        <v>0</v>
      </c>
      <c r="M358" s="35">
        <f t="shared" si="32"/>
        <v>2</v>
      </c>
      <c r="N358" s="35">
        <f t="shared" si="32"/>
        <v>1</v>
      </c>
      <c r="O358" s="37">
        <f t="shared" si="32"/>
        <v>32</v>
      </c>
    </row>
    <row r="359" spans="1:15" ht="15.75" customHeight="1" x14ac:dyDescent="0.3">
      <c r="A359" s="33" t="s">
        <v>56</v>
      </c>
      <c r="B359" s="34" t="s">
        <v>62</v>
      </c>
      <c r="C359" s="35"/>
      <c r="D359" s="35"/>
      <c r="E359" s="35"/>
      <c r="F359" s="35">
        <f t="shared" ref="F359:O359" si="33">F346+F333+F320+F307+F294+F281+F268+F255+F242+F229+F216+F203+F190+F177+F164+F151+F138+F125+F112+F99+F86+F73+F60+F47+F34+F21+F8</f>
        <v>0</v>
      </c>
      <c r="G359" s="35">
        <f t="shared" si="33"/>
        <v>537</v>
      </c>
      <c r="H359" s="35">
        <f t="shared" si="33"/>
        <v>435</v>
      </c>
      <c r="I359" s="35">
        <f t="shared" si="33"/>
        <v>474</v>
      </c>
      <c r="J359" s="35">
        <f t="shared" si="33"/>
        <v>313</v>
      </c>
      <c r="K359" s="35">
        <f t="shared" si="33"/>
        <v>154</v>
      </c>
      <c r="L359" s="35">
        <f t="shared" si="33"/>
        <v>482</v>
      </c>
      <c r="M359" s="35">
        <f t="shared" si="33"/>
        <v>450</v>
      </c>
      <c r="N359" s="35">
        <f t="shared" si="33"/>
        <v>402</v>
      </c>
      <c r="O359" s="37">
        <f t="shared" si="33"/>
        <v>3247</v>
      </c>
    </row>
    <row r="360" spans="1:15" ht="15.75" customHeight="1" x14ac:dyDescent="0.3">
      <c r="A360" s="33" t="s">
        <v>56</v>
      </c>
      <c r="B360" s="34" t="s">
        <v>63</v>
      </c>
      <c r="C360" s="35"/>
      <c r="D360" s="35"/>
      <c r="E360" s="35"/>
      <c r="F360" s="35">
        <f t="shared" ref="F360:O360" si="34">F347+F334+F321+F308+F295+F282+F269+F256+F243+F230+F217+F204+F191+F178+F165+F152+F139+F126+F113+F100+F87+F74+F61+F48+F35+F22+F9</f>
        <v>0</v>
      </c>
      <c r="G360" s="35">
        <f t="shared" si="34"/>
        <v>0</v>
      </c>
      <c r="H360" s="35">
        <f t="shared" si="34"/>
        <v>0</v>
      </c>
      <c r="I360" s="35">
        <f t="shared" si="34"/>
        <v>0</v>
      </c>
      <c r="J360" s="35">
        <f t="shared" si="34"/>
        <v>0</v>
      </c>
      <c r="K360" s="35">
        <f t="shared" si="34"/>
        <v>0</v>
      </c>
      <c r="L360" s="35">
        <f t="shared" si="34"/>
        <v>0</v>
      </c>
      <c r="M360" s="35">
        <f t="shared" si="34"/>
        <v>0</v>
      </c>
      <c r="N360" s="35">
        <f t="shared" si="34"/>
        <v>0</v>
      </c>
      <c r="O360" s="37">
        <f t="shared" si="34"/>
        <v>0</v>
      </c>
    </row>
    <row r="361" spans="1:15" ht="15.75" customHeight="1" x14ac:dyDescent="0.3">
      <c r="A361" s="33" t="s">
        <v>56</v>
      </c>
      <c r="B361" s="34" t="s">
        <v>64</v>
      </c>
      <c r="C361" s="35"/>
      <c r="D361" s="35"/>
      <c r="E361" s="35"/>
      <c r="F361" s="35">
        <f t="shared" ref="F361:O361" si="35">F348+F335+F322+F309+F296+F283+F270+F257+F244+F231+F218+F205+F192+F179+F166+F153+F140+F127+F114+F101+F88+F75+F62+F49+F36+F23+F10</f>
        <v>0</v>
      </c>
      <c r="G361" s="35">
        <f t="shared" si="35"/>
        <v>66</v>
      </c>
      <c r="H361" s="35">
        <f t="shared" si="35"/>
        <v>6</v>
      </c>
      <c r="I361" s="35">
        <f t="shared" si="35"/>
        <v>29</v>
      </c>
      <c r="J361" s="35">
        <f t="shared" si="35"/>
        <v>260</v>
      </c>
      <c r="K361" s="35">
        <f t="shared" si="35"/>
        <v>175</v>
      </c>
      <c r="L361" s="35">
        <f t="shared" si="35"/>
        <v>55</v>
      </c>
      <c r="M361" s="35">
        <f t="shared" si="35"/>
        <v>64</v>
      </c>
      <c r="N361" s="35">
        <f t="shared" si="35"/>
        <v>452</v>
      </c>
      <c r="O361" s="37">
        <f t="shared" si="35"/>
        <v>1107</v>
      </c>
    </row>
    <row r="362" spans="1:15" ht="15.75" customHeight="1" x14ac:dyDescent="0.3">
      <c r="A362" s="33" t="s">
        <v>56</v>
      </c>
      <c r="B362" s="34" t="s">
        <v>65</v>
      </c>
      <c r="C362" s="35"/>
      <c r="D362" s="35"/>
      <c r="E362" s="35"/>
      <c r="F362" s="35">
        <f t="shared" ref="F362:O362" si="36">F349+F336+F323+F310+F297+F284+F271+F258+F245+F232+F219+F206+F193+F180+F167+F154+F141+F128+F115+F102+F89+F76+F63+F50+F37+F24+F11</f>
        <v>44</v>
      </c>
      <c r="G362" s="35">
        <f t="shared" si="36"/>
        <v>1095</v>
      </c>
      <c r="H362" s="35">
        <f t="shared" si="36"/>
        <v>323</v>
      </c>
      <c r="I362" s="35">
        <f t="shared" si="36"/>
        <v>414</v>
      </c>
      <c r="J362" s="35">
        <f t="shared" si="36"/>
        <v>2911</v>
      </c>
      <c r="K362" s="35">
        <f t="shared" si="36"/>
        <v>2502</v>
      </c>
      <c r="L362" s="35">
        <f t="shared" si="36"/>
        <v>8072</v>
      </c>
      <c r="M362" s="35">
        <f t="shared" si="36"/>
        <v>33</v>
      </c>
      <c r="N362" s="35">
        <f t="shared" si="36"/>
        <v>9988</v>
      </c>
      <c r="O362" s="37">
        <f t="shared" si="36"/>
        <v>25382</v>
      </c>
    </row>
    <row r="363" spans="1:15" ht="15.75" customHeight="1" x14ac:dyDescent="0.3">
      <c r="A363" s="33" t="s">
        <v>56</v>
      </c>
      <c r="B363" s="34" t="s">
        <v>66</v>
      </c>
      <c r="C363" s="35"/>
      <c r="D363" s="35"/>
      <c r="E363" s="35"/>
      <c r="F363" s="35">
        <f t="shared" ref="F363:O363" si="37">F350+F337+F324+F311+F298+F285+F272+F259+F246+F233+F220+F207+F194+F181+F168+F155+F142+F129+F116+F103+F90+F77+F64+F51+F38+F25+F12</f>
        <v>0</v>
      </c>
      <c r="G363" s="35">
        <f t="shared" si="37"/>
        <v>1</v>
      </c>
      <c r="H363" s="35">
        <f t="shared" si="37"/>
        <v>0</v>
      </c>
      <c r="I363" s="35">
        <f t="shared" si="37"/>
        <v>0</v>
      </c>
      <c r="J363" s="35">
        <f t="shared" si="37"/>
        <v>0</v>
      </c>
      <c r="K363" s="35">
        <f t="shared" si="37"/>
        <v>0</v>
      </c>
      <c r="L363" s="35">
        <f t="shared" si="37"/>
        <v>0</v>
      </c>
      <c r="M363" s="35">
        <f t="shared" si="37"/>
        <v>0</v>
      </c>
      <c r="N363" s="35">
        <f t="shared" si="37"/>
        <v>0</v>
      </c>
      <c r="O363" s="37">
        <f t="shared" si="37"/>
        <v>1</v>
      </c>
    </row>
    <row r="364" spans="1:15" ht="15.75" customHeight="1" x14ac:dyDescent="0.3">
      <c r="A364" s="33" t="s">
        <v>56</v>
      </c>
      <c r="B364" s="34" t="s">
        <v>67</v>
      </c>
      <c r="C364" s="35"/>
      <c r="D364" s="35"/>
      <c r="E364" s="35"/>
      <c r="F364" s="35">
        <f t="shared" ref="F364:O364" si="38">F351+F338+F325+F312+F299+F286+F273+F260+F247+F234+F221+F208+F195+F182+F169+F156+F143+F130+F117+F104+F91+F78+F65+F52+F39+F26+F13</f>
        <v>0</v>
      </c>
      <c r="G364" s="35">
        <f t="shared" si="38"/>
        <v>0</v>
      </c>
      <c r="H364" s="35">
        <f t="shared" si="38"/>
        <v>0</v>
      </c>
      <c r="I364" s="35">
        <f t="shared" si="38"/>
        <v>69</v>
      </c>
      <c r="J364" s="35">
        <f t="shared" si="38"/>
        <v>0</v>
      </c>
      <c r="K364" s="35">
        <f t="shared" si="38"/>
        <v>0</v>
      </c>
      <c r="L364" s="35">
        <f t="shared" si="38"/>
        <v>0</v>
      </c>
      <c r="M364" s="35">
        <f t="shared" si="38"/>
        <v>0</v>
      </c>
      <c r="N364" s="35">
        <f t="shared" si="38"/>
        <v>10</v>
      </c>
      <c r="O364" s="37">
        <f t="shared" si="38"/>
        <v>79</v>
      </c>
    </row>
    <row r="365" spans="1:15" ht="15.75" customHeight="1" x14ac:dyDescent="0.3">
      <c r="A365" s="38" t="s">
        <v>68</v>
      </c>
      <c r="B365" s="39" t="s">
        <v>87</v>
      </c>
      <c r="C365" s="40">
        <v>0</v>
      </c>
      <c r="D365" s="40">
        <v>0</v>
      </c>
      <c r="E365" s="40">
        <v>0</v>
      </c>
      <c r="F365" s="40">
        <f t="shared" ref="F365:O365" si="39">F352+F339+F326+F313+F300+F287+F274+F261+F248+F235+F222+F209+F196+F183+F170+F157+F144+F131+F118+F105+F92+F79+F66+F53+F40+F27+F14</f>
        <v>254</v>
      </c>
      <c r="G365" s="40">
        <f t="shared" si="39"/>
        <v>5457</v>
      </c>
      <c r="H365" s="40">
        <f t="shared" si="39"/>
        <v>5501</v>
      </c>
      <c r="I365" s="40">
        <f t="shared" si="39"/>
        <v>8036</v>
      </c>
      <c r="J365" s="40">
        <f t="shared" si="39"/>
        <v>10468</v>
      </c>
      <c r="K365" s="40">
        <f t="shared" si="39"/>
        <v>8896</v>
      </c>
      <c r="L365" s="40">
        <f t="shared" si="39"/>
        <v>15626</v>
      </c>
      <c r="M365" s="40">
        <f t="shared" si="39"/>
        <v>7417</v>
      </c>
      <c r="N365" s="40">
        <f t="shared" si="39"/>
        <v>18958</v>
      </c>
      <c r="O365" s="41">
        <f t="shared" si="39"/>
        <v>80613</v>
      </c>
    </row>
    <row r="366" spans="1:15" ht="15.75" customHeight="1" x14ac:dyDescent="0.3">
      <c r="A366" s="38" t="s">
        <v>68</v>
      </c>
      <c r="B366" s="39" t="s">
        <v>88</v>
      </c>
      <c r="C366" s="40">
        <v>0</v>
      </c>
      <c r="D366" s="40">
        <v>0</v>
      </c>
      <c r="E366" s="40">
        <v>0</v>
      </c>
      <c r="F366" s="40">
        <f t="shared" ref="F366:O366" si="40">F353+F340+F327+F314+F301+F288+F275+F262+F249+F236+F223+F210+F197+F184+F171+F158+F145+F132+F119+F106+F93+F80+F67+F54+F41+F28+F15</f>
        <v>696</v>
      </c>
      <c r="G366" s="40">
        <f t="shared" si="40"/>
        <v>10334</v>
      </c>
      <c r="H366" s="40">
        <f t="shared" si="40"/>
        <v>11799</v>
      </c>
      <c r="I366" s="40">
        <f t="shared" si="40"/>
        <v>16770</v>
      </c>
      <c r="J366" s="40">
        <f t="shared" si="40"/>
        <v>20251</v>
      </c>
      <c r="K366" s="40">
        <f t="shared" si="40"/>
        <v>14984</v>
      </c>
      <c r="L366" s="40">
        <f t="shared" si="40"/>
        <v>22412</v>
      </c>
      <c r="M366" s="40">
        <f t="shared" si="40"/>
        <v>12916</v>
      </c>
      <c r="N366" s="40">
        <f t="shared" si="40"/>
        <v>23694</v>
      </c>
      <c r="O366" s="41">
        <f t="shared" si="40"/>
        <v>133856</v>
      </c>
    </row>
    <row r="367" spans="1:15" ht="15.75" customHeight="1" x14ac:dyDescent="0.25"/>
    <row r="368" spans="1:15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341:A353"/>
    <mergeCell ref="A172:A184"/>
    <mergeCell ref="A185:A197"/>
    <mergeCell ref="A198:A210"/>
    <mergeCell ref="A211:A223"/>
    <mergeCell ref="A224:A236"/>
    <mergeCell ref="A237:A249"/>
    <mergeCell ref="A250:A262"/>
    <mergeCell ref="A276:A288"/>
    <mergeCell ref="A289:A301"/>
    <mergeCell ref="A302:A314"/>
    <mergeCell ref="A315:A327"/>
    <mergeCell ref="A328:A340"/>
    <mergeCell ref="A120:A132"/>
    <mergeCell ref="A133:A145"/>
    <mergeCell ref="A146:A158"/>
    <mergeCell ref="A159:A171"/>
    <mergeCell ref="A263:A275"/>
    <mergeCell ref="A55:A67"/>
    <mergeCell ref="A68:A80"/>
    <mergeCell ref="A81:A93"/>
    <mergeCell ref="A94:A106"/>
    <mergeCell ref="A107:A119"/>
    <mergeCell ref="A1:O1"/>
    <mergeCell ref="A3:A15"/>
    <mergeCell ref="A16:A28"/>
    <mergeCell ref="A29:A41"/>
    <mergeCell ref="A42:A54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3.6992187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89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1</v>
      </c>
      <c r="D3" s="8">
        <v>3</v>
      </c>
      <c r="E3" s="8">
        <v>20</v>
      </c>
      <c r="F3" s="8">
        <v>7</v>
      </c>
      <c r="G3" s="14">
        <v>19</v>
      </c>
      <c r="H3" s="14">
        <v>20</v>
      </c>
      <c r="I3" s="14">
        <v>42</v>
      </c>
      <c r="J3" s="14">
        <v>14</v>
      </c>
      <c r="K3" s="14">
        <v>20</v>
      </c>
      <c r="L3" s="14">
        <v>38</v>
      </c>
      <c r="M3" s="14">
        <v>29</v>
      </c>
      <c r="N3" s="8">
        <v>12</v>
      </c>
      <c r="O3" s="10">
        <f t="shared" ref="O3:O220" si="0">SUM(C3:N3)</f>
        <v>225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78"/>
      <c r="B5" s="11" t="s">
        <v>75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6</v>
      </c>
      <c r="L5" s="14">
        <v>4</v>
      </c>
      <c r="M5" s="14">
        <v>0</v>
      </c>
      <c r="N5" s="14">
        <v>0</v>
      </c>
      <c r="O5" s="16">
        <f t="shared" si="0"/>
        <v>10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5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5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1</v>
      </c>
      <c r="D9" s="25">
        <f t="shared" si="1"/>
        <v>3</v>
      </c>
      <c r="E9" s="25">
        <f t="shared" si="1"/>
        <v>20</v>
      </c>
      <c r="F9" s="25">
        <f t="shared" si="1"/>
        <v>12</v>
      </c>
      <c r="G9" s="25">
        <f t="shared" si="1"/>
        <v>19</v>
      </c>
      <c r="H9" s="25">
        <f t="shared" si="1"/>
        <v>20</v>
      </c>
      <c r="I9" s="25">
        <f t="shared" si="1"/>
        <v>42</v>
      </c>
      <c r="J9" s="25">
        <f t="shared" si="1"/>
        <v>14</v>
      </c>
      <c r="K9" s="25">
        <f t="shared" si="1"/>
        <v>26</v>
      </c>
      <c r="L9" s="25">
        <f t="shared" si="1"/>
        <v>42</v>
      </c>
      <c r="M9" s="25">
        <f t="shared" si="1"/>
        <v>29</v>
      </c>
      <c r="N9" s="25">
        <f t="shared" si="1"/>
        <v>12</v>
      </c>
      <c r="O9" s="48">
        <f t="shared" si="0"/>
        <v>240</v>
      </c>
    </row>
    <row r="10" spans="1:15" ht="14.4" x14ac:dyDescent="0.3">
      <c r="A10" s="79"/>
      <c r="B10" s="21" t="s">
        <v>29</v>
      </c>
      <c r="C10" s="59">
        <v>105</v>
      </c>
      <c r="D10" s="59">
        <v>87</v>
      </c>
      <c r="E10" s="59">
        <v>174</v>
      </c>
      <c r="F10" s="59">
        <v>222</v>
      </c>
      <c r="G10" s="59">
        <v>85</v>
      </c>
      <c r="H10" s="59">
        <v>337</v>
      </c>
      <c r="I10" s="59">
        <v>177</v>
      </c>
      <c r="J10" s="59">
        <v>98</v>
      </c>
      <c r="K10" s="59">
        <v>93</v>
      </c>
      <c r="L10" s="59">
        <v>380</v>
      </c>
      <c r="M10" s="59">
        <v>131</v>
      </c>
      <c r="N10" s="60">
        <v>50</v>
      </c>
      <c r="O10" s="44">
        <f t="shared" si="0"/>
        <v>1939</v>
      </c>
    </row>
    <row r="11" spans="1:15" ht="14.4" x14ac:dyDescent="0.3">
      <c r="A11" s="77" t="s">
        <v>30</v>
      </c>
      <c r="B11" s="45" t="s">
        <v>73</v>
      </c>
      <c r="C11" s="29">
        <v>20</v>
      </c>
      <c r="D11" s="29">
        <v>41</v>
      </c>
      <c r="E11" s="29">
        <v>42</v>
      </c>
      <c r="F11" s="29">
        <v>43</v>
      </c>
      <c r="G11" s="29">
        <v>37</v>
      </c>
      <c r="H11" s="29">
        <v>17</v>
      </c>
      <c r="I11" s="29">
        <v>33</v>
      </c>
      <c r="J11" s="29">
        <v>50</v>
      </c>
      <c r="K11" s="29">
        <v>39</v>
      </c>
      <c r="L11" s="29">
        <v>31</v>
      </c>
      <c r="M11" s="29">
        <v>33</v>
      </c>
      <c r="N11" s="29">
        <v>31</v>
      </c>
      <c r="O11" s="47">
        <f t="shared" si="0"/>
        <v>417</v>
      </c>
    </row>
    <row r="12" spans="1:15" ht="14.4" x14ac:dyDescent="0.3">
      <c r="A12" s="78"/>
      <c r="B12" s="11" t="s">
        <v>74</v>
      </c>
      <c r="C12" s="29">
        <v>0</v>
      </c>
      <c r="D12" s="29">
        <v>99</v>
      </c>
      <c r="E12" s="29">
        <v>0</v>
      </c>
      <c r="F12" s="29">
        <v>0</v>
      </c>
      <c r="G12" s="29">
        <v>0</v>
      </c>
      <c r="H12" s="29">
        <v>0</v>
      </c>
      <c r="I12" s="29">
        <v>12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47">
        <f t="shared" si="0"/>
        <v>111</v>
      </c>
    </row>
    <row r="13" spans="1:15" ht="14.4" x14ac:dyDescent="0.3">
      <c r="A13" s="78"/>
      <c r="B13" s="11" t="s">
        <v>75</v>
      </c>
      <c r="C13" s="14">
        <v>0</v>
      </c>
      <c r="D13" s="14">
        <v>0</v>
      </c>
      <c r="E13" s="14">
        <v>3</v>
      </c>
      <c r="F13" s="14">
        <v>20</v>
      </c>
      <c r="G13" s="14">
        <v>7</v>
      </c>
      <c r="H13" s="14">
        <v>0</v>
      </c>
      <c r="I13" s="14">
        <v>0</v>
      </c>
      <c r="J13" s="14">
        <v>0</v>
      </c>
      <c r="K13" s="14">
        <v>2</v>
      </c>
      <c r="L13" s="14">
        <v>0</v>
      </c>
      <c r="M13" s="14">
        <v>0</v>
      </c>
      <c r="N13" s="14">
        <v>3</v>
      </c>
      <c r="O13" s="16">
        <f t="shared" si="0"/>
        <v>35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38</v>
      </c>
      <c r="I15" s="14">
        <v>0</v>
      </c>
      <c r="J15" s="14">
        <v>0</v>
      </c>
      <c r="K15" s="14">
        <v>0</v>
      </c>
      <c r="L15" s="14">
        <v>27</v>
      </c>
      <c r="M15" s="14">
        <v>0</v>
      </c>
      <c r="N15" s="14">
        <v>0</v>
      </c>
      <c r="O15" s="16">
        <f t="shared" si="0"/>
        <v>65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3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3</v>
      </c>
    </row>
    <row r="17" spans="1:15" ht="14.4" x14ac:dyDescent="0.3">
      <c r="A17" s="78"/>
      <c r="B17" s="19" t="s">
        <v>28</v>
      </c>
      <c r="C17" s="20">
        <f t="shared" ref="C17:N17" si="2">SUM(C11:C16)</f>
        <v>20</v>
      </c>
      <c r="D17" s="20">
        <f t="shared" si="2"/>
        <v>140</v>
      </c>
      <c r="E17" s="20">
        <f t="shared" si="2"/>
        <v>48</v>
      </c>
      <c r="F17" s="20">
        <f t="shared" si="2"/>
        <v>63</v>
      </c>
      <c r="G17" s="20">
        <f t="shared" si="2"/>
        <v>44</v>
      </c>
      <c r="H17" s="20">
        <f t="shared" si="2"/>
        <v>55</v>
      </c>
      <c r="I17" s="20">
        <f t="shared" si="2"/>
        <v>45</v>
      </c>
      <c r="J17" s="20">
        <f t="shared" si="2"/>
        <v>50</v>
      </c>
      <c r="K17" s="20">
        <f t="shared" si="2"/>
        <v>41</v>
      </c>
      <c r="L17" s="20">
        <f t="shared" si="2"/>
        <v>58</v>
      </c>
      <c r="M17" s="20">
        <f t="shared" si="2"/>
        <v>33</v>
      </c>
      <c r="N17" s="20">
        <f t="shared" si="2"/>
        <v>34</v>
      </c>
      <c r="O17" s="16">
        <f t="shared" si="0"/>
        <v>631</v>
      </c>
    </row>
    <row r="18" spans="1:15" ht="14.4" x14ac:dyDescent="0.3">
      <c r="A18" s="89"/>
      <c r="B18" s="21" t="s">
        <v>29</v>
      </c>
      <c r="C18" s="59">
        <v>116</v>
      </c>
      <c r="D18" s="59">
        <v>303</v>
      </c>
      <c r="E18" s="59">
        <v>867</v>
      </c>
      <c r="F18" s="59">
        <v>531</v>
      </c>
      <c r="G18" s="59">
        <v>347</v>
      </c>
      <c r="H18" s="59">
        <v>219</v>
      </c>
      <c r="I18" s="59">
        <v>171</v>
      </c>
      <c r="J18" s="59">
        <v>380</v>
      </c>
      <c r="K18" s="59">
        <v>173</v>
      </c>
      <c r="L18" s="59">
        <v>220</v>
      </c>
      <c r="M18" s="59">
        <v>256</v>
      </c>
      <c r="N18" s="59">
        <v>203</v>
      </c>
      <c r="O18" s="44">
        <f t="shared" si="0"/>
        <v>3786</v>
      </c>
    </row>
    <row r="19" spans="1:15" ht="14.4" x14ac:dyDescent="0.3">
      <c r="A19" s="77" t="s">
        <v>31</v>
      </c>
      <c r="B19" s="45" t="s">
        <v>73</v>
      </c>
      <c r="C19" s="29">
        <v>3</v>
      </c>
      <c r="D19" s="29">
        <v>2</v>
      </c>
      <c r="E19" s="29">
        <v>14</v>
      </c>
      <c r="F19" s="29">
        <v>4</v>
      </c>
      <c r="G19" s="29">
        <v>13</v>
      </c>
      <c r="H19" s="29">
        <v>33</v>
      </c>
      <c r="I19" s="29">
        <v>16</v>
      </c>
      <c r="J19" s="29">
        <v>15</v>
      </c>
      <c r="K19" s="29">
        <v>19</v>
      </c>
      <c r="L19" s="29">
        <v>7</v>
      </c>
      <c r="M19" s="29">
        <v>32</v>
      </c>
      <c r="N19" s="29">
        <v>24</v>
      </c>
      <c r="O19" s="47">
        <f t="shared" si="0"/>
        <v>182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75</v>
      </c>
      <c r="C21" s="14">
        <v>9</v>
      </c>
      <c r="D21" s="14">
        <v>3</v>
      </c>
      <c r="E21" s="14">
        <v>33</v>
      </c>
      <c r="F21" s="14">
        <v>10</v>
      </c>
      <c r="G21" s="14">
        <v>0</v>
      </c>
      <c r="H21" s="14">
        <v>10</v>
      </c>
      <c r="I21" s="14">
        <v>18</v>
      </c>
      <c r="J21" s="14">
        <v>0</v>
      </c>
      <c r="K21" s="14">
        <v>11</v>
      </c>
      <c r="L21" s="14">
        <v>10</v>
      </c>
      <c r="M21" s="14">
        <v>0</v>
      </c>
      <c r="N21" s="14">
        <v>30</v>
      </c>
      <c r="O21" s="16">
        <f t="shared" si="0"/>
        <v>134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14">
        <v>1</v>
      </c>
      <c r="J24" s="14">
        <v>0</v>
      </c>
      <c r="K24" s="14">
        <v>0</v>
      </c>
      <c r="L24" s="14">
        <v>1</v>
      </c>
      <c r="M24" s="14">
        <v>0</v>
      </c>
      <c r="N24" s="14">
        <v>0</v>
      </c>
      <c r="O24" s="16">
        <f t="shared" si="0"/>
        <v>3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12</v>
      </c>
      <c r="D25" s="20">
        <f t="shared" si="3"/>
        <v>5</v>
      </c>
      <c r="E25" s="20">
        <f t="shared" si="3"/>
        <v>47</v>
      </c>
      <c r="F25" s="20">
        <f t="shared" si="3"/>
        <v>15</v>
      </c>
      <c r="G25" s="20">
        <f t="shared" si="3"/>
        <v>13</v>
      </c>
      <c r="H25" s="20">
        <f t="shared" si="3"/>
        <v>43</v>
      </c>
      <c r="I25" s="20">
        <f t="shared" si="3"/>
        <v>35</v>
      </c>
      <c r="J25" s="20">
        <f t="shared" si="3"/>
        <v>15</v>
      </c>
      <c r="K25" s="20">
        <f t="shared" si="3"/>
        <v>30</v>
      </c>
      <c r="L25" s="20">
        <f t="shared" si="3"/>
        <v>18</v>
      </c>
      <c r="M25" s="20">
        <f t="shared" si="3"/>
        <v>32</v>
      </c>
      <c r="N25" s="20">
        <f t="shared" si="3"/>
        <v>54</v>
      </c>
      <c r="O25" s="16">
        <f t="shared" si="0"/>
        <v>319</v>
      </c>
    </row>
    <row r="26" spans="1:15" ht="15.75" customHeight="1" x14ac:dyDescent="0.3">
      <c r="A26" s="79"/>
      <c r="B26" s="34" t="s">
        <v>29</v>
      </c>
      <c r="C26" s="59">
        <v>279</v>
      </c>
      <c r="D26" s="59">
        <v>65</v>
      </c>
      <c r="E26" s="59">
        <v>87</v>
      </c>
      <c r="F26" s="59">
        <v>147</v>
      </c>
      <c r="G26" s="59">
        <v>458</v>
      </c>
      <c r="H26" s="59">
        <v>335</v>
      </c>
      <c r="I26" s="59">
        <v>245</v>
      </c>
      <c r="J26" s="59">
        <v>239</v>
      </c>
      <c r="K26" s="59">
        <v>150</v>
      </c>
      <c r="L26" s="59">
        <v>1</v>
      </c>
      <c r="M26" s="59">
        <v>407</v>
      </c>
      <c r="N26" s="59">
        <v>38</v>
      </c>
      <c r="O26" s="44">
        <f t="shared" si="0"/>
        <v>2451</v>
      </c>
    </row>
    <row r="27" spans="1:15" ht="15.75" customHeight="1" x14ac:dyDescent="0.3">
      <c r="A27" s="77" t="s">
        <v>32</v>
      </c>
      <c r="B27" s="5" t="s">
        <v>73</v>
      </c>
      <c r="C27" s="29">
        <v>10</v>
      </c>
      <c r="D27" s="29">
        <v>18</v>
      </c>
      <c r="E27" s="29">
        <v>20</v>
      </c>
      <c r="F27" s="29">
        <v>10</v>
      </c>
      <c r="G27" s="29">
        <v>18</v>
      </c>
      <c r="H27" s="29">
        <v>9</v>
      </c>
      <c r="I27" s="29">
        <v>29</v>
      </c>
      <c r="J27" s="29">
        <v>31</v>
      </c>
      <c r="K27" s="29">
        <v>24</v>
      </c>
      <c r="L27" s="29">
        <v>29</v>
      </c>
      <c r="M27" s="29">
        <v>21</v>
      </c>
      <c r="N27" s="29">
        <v>13</v>
      </c>
      <c r="O27" s="47">
        <f t="shared" si="0"/>
        <v>232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30</v>
      </c>
      <c r="G28" s="14">
        <v>30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60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30</v>
      </c>
      <c r="E29" s="14">
        <v>8</v>
      </c>
      <c r="F29" s="14">
        <v>0</v>
      </c>
      <c r="G29" s="14">
        <v>17</v>
      </c>
      <c r="H29" s="14">
        <v>6</v>
      </c>
      <c r="I29" s="14">
        <v>0</v>
      </c>
      <c r="J29" s="14">
        <v>10</v>
      </c>
      <c r="K29" s="14">
        <v>0</v>
      </c>
      <c r="L29" s="14">
        <v>0</v>
      </c>
      <c r="M29" s="14">
        <v>0</v>
      </c>
      <c r="N29" s="14">
        <v>0</v>
      </c>
      <c r="O29" s="16">
        <f t="shared" si="0"/>
        <v>71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10</v>
      </c>
      <c r="D33" s="25">
        <f t="shared" si="4"/>
        <v>48</v>
      </c>
      <c r="E33" s="25">
        <f t="shared" si="4"/>
        <v>28</v>
      </c>
      <c r="F33" s="25">
        <f t="shared" si="4"/>
        <v>40</v>
      </c>
      <c r="G33" s="25">
        <f t="shared" si="4"/>
        <v>65</v>
      </c>
      <c r="H33" s="25">
        <f t="shared" si="4"/>
        <v>15</v>
      </c>
      <c r="I33" s="25">
        <f t="shared" si="4"/>
        <v>29</v>
      </c>
      <c r="J33" s="25">
        <f t="shared" si="4"/>
        <v>41</v>
      </c>
      <c r="K33" s="25">
        <f t="shared" si="4"/>
        <v>24</v>
      </c>
      <c r="L33" s="25">
        <f t="shared" si="4"/>
        <v>29</v>
      </c>
      <c r="M33" s="25">
        <f t="shared" si="4"/>
        <v>21</v>
      </c>
      <c r="N33" s="25">
        <f t="shared" si="4"/>
        <v>13</v>
      </c>
      <c r="O33" s="48">
        <f t="shared" si="0"/>
        <v>363</v>
      </c>
    </row>
    <row r="34" spans="1:15" ht="15.75" customHeight="1" x14ac:dyDescent="0.3">
      <c r="A34" s="79"/>
      <c r="B34" s="34" t="s">
        <v>29</v>
      </c>
      <c r="C34" s="59">
        <v>60</v>
      </c>
      <c r="D34" s="59">
        <v>98</v>
      </c>
      <c r="E34" s="59">
        <v>73</v>
      </c>
      <c r="F34" s="59">
        <v>56</v>
      </c>
      <c r="G34" s="59">
        <v>64</v>
      </c>
      <c r="H34" s="59">
        <v>46</v>
      </c>
      <c r="I34" s="59">
        <v>283</v>
      </c>
      <c r="J34" s="59">
        <v>138</v>
      </c>
      <c r="K34" s="59">
        <v>44</v>
      </c>
      <c r="L34" s="59">
        <v>65</v>
      </c>
      <c r="M34" s="59">
        <v>48</v>
      </c>
      <c r="N34" s="59">
        <v>47</v>
      </c>
      <c r="O34" s="44">
        <f t="shared" si="0"/>
        <v>1022</v>
      </c>
    </row>
    <row r="35" spans="1:15" ht="15.75" customHeight="1" x14ac:dyDescent="0.3">
      <c r="A35" s="77" t="s">
        <v>33</v>
      </c>
      <c r="B35" s="45" t="s">
        <v>73</v>
      </c>
      <c r="C35" s="29">
        <v>79</v>
      </c>
      <c r="D35" s="29">
        <v>52</v>
      </c>
      <c r="E35" s="29">
        <v>67</v>
      </c>
      <c r="F35" s="29">
        <v>108</v>
      </c>
      <c r="G35" s="29">
        <v>78</v>
      </c>
      <c r="H35" s="29">
        <v>73</v>
      </c>
      <c r="I35" s="29">
        <v>101</v>
      </c>
      <c r="J35" s="29">
        <v>72</v>
      </c>
      <c r="K35" s="29">
        <v>80</v>
      </c>
      <c r="L35" s="29">
        <v>119</v>
      </c>
      <c r="M35" s="29">
        <v>113</v>
      </c>
      <c r="N35" s="29">
        <v>97</v>
      </c>
      <c r="O35" s="47">
        <f t="shared" si="0"/>
        <v>1039</v>
      </c>
    </row>
    <row r="36" spans="1:15" ht="15.75" customHeight="1" x14ac:dyDescent="0.3">
      <c r="A36" s="78"/>
      <c r="B36" s="11" t="s">
        <v>74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100</v>
      </c>
      <c r="K36" s="14">
        <v>0</v>
      </c>
      <c r="L36" s="14">
        <v>109</v>
      </c>
      <c r="M36" s="14">
        <v>0</v>
      </c>
      <c r="N36" s="14">
        <v>0</v>
      </c>
      <c r="O36" s="16">
        <f t="shared" si="0"/>
        <v>209</v>
      </c>
    </row>
    <row r="37" spans="1:15" ht="15.75" customHeight="1" x14ac:dyDescent="0.3">
      <c r="A37" s="78"/>
      <c r="B37" s="11" t="s">
        <v>75</v>
      </c>
      <c r="C37" s="14">
        <v>70</v>
      </c>
      <c r="D37" s="14">
        <v>286</v>
      </c>
      <c r="E37" s="14">
        <v>127</v>
      </c>
      <c r="F37" s="14">
        <v>65</v>
      </c>
      <c r="G37" s="14">
        <v>16</v>
      </c>
      <c r="H37" s="14">
        <v>40</v>
      </c>
      <c r="I37" s="14">
        <v>4</v>
      </c>
      <c r="J37" s="14">
        <v>12</v>
      </c>
      <c r="K37" s="14">
        <v>35</v>
      </c>
      <c r="L37" s="14">
        <v>62</v>
      </c>
      <c r="M37" s="14">
        <v>51</v>
      </c>
      <c r="N37" s="14">
        <v>18</v>
      </c>
      <c r="O37" s="16">
        <f t="shared" si="0"/>
        <v>786</v>
      </c>
    </row>
    <row r="38" spans="1:15" ht="15.75" customHeight="1" x14ac:dyDescent="0.3">
      <c r="A38" s="78"/>
      <c r="B38" s="11" t="s">
        <v>76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4</v>
      </c>
      <c r="N38" s="14">
        <v>603</v>
      </c>
      <c r="O38" s="16">
        <f t="shared" si="0"/>
        <v>607</v>
      </c>
    </row>
    <row r="39" spans="1:15" ht="15.75" customHeight="1" x14ac:dyDescent="0.3">
      <c r="A39" s="78"/>
      <c r="B39" s="11" t="s">
        <v>77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8</v>
      </c>
      <c r="O39" s="16">
        <f t="shared" si="0"/>
        <v>8</v>
      </c>
    </row>
    <row r="40" spans="1:15" ht="15.75" customHeight="1" x14ac:dyDescent="0.3">
      <c r="A40" s="78"/>
      <c r="B40" s="11" t="s">
        <v>78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N41" si="5">SUM(C35:C40)</f>
        <v>149</v>
      </c>
      <c r="D41" s="25">
        <f t="shared" si="5"/>
        <v>338</v>
      </c>
      <c r="E41" s="25">
        <f t="shared" si="5"/>
        <v>194</v>
      </c>
      <c r="F41" s="25">
        <f t="shared" si="5"/>
        <v>173</v>
      </c>
      <c r="G41" s="25">
        <f t="shared" si="5"/>
        <v>94</v>
      </c>
      <c r="H41" s="25">
        <f t="shared" si="5"/>
        <v>113</v>
      </c>
      <c r="I41" s="25">
        <f t="shared" si="5"/>
        <v>105</v>
      </c>
      <c r="J41" s="25">
        <f t="shared" si="5"/>
        <v>184</v>
      </c>
      <c r="K41" s="25">
        <f t="shared" si="5"/>
        <v>115</v>
      </c>
      <c r="L41" s="25">
        <f t="shared" si="5"/>
        <v>290</v>
      </c>
      <c r="M41" s="25">
        <f t="shared" si="5"/>
        <v>168</v>
      </c>
      <c r="N41" s="25">
        <f t="shared" si="5"/>
        <v>726</v>
      </c>
      <c r="O41" s="48">
        <f t="shared" si="0"/>
        <v>2649</v>
      </c>
    </row>
    <row r="42" spans="1:15" ht="15.75" customHeight="1" x14ac:dyDescent="0.3">
      <c r="A42" s="79"/>
      <c r="B42" s="61" t="s">
        <v>29</v>
      </c>
      <c r="C42" s="59">
        <v>423</v>
      </c>
      <c r="D42" s="59">
        <v>218</v>
      </c>
      <c r="E42" s="59">
        <v>856</v>
      </c>
      <c r="F42" s="59">
        <v>632</v>
      </c>
      <c r="G42" s="59">
        <v>587</v>
      </c>
      <c r="H42" s="59">
        <v>530</v>
      </c>
      <c r="I42" s="59">
        <v>719</v>
      </c>
      <c r="J42" s="59">
        <v>771</v>
      </c>
      <c r="K42" s="59">
        <v>809</v>
      </c>
      <c r="L42" s="59">
        <v>1593</v>
      </c>
      <c r="M42" s="59">
        <v>2046</v>
      </c>
      <c r="N42" s="59">
        <v>727</v>
      </c>
      <c r="O42" s="44">
        <f t="shared" si="0"/>
        <v>9911</v>
      </c>
    </row>
    <row r="43" spans="1:15" ht="15.75" customHeight="1" x14ac:dyDescent="0.3">
      <c r="A43" s="77" t="s">
        <v>34</v>
      </c>
      <c r="B43" s="45" t="s">
        <v>73</v>
      </c>
      <c r="C43" s="29">
        <v>59</v>
      </c>
      <c r="D43" s="29">
        <v>44</v>
      </c>
      <c r="E43" s="29">
        <v>120</v>
      </c>
      <c r="F43" s="29">
        <v>39</v>
      </c>
      <c r="G43" s="29">
        <v>41</v>
      </c>
      <c r="H43" s="29">
        <v>34</v>
      </c>
      <c r="I43" s="29">
        <v>48</v>
      </c>
      <c r="J43" s="29">
        <v>24</v>
      </c>
      <c r="K43" s="29">
        <v>26</v>
      </c>
      <c r="L43" s="29">
        <v>82</v>
      </c>
      <c r="M43" s="29">
        <v>90</v>
      </c>
      <c r="N43" s="29">
        <v>90</v>
      </c>
      <c r="O43" s="47">
        <f t="shared" si="0"/>
        <v>697</v>
      </c>
    </row>
    <row r="44" spans="1:15" ht="15.75" customHeight="1" x14ac:dyDescent="0.3">
      <c r="A44" s="78"/>
      <c r="B44" s="11" t="s">
        <v>74</v>
      </c>
      <c r="C44" s="14">
        <v>55</v>
      </c>
      <c r="D44" s="14">
        <v>0</v>
      </c>
      <c r="E44" s="14">
        <v>25</v>
      </c>
      <c r="F44" s="14">
        <v>298</v>
      </c>
      <c r="G44" s="14">
        <v>0</v>
      </c>
      <c r="H44" s="14">
        <v>0</v>
      </c>
      <c r="I44" s="14">
        <v>0</v>
      </c>
      <c r="J44" s="14">
        <v>114</v>
      </c>
      <c r="K44" s="14">
        <v>41</v>
      </c>
      <c r="L44" s="14">
        <v>0</v>
      </c>
      <c r="M44" s="14">
        <v>0</v>
      </c>
      <c r="N44" s="14">
        <v>0</v>
      </c>
      <c r="O44" s="16">
        <f t="shared" si="0"/>
        <v>533</v>
      </c>
    </row>
    <row r="45" spans="1:15" ht="15.75" customHeight="1" x14ac:dyDescent="0.3">
      <c r="A45" s="78"/>
      <c r="B45" s="11" t="s">
        <v>75</v>
      </c>
      <c r="C45" s="14">
        <v>8</v>
      </c>
      <c r="D45" s="14">
        <v>45</v>
      </c>
      <c r="E45" s="14">
        <v>0</v>
      </c>
      <c r="F45" s="14">
        <v>176</v>
      </c>
      <c r="G45" s="14">
        <v>0</v>
      </c>
      <c r="H45" s="14">
        <v>77</v>
      </c>
      <c r="I45" s="14">
        <v>14</v>
      </c>
      <c r="J45" s="14">
        <v>25</v>
      </c>
      <c r="K45" s="14">
        <v>12</v>
      </c>
      <c r="L45" s="14">
        <v>118</v>
      </c>
      <c r="M45" s="14">
        <v>68</v>
      </c>
      <c r="N45" s="14">
        <v>7</v>
      </c>
      <c r="O45" s="16">
        <f t="shared" si="0"/>
        <v>550</v>
      </c>
    </row>
    <row r="46" spans="1:15" ht="15.75" customHeight="1" x14ac:dyDescent="0.3">
      <c r="A46" s="78"/>
      <c r="B46" s="11" t="s">
        <v>76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20</v>
      </c>
      <c r="L46" s="14">
        <v>2</v>
      </c>
      <c r="M46" s="14">
        <v>0</v>
      </c>
      <c r="N46" s="14">
        <v>0</v>
      </c>
      <c r="O46" s="16">
        <f t="shared" si="0"/>
        <v>22</v>
      </c>
    </row>
    <row r="47" spans="1:15" ht="15.75" customHeight="1" x14ac:dyDescent="0.3">
      <c r="A47" s="78"/>
      <c r="B47" s="11" t="s">
        <v>77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46" t="s">
        <v>28</v>
      </c>
      <c r="C49" s="25">
        <f t="shared" ref="C49:N49" si="6">SUM(C43:C48)</f>
        <v>122</v>
      </c>
      <c r="D49" s="25">
        <f t="shared" si="6"/>
        <v>89</v>
      </c>
      <c r="E49" s="25">
        <f t="shared" si="6"/>
        <v>145</v>
      </c>
      <c r="F49" s="25">
        <f t="shared" si="6"/>
        <v>513</v>
      </c>
      <c r="G49" s="25">
        <f t="shared" si="6"/>
        <v>41</v>
      </c>
      <c r="H49" s="25">
        <f t="shared" si="6"/>
        <v>111</v>
      </c>
      <c r="I49" s="25">
        <f t="shared" si="6"/>
        <v>62</v>
      </c>
      <c r="J49" s="25">
        <f t="shared" si="6"/>
        <v>163</v>
      </c>
      <c r="K49" s="25">
        <f t="shared" si="6"/>
        <v>99</v>
      </c>
      <c r="L49" s="25">
        <f t="shared" si="6"/>
        <v>202</v>
      </c>
      <c r="M49" s="25">
        <f t="shared" si="6"/>
        <v>158</v>
      </c>
      <c r="N49" s="25">
        <f t="shared" si="6"/>
        <v>97</v>
      </c>
      <c r="O49" s="48">
        <f t="shared" si="0"/>
        <v>1802</v>
      </c>
    </row>
    <row r="50" spans="1:15" ht="15.75" customHeight="1" x14ac:dyDescent="0.3">
      <c r="A50" s="79"/>
      <c r="B50" s="61" t="s">
        <v>29</v>
      </c>
      <c r="C50" s="59">
        <v>452</v>
      </c>
      <c r="D50" s="59">
        <v>580</v>
      </c>
      <c r="E50" s="59">
        <v>479</v>
      </c>
      <c r="F50" s="59">
        <v>209</v>
      </c>
      <c r="G50" s="59">
        <v>815</v>
      </c>
      <c r="H50" s="59">
        <v>273</v>
      </c>
      <c r="I50" s="59">
        <v>114</v>
      </c>
      <c r="J50" s="59">
        <v>1101</v>
      </c>
      <c r="K50" s="59">
        <v>394</v>
      </c>
      <c r="L50" s="59">
        <v>1169</v>
      </c>
      <c r="M50" s="59">
        <v>484</v>
      </c>
      <c r="N50" s="59">
        <v>216</v>
      </c>
      <c r="O50" s="44">
        <f t="shared" si="0"/>
        <v>6286</v>
      </c>
    </row>
    <row r="51" spans="1:15" ht="15.75" customHeight="1" x14ac:dyDescent="0.3">
      <c r="A51" s="77" t="s">
        <v>35</v>
      </c>
      <c r="B51" s="45" t="s">
        <v>73</v>
      </c>
      <c r="C51" s="29">
        <v>36</v>
      </c>
      <c r="D51" s="29">
        <v>29</v>
      </c>
      <c r="E51" s="29">
        <v>95</v>
      </c>
      <c r="F51" s="29">
        <v>83</v>
      </c>
      <c r="G51" s="29">
        <v>82</v>
      </c>
      <c r="H51" s="29">
        <v>82</v>
      </c>
      <c r="I51" s="29">
        <v>87</v>
      </c>
      <c r="J51" s="29">
        <v>97</v>
      </c>
      <c r="K51" s="29">
        <v>74</v>
      </c>
      <c r="L51" s="29">
        <v>59</v>
      </c>
      <c r="M51" s="29">
        <v>33</v>
      </c>
      <c r="N51" s="29">
        <v>64</v>
      </c>
      <c r="O51" s="47">
        <f t="shared" si="0"/>
        <v>821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0</v>
      </c>
      <c r="E52" s="14">
        <v>9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9</v>
      </c>
    </row>
    <row r="53" spans="1:15" ht="15.75" customHeight="1" x14ac:dyDescent="0.3">
      <c r="A53" s="78"/>
      <c r="B53" s="11" t="s">
        <v>75</v>
      </c>
      <c r="C53" s="14">
        <v>0</v>
      </c>
      <c r="D53" s="14">
        <v>9</v>
      </c>
      <c r="E53" s="14">
        <v>0</v>
      </c>
      <c r="F53" s="14">
        <v>4</v>
      </c>
      <c r="G53" s="14">
        <v>20</v>
      </c>
      <c r="H53" s="14">
        <v>0</v>
      </c>
      <c r="I53" s="14">
        <v>20</v>
      </c>
      <c r="J53" s="14">
        <v>23</v>
      </c>
      <c r="K53" s="14">
        <v>3</v>
      </c>
      <c r="L53" s="14">
        <v>8</v>
      </c>
      <c r="M53" s="14">
        <v>9</v>
      </c>
      <c r="N53" s="14">
        <v>0</v>
      </c>
      <c r="O53" s="16">
        <f t="shared" si="0"/>
        <v>96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6">
        <f t="shared" si="0"/>
        <v>0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19" t="s">
        <v>28</v>
      </c>
      <c r="C57" s="20">
        <f t="shared" ref="C57:N57" si="7">SUM(C51:C56)</f>
        <v>36</v>
      </c>
      <c r="D57" s="20">
        <f t="shared" si="7"/>
        <v>38</v>
      </c>
      <c r="E57" s="20">
        <f t="shared" si="7"/>
        <v>104</v>
      </c>
      <c r="F57" s="20">
        <f t="shared" si="7"/>
        <v>87</v>
      </c>
      <c r="G57" s="20">
        <f t="shared" si="7"/>
        <v>102</v>
      </c>
      <c r="H57" s="20">
        <f t="shared" si="7"/>
        <v>82</v>
      </c>
      <c r="I57" s="20">
        <f t="shared" si="7"/>
        <v>107</v>
      </c>
      <c r="J57" s="20">
        <f t="shared" si="7"/>
        <v>120</v>
      </c>
      <c r="K57" s="20">
        <f t="shared" si="7"/>
        <v>77</v>
      </c>
      <c r="L57" s="20">
        <f t="shared" si="7"/>
        <v>67</v>
      </c>
      <c r="M57" s="20">
        <f t="shared" si="7"/>
        <v>42</v>
      </c>
      <c r="N57" s="20">
        <f t="shared" si="7"/>
        <v>64</v>
      </c>
      <c r="O57" s="16">
        <f t="shared" si="0"/>
        <v>926</v>
      </c>
    </row>
    <row r="58" spans="1:15" ht="15.75" customHeight="1" x14ac:dyDescent="0.3">
      <c r="A58" s="79"/>
      <c r="B58" s="61" t="s">
        <v>29</v>
      </c>
      <c r="C58" s="59">
        <v>232</v>
      </c>
      <c r="D58" s="59">
        <v>584</v>
      </c>
      <c r="E58" s="59">
        <v>582</v>
      </c>
      <c r="F58" s="59">
        <v>920</v>
      </c>
      <c r="G58" s="59">
        <v>484</v>
      </c>
      <c r="H58" s="59">
        <v>402</v>
      </c>
      <c r="I58" s="59">
        <v>571</v>
      </c>
      <c r="J58" s="59">
        <v>547</v>
      </c>
      <c r="K58" s="59">
        <v>13149</v>
      </c>
      <c r="L58" s="59">
        <v>526</v>
      </c>
      <c r="M58" s="59">
        <v>340</v>
      </c>
      <c r="N58" s="59">
        <v>331</v>
      </c>
      <c r="O58" s="44">
        <f t="shared" si="0"/>
        <v>18668</v>
      </c>
    </row>
    <row r="59" spans="1:15" ht="15.75" customHeight="1" x14ac:dyDescent="0.3">
      <c r="A59" s="77" t="s">
        <v>36</v>
      </c>
      <c r="B59" s="45" t="s">
        <v>73</v>
      </c>
      <c r="C59" s="29">
        <v>187</v>
      </c>
      <c r="D59" s="29">
        <v>98</v>
      </c>
      <c r="E59" s="29">
        <v>103</v>
      </c>
      <c r="F59" s="29">
        <v>173</v>
      </c>
      <c r="G59" s="29">
        <v>95</v>
      </c>
      <c r="H59" s="29">
        <v>167</v>
      </c>
      <c r="I59" s="29">
        <v>129</v>
      </c>
      <c r="J59" s="29">
        <v>105</v>
      </c>
      <c r="K59" s="29">
        <v>167</v>
      </c>
      <c r="L59" s="29">
        <v>120</v>
      </c>
      <c r="M59" s="29">
        <v>92</v>
      </c>
      <c r="N59" s="29">
        <v>44</v>
      </c>
      <c r="O59" s="47">
        <f t="shared" si="0"/>
        <v>1480</v>
      </c>
    </row>
    <row r="60" spans="1:15" ht="15.75" customHeight="1" x14ac:dyDescent="0.3">
      <c r="A60" s="78"/>
      <c r="B60" s="11" t="s">
        <v>74</v>
      </c>
      <c r="C60" s="14">
        <v>2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99</v>
      </c>
      <c r="J60" s="14">
        <v>94</v>
      </c>
      <c r="K60" s="14">
        <v>0</v>
      </c>
      <c r="L60" s="14">
        <v>0</v>
      </c>
      <c r="M60" s="14">
        <v>0</v>
      </c>
      <c r="N60" s="14">
        <v>0</v>
      </c>
      <c r="O60" s="16">
        <f t="shared" si="0"/>
        <v>195</v>
      </c>
    </row>
    <row r="61" spans="1:15" ht="15.75" customHeight="1" x14ac:dyDescent="0.3">
      <c r="A61" s="78"/>
      <c r="B61" s="11" t="s">
        <v>75</v>
      </c>
      <c r="C61" s="14">
        <v>10</v>
      </c>
      <c r="D61" s="14">
        <v>5</v>
      </c>
      <c r="E61" s="14">
        <v>0</v>
      </c>
      <c r="F61" s="14">
        <v>0</v>
      </c>
      <c r="G61" s="14">
        <v>0</v>
      </c>
      <c r="H61" s="14">
        <v>5</v>
      </c>
      <c r="I61" s="14">
        <v>16</v>
      </c>
      <c r="J61" s="14">
        <v>5</v>
      </c>
      <c r="K61" s="14">
        <v>3</v>
      </c>
      <c r="L61" s="14">
        <v>2</v>
      </c>
      <c r="M61" s="14">
        <v>0</v>
      </c>
      <c r="N61" s="14">
        <v>2</v>
      </c>
      <c r="O61" s="16">
        <f t="shared" si="0"/>
        <v>48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8">SUM(C59:C64)</f>
        <v>199</v>
      </c>
      <c r="D65" s="25">
        <f t="shared" si="8"/>
        <v>103</v>
      </c>
      <c r="E65" s="25">
        <f t="shared" si="8"/>
        <v>103</v>
      </c>
      <c r="F65" s="25">
        <f t="shared" si="8"/>
        <v>173</v>
      </c>
      <c r="G65" s="25">
        <f t="shared" si="8"/>
        <v>95</v>
      </c>
      <c r="H65" s="25">
        <f t="shared" si="8"/>
        <v>172</v>
      </c>
      <c r="I65" s="25">
        <f t="shared" si="8"/>
        <v>244</v>
      </c>
      <c r="J65" s="25">
        <f t="shared" si="8"/>
        <v>204</v>
      </c>
      <c r="K65" s="25">
        <f t="shared" si="8"/>
        <v>170</v>
      </c>
      <c r="L65" s="25">
        <f t="shared" si="8"/>
        <v>122</v>
      </c>
      <c r="M65" s="25">
        <f t="shared" si="8"/>
        <v>92</v>
      </c>
      <c r="N65" s="25">
        <f t="shared" si="8"/>
        <v>46</v>
      </c>
      <c r="O65" s="48">
        <f t="shared" si="0"/>
        <v>1723</v>
      </c>
    </row>
    <row r="66" spans="1:15" ht="15.75" customHeight="1" x14ac:dyDescent="0.3">
      <c r="A66" s="79"/>
      <c r="B66" s="61" t="s">
        <v>29</v>
      </c>
      <c r="C66" s="59">
        <v>517</v>
      </c>
      <c r="D66" s="59">
        <v>586</v>
      </c>
      <c r="E66" s="59">
        <v>466</v>
      </c>
      <c r="F66" s="59">
        <v>762</v>
      </c>
      <c r="G66" s="59">
        <v>610</v>
      </c>
      <c r="H66" s="59">
        <v>469</v>
      </c>
      <c r="I66" s="59">
        <v>443</v>
      </c>
      <c r="J66" s="59">
        <v>334</v>
      </c>
      <c r="K66" s="59">
        <v>374</v>
      </c>
      <c r="L66" s="59">
        <v>596</v>
      </c>
      <c r="M66" s="59">
        <v>172</v>
      </c>
      <c r="N66" s="59">
        <v>463</v>
      </c>
      <c r="O66" s="44">
        <f t="shared" si="0"/>
        <v>5792</v>
      </c>
    </row>
    <row r="67" spans="1:15" ht="15.75" customHeight="1" x14ac:dyDescent="0.3">
      <c r="A67" s="77" t="s">
        <v>37</v>
      </c>
      <c r="B67" s="45" t="s">
        <v>73</v>
      </c>
      <c r="C67" s="29">
        <v>113</v>
      </c>
      <c r="D67" s="29">
        <v>556</v>
      </c>
      <c r="E67" s="29">
        <v>582</v>
      </c>
      <c r="F67" s="29">
        <v>219</v>
      </c>
      <c r="G67" s="29">
        <v>297</v>
      </c>
      <c r="H67" s="29">
        <v>350</v>
      </c>
      <c r="I67" s="29">
        <v>410</v>
      </c>
      <c r="J67" s="29">
        <v>333</v>
      </c>
      <c r="K67" s="29">
        <v>241</v>
      </c>
      <c r="L67" s="29">
        <v>438</v>
      </c>
      <c r="M67" s="29">
        <v>242</v>
      </c>
      <c r="N67" s="29">
        <v>266</v>
      </c>
      <c r="O67" s="47">
        <f t="shared" si="0"/>
        <v>4047</v>
      </c>
    </row>
    <row r="68" spans="1:15" ht="15.75" customHeight="1" x14ac:dyDescent="0.3">
      <c r="A68" s="78"/>
      <c r="B68" s="11" t="s">
        <v>74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5</v>
      </c>
      <c r="L68" s="14">
        <v>80</v>
      </c>
      <c r="M68" s="14">
        <v>0</v>
      </c>
      <c r="N68" s="14">
        <v>0</v>
      </c>
      <c r="O68" s="16">
        <f t="shared" si="0"/>
        <v>85</v>
      </c>
    </row>
    <row r="69" spans="1:15" ht="15.75" customHeight="1" x14ac:dyDescent="0.3">
      <c r="A69" s="78"/>
      <c r="B69" s="11" t="s">
        <v>75</v>
      </c>
      <c r="C69" s="14">
        <v>20</v>
      </c>
      <c r="D69" s="14">
        <v>14</v>
      </c>
      <c r="E69" s="14">
        <v>12</v>
      </c>
      <c r="F69" s="14">
        <v>32</v>
      </c>
      <c r="G69" s="14">
        <v>13</v>
      </c>
      <c r="H69" s="14">
        <v>13</v>
      </c>
      <c r="I69" s="14">
        <v>44</v>
      </c>
      <c r="J69" s="14">
        <v>112</v>
      </c>
      <c r="K69" s="14">
        <v>95</v>
      </c>
      <c r="L69" s="14">
        <v>34</v>
      </c>
      <c r="M69" s="14">
        <v>36</v>
      </c>
      <c r="N69" s="14">
        <v>2</v>
      </c>
      <c r="O69" s="16">
        <f t="shared" si="0"/>
        <v>427</v>
      </c>
    </row>
    <row r="70" spans="1:15" ht="15.75" customHeight="1" x14ac:dyDescent="0.3">
      <c r="A70" s="78"/>
      <c r="B70" s="11" t="s">
        <v>76</v>
      </c>
      <c r="C70" s="14">
        <v>0</v>
      </c>
      <c r="D70" s="14">
        <v>0</v>
      </c>
      <c r="E70" s="14">
        <v>0</v>
      </c>
      <c r="F70" s="14">
        <v>20</v>
      </c>
      <c r="G70" s="14">
        <v>0</v>
      </c>
      <c r="H70" s="14">
        <v>0</v>
      </c>
      <c r="I70" s="14">
        <v>2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6">
        <f t="shared" si="0"/>
        <v>22</v>
      </c>
    </row>
    <row r="71" spans="1:15" ht="15.75" customHeight="1" x14ac:dyDescent="0.3">
      <c r="A71" s="78"/>
      <c r="B71" s="11" t="s">
        <v>77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5</v>
      </c>
      <c r="M72" s="14">
        <v>1</v>
      </c>
      <c r="N72" s="14">
        <v>0</v>
      </c>
      <c r="O72" s="16">
        <f t="shared" si="0"/>
        <v>6</v>
      </c>
    </row>
    <row r="73" spans="1:15" ht="15.75" customHeight="1" x14ac:dyDescent="0.3">
      <c r="A73" s="78"/>
      <c r="B73" s="46" t="s">
        <v>28</v>
      </c>
      <c r="C73" s="25">
        <f t="shared" ref="C73:N73" si="9">SUM(C67:C72)</f>
        <v>133</v>
      </c>
      <c r="D73" s="25">
        <f t="shared" si="9"/>
        <v>570</v>
      </c>
      <c r="E73" s="25">
        <f t="shared" si="9"/>
        <v>594</v>
      </c>
      <c r="F73" s="25">
        <f t="shared" si="9"/>
        <v>271</v>
      </c>
      <c r="G73" s="25">
        <f t="shared" si="9"/>
        <v>310</v>
      </c>
      <c r="H73" s="25">
        <f t="shared" si="9"/>
        <v>363</v>
      </c>
      <c r="I73" s="25">
        <f t="shared" si="9"/>
        <v>456</v>
      </c>
      <c r="J73" s="25">
        <f t="shared" si="9"/>
        <v>445</v>
      </c>
      <c r="K73" s="25">
        <f t="shared" si="9"/>
        <v>341</v>
      </c>
      <c r="L73" s="25">
        <f t="shared" si="9"/>
        <v>557</v>
      </c>
      <c r="M73" s="25">
        <f t="shared" si="9"/>
        <v>279</v>
      </c>
      <c r="N73" s="25">
        <f t="shared" si="9"/>
        <v>268</v>
      </c>
      <c r="O73" s="48">
        <f t="shared" si="0"/>
        <v>4587</v>
      </c>
    </row>
    <row r="74" spans="1:15" ht="15.75" customHeight="1" x14ac:dyDescent="0.3">
      <c r="A74" s="79"/>
      <c r="B74" s="61" t="s">
        <v>29</v>
      </c>
      <c r="C74" s="59">
        <v>371</v>
      </c>
      <c r="D74" s="59">
        <v>540</v>
      </c>
      <c r="E74" s="59">
        <v>983</v>
      </c>
      <c r="F74" s="59">
        <v>840</v>
      </c>
      <c r="G74" s="59">
        <v>927</v>
      </c>
      <c r="H74" s="59">
        <v>778</v>
      </c>
      <c r="I74" s="59">
        <v>997</v>
      </c>
      <c r="J74" s="59">
        <v>1273</v>
      </c>
      <c r="K74" s="59">
        <v>758</v>
      </c>
      <c r="L74" s="59">
        <v>1166</v>
      </c>
      <c r="M74" s="59">
        <v>765</v>
      </c>
      <c r="N74" s="59">
        <v>538</v>
      </c>
      <c r="O74" s="44">
        <f t="shared" si="0"/>
        <v>9936</v>
      </c>
    </row>
    <row r="75" spans="1:15" ht="15.75" customHeight="1" x14ac:dyDescent="0.3">
      <c r="A75" s="77" t="s">
        <v>38</v>
      </c>
      <c r="B75" s="45" t="s">
        <v>73</v>
      </c>
      <c r="C75" s="29">
        <v>0</v>
      </c>
      <c r="D75" s="29">
        <v>0</v>
      </c>
      <c r="E75" s="29">
        <v>0</v>
      </c>
      <c r="F75" s="29">
        <v>0</v>
      </c>
      <c r="G75" s="29">
        <v>1</v>
      </c>
      <c r="H75" s="29">
        <v>0</v>
      </c>
      <c r="I75" s="29">
        <v>0</v>
      </c>
      <c r="J75" s="29">
        <v>1</v>
      </c>
      <c r="K75" s="29">
        <v>0</v>
      </c>
      <c r="L75" s="29">
        <v>0</v>
      </c>
      <c r="M75" s="29">
        <v>0</v>
      </c>
      <c r="N75" s="29">
        <v>0</v>
      </c>
      <c r="O75" s="47">
        <f t="shared" si="0"/>
        <v>2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6">
        <f t="shared" si="0"/>
        <v>0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0">SUM(C75:C80)</f>
        <v>0</v>
      </c>
      <c r="D81" s="25">
        <f t="shared" si="10"/>
        <v>0</v>
      </c>
      <c r="E81" s="25">
        <f t="shared" si="10"/>
        <v>0</v>
      </c>
      <c r="F81" s="25">
        <f t="shared" si="10"/>
        <v>0</v>
      </c>
      <c r="G81" s="25">
        <f t="shared" si="10"/>
        <v>1</v>
      </c>
      <c r="H81" s="25">
        <f t="shared" si="10"/>
        <v>0</v>
      </c>
      <c r="I81" s="25">
        <f t="shared" si="10"/>
        <v>0</v>
      </c>
      <c r="J81" s="25">
        <f t="shared" si="10"/>
        <v>1</v>
      </c>
      <c r="K81" s="25">
        <f t="shared" si="10"/>
        <v>0</v>
      </c>
      <c r="L81" s="25">
        <f t="shared" si="10"/>
        <v>0</v>
      </c>
      <c r="M81" s="25">
        <f t="shared" si="10"/>
        <v>0</v>
      </c>
      <c r="N81" s="25">
        <f t="shared" si="10"/>
        <v>0</v>
      </c>
      <c r="O81" s="48">
        <f t="shared" si="0"/>
        <v>2</v>
      </c>
    </row>
    <row r="82" spans="1:15" ht="15.75" customHeight="1" x14ac:dyDescent="0.3">
      <c r="A82" s="79"/>
      <c r="B82" s="61" t="s">
        <v>29</v>
      </c>
      <c r="C82" s="59">
        <v>404</v>
      </c>
      <c r="D82" s="59">
        <v>136</v>
      </c>
      <c r="E82" s="59">
        <v>153</v>
      </c>
      <c r="F82" s="59">
        <v>424</v>
      </c>
      <c r="G82" s="59">
        <v>407</v>
      </c>
      <c r="H82" s="59">
        <v>353</v>
      </c>
      <c r="I82" s="59">
        <v>291</v>
      </c>
      <c r="J82" s="59">
        <v>241</v>
      </c>
      <c r="K82" s="59">
        <v>141</v>
      </c>
      <c r="L82" s="59">
        <v>224</v>
      </c>
      <c r="M82" s="59">
        <v>188</v>
      </c>
      <c r="N82" s="59">
        <v>217</v>
      </c>
      <c r="O82" s="44">
        <f t="shared" si="0"/>
        <v>3179</v>
      </c>
    </row>
    <row r="83" spans="1:15" ht="15.75" customHeight="1" x14ac:dyDescent="0.3">
      <c r="A83" s="77" t="s">
        <v>39</v>
      </c>
      <c r="B83" s="45" t="s">
        <v>73</v>
      </c>
      <c r="C83" s="29">
        <v>201</v>
      </c>
      <c r="D83" s="29">
        <v>276</v>
      </c>
      <c r="E83" s="29">
        <v>392</v>
      </c>
      <c r="F83" s="29">
        <v>391</v>
      </c>
      <c r="G83" s="29">
        <v>303</v>
      </c>
      <c r="H83" s="29">
        <v>325</v>
      </c>
      <c r="I83" s="29">
        <v>336</v>
      </c>
      <c r="J83" s="29">
        <v>308</v>
      </c>
      <c r="K83" s="29">
        <v>304</v>
      </c>
      <c r="L83" s="29">
        <v>379</v>
      </c>
      <c r="M83" s="29">
        <v>338</v>
      </c>
      <c r="N83" s="29">
        <v>322</v>
      </c>
      <c r="O83" s="47">
        <f t="shared" si="0"/>
        <v>3875</v>
      </c>
    </row>
    <row r="84" spans="1:15" ht="15.75" customHeight="1" x14ac:dyDescent="0.3">
      <c r="A84" s="78"/>
      <c r="B84" s="11" t="s">
        <v>74</v>
      </c>
      <c r="C84" s="14">
        <v>0</v>
      </c>
      <c r="D84" s="14">
        <v>0</v>
      </c>
      <c r="E84" s="14">
        <v>4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60</v>
      </c>
      <c r="L84" s="14">
        <v>0</v>
      </c>
      <c r="M84" s="14">
        <v>7</v>
      </c>
      <c r="N84" s="14">
        <v>0</v>
      </c>
      <c r="O84" s="16">
        <f t="shared" si="0"/>
        <v>71</v>
      </c>
    </row>
    <row r="85" spans="1:15" ht="15.75" customHeight="1" x14ac:dyDescent="0.3">
      <c r="A85" s="78"/>
      <c r="B85" s="11" t="s">
        <v>75</v>
      </c>
      <c r="C85" s="14">
        <v>31</v>
      </c>
      <c r="D85" s="14">
        <v>5</v>
      </c>
      <c r="E85" s="14">
        <v>47</v>
      </c>
      <c r="F85" s="14">
        <v>21</v>
      </c>
      <c r="G85" s="14">
        <v>4</v>
      </c>
      <c r="H85" s="14">
        <v>6</v>
      </c>
      <c r="I85" s="14">
        <v>14</v>
      </c>
      <c r="J85" s="14">
        <v>44</v>
      </c>
      <c r="K85" s="14">
        <v>37</v>
      </c>
      <c r="L85" s="14">
        <v>4</v>
      </c>
      <c r="M85" s="14">
        <v>7</v>
      </c>
      <c r="N85" s="14">
        <v>42</v>
      </c>
      <c r="O85" s="16">
        <f t="shared" si="0"/>
        <v>262</v>
      </c>
    </row>
    <row r="86" spans="1:15" ht="15.75" customHeight="1" x14ac:dyDescent="0.3">
      <c r="A86" s="78"/>
      <c r="B86" s="11" t="s">
        <v>76</v>
      </c>
      <c r="C86" s="14">
        <v>0</v>
      </c>
      <c r="D86" s="14">
        <v>5</v>
      </c>
      <c r="E86" s="14">
        <v>0</v>
      </c>
      <c r="F86" s="14">
        <v>0</v>
      </c>
      <c r="G86" s="14">
        <v>0</v>
      </c>
      <c r="H86" s="14">
        <v>100</v>
      </c>
      <c r="I86" s="14">
        <v>252</v>
      </c>
      <c r="J86" s="14">
        <v>1427</v>
      </c>
      <c r="K86" s="14">
        <v>239</v>
      </c>
      <c r="L86" s="14">
        <v>0</v>
      </c>
      <c r="M86" s="14">
        <v>55</v>
      </c>
      <c r="N86" s="14">
        <v>0</v>
      </c>
      <c r="O86" s="16">
        <f t="shared" si="0"/>
        <v>2078</v>
      </c>
    </row>
    <row r="87" spans="1:15" ht="15.75" customHeight="1" x14ac:dyDescent="0.3">
      <c r="A87" s="78"/>
      <c r="B87" s="11" t="s">
        <v>77</v>
      </c>
      <c r="C87" s="14">
        <v>0</v>
      </c>
      <c r="D87" s="14">
        <v>0</v>
      </c>
      <c r="E87" s="14">
        <v>0</v>
      </c>
      <c r="F87" s="14">
        <v>4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6">
        <f t="shared" si="0"/>
        <v>4</v>
      </c>
    </row>
    <row r="88" spans="1:15" ht="15.75" customHeight="1" x14ac:dyDescent="0.3">
      <c r="A88" s="78"/>
      <c r="B88" s="11" t="s">
        <v>78</v>
      </c>
      <c r="C88" s="14">
        <v>2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0"/>
        <v>2</v>
      </c>
    </row>
    <row r="89" spans="1:15" ht="15.75" customHeight="1" x14ac:dyDescent="0.3">
      <c r="A89" s="78"/>
      <c r="B89" s="46" t="s">
        <v>28</v>
      </c>
      <c r="C89" s="25">
        <f t="shared" ref="C89:N89" si="11">SUM(C83:C88)</f>
        <v>234</v>
      </c>
      <c r="D89" s="25">
        <f t="shared" si="11"/>
        <v>286</v>
      </c>
      <c r="E89" s="25">
        <f t="shared" si="11"/>
        <v>443</v>
      </c>
      <c r="F89" s="25">
        <f t="shared" si="11"/>
        <v>416</v>
      </c>
      <c r="G89" s="25">
        <f t="shared" si="11"/>
        <v>307</v>
      </c>
      <c r="H89" s="25">
        <f t="shared" si="11"/>
        <v>431</v>
      </c>
      <c r="I89" s="25">
        <f t="shared" si="11"/>
        <v>602</v>
      </c>
      <c r="J89" s="25">
        <f t="shared" si="11"/>
        <v>1779</v>
      </c>
      <c r="K89" s="25">
        <f t="shared" si="11"/>
        <v>640</v>
      </c>
      <c r="L89" s="25">
        <f t="shared" si="11"/>
        <v>383</v>
      </c>
      <c r="M89" s="25">
        <f t="shared" si="11"/>
        <v>407</v>
      </c>
      <c r="N89" s="25">
        <f t="shared" si="11"/>
        <v>364</v>
      </c>
      <c r="O89" s="48">
        <f t="shared" si="0"/>
        <v>6292</v>
      </c>
    </row>
    <row r="90" spans="1:15" ht="15.75" customHeight="1" x14ac:dyDescent="0.3">
      <c r="A90" s="79"/>
      <c r="B90" s="61" t="s">
        <v>29</v>
      </c>
      <c r="C90" s="59">
        <v>1228</v>
      </c>
      <c r="D90" s="59">
        <v>1731</v>
      </c>
      <c r="E90" s="59">
        <v>1464</v>
      </c>
      <c r="F90" s="59">
        <v>2817</v>
      </c>
      <c r="G90" s="59">
        <v>1594</v>
      </c>
      <c r="H90" s="59">
        <v>1423</v>
      </c>
      <c r="I90" s="59">
        <v>1295</v>
      </c>
      <c r="J90" s="59">
        <v>2072</v>
      </c>
      <c r="K90" s="59">
        <v>2411</v>
      </c>
      <c r="L90" s="59">
        <v>1911</v>
      </c>
      <c r="M90" s="59">
        <v>1635</v>
      </c>
      <c r="N90" s="59">
        <v>1179</v>
      </c>
      <c r="O90" s="44">
        <f t="shared" si="0"/>
        <v>20760</v>
      </c>
    </row>
    <row r="91" spans="1:15" ht="15.75" customHeight="1" x14ac:dyDescent="0.3">
      <c r="A91" s="77" t="s">
        <v>40</v>
      </c>
      <c r="B91" s="45" t="s">
        <v>73</v>
      </c>
      <c r="C91" s="29">
        <v>49</v>
      </c>
      <c r="D91" s="29">
        <v>52</v>
      </c>
      <c r="E91" s="29">
        <v>56</v>
      </c>
      <c r="F91" s="29">
        <v>24</v>
      </c>
      <c r="G91" s="29">
        <v>12</v>
      </c>
      <c r="H91" s="29">
        <v>9</v>
      </c>
      <c r="I91" s="29">
        <v>5</v>
      </c>
      <c r="J91" s="29">
        <v>19</v>
      </c>
      <c r="K91" s="29">
        <v>15</v>
      </c>
      <c r="L91" s="29">
        <v>5</v>
      </c>
      <c r="M91" s="29">
        <v>15</v>
      </c>
      <c r="N91" s="29">
        <v>3</v>
      </c>
      <c r="O91" s="47">
        <f t="shared" si="0"/>
        <v>264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0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62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6">
        <f t="shared" si="0"/>
        <v>62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2">SUM(C91:C96)</f>
        <v>49</v>
      </c>
      <c r="D97" s="20">
        <f t="shared" si="12"/>
        <v>52</v>
      </c>
      <c r="E97" s="20">
        <f t="shared" si="12"/>
        <v>56</v>
      </c>
      <c r="F97" s="20">
        <f t="shared" si="12"/>
        <v>24</v>
      </c>
      <c r="G97" s="20">
        <f t="shared" si="12"/>
        <v>12</v>
      </c>
      <c r="H97" s="20">
        <f t="shared" si="12"/>
        <v>9</v>
      </c>
      <c r="I97" s="20">
        <f t="shared" si="12"/>
        <v>67</v>
      </c>
      <c r="J97" s="20">
        <f t="shared" si="12"/>
        <v>19</v>
      </c>
      <c r="K97" s="20">
        <f t="shared" si="12"/>
        <v>15</v>
      </c>
      <c r="L97" s="20">
        <f t="shared" si="12"/>
        <v>5</v>
      </c>
      <c r="M97" s="20">
        <f t="shared" si="12"/>
        <v>15</v>
      </c>
      <c r="N97" s="20">
        <f t="shared" si="12"/>
        <v>3</v>
      </c>
      <c r="O97" s="16">
        <f t="shared" si="0"/>
        <v>326</v>
      </c>
    </row>
    <row r="98" spans="1:15" ht="15.75" customHeight="1" x14ac:dyDescent="0.3">
      <c r="A98" s="79"/>
      <c r="B98" s="52" t="s">
        <v>29</v>
      </c>
      <c r="C98" s="59">
        <v>411</v>
      </c>
      <c r="D98" s="59">
        <v>402</v>
      </c>
      <c r="E98" s="59">
        <v>546</v>
      </c>
      <c r="F98" s="59">
        <v>395</v>
      </c>
      <c r="G98" s="59">
        <v>400</v>
      </c>
      <c r="H98" s="59">
        <v>203</v>
      </c>
      <c r="I98" s="59">
        <v>138</v>
      </c>
      <c r="J98" s="59">
        <v>285</v>
      </c>
      <c r="K98" s="59">
        <v>90</v>
      </c>
      <c r="L98" s="59">
        <v>420</v>
      </c>
      <c r="M98" s="59">
        <v>428</v>
      </c>
      <c r="N98" s="59">
        <v>182</v>
      </c>
      <c r="O98" s="44">
        <f t="shared" si="0"/>
        <v>3900</v>
      </c>
    </row>
    <row r="99" spans="1:15" ht="15.75" customHeight="1" x14ac:dyDescent="0.3">
      <c r="A99" s="77" t="s">
        <v>41</v>
      </c>
      <c r="B99" s="5" t="s">
        <v>73</v>
      </c>
      <c r="C99" s="8">
        <v>28</v>
      </c>
      <c r="D99" s="8">
        <v>38</v>
      </c>
      <c r="E99" s="8">
        <v>52</v>
      </c>
      <c r="F99" s="8">
        <v>51</v>
      </c>
      <c r="G99" s="8">
        <v>24</v>
      </c>
      <c r="H99" s="8">
        <v>48</v>
      </c>
      <c r="I99" s="8">
        <v>44</v>
      </c>
      <c r="J99" s="8">
        <v>21</v>
      </c>
      <c r="K99" s="8">
        <v>40</v>
      </c>
      <c r="L99" s="8">
        <v>98</v>
      </c>
      <c r="M99" s="8">
        <v>111</v>
      </c>
      <c r="N99" s="8">
        <v>98</v>
      </c>
      <c r="O99" s="10">
        <f t="shared" si="0"/>
        <v>653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4</v>
      </c>
      <c r="L100" s="14">
        <v>0</v>
      </c>
      <c r="M100" s="14">
        <v>0</v>
      </c>
      <c r="N100" s="14">
        <v>4</v>
      </c>
      <c r="O100" s="16">
        <f t="shared" si="0"/>
        <v>8</v>
      </c>
    </row>
    <row r="101" spans="1:15" ht="15.75" customHeight="1" x14ac:dyDescent="0.3">
      <c r="A101" s="78"/>
      <c r="B101" s="11" t="s">
        <v>75</v>
      </c>
      <c r="C101" s="14">
        <v>0</v>
      </c>
      <c r="D101" s="14">
        <v>7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2</v>
      </c>
      <c r="M101" s="14">
        <v>21</v>
      </c>
      <c r="N101" s="14">
        <v>0</v>
      </c>
      <c r="O101" s="16">
        <f t="shared" si="0"/>
        <v>30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31</v>
      </c>
      <c r="N102" s="14">
        <v>0</v>
      </c>
      <c r="O102" s="16">
        <f t="shared" si="0"/>
        <v>31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3">SUM(C99:C104)</f>
        <v>28</v>
      </c>
      <c r="D105" s="20">
        <f t="shared" si="13"/>
        <v>45</v>
      </c>
      <c r="E105" s="20">
        <f t="shared" si="13"/>
        <v>52</v>
      </c>
      <c r="F105" s="20">
        <f t="shared" si="13"/>
        <v>51</v>
      </c>
      <c r="G105" s="20">
        <f t="shared" si="13"/>
        <v>24</v>
      </c>
      <c r="H105" s="20">
        <f t="shared" si="13"/>
        <v>48</v>
      </c>
      <c r="I105" s="20">
        <f t="shared" si="13"/>
        <v>44</v>
      </c>
      <c r="J105" s="20">
        <f t="shared" si="13"/>
        <v>21</v>
      </c>
      <c r="K105" s="20">
        <f t="shared" si="13"/>
        <v>44</v>
      </c>
      <c r="L105" s="20">
        <f t="shared" si="13"/>
        <v>100</v>
      </c>
      <c r="M105" s="20">
        <f t="shared" si="13"/>
        <v>163</v>
      </c>
      <c r="N105" s="20">
        <f t="shared" si="13"/>
        <v>102</v>
      </c>
      <c r="O105" s="16">
        <f t="shared" si="0"/>
        <v>722</v>
      </c>
    </row>
    <row r="106" spans="1:15" ht="15.75" customHeight="1" x14ac:dyDescent="0.3">
      <c r="A106" s="79"/>
      <c r="B106" s="52" t="s">
        <v>29</v>
      </c>
      <c r="C106" s="59">
        <v>659</v>
      </c>
      <c r="D106" s="59">
        <v>477</v>
      </c>
      <c r="E106" s="59">
        <v>692</v>
      </c>
      <c r="F106" s="59">
        <v>528</v>
      </c>
      <c r="G106" s="59">
        <v>1013</v>
      </c>
      <c r="H106" s="59">
        <v>568</v>
      </c>
      <c r="I106" s="59">
        <v>467</v>
      </c>
      <c r="J106" s="59">
        <v>849</v>
      </c>
      <c r="K106" s="59">
        <v>393</v>
      </c>
      <c r="L106" s="59">
        <v>728</v>
      </c>
      <c r="M106" s="59">
        <v>318</v>
      </c>
      <c r="N106" s="59">
        <v>347</v>
      </c>
      <c r="O106" s="44">
        <f t="shared" si="0"/>
        <v>7039</v>
      </c>
    </row>
    <row r="107" spans="1:15" ht="15.75" customHeight="1" x14ac:dyDescent="0.3">
      <c r="A107" s="77" t="s">
        <v>42</v>
      </c>
      <c r="B107" s="5" t="s">
        <v>73</v>
      </c>
      <c r="C107" s="8">
        <v>112</v>
      </c>
      <c r="D107" s="8">
        <v>83</v>
      </c>
      <c r="E107" s="8">
        <v>68</v>
      </c>
      <c r="F107" s="8">
        <v>112</v>
      </c>
      <c r="G107" s="8">
        <v>151</v>
      </c>
      <c r="H107" s="8">
        <v>140</v>
      </c>
      <c r="I107" s="8">
        <v>135</v>
      </c>
      <c r="J107" s="8">
        <v>133</v>
      </c>
      <c r="K107" s="8">
        <v>114</v>
      </c>
      <c r="L107" s="8">
        <v>127</v>
      </c>
      <c r="M107" s="8">
        <v>91</v>
      </c>
      <c r="N107" s="8">
        <v>79</v>
      </c>
      <c r="O107" s="10">
        <f t="shared" si="0"/>
        <v>1345</v>
      </c>
    </row>
    <row r="108" spans="1:15" ht="15.75" customHeight="1" x14ac:dyDescent="0.3">
      <c r="A108" s="78"/>
      <c r="B108" s="11" t="s">
        <v>74</v>
      </c>
      <c r="C108" s="14">
        <v>499</v>
      </c>
      <c r="D108" s="14">
        <v>0</v>
      </c>
      <c r="E108" s="14">
        <v>50</v>
      </c>
      <c r="F108" s="14">
        <v>70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619</v>
      </c>
    </row>
    <row r="109" spans="1:15" ht="15.75" customHeight="1" x14ac:dyDescent="0.3">
      <c r="A109" s="78"/>
      <c r="B109" s="11" t="s">
        <v>75</v>
      </c>
      <c r="C109" s="14">
        <v>3</v>
      </c>
      <c r="D109" s="14">
        <v>13</v>
      </c>
      <c r="E109" s="14">
        <v>20</v>
      </c>
      <c r="F109" s="14">
        <v>24</v>
      </c>
      <c r="G109" s="14">
        <v>10</v>
      </c>
      <c r="H109" s="14">
        <v>32</v>
      </c>
      <c r="I109" s="14">
        <v>0</v>
      </c>
      <c r="J109" s="14">
        <v>16</v>
      </c>
      <c r="K109" s="14">
        <v>23</v>
      </c>
      <c r="L109" s="14">
        <v>10</v>
      </c>
      <c r="M109" s="14">
        <v>10</v>
      </c>
      <c r="N109" s="14">
        <v>0</v>
      </c>
      <c r="O109" s="16">
        <f t="shared" si="0"/>
        <v>161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0</v>
      </c>
    </row>
    <row r="112" spans="1:15" ht="15.75" customHeight="1" x14ac:dyDescent="0.3">
      <c r="A112" s="78"/>
      <c r="B112" s="11" t="s">
        <v>78</v>
      </c>
      <c r="C112" s="14">
        <v>0</v>
      </c>
      <c r="D112" s="14">
        <v>2</v>
      </c>
      <c r="E112" s="14">
        <v>0</v>
      </c>
      <c r="F112" s="14">
        <v>0</v>
      </c>
      <c r="G112" s="14">
        <v>0</v>
      </c>
      <c r="H112" s="14">
        <v>0</v>
      </c>
      <c r="I112" s="14">
        <v>15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17</v>
      </c>
    </row>
    <row r="113" spans="1:15" ht="15.75" customHeight="1" x14ac:dyDescent="0.3">
      <c r="A113" s="78"/>
      <c r="B113" s="19" t="s">
        <v>28</v>
      </c>
      <c r="C113" s="20">
        <f t="shared" ref="C113:N113" si="14">SUM(C107:C112)</f>
        <v>614</v>
      </c>
      <c r="D113" s="20">
        <f t="shared" si="14"/>
        <v>98</v>
      </c>
      <c r="E113" s="20">
        <f t="shared" si="14"/>
        <v>138</v>
      </c>
      <c r="F113" s="20">
        <f t="shared" si="14"/>
        <v>206</v>
      </c>
      <c r="G113" s="20">
        <f t="shared" si="14"/>
        <v>161</v>
      </c>
      <c r="H113" s="20">
        <f t="shared" si="14"/>
        <v>172</v>
      </c>
      <c r="I113" s="20">
        <f t="shared" si="14"/>
        <v>150</v>
      </c>
      <c r="J113" s="20">
        <f t="shared" si="14"/>
        <v>149</v>
      </c>
      <c r="K113" s="20">
        <f t="shared" si="14"/>
        <v>137</v>
      </c>
      <c r="L113" s="20">
        <f t="shared" si="14"/>
        <v>137</v>
      </c>
      <c r="M113" s="20">
        <f t="shared" si="14"/>
        <v>101</v>
      </c>
      <c r="N113" s="20">
        <f t="shared" si="14"/>
        <v>79</v>
      </c>
      <c r="O113" s="16">
        <f t="shared" si="0"/>
        <v>2142</v>
      </c>
    </row>
    <row r="114" spans="1:15" ht="15.75" customHeight="1" x14ac:dyDescent="0.3">
      <c r="A114" s="79"/>
      <c r="B114" s="52" t="s">
        <v>29</v>
      </c>
      <c r="C114" s="59">
        <v>269</v>
      </c>
      <c r="D114" s="59">
        <v>255</v>
      </c>
      <c r="E114" s="59">
        <v>394</v>
      </c>
      <c r="F114" s="59">
        <v>704</v>
      </c>
      <c r="G114" s="59">
        <v>303</v>
      </c>
      <c r="H114" s="59">
        <v>700</v>
      </c>
      <c r="I114" s="59">
        <v>647</v>
      </c>
      <c r="J114" s="59">
        <v>1751</v>
      </c>
      <c r="K114" s="59">
        <v>543</v>
      </c>
      <c r="L114" s="59">
        <v>471</v>
      </c>
      <c r="M114" s="59">
        <v>364</v>
      </c>
      <c r="N114" s="59">
        <v>212</v>
      </c>
      <c r="O114" s="44">
        <f t="shared" si="0"/>
        <v>6613</v>
      </c>
    </row>
    <row r="115" spans="1:15" ht="15.75" customHeight="1" x14ac:dyDescent="0.3">
      <c r="A115" s="77" t="s">
        <v>43</v>
      </c>
      <c r="B115" s="5" t="s">
        <v>73</v>
      </c>
      <c r="C115" s="8">
        <v>45</v>
      </c>
      <c r="D115" s="8">
        <v>63</v>
      </c>
      <c r="E115" s="8">
        <v>55</v>
      </c>
      <c r="F115" s="8">
        <v>60</v>
      </c>
      <c r="G115" s="8">
        <v>62</v>
      </c>
      <c r="H115" s="8">
        <v>64</v>
      </c>
      <c r="I115" s="8">
        <v>72</v>
      </c>
      <c r="J115" s="8">
        <v>79</v>
      </c>
      <c r="K115" s="8">
        <v>58</v>
      </c>
      <c r="L115" s="8">
        <v>59</v>
      </c>
      <c r="M115" s="8">
        <v>61</v>
      </c>
      <c r="N115" s="8">
        <v>27</v>
      </c>
      <c r="O115" s="10">
        <f t="shared" si="0"/>
        <v>705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75</v>
      </c>
      <c r="C117" s="14">
        <v>31</v>
      </c>
      <c r="D117" s="14">
        <v>0</v>
      </c>
      <c r="E117" s="14">
        <v>0</v>
      </c>
      <c r="F117" s="14">
        <v>26</v>
      </c>
      <c r="G117" s="14">
        <v>3</v>
      </c>
      <c r="H117" s="14">
        <v>0</v>
      </c>
      <c r="I117" s="14">
        <v>0</v>
      </c>
      <c r="J117" s="14">
        <v>4</v>
      </c>
      <c r="K117" s="14">
        <v>0</v>
      </c>
      <c r="L117" s="14">
        <v>4</v>
      </c>
      <c r="M117" s="14">
        <v>34</v>
      </c>
      <c r="N117" s="14">
        <v>0</v>
      </c>
      <c r="O117" s="16">
        <f t="shared" si="0"/>
        <v>102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682</v>
      </c>
      <c r="M118" s="14">
        <v>0</v>
      </c>
      <c r="N118" s="14">
        <v>0</v>
      </c>
      <c r="O118" s="16">
        <f t="shared" si="0"/>
        <v>682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13</v>
      </c>
      <c r="L119" s="14">
        <v>0</v>
      </c>
      <c r="M119" s="14">
        <v>17</v>
      </c>
      <c r="N119" s="14">
        <v>0</v>
      </c>
      <c r="O119" s="16">
        <f t="shared" si="0"/>
        <v>30</v>
      </c>
    </row>
    <row r="120" spans="1:15" ht="15.75" customHeight="1" x14ac:dyDescent="0.3">
      <c r="A120" s="78"/>
      <c r="B120" s="11" t="s">
        <v>78</v>
      </c>
      <c r="C120" s="14">
        <v>1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1</v>
      </c>
    </row>
    <row r="121" spans="1:15" ht="15.75" customHeight="1" x14ac:dyDescent="0.3">
      <c r="A121" s="78"/>
      <c r="B121" s="19" t="s">
        <v>28</v>
      </c>
      <c r="C121" s="20">
        <f t="shared" ref="C121:N121" si="15">SUM(C115:C120)</f>
        <v>77</v>
      </c>
      <c r="D121" s="20">
        <f t="shared" si="15"/>
        <v>63</v>
      </c>
      <c r="E121" s="20">
        <f t="shared" si="15"/>
        <v>55</v>
      </c>
      <c r="F121" s="20">
        <f t="shared" si="15"/>
        <v>86</v>
      </c>
      <c r="G121" s="20">
        <f t="shared" si="15"/>
        <v>65</v>
      </c>
      <c r="H121" s="20">
        <f t="shared" si="15"/>
        <v>64</v>
      </c>
      <c r="I121" s="20">
        <f t="shared" si="15"/>
        <v>72</v>
      </c>
      <c r="J121" s="20">
        <f t="shared" si="15"/>
        <v>83</v>
      </c>
      <c r="K121" s="20">
        <f t="shared" si="15"/>
        <v>71</v>
      </c>
      <c r="L121" s="20">
        <f t="shared" si="15"/>
        <v>745</v>
      </c>
      <c r="M121" s="20">
        <f t="shared" si="15"/>
        <v>112</v>
      </c>
      <c r="N121" s="20">
        <f t="shared" si="15"/>
        <v>27</v>
      </c>
      <c r="O121" s="16">
        <f t="shared" si="0"/>
        <v>1520</v>
      </c>
    </row>
    <row r="122" spans="1:15" ht="15.75" customHeight="1" x14ac:dyDescent="0.3">
      <c r="A122" s="79"/>
      <c r="B122" s="52" t="s">
        <v>29</v>
      </c>
      <c r="C122" s="59">
        <v>116</v>
      </c>
      <c r="D122" s="59">
        <v>348</v>
      </c>
      <c r="E122" s="59">
        <v>141</v>
      </c>
      <c r="F122" s="59">
        <v>168</v>
      </c>
      <c r="G122" s="59">
        <v>188</v>
      </c>
      <c r="H122" s="59">
        <v>217</v>
      </c>
      <c r="I122" s="59">
        <v>183</v>
      </c>
      <c r="J122" s="59">
        <v>216</v>
      </c>
      <c r="K122" s="59">
        <v>179</v>
      </c>
      <c r="L122" s="59">
        <v>657</v>
      </c>
      <c r="M122" s="59">
        <v>853</v>
      </c>
      <c r="N122" s="59">
        <v>279</v>
      </c>
      <c r="O122" s="44">
        <f t="shared" si="0"/>
        <v>3545</v>
      </c>
    </row>
    <row r="123" spans="1:15" ht="15.75" customHeight="1" x14ac:dyDescent="0.3">
      <c r="A123" s="77" t="s">
        <v>44</v>
      </c>
      <c r="B123" s="5" t="s">
        <v>73</v>
      </c>
      <c r="C123" s="8">
        <v>59</v>
      </c>
      <c r="D123" s="8">
        <v>44</v>
      </c>
      <c r="E123" s="8">
        <v>75</v>
      </c>
      <c r="F123" s="8">
        <v>103</v>
      </c>
      <c r="G123" s="8">
        <v>113</v>
      </c>
      <c r="H123" s="8">
        <v>81</v>
      </c>
      <c r="I123" s="8">
        <v>83</v>
      </c>
      <c r="J123" s="8">
        <v>62</v>
      </c>
      <c r="K123" s="8">
        <v>38</v>
      </c>
      <c r="L123" s="8">
        <v>26</v>
      </c>
      <c r="M123" s="8">
        <v>35</v>
      </c>
      <c r="N123" s="8">
        <v>57</v>
      </c>
      <c r="O123" s="10">
        <f t="shared" si="0"/>
        <v>776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0</v>
      </c>
    </row>
    <row r="125" spans="1:15" ht="15.75" customHeight="1" x14ac:dyDescent="0.3">
      <c r="A125" s="78"/>
      <c r="B125" s="11" t="s">
        <v>75</v>
      </c>
      <c r="C125" s="14">
        <v>14</v>
      </c>
      <c r="D125" s="14">
        <v>14</v>
      </c>
      <c r="E125" s="14">
        <v>18</v>
      </c>
      <c r="F125" s="14">
        <v>0</v>
      </c>
      <c r="G125" s="14">
        <v>22</v>
      </c>
      <c r="H125" s="14">
        <v>15</v>
      </c>
      <c r="I125" s="14">
        <v>0</v>
      </c>
      <c r="J125" s="14">
        <v>5</v>
      </c>
      <c r="K125" s="14">
        <v>0</v>
      </c>
      <c r="L125" s="14">
        <v>13</v>
      </c>
      <c r="M125" s="14">
        <v>0</v>
      </c>
      <c r="N125" s="14">
        <v>7</v>
      </c>
      <c r="O125" s="16">
        <f t="shared" si="0"/>
        <v>108</v>
      </c>
    </row>
    <row r="126" spans="1:15" ht="15.75" customHeight="1" x14ac:dyDescent="0.3">
      <c r="A126" s="78"/>
      <c r="B126" s="11" t="s">
        <v>76</v>
      </c>
      <c r="C126" s="14">
        <v>25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25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3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0"/>
        <v>3</v>
      </c>
    </row>
    <row r="129" spans="1:15" ht="15.75" customHeight="1" x14ac:dyDescent="0.3">
      <c r="A129" s="78"/>
      <c r="B129" s="19" t="s">
        <v>28</v>
      </c>
      <c r="C129" s="20">
        <f t="shared" ref="C129:N129" si="16">SUM(C123:C128)</f>
        <v>98</v>
      </c>
      <c r="D129" s="20">
        <f t="shared" si="16"/>
        <v>61</v>
      </c>
      <c r="E129" s="20">
        <f t="shared" si="16"/>
        <v>93</v>
      </c>
      <c r="F129" s="20">
        <f t="shared" si="16"/>
        <v>103</v>
      </c>
      <c r="G129" s="20">
        <f t="shared" si="16"/>
        <v>135</v>
      </c>
      <c r="H129" s="20">
        <f t="shared" si="16"/>
        <v>96</v>
      </c>
      <c r="I129" s="20">
        <f t="shared" si="16"/>
        <v>83</v>
      </c>
      <c r="J129" s="20">
        <f t="shared" si="16"/>
        <v>67</v>
      </c>
      <c r="K129" s="20">
        <f t="shared" si="16"/>
        <v>38</v>
      </c>
      <c r="L129" s="20">
        <f t="shared" si="16"/>
        <v>39</v>
      </c>
      <c r="M129" s="20">
        <f t="shared" si="16"/>
        <v>35</v>
      </c>
      <c r="N129" s="20">
        <f t="shared" si="16"/>
        <v>64</v>
      </c>
      <c r="O129" s="16">
        <f t="shared" si="0"/>
        <v>912</v>
      </c>
    </row>
    <row r="130" spans="1:15" ht="15.75" customHeight="1" x14ac:dyDescent="0.3">
      <c r="A130" s="79"/>
      <c r="B130" s="52" t="s">
        <v>29</v>
      </c>
      <c r="C130" s="59">
        <v>449</v>
      </c>
      <c r="D130" s="59">
        <v>474</v>
      </c>
      <c r="E130" s="59">
        <v>406</v>
      </c>
      <c r="F130" s="59">
        <v>582</v>
      </c>
      <c r="G130" s="59">
        <v>488</v>
      </c>
      <c r="H130" s="59">
        <v>605</v>
      </c>
      <c r="I130" s="59">
        <v>346</v>
      </c>
      <c r="J130" s="59">
        <v>606</v>
      </c>
      <c r="K130" s="59">
        <v>1067</v>
      </c>
      <c r="L130" s="59">
        <v>521</v>
      </c>
      <c r="M130" s="59">
        <v>523</v>
      </c>
      <c r="N130" s="59">
        <v>276</v>
      </c>
      <c r="O130" s="44">
        <f t="shared" si="0"/>
        <v>6343</v>
      </c>
    </row>
    <row r="131" spans="1:15" ht="15.75" customHeight="1" x14ac:dyDescent="0.3">
      <c r="A131" s="77" t="s">
        <v>45</v>
      </c>
      <c r="B131" s="5" t="s">
        <v>73</v>
      </c>
      <c r="C131" s="8">
        <v>24</v>
      </c>
      <c r="D131" s="8">
        <v>31</v>
      </c>
      <c r="E131" s="8">
        <v>38</v>
      </c>
      <c r="F131" s="8">
        <v>32</v>
      </c>
      <c r="G131" s="8">
        <v>26</v>
      </c>
      <c r="H131" s="8">
        <v>29</v>
      </c>
      <c r="I131" s="8">
        <v>23</v>
      </c>
      <c r="J131" s="8">
        <v>20</v>
      </c>
      <c r="K131" s="8">
        <v>15</v>
      </c>
      <c r="L131" s="8">
        <v>26</v>
      </c>
      <c r="M131" s="8">
        <v>31</v>
      </c>
      <c r="N131" s="8">
        <v>26</v>
      </c>
      <c r="O131" s="10">
        <f t="shared" si="0"/>
        <v>321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0"/>
        <v>0</v>
      </c>
    </row>
    <row r="133" spans="1:15" ht="15.75" customHeight="1" x14ac:dyDescent="0.3">
      <c r="A133" s="78"/>
      <c r="B133" s="11" t="s">
        <v>75</v>
      </c>
      <c r="C133" s="14">
        <v>1</v>
      </c>
      <c r="D133" s="14">
        <v>8</v>
      </c>
      <c r="E133" s="14">
        <v>39</v>
      </c>
      <c r="F133" s="14">
        <v>7</v>
      </c>
      <c r="G133" s="14">
        <v>0</v>
      </c>
      <c r="H133" s="14">
        <v>24</v>
      </c>
      <c r="I133" s="14">
        <v>0</v>
      </c>
      <c r="J133" s="14">
        <v>0</v>
      </c>
      <c r="K133" s="14">
        <v>15</v>
      </c>
      <c r="L133" s="14">
        <v>4</v>
      </c>
      <c r="M133" s="14">
        <v>2</v>
      </c>
      <c r="N133" s="14">
        <v>2</v>
      </c>
      <c r="O133" s="16">
        <f t="shared" si="0"/>
        <v>102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0</v>
      </c>
    </row>
    <row r="137" spans="1:15" ht="15.75" customHeight="1" x14ac:dyDescent="0.3">
      <c r="A137" s="78"/>
      <c r="B137" s="19" t="s">
        <v>28</v>
      </c>
      <c r="C137" s="20">
        <f t="shared" ref="C137:N137" si="17">SUM(C131:C136)</f>
        <v>25</v>
      </c>
      <c r="D137" s="20">
        <f t="shared" si="17"/>
        <v>39</v>
      </c>
      <c r="E137" s="20">
        <f t="shared" si="17"/>
        <v>77</v>
      </c>
      <c r="F137" s="20">
        <f t="shared" si="17"/>
        <v>39</v>
      </c>
      <c r="G137" s="20">
        <f t="shared" si="17"/>
        <v>26</v>
      </c>
      <c r="H137" s="20">
        <f t="shared" si="17"/>
        <v>53</v>
      </c>
      <c r="I137" s="20">
        <f t="shared" si="17"/>
        <v>23</v>
      </c>
      <c r="J137" s="20">
        <f t="shared" si="17"/>
        <v>20</v>
      </c>
      <c r="K137" s="20">
        <f t="shared" si="17"/>
        <v>30</v>
      </c>
      <c r="L137" s="20">
        <f t="shared" si="17"/>
        <v>30</v>
      </c>
      <c r="M137" s="20">
        <f t="shared" si="17"/>
        <v>33</v>
      </c>
      <c r="N137" s="20">
        <f t="shared" si="17"/>
        <v>28</v>
      </c>
      <c r="O137" s="16">
        <f t="shared" si="0"/>
        <v>423</v>
      </c>
    </row>
    <row r="138" spans="1:15" ht="15.75" customHeight="1" x14ac:dyDescent="0.3">
      <c r="A138" s="79"/>
      <c r="B138" s="52" t="s">
        <v>29</v>
      </c>
      <c r="C138" s="59">
        <v>179</v>
      </c>
      <c r="D138" s="59">
        <v>439</v>
      </c>
      <c r="E138" s="59">
        <v>564</v>
      </c>
      <c r="F138" s="59">
        <v>334</v>
      </c>
      <c r="G138" s="59">
        <v>180</v>
      </c>
      <c r="H138" s="59">
        <v>153</v>
      </c>
      <c r="I138" s="59">
        <v>160</v>
      </c>
      <c r="J138" s="59">
        <v>45</v>
      </c>
      <c r="K138" s="59">
        <v>160</v>
      </c>
      <c r="L138" s="59">
        <v>99</v>
      </c>
      <c r="M138" s="59">
        <v>229</v>
      </c>
      <c r="N138" s="59">
        <v>155</v>
      </c>
      <c r="O138" s="44">
        <f t="shared" si="0"/>
        <v>2697</v>
      </c>
    </row>
    <row r="139" spans="1:15" ht="15.75" customHeight="1" x14ac:dyDescent="0.3">
      <c r="A139" s="77" t="s">
        <v>46</v>
      </c>
      <c r="B139" s="5" t="s">
        <v>73</v>
      </c>
      <c r="C139" s="8">
        <v>454</v>
      </c>
      <c r="D139" s="8">
        <v>334</v>
      </c>
      <c r="E139" s="8">
        <v>338</v>
      </c>
      <c r="F139" s="8">
        <v>334</v>
      </c>
      <c r="G139" s="8">
        <v>368</v>
      </c>
      <c r="H139" s="8">
        <v>315</v>
      </c>
      <c r="I139" s="8">
        <v>257</v>
      </c>
      <c r="J139" s="8">
        <v>322</v>
      </c>
      <c r="K139" s="8">
        <v>273</v>
      </c>
      <c r="L139" s="8">
        <v>436</v>
      </c>
      <c r="M139" s="8">
        <v>401</v>
      </c>
      <c r="N139" s="8">
        <v>145</v>
      </c>
      <c r="O139" s="10">
        <f t="shared" si="0"/>
        <v>3977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103</v>
      </c>
      <c r="J140" s="14">
        <v>0</v>
      </c>
      <c r="K140" s="14">
        <v>0</v>
      </c>
      <c r="L140" s="14">
        <v>8</v>
      </c>
      <c r="M140" s="14">
        <v>0</v>
      </c>
      <c r="N140" s="14">
        <v>0</v>
      </c>
      <c r="O140" s="16">
        <f t="shared" si="0"/>
        <v>111</v>
      </c>
    </row>
    <row r="141" spans="1:15" ht="15.75" customHeight="1" x14ac:dyDescent="0.3">
      <c r="A141" s="78"/>
      <c r="B141" s="11" t="s">
        <v>75</v>
      </c>
      <c r="C141" s="14">
        <v>28</v>
      </c>
      <c r="D141" s="14">
        <v>4</v>
      </c>
      <c r="E141" s="14">
        <v>2</v>
      </c>
      <c r="F141" s="14">
        <v>54</v>
      </c>
      <c r="G141" s="14">
        <v>9</v>
      </c>
      <c r="H141" s="14">
        <v>60</v>
      </c>
      <c r="I141" s="14">
        <v>21</v>
      </c>
      <c r="J141" s="14">
        <v>35</v>
      </c>
      <c r="K141" s="14">
        <v>4</v>
      </c>
      <c r="L141" s="14">
        <v>2</v>
      </c>
      <c r="M141" s="14">
        <v>15</v>
      </c>
      <c r="N141" s="14">
        <v>7</v>
      </c>
      <c r="O141" s="16">
        <f t="shared" si="0"/>
        <v>241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20</v>
      </c>
      <c r="E142" s="14">
        <v>16</v>
      </c>
      <c r="F142" s="14">
        <v>10</v>
      </c>
      <c r="G142" s="14">
        <v>12</v>
      </c>
      <c r="H142" s="14">
        <v>14</v>
      </c>
      <c r="I142" s="14">
        <v>25</v>
      </c>
      <c r="J142" s="14">
        <v>0</v>
      </c>
      <c r="K142" s="14">
        <v>24</v>
      </c>
      <c r="L142" s="14">
        <v>53</v>
      </c>
      <c r="M142" s="14">
        <v>66</v>
      </c>
      <c r="N142" s="14">
        <v>0</v>
      </c>
      <c r="O142" s="16">
        <f t="shared" si="0"/>
        <v>240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0"/>
        <v>0</v>
      </c>
    </row>
    <row r="145" spans="1:15" ht="15.75" customHeight="1" x14ac:dyDescent="0.3">
      <c r="A145" s="78"/>
      <c r="B145" s="19" t="s">
        <v>28</v>
      </c>
      <c r="C145" s="20">
        <f t="shared" ref="C145:N145" si="18">SUM(C139:C144)</f>
        <v>482</v>
      </c>
      <c r="D145" s="20">
        <f t="shared" si="18"/>
        <v>358</v>
      </c>
      <c r="E145" s="20">
        <f t="shared" si="18"/>
        <v>356</v>
      </c>
      <c r="F145" s="20">
        <f t="shared" si="18"/>
        <v>398</v>
      </c>
      <c r="G145" s="20">
        <f t="shared" si="18"/>
        <v>389</v>
      </c>
      <c r="H145" s="20">
        <f t="shared" si="18"/>
        <v>389</v>
      </c>
      <c r="I145" s="20">
        <f t="shared" si="18"/>
        <v>406</v>
      </c>
      <c r="J145" s="20">
        <f t="shared" si="18"/>
        <v>357</v>
      </c>
      <c r="K145" s="20">
        <f t="shared" si="18"/>
        <v>301</v>
      </c>
      <c r="L145" s="20">
        <f t="shared" si="18"/>
        <v>499</v>
      </c>
      <c r="M145" s="20">
        <f t="shared" si="18"/>
        <v>482</v>
      </c>
      <c r="N145" s="20">
        <f t="shared" si="18"/>
        <v>152</v>
      </c>
      <c r="O145" s="16">
        <f t="shared" si="0"/>
        <v>4569</v>
      </c>
    </row>
    <row r="146" spans="1:15" ht="15.75" customHeight="1" x14ac:dyDescent="0.3">
      <c r="A146" s="79"/>
      <c r="B146" s="52" t="s">
        <v>29</v>
      </c>
      <c r="C146" s="59">
        <v>1642</v>
      </c>
      <c r="D146" s="59">
        <v>1731</v>
      </c>
      <c r="E146" s="59">
        <v>1620</v>
      </c>
      <c r="F146" s="59">
        <v>1639</v>
      </c>
      <c r="G146" s="59">
        <v>1535</v>
      </c>
      <c r="H146" s="59">
        <v>1519</v>
      </c>
      <c r="I146" s="59">
        <v>1583</v>
      </c>
      <c r="J146" s="59">
        <v>1646</v>
      </c>
      <c r="K146" s="59">
        <v>1209</v>
      </c>
      <c r="L146" s="59">
        <v>1974</v>
      </c>
      <c r="M146" s="59">
        <v>1821</v>
      </c>
      <c r="N146" s="59">
        <v>1584</v>
      </c>
      <c r="O146" s="44">
        <f t="shared" si="0"/>
        <v>19503</v>
      </c>
    </row>
    <row r="147" spans="1:15" ht="15.75" customHeight="1" x14ac:dyDescent="0.3">
      <c r="A147" s="77" t="s">
        <v>47</v>
      </c>
      <c r="B147" s="5" t="s">
        <v>73</v>
      </c>
      <c r="C147" s="8">
        <v>95</v>
      </c>
      <c r="D147" s="8">
        <v>119</v>
      </c>
      <c r="E147" s="8">
        <v>142</v>
      </c>
      <c r="F147" s="8">
        <v>103</v>
      </c>
      <c r="G147" s="8">
        <v>97</v>
      </c>
      <c r="H147" s="8">
        <v>105</v>
      </c>
      <c r="I147" s="8">
        <v>91</v>
      </c>
      <c r="J147" s="8">
        <v>120</v>
      </c>
      <c r="K147" s="8">
        <v>130</v>
      </c>
      <c r="L147" s="8">
        <v>174</v>
      </c>
      <c r="M147" s="8">
        <v>129</v>
      </c>
      <c r="N147" s="8">
        <v>146</v>
      </c>
      <c r="O147" s="10">
        <f t="shared" si="0"/>
        <v>1451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0</v>
      </c>
    </row>
    <row r="149" spans="1:15" ht="15.75" customHeight="1" x14ac:dyDescent="0.3">
      <c r="A149" s="78"/>
      <c r="B149" s="11" t="s">
        <v>75</v>
      </c>
      <c r="C149" s="14">
        <v>28</v>
      </c>
      <c r="D149" s="14">
        <v>5</v>
      </c>
      <c r="E149" s="14">
        <v>5</v>
      </c>
      <c r="F149" s="14">
        <v>92</v>
      </c>
      <c r="G149" s="14">
        <v>2</v>
      </c>
      <c r="H149" s="14">
        <v>6</v>
      </c>
      <c r="I149" s="14">
        <v>0</v>
      </c>
      <c r="J149" s="14">
        <v>61</v>
      </c>
      <c r="K149" s="14">
        <v>83</v>
      </c>
      <c r="L149" s="14">
        <v>23</v>
      </c>
      <c r="M149" s="14">
        <v>28</v>
      </c>
      <c r="N149" s="14">
        <v>40</v>
      </c>
      <c r="O149" s="16">
        <f t="shared" si="0"/>
        <v>373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0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8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8</v>
      </c>
    </row>
    <row r="153" spans="1:15" ht="15.75" customHeight="1" x14ac:dyDescent="0.3">
      <c r="A153" s="78"/>
      <c r="B153" s="19" t="s">
        <v>28</v>
      </c>
      <c r="C153" s="20">
        <f t="shared" ref="C153:N153" si="19">SUM(C147:C152)</f>
        <v>123</v>
      </c>
      <c r="D153" s="20">
        <f t="shared" si="19"/>
        <v>124</v>
      </c>
      <c r="E153" s="20">
        <f t="shared" si="19"/>
        <v>147</v>
      </c>
      <c r="F153" s="20">
        <f t="shared" si="19"/>
        <v>195</v>
      </c>
      <c r="G153" s="20">
        <f t="shared" si="19"/>
        <v>99</v>
      </c>
      <c r="H153" s="20">
        <f t="shared" si="19"/>
        <v>111</v>
      </c>
      <c r="I153" s="20">
        <f t="shared" si="19"/>
        <v>99</v>
      </c>
      <c r="J153" s="20">
        <f t="shared" si="19"/>
        <v>181</v>
      </c>
      <c r="K153" s="20">
        <f t="shared" si="19"/>
        <v>213</v>
      </c>
      <c r="L153" s="20">
        <f t="shared" si="19"/>
        <v>197</v>
      </c>
      <c r="M153" s="20">
        <f t="shared" si="19"/>
        <v>157</v>
      </c>
      <c r="N153" s="20">
        <f t="shared" si="19"/>
        <v>186</v>
      </c>
      <c r="O153" s="16">
        <f t="shared" si="0"/>
        <v>1832</v>
      </c>
    </row>
    <row r="154" spans="1:15" ht="15.75" customHeight="1" x14ac:dyDescent="0.3">
      <c r="A154" s="79"/>
      <c r="B154" s="52" t="s">
        <v>29</v>
      </c>
      <c r="C154" s="59">
        <v>678</v>
      </c>
      <c r="D154" s="59">
        <v>858</v>
      </c>
      <c r="E154" s="59">
        <v>1039</v>
      </c>
      <c r="F154" s="59">
        <v>1010</v>
      </c>
      <c r="G154" s="59">
        <v>1460</v>
      </c>
      <c r="H154" s="59">
        <v>1151</v>
      </c>
      <c r="I154" s="59">
        <v>916</v>
      </c>
      <c r="J154" s="59">
        <v>1115</v>
      </c>
      <c r="K154" s="59">
        <v>899</v>
      </c>
      <c r="L154" s="59">
        <v>1120</v>
      </c>
      <c r="M154" s="59">
        <v>867</v>
      </c>
      <c r="N154" s="59">
        <v>528</v>
      </c>
      <c r="O154" s="44">
        <f t="shared" si="0"/>
        <v>11641</v>
      </c>
    </row>
    <row r="155" spans="1:15" ht="15.75" customHeight="1" x14ac:dyDescent="0.3">
      <c r="A155" s="77" t="s">
        <v>48</v>
      </c>
      <c r="B155" s="5" t="s">
        <v>73</v>
      </c>
      <c r="C155" s="8">
        <v>49</v>
      </c>
      <c r="D155" s="8">
        <v>99</v>
      </c>
      <c r="E155" s="8">
        <v>75</v>
      </c>
      <c r="F155" s="8">
        <v>126</v>
      </c>
      <c r="G155" s="8">
        <v>113</v>
      </c>
      <c r="H155" s="8">
        <v>111</v>
      </c>
      <c r="I155" s="8">
        <v>72</v>
      </c>
      <c r="J155" s="8">
        <v>140</v>
      </c>
      <c r="K155" s="8">
        <v>88</v>
      </c>
      <c r="L155" s="8">
        <v>127</v>
      </c>
      <c r="M155" s="8">
        <v>78</v>
      </c>
      <c r="N155" s="8">
        <v>67</v>
      </c>
      <c r="O155" s="10">
        <f t="shared" si="0"/>
        <v>1145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5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5</v>
      </c>
    </row>
    <row r="157" spans="1:15" ht="15.75" customHeight="1" x14ac:dyDescent="0.3">
      <c r="A157" s="78"/>
      <c r="B157" s="11" t="s">
        <v>75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21</v>
      </c>
      <c r="J157" s="14">
        <v>55</v>
      </c>
      <c r="K157" s="14">
        <v>0</v>
      </c>
      <c r="L157" s="14">
        <v>0</v>
      </c>
      <c r="M157" s="14">
        <v>0</v>
      </c>
      <c r="N157" s="14">
        <v>3</v>
      </c>
      <c r="O157" s="16">
        <f t="shared" si="0"/>
        <v>79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30</v>
      </c>
      <c r="O158" s="16">
        <f t="shared" si="0"/>
        <v>30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0</v>
      </c>
    </row>
    <row r="161" spans="1:15" ht="15.75" customHeight="1" x14ac:dyDescent="0.3">
      <c r="A161" s="78"/>
      <c r="B161" s="19" t="s">
        <v>28</v>
      </c>
      <c r="C161" s="20">
        <f t="shared" ref="C161:N161" si="20">SUM(C155:C160)</f>
        <v>49</v>
      </c>
      <c r="D161" s="20">
        <f t="shared" si="20"/>
        <v>99</v>
      </c>
      <c r="E161" s="20">
        <f t="shared" si="20"/>
        <v>75</v>
      </c>
      <c r="F161" s="20">
        <f t="shared" si="20"/>
        <v>131</v>
      </c>
      <c r="G161" s="20">
        <f t="shared" si="20"/>
        <v>113</v>
      </c>
      <c r="H161" s="20">
        <f t="shared" si="20"/>
        <v>111</v>
      </c>
      <c r="I161" s="20">
        <f t="shared" si="20"/>
        <v>93</v>
      </c>
      <c r="J161" s="20">
        <f t="shared" si="20"/>
        <v>195</v>
      </c>
      <c r="K161" s="20">
        <f t="shared" si="20"/>
        <v>88</v>
      </c>
      <c r="L161" s="20">
        <f t="shared" si="20"/>
        <v>127</v>
      </c>
      <c r="M161" s="20">
        <f t="shared" si="20"/>
        <v>78</v>
      </c>
      <c r="N161" s="20">
        <f t="shared" si="20"/>
        <v>100</v>
      </c>
      <c r="O161" s="16">
        <f t="shared" si="0"/>
        <v>1259</v>
      </c>
    </row>
    <row r="162" spans="1:15" ht="15.75" customHeight="1" x14ac:dyDescent="0.3">
      <c r="A162" s="79"/>
      <c r="B162" s="52" t="s">
        <v>29</v>
      </c>
      <c r="C162" s="59">
        <v>157</v>
      </c>
      <c r="D162" s="59">
        <v>152</v>
      </c>
      <c r="E162" s="59">
        <v>320</v>
      </c>
      <c r="F162" s="59">
        <v>395</v>
      </c>
      <c r="G162" s="59">
        <v>486</v>
      </c>
      <c r="H162" s="59">
        <v>304</v>
      </c>
      <c r="I162" s="59">
        <v>255</v>
      </c>
      <c r="J162" s="59">
        <v>727</v>
      </c>
      <c r="K162" s="59">
        <v>267</v>
      </c>
      <c r="L162" s="59">
        <v>388</v>
      </c>
      <c r="M162" s="59">
        <v>317</v>
      </c>
      <c r="N162" s="59">
        <v>183</v>
      </c>
      <c r="O162" s="44">
        <f t="shared" si="0"/>
        <v>3951</v>
      </c>
    </row>
    <row r="163" spans="1:15" ht="15.75" customHeight="1" x14ac:dyDescent="0.3">
      <c r="A163" s="77" t="s">
        <v>49</v>
      </c>
      <c r="B163" s="5" t="s">
        <v>73</v>
      </c>
      <c r="C163" s="8">
        <v>26</v>
      </c>
      <c r="D163" s="8">
        <v>59</v>
      </c>
      <c r="E163" s="8">
        <v>77</v>
      </c>
      <c r="F163" s="8">
        <v>109</v>
      </c>
      <c r="G163" s="8">
        <v>103</v>
      </c>
      <c r="H163" s="8">
        <v>76</v>
      </c>
      <c r="I163" s="8">
        <v>84</v>
      </c>
      <c r="J163" s="8">
        <v>78</v>
      </c>
      <c r="K163" s="8">
        <v>70</v>
      </c>
      <c r="L163" s="8">
        <v>113</v>
      </c>
      <c r="M163" s="8">
        <v>128</v>
      </c>
      <c r="N163" s="8">
        <v>71</v>
      </c>
      <c r="O163" s="10">
        <f t="shared" si="0"/>
        <v>994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0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1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6">
        <f t="shared" si="0"/>
        <v>1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77</v>
      </c>
      <c r="C167" s="14">
        <v>5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5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9" t="s">
        <v>28</v>
      </c>
      <c r="C169" s="20">
        <f t="shared" ref="C169:N169" si="21">SUM(C163:C168)</f>
        <v>31</v>
      </c>
      <c r="D169" s="20">
        <f t="shared" si="21"/>
        <v>60</v>
      </c>
      <c r="E169" s="20">
        <f t="shared" si="21"/>
        <v>77</v>
      </c>
      <c r="F169" s="20">
        <f t="shared" si="21"/>
        <v>109</v>
      </c>
      <c r="G169" s="20">
        <f t="shared" si="21"/>
        <v>103</v>
      </c>
      <c r="H169" s="20">
        <f t="shared" si="21"/>
        <v>76</v>
      </c>
      <c r="I169" s="20">
        <f t="shared" si="21"/>
        <v>84</v>
      </c>
      <c r="J169" s="20">
        <f t="shared" si="21"/>
        <v>78</v>
      </c>
      <c r="K169" s="20">
        <f t="shared" si="21"/>
        <v>70</v>
      </c>
      <c r="L169" s="20">
        <f t="shared" si="21"/>
        <v>113</v>
      </c>
      <c r="M169" s="20">
        <f t="shared" si="21"/>
        <v>128</v>
      </c>
      <c r="N169" s="20">
        <f t="shared" si="21"/>
        <v>71</v>
      </c>
      <c r="O169" s="16">
        <f t="shared" si="0"/>
        <v>1000</v>
      </c>
    </row>
    <row r="170" spans="1:15" ht="15.75" customHeight="1" x14ac:dyDescent="0.3">
      <c r="A170" s="79"/>
      <c r="B170" s="52" t="s">
        <v>29</v>
      </c>
      <c r="C170" s="59">
        <v>141</v>
      </c>
      <c r="D170" s="59">
        <v>278</v>
      </c>
      <c r="E170" s="59">
        <v>268</v>
      </c>
      <c r="F170" s="59">
        <v>416</v>
      </c>
      <c r="G170" s="59">
        <v>598</v>
      </c>
      <c r="H170" s="59">
        <v>176</v>
      </c>
      <c r="I170" s="59">
        <v>341</v>
      </c>
      <c r="J170" s="59">
        <v>384</v>
      </c>
      <c r="K170" s="59">
        <v>230</v>
      </c>
      <c r="L170" s="59">
        <v>345</v>
      </c>
      <c r="M170" s="59">
        <v>413</v>
      </c>
      <c r="N170" s="59">
        <v>150</v>
      </c>
      <c r="O170" s="44">
        <f t="shared" si="0"/>
        <v>3740</v>
      </c>
    </row>
    <row r="171" spans="1:15" ht="15.75" customHeight="1" x14ac:dyDescent="0.3">
      <c r="A171" s="77" t="s">
        <v>50</v>
      </c>
      <c r="B171" s="5" t="s">
        <v>73</v>
      </c>
      <c r="C171" s="8">
        <v>4</v>
      </c>
      <c r="D171" s="8">
        <v>16</v>
      </c>
      <c r="E171" s="8">
        <v>22</v>
      </c>
      <c r="F171" s="8">
        <v>18</v>
      </c>
      <c r="G171" s="8">
        <v>8</v>
      </c>
      <c r="H171" s="8">
        <v>1</v>
      </c>
      <c r="I171" s="8">
        <v>32</v>
      </c>
      <c r="J171" s="8">
        <v>21</v>
      </c>
      <c r="K171" s="8">
        <v>15</v>
      </c>
      <c r="L171" s="8">
        <v>21</v>
      </c>
      <c r="M171" s="8">
        <v>16</v>
      </c>
      <c r="N171" s="8">
        <v>2</v>
      </c>
      <c r="O171" s="10">
        <f t="shared" si="0"/>
        <v>176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0"/>
        <v>0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0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2">SUM(C171:C176)</f>
        <v>4</v>
      </c>
      <c r="D177" s="20">
        <f t="shared" si="22"/>
        <v>16</v>
      </c>
      <c r="E177" s="20">
        <f t="shared" si="22"/>
        <v>22</v>
      </c>
      <c r="F177" s="20">
        <f t="shared" si="22"/>
        <v>18</v>
      </c>
      <c r="G177" s="20">
        <f t="shared" si="22"/>
        <v>8</v>
      </c>
      <c r="H177" s="20">
        <f t="shared" si="22"/>
        <v>1</v>
      </c>
      <c r="I177" s="20">
        <f t="shared" si="22"/>
        <v>32</v>
      </c>
      <c r="J177" s="20">
        <f t="shared" si="22"/>
        <v>21</v>
      </c>
      <c r="K177" s="20">
        <f t="shared" si="22"/>
        <v>15</v>
      </c>
      <c r="L177" s="20">
        <f t="shared" si="22"/>
        <v>21</v>
      </c>
      <c r="M177" s="20">
        <f t="shared" si="22"/>
        <v>16</v>
      </c>
      <c r="N177" s="20">
        <f t="shared" si="22"/>
        <v>2</v>
      </c>
      <c r="O177" s="16">
        <f t="shared" si="0"/>
        <v>176</v>
      </c>
    </row>
    <row r="178" spans="1:15" ht="15.75" customHeight="1" x14ac:dyDescent="0.3">
      <c r="A178" s="79"/>
      <c r="B178" s="52" t="s">
        <v>29</v>
      </c>
      <c r="C178" s="59">
        <v>345</v>
      </c>
      <c r="D178" s="59">
        <v>193</v>
      </c>
      <c r="E178" s="59">
        <v>58</v>
      </c>
      <c r="F178" s="59">
        <v>98</v>
      </c>
      <c r="G178" s="59">
        <v>15</v>
      </c>
      <c r="H178" s="59">
        <v>82</v>
      </c>
      <c r="I178" s="59">
        <v>55</v>
      </c>
      <c r="J178" s="59">
        <v>45</v>
      </c>
      <c r="K178" s="59">
        <v>41</v>
      </c>
      <c r="L178" s="59">
        <v>50</v>
      </c>
      <c r="M178" s="59">
        <v>37</v>
      </c>
      <c r="N178" s="59">
        <v>17</v>
      </c>
      <c r="O178" s="44">
        <f t="shared" si="0"/>
        <v>1036</v>
      </c>
    </row>
    <row r="179" spans="1:15" ht="15.75" customHeight="1" x14ac:dyDescent="0.3">
      <c r="A179" s="77" t="s">
        <v>51</v>
      </c>
      <c r="B179" s="5" t="s">
        <v>73</v>
      </c>
      <c r="C179" s="8">
        <v>309</v>
      </c>
      <c r="D179" s="8">
        <v>320</v>
      </c>
      <c r="E179" s="8">
        <v>415</v>
      </c>
      <c r="F179" s="8">
        <v>455</v>
      </c>
      <c r="G179" s="8">
        <v>391</v>
      </c>
      <c r="H179" s="8">
        <v>516</v>
      </c>
      <c r="I179" s="8">
        <v>506</v>
      </c>
      <c r="J179" s="8">
        <v>546</v>
      </c>
      <c r="K179" s="8">
        <v>423</v>
      </c>
      <c r="L179" s="8">
        <v>570</v>
      </c>
      <c r="M179" s="8">
        <v>498</v>
      </c>
      <c r="N179" s="8">
        <v>406</v>
      </c>
      <c r="O179" s="10">
        <f t="shared" si="0"/>
        <v>5355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0"/>
        <v>0</v>
      </c>
    </row>
    <row r="181" spans="1:15" ht="15.75" customHeight="1" x14ac:dyDescent="0.3">
      <c r="A181" s="78"/>
      <c r="B181" s="11" t="s">
        <v>75</v>
      </c>
      <c r="C181" s="14">
        <v>6</v>
      </c>
      <c r="D181" s="14">
        <v>0</v>
      </c>
      <c r="E181" s="14">
        <v>0</v>
      </c>
      <c r="F181" s="14">
        <v>5</v>
      </c>
      <c r="G181" s="14">
        <v>0</v>
      </c>
      <c r="H181" s="14">
        <v>1</v>
      </c>
      <c r="I181" s="14">
        <v>0</v>
      </c>
      <c r="J181" s="14">
        <v>54</v>
      </c>
      <c r="K181" s="14">
        <v>3</v>
      </c>
      <c r="L181" s="14">
        <v>0</v>
      </c>
      <c r="M181" s="14">
        <v>0</v>
      </c>
      <c r="N181" s="14">
        <v>5</v>
      </c>
      <c r="O181" s="16">
        <f t="shared" si="0"/>
        <v>74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51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2</v>
      </c>
      <c r="M182" s="14">
        <v>0</v>
      </c>
      <c r="N182" s="14">
        <v>0</v>
      </c>
      <c r="O182" s="16">
        <f t="shared" si="0"/>
        <v>53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1</v>
      </c>
      <c r="N183" s="14">
        <v>1</v>
      </c>
      <c r="O183" s="16">
        <f t="shared" si="0"/>
        <v>2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2</v>
      </c>
      <c r="L184" s="14">
        <v>0</v>
      </c>
      <c r="M184" s="14">
        <v>0</v>
      </c>
      <c r="N184" s="14">
        <v>0</v>
      </c>
      <c r="O184" s="16">
        <f t="shared" si="0"/>
        <v>2</v>
      </c>
    </row>
    <row r="185" spans="1:15" ht="15.75" customHeight="1" x14ac:dyDescent="0.3">
      <c r="A185" s="78"/>
      <c r="B185" s="19" t="s">
        <v>28</v>
      </c>
      <c r="C185" s="20">
        <f t="shared" ref="C185:N185" si="23">SUM(C179:C184)</f>
        <v>315</v>
      </c>
      <c r="D185" s="20">
        <f t="shared" si="23"/>
        <v>320</v>
      </c>
      <c r="E185" s="20">
        <f t="shared" si="23"/>
        <v>466</v>
      </c>
      <c r="F185" s="20">
        <f t="shared" si="23"/>
        <v>460</v>
      </c>
      <c r="G185" s="20">
        <f t="shared" si="23"/>
        <v>391</v>
      </c>
      <c r="H185" s="20">
        <f t="shared" si="23"/>
        <v>517</v>
      </c>
      <c r="I185" s="20">
        <f t="shared" si="23"/>
        <v>506</v>
      </c>
      <c r="J185" s="20">
        <f t="shared" si="23"/>
        <v>600</v>
      </c>
      <c r="K185" s="20">
        <f t="shared" si="23"/>
        <v>428</v>
      </c>
      <c r="L185" s="20">
        <f t="shared" si="23"/>
        <v>572</v>
      </c>
      <c r="M185" s="20">
        <f t="shared" si="23"/>
        <v>499</v>
      </c>
      <c r="N185" s="20">
        <f t="shared" si="23"/>
        <v>412</v>
      </c>
      <c r="O185" s="16">
        <f t="shared" si="0"/>
        <v>5486</v>
      </c>
    </row>
    <row r="186" spans="1:15" ht="15.75" customHeight="1" x14ac:dyDescent="0.3">
      <c r="A186" s="79"/>
      <c r="B186" s="52" t="s">
        <v>29</v>
      </c>
      <c r="C186" s="59">
        <v>1565</v>
      </c>
      <c r="D186" s="59">
        <v>1767</v>
      </c>
      <c r="E186" s="59">
        <v>2410</v>
      </c>
      <c r="F186" s="59">
        <v>1951</v>
      </c>
      <c r="G186" s="59">
        <v>1845</v>
      </c>
      <c r="H186" s="59">
        <v>2371</v>
      </c>
      <c r="I186" s="59">
        <v>2909</v>
      </c>
      <c r="J186" s="59">
        <v>2781</v>
      </c>
      <c r="K186" s="59">
        <v>2057</v>
      </c>
      <c r="L186" s="59">
        <v>2244</v>
      </c>
      <c r="M186" s="59">
        <v>2607</v>
      </c>
      <c r="N186" s="59">
        <v>1684</v>
      </c>
      <c r="O186" s="44">
        <f t="shared" si="0"/>
        <v>26191</v>
      </c>
    </row>
    <row r="187" spans="1:15" ht="15.75" customHeight="1" x14ac:dyDescent="0.3">
      <c r="A187" s="77" t="s">
        <v>52</v>
      </c>
      <c r="B187" s="5" t="s">
        <v>73</v>
      </c>
      <c r="C187" s="8">
        <v>258</v>
      </c>
      <c r="D187" s="8">
        <v>216</v>
      </c>
      <c r="E187" s="8">
        <v>294</v>
      </c>
      <c r="F187" s="8">
        <v>241</v>
      </c>
      <c r="G187" s="8">
        <v>270</v>
      </c>
      <c r="H187" s="8">
        <v>210</v>
      </c>
      <c r="I187" s="8">
        <v>380</v>
      </c>
      <c r="J187" s="8">
        <v>397</v>
      </c>
      <c r="K187" s="8">
        <v>380</v>
      </c>
      <c r="L187" s="8">
        <v>418</v>
      </c>
      <c r="M187" s="8">
        <v>322</v>
      </c>
      <c r="N187" s="8">
        <v>205</v>
      </c>
      <c r="O187" s="10">
        <f t="shared" si="0"/>
        <v>3591</v>
      </c>
    </row>
    <row r="188" spans="1:15" ht="15.75" customHeight="1" x14ac:dyDescent="0.3">
      <c r="A188" s="78"/>
      <c r="B188" s="11" t="s">
        <v>74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1</v>
      </c>
      <c r="K188" s="14">
        <v>4</v>
      </c>
      <c r="L188" s="14">
        <v>0</v>
      </c>
      <c r="M188" s="14">
        <v>0</v>
      </c>
      <c r="N188" s="14">
        <v>0</v>
      </c>
      <c r="O188" s="16">
        <f t="shared" si="0"/>
        <v>5</v>
      </c>
    </row>
    <row r="189" spans="1:15" ht="15.75" customHeight="1" x14ac:dyDescent="0.3">
      <c r="A189" s="78"/>
      <c r="B189" s="11" t="s">
        <v>75</v>
      </c>
      <c r="C189" s="14">
        <v>17</v>
      </c>
      <c r="D189" s="14">
        <v>22</v>
      </c>
      <c r="E189" s="14">
        <v>6</v>
      </c>
      <c r="F189" s="14">
        <v>6</v>
      </c>
      <c r="G189" s="14">
        <v>13</v>
      </c>
      <c r="H189" s="14">
        <v>311</v>
      </c>
      <c r="I189" s="14">
        <v>5</v>
      </c>
      <c r="J189" s="14">
        <v>146</v>
      </c>
      <c r="K189" s="14">
        <v>9</v>
      </c>
      <c r="L189" s="14">
        <v>8</v>
      </c>
      <c r="M189" s="14">
        <v>15</v>
      </c>
      <c r="N189" s="14">
        <v>4</v>
      </c>
      <c r="O189" s="16">
        <f t="shared" si="0"/>
        <v>562</v>
      </c>
    </row>
    <row r="190" spans="1:15" ht="15.75" customHeight="1" x14ac:dyDescent="0.3">
      <c r="A190" s="78"/>
      <c r="B190" s="11" t="s">
        <v>76</v>
      </c>
      <c r="C190" s="14">
        <v>71</v>
      </c>
      <c r="D190" s="14">
        <v>100</v>
      </c>
      <c r="E190" s="14">
        <v>0</v>
      </c>
      <c r="F190" s="14">
        <v>65</v>
      </c>
      <c r="G190" s="14">
        <v>0</v>
      </c>
      <c r="H190" s="14">
        <v>100</v>
      </c>
      <c r="I190" s="14">
        <v>0</v>
      </c>
      <c r="J190" s="14">
        <v>0</v>
      </c>
      <c r="K190" s="14">
        <v>0</v>
      </c>
      <c r="L190" s="14">
        <v>0</v>
      </c>
      <c r="M190" s="14">
        <v>6</v>
      </c>
      <c r="N190" s="14">
        <v>526</v>
      </c>
      <c r="O190" s="16">
        <f t="shared" si="0"/>
        <v>868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5</v>
      </c>
      <c r="L191" s="14">
        <v>0</v>
      </c>
      <c r="M191" s="14">
        <v>0</v>
      </c>
      <c r="N191" s="14">
        <v>0</v>
      </c>
      <c r="O191" s="16">
        <f t="shared" si="0"/>
        <v>5</v>
      </c>
    </row>
    <row r="192" spans="1:15" ht="15.75" customHeight="1" x14ac:dyDescent="0.3">
      <c r="A192" s="78"/>
      <c r="B192" s="11" t="s">
        <v>78</v>
      </c>
      <c r="C192" s="14">
        <v>13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13</v>
      </c>
    </row>
    <row r="193" spans="1:15" ht="15.75" customHeight="1" x14ac:dyDescent="0.3">
      <c r="A193" s="78"/>
      <c r="B193" s="19" t="s">
        <v>28</v>
      </c>
      <c r="C193" s="20">
        <f t="shared" ref="C193:N193" si="24">SUM(C187:C192)</f>
        <v>359</v>
      </c>
      <c r="D193" s="20">
        <f t="shared" si="24"/>
        <v>338</v>
      </c>
      <c r="E193" s="20">
        <f t="shared" si="24"/>
        <v>300</v>
      </c>
      <c r="F193" s="20">
        <f t="shared" si="24"/>
        <v>312</v>
      </c>
      <c r="G193" s="20">
        <f t="shared" si="24"/>
        <v>283</v>
      </c>
      <c r="H193" s="20">
        <f t="shared" si="24"/>
        <v>621</v>
      </c>
      <c r="I193" s="20">
        <f t="shared" si="24"/>
        <v>385</v>
      </c>
      <c r="J193" s="20">
        <f t="shared" si="24"/>
        <v>544</v>
      </c>
      <c r="K193" s="20">
        <f t="shared" si="24"/>
        <v>398</v>
      </c>
      <c r="L193" s="20">
        <f t="shared" si="24"/>
        <v>426</v>
      </c>
      <c r="M193" s="20">
        <f t="shared" si="24"/>
        <v>343</v>
      </c>
      <c r="N193" s="20">
        <f t="shared" si="24"/>
        <v>735</v>
      </c>
      <c r="O193" s="16">
        <f t="shared" si="0"/>
        <v>5044</v>
      </c>
    </row>
    <row r="194" spans="1:15" ht="15.75" customHeight="1" x14ac:dyDescent="0.3">
      <c r="A194" s="79"/>
      <c r="B194" s="52" t="s">
        <v>29</v>
      </c>
      <c r="C194" s="59">
        <v>929</v>
      </c>
      <c r="D194" s="59">
        <v>1170</v>
      </c>
      <c r="E194" s="59">
        <v>1165</v>
      </c>
      <c r="F194" s="59">
        <v>1291</v>
      </c>
      <c r="G194" s="59">
        <v>1609</v>
      </c>
      <c r="H194" s="59">
        <v>1009</v>
      </c>
      <c r="I194" s="59">
        <v>2056</v>
      </c>
      <c r="J194" s="59">
        <v>1328</v>
      </c>
      <c r="K194" s="59">
        <v>1151</v>
      </c>
      <c r="L194" s="59">
        <v>1168</v>
      </c>
      <c r="M194" s="59">
        <v>923</v>
      </c>
      <c r="N194" s="59">
        <v>1089</v>
      </c>
      <c r="O194" s="44">
        <f t="shared" si="0"/>
        <v>14888</v>
      </c>
    </row>
    <row r="195" spans="1:15" ht="15.75" customHeight="1" x14ac:dyDescent="0.3">
      <c r="A195" s="77" t="s">
        <v>53</v>
      </c>
      <c r="B195" s="5" t="s">
        <v>73</v>
      </c>
      <c r="C195" s="8">
        <v>63</v>
      </c>
      <c r="D195" s="8">
        <v>39</v>
      </c>
      <c r="E195" s="8">
        <v>22</v>
      </c>
      <c r="F195" s="8">
        <v>45</v>
      </c>
      <c r="G195" s="8">
        <v>24</v>
      </c>
      <c r="H195" s="8">
        <v>20</v>
      </c>
      <c r="I195" s="8">
        <v>21</v>
      </c>
      <c r="J195" s="8">
        <v>70</v>
      </c>
      <c r="K195" s="8">
        <v>39</v>
      </c>
      <c r="L195" s="8">
        <v>48</v>
      </c>
      <c r="M195" s="8">
        <v>26</v>
      </c>
      <c r="N195" s="8">
        <v>36</v>
      </c>
      <c r="O195" s="10">
        <f t="shared" si="0"/>
        <v>453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0"/>
        <v>0</v>
      </c>
    </row>
    <row r="197" spans="1:15" ht="15.75" customHeight="1" x14ac:dyDescent="0.3">
      <c r="A197" s="78"/>
      <c r="B197" s="11" t="s">
        <v>75</v>
      </c>
      <c r="C197" s="14">
        <v>13</v>
      </c>
      <c r="D197" s="14">
        <v>95</v>
      </c>
      <c r="E197" s="14">
        <v>6</v>
      </c>
      <c r="F197" s="14">
        <v>2</v>
      </c>
      <c r="G197" s="14">
        <v>0</v>
      </c>
      <c r="H197" s="14">
        <v>40</v>
      </c>
      <c r="I197" s="14">
        <v>1</v>
      </c>
      <c r="J197" s="14">
        <v>0</v>
      </c>
      <c r="K197" s="14">
        <v>0</v>
      </c>
      <c r="L197" s="14">
        <v>27</v>
      </c>
      <c r="M197" s="14">
        <v>0</v>
      </c>
      <c r="N197" s="14">
        <v>0</v>
      </c>
      <c r="O197" s="16">
        <f t="shared" si="0"/>
        <v>184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0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5">SUM(C195:C200)</f>
        <v>76</v>
      </c>
      <c r="D201" s="20">
        <f t="shared" si="25"/>
        <v>134</v>
      </c>
      <c r="E201" s="20">
        <f t="shared" si="25"/>
        <v>28</v>
      </c>
      <c r="F201" s="20">
        <f t="shared" si="25"/>
        <v>47</v>
      </c>
      <c r="G201" s="20">
        <f t="shared" si="25"/>
        <v>24</v>
      </c>
      <c r="H201" s="20">
        <f t="shared" si="25"/>
        <v>60</v>
      </c>
      <c r="I201" s="20">
        <f t="shared" si="25"/>
        <v>22</v>
      </c>
      <c r="J201" s="20">
        <f t="shared" si="25"/>
        <v>70</v>
      </c>
      <c r="K201" s="20">
        <f t="shared" si="25"/>
        <v>39</v>
      </c>
      <c r="L201" s="20">
        <f t="shared" si="25"/>
        <v>75</v>
      </c>
      <c r="M201" s="20">
        <f t="shared" si="25"/>
        <v>26</v>
      </c>
      <c r="N201" s="20">
        <f t="shared" si="25"/>
        <v>36</v>
      </c>
      <c r="O201" s="16">
        <f t="shared" si="0"/>
        <v>637</v>
      </c>
    </row>
    <row r="202" spans="1:15" ht="15.75" customHeight="1" x14ac:dyDescent="0.3">
      <c r="A202" s="79"/>
      <c r="B202" s="52" t="s">
        <v>29</v>
      </c>
      <c r="C202" s="59">
        <v>358</v>
      </c>
      <c r="D202" s="59">
        <v>204</v>
      </c>
      <c r="E202" s="59">
        <v>189</v>
      </c>
      <c r="F202" s="59">
        <v>83</v>
      </c>
      <c r="G202" s="59">
        <v>588</v>
      </c>
      <c r="H202" s="59">
        <v>435</v>
      </c>
      <c r="I202" s="59">
        <v>157</v>
      </c>
      <c r="J202" s="59">
        <v>283</v>
      </c>
      <c r="K202" s="59">
        <v>110</v>
      </c>
      <c r="L202" s="59">
        <v>211</v>
      </c>
      <c r="M202" s="59">
        <v>102</v>
      </c>
      <c r="N202" s="59">
        <v>52</v>
      </c>
      <c r="O202" s="44">
        <f t="shared" si="0"/>
        <v>2772</v>
      </c>
    </row>
    <row r="203" spans="1:15" ht="15.75" customHeight="1" x14ac:dyDescent="0.3">
      <c r="A203" s="77" t="s">
        <v>54</v>
      </c>
      <c r="B203" s="5" t="s">
        <v>73</v>
      </c>
      <c r="C203" s="8">
        <v>209</v>
      </c>
      <c r="D203" s="8">
        <v>101</v>
      </c>
      <c r="E203" s="8">
        <v>234</v>
      </c>
      <c r="F203" s="8">
        <v>348</v>
      </c>
      <c r="G203" s="8">
        <v>223</v>
      </c>
      <c r="H203" s="8">
        <v>189</v>
      </c>
      <c r="I203" s="8">
        <v>211</v>
      </c>
      <c r="J203" s="8">
        <v>324</v>
      </c>
      <c r="K203" s="8">
        <v>208</v>
      </c>
      <c r="L203" s="8">
        <v>305</v>
      </c>
      <c r="M203" s="8">
        <v>206</v>
      </c>
      <c r="N203" s="8">
        <v>205</v>
      </c>
      <c r="O203" s="10">
        <f t="shared" si="0"/>
        <v>2763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37</v>
      </c>
      <c r="N204" s="14">
        <v>0</v>
      </c>
      <c r="O204" s="16">
        <f t="shared" si="0"/>
        <v>37</v>
      </c>
    </row>
    <row r="205" spans="1:15" ht="15.75" customHeight="1" x14ac:dyDescent="0.3">
      <c r="A205" s="78"/>
      <c r="B205" s="11" t="s">
        <v>75</v>
      </c>
      <c r="C205" s="14">
        <v>95</v>
      </c>
      <c r="D205" s="14">
        <v>21</v>
      </c>
      <c r="E205" s="14">
        <v>110</v>
      </c>
      <c r="F205" s="14">
        <v>375</v>
      </c>
      <c r="G205" s="14">
        <v>7</v>
      </c>
      <c r="H205" s="14">
        <v>58</v>
      </c>
      <c r="I205" s="14">
        <v>105</v>
      </c>
      <c r="J205" s="14">
        <v>85</v>
      </c>
      <c r="K205" s="14">
        <v>77</v>
      </c>
      <c r="L205" s="14">
        <v>39</v>
      </c>
      <c r="M205" s="14">
        <v>162</v>
      </c>
      <c r="N205" s="14">
        <v>27</v>
      </c>
      <c r="O205" s="16">
        <f t="shared" si="0"/>
        <v>1161</v>
      </c>
    </row>
    <row r="206" spans="1:15" ht="15.75" customHeight="1" x14ac:dyDescent="0.3">
      <c r="A206" s="78"/>
      <c r="B206" s="11" t="s">
        <v>76</v>
      </c>
      <c r="C206" s="14">
        <v>383</v>
      </c>
      <c r="D206" s="14">
        <v>75</v>
      </c>
      <c r="E206" s="14">
        <v>125</v>
      </c>
      <c r="F206" s="14">
        <v>0</v>
      </c>
      <c r="G206" s="14">
        <v>6</v>
      </c>
      <c r="H206" s="14">
        <v>52</v>
      </c>
      <c r="I206" s="14">
        <v>120</v>
      </c>
      <c r="J206" s="14">
        <v>34</v>
      </c>
      <c r="K206" s="14">
        <v>101</v>
      </c>
      <c r="L206" s="14">
        <v>82</v>
      </c>
      <c r="M206" s="14">
        <v>45</v>
      </c>
      <c r="N206" s="14">
        <v>44</v>
      </c>
      <c r="O206" s="16">
        <f t="shared" si="0"/>
        <v>1067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6</v>
      </c>
      <c r="E207" s="14">
        <v>0</v>
      </c>
      <c r="F207" s="14">
        <v>0</v>
      </c>
      <c r="G207" s="14">
        <v>0</v>
      </c>
      <c r="H207" s="14">
        <v>0</v>
      </c>
      <c r="I207" s="14">
        <v>31</v>
      </c>
      <c r="J207" s="14">
        <v>9</v>
      </c>
      <c r="K207" s="14">
        <v>4</v>
      </c>
      <c r="L207" s="14">
        <v>0</v>
      </c>
      <c r="M207" s="14">
        <v>0</v>
      </c>
      <c r="N207" s="14">
        <v>0</v>
      </c>
      <c r="O207" s="16">
        <f t="shared" si="0"/>
        <v>50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3</v>
      </c>
      <c r="K208" s="14">
        <v>298</v>
      </c>
      <c r="L208" s="14">
        <v>0</v>
      </c>
      <c r="M208" s="14">
        <v>10</v>
      </c>
      <c r="N208" s="14">
        <v>10</v>
      </c>
      <c r="O208" s="16">
        <f t="shared" si="0"/>
        <v>321</v>
      </c>
    </row>
    <row r="209" spans="1:15" ht="15.75" customHeight="1" x14ac:dyDescent="0.3">
      <c r="A209" s="78"/>
      <c r="B209" s="19" t="s">
        <v>28</v>
      </c>
      <c r="C209" s="20">
        <f t="shared" ref="C209:N209" si="26">SUM(C203:C208)</f>
        <v>687</v>
      </c>
      <c r="D209" s="20">
        <f t="shared" si="26"/>
        <v>203</v>
      </c>
      <c r="E209" s="20">
        <f t="shared" si="26"/>
        <v>469</v>
      </c>
      <c r="F209" s="20">
        <f t="shared" si="26"/>
        <v>723</v>
      </c>
      <c r="G209" s="20">
        <f t="shared" si="26"/>
        <v>236</v>
      </c>
      <c r="H209" s="20">
        <f t="shared" si="26"/>
        <v>299</v>
      </c>
      <c r="I209" s="20">
        <f t="shared" si="26"/>
        <v>467</v>
      </c>
      <c r="J209" s="20">
        <f t="shared" si="26"/>
        <v>455</v>
      </c>
      <c r="K209" s="20">
        <f t="shared" si="26"/>
        <v>688</v>
      </c>
      <c r="L209" s="20">
        <f t="shared" si="26"/>
        <v>426</v>
      </c>
      <c r="M209" s="20">
        <f t="shared" si="26"/>
        <v>460</v>
      </c>
      <c r="N209" s="20">
        <f t="shared" si="26"/>
        <v>286</v>
      </c>
      <c r="O209" s="16">
        <f t="shared" si="0"/>
        <v>5399</v>
      </c>
    </row>
    <row r="210" spans="1:15" ht="15.75" customHeight="1" x14ac:dyDescent="0.3">
      <c r="A210" s="79"/>
      <c r="B210" s="52" t="s">
        <v>29</v>
      </c>
      <c r="C210" s="59">
        <v>2983</v>
      </c>
      <c r="D210" s="59">
        <v>3187</v>
      </c>
      <c r="E210" s="59">
        <v>4096</v>
      </c>
      <c r="F210" s="59">
        <v>3152</v>
      </c>
      <c r="G210" s="59">
        <v>3951</v>
      </c>
      <c r="H210" s="59">
        <v>3443</v>
      </c>
      <c r="I210" s="59">
        <v>3680</v>
      </c>
      <c r="J210" s="59">
        <v>4142</v>
      </c>
      <c r="K210" s="59">
        <v>2784</v>
      </c>
      <c r="L210" s="59">
        <v>2684</v>
      </c>
      <c r="M210" s="59">
        <v>4494</v>
      </c>
      <c r="N210" s="59">
        <v>4137</v>
      </c>
      <c r="O210" s="44">
        <f t="shared" si="0"/>
        <v>42733</v>
      </c>
    </row>
    <row r="211" spans="1:15" ht="15.75" customHeight="1" x14ac:dyDescent="0.3">
      <c r="A211" s="77" t="s">
        <v>55</v>
      </c>
      <c r="B211" s="5" t="s">
        <v>73</v>
      </c>
      <c r="C211" s="8">
        <v>1</v>
      </c>
      <c r="D211" s="8">
        <v>0</v>
      </c>
      <c r="E211" s="8">
        <v>1</v>
      </c>
      <c r="F211" s="8">
        <v>0</v>
      </c>
      <c r="G211" s="8">
        <v>3</v>
      </c>
      <c r="H211" s="8">
        <v>2</v>
      </c>
      <c r="I211" s="8">
        <v>1</v>
      </c>
      <c r="J211" s="8">
        <v>3</v>
      </c>
      <c r="K211" s="8">
        <v>1</v>
      </c>
      <c r="L211" s="8">
        <v>5</v>
      </c>
      <c r="M211" s="8">
        <v>23</v>
      </c>
      <c r="N211" s="8">
        <v>3</v>
      </c>
      <c r="O211" s="10">
        <f t="shared" si="0"/>
        <v>43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1</v>
      </c>
      <c r="O212" s="16">
        <f t="shared" si="0"/>
        <v>1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2</v>
      </c>
      <c r="K213" s="14">
        <v>0</v>
      </c>
      <c r="L213" s="14">
        <v>0</v>
      </c>
      <c r="M213" s="14">
        <v>0</v>
      </c>
      <c r="N213" s="14">
        <v>0</v>
      </c>
      <c r="O213" s="16">
        <f t="shared" si="0"/>
        <v>2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27">SUM(C211:C216)</f>
        <v>1</v>
      </c>
      <c r="D217" s="20">
        <f t="shared" si="27"/>
        <v>0</v>
      </c>
      <c r="E217" s="20">
        <f t="shared" si="27"/>
        <v>1</v>
      </c>
      <c r="F217" s="20">
        <f t="shared" si="27"/>
        <v>0</v>
      </c>
      <c r="G217" s="20">
        <f t="shared" si="27"/>
        <v>3</v>
      </c>
      <c r="H217" s="20">
        <f t="shared" si="27"/>
        <v>2</v>
      </c>
      <c r="I217" s="20">
        <f t="shared" si="27"/>
        <v>1</v>
      </c>
      <c r="J217" s="20">
        <f t="shared" si="27"/>
        <v>5</v>
      </c>
      <c r="K217" s="20">
        <f t="shared" si="27"/>
        <v>1</v>
      </c>
      <c r="L217" s="20">
        <f t="shared" si="27"/>
        <v>5</v>
      </c>
      <c r="M217" s="20">
        <f t="shared" si="27"/>
        <v>23</v>
      </c>
      <c r="N217" s="20">
        <f t="shared" si="27"/>
        <v>4</v>
      </c>
      <c r="O217" s="16">
        <f t="shared" si="0"/>
        <v>46</v>
      </c>
    </row>
    <row r="218" spans="1:15" ht="15.75" customHeight="1" x14ac:dyDescent="0.3">
      <c r="A218" s="79"/>
      <c r="B218" s="52" t="s">
        <v>29</v>
      </c>
      <c r="C218" s="59">
        <v>91</v>
      </c>
      <c r="D218" s="59">
        <v>197</v>
      </c>
      <c r="E218" s="59">
        <v>203</v>
      </c>
      <c r="F218" s="59">
        <v>303</v>
      </c>
      <c r="G218" s="59">
        <v>451</v>
      </c>
      <c r="H218" s="59">
        <v>173</v>
      </c>
      <c r="I218" s="59">
        <v>155</v>
      </c>
      <c r="J218" s="59">
        <v>214</v>
      </c>
      <c r="K218" s="59">
        <v>169</v>
      </c>
      <c r="L218" s="59">
        <v>273</v>
      </c>
      <c r="M218" s="59">
        <v>149</v>
      </c>
      <c r="N218" s="59">
        <v>74</v>
      </c>
      <c r="O218" s="44">
        <f t="shared" si="0"/>
        <v>2452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28">C217+C209+C201+C193+C185+C177+C169+C161+C153+C145+C137+C129+C121+C113+C105+C97+C89+C81+C73+C65+C57+C49+C41+C33+C25+C17+C9</f>
        <v>3934</v>
      </c>
      <c r="D219" s="40">
        <f t="shared" si="28"/>
        <v>3630</v>
      </c>
      <c r="E219" s="40">
        <f t="shared" si="28"/>
        <v>4138</v>
      </c>
      <c r="F219" s="40">
        <f t="shared" si="28"/>
        <v>4665</v>
      </c>
      <c r="G219" s="40">
        <f t="shared" si="28"/>
        <v>3163</v>
      </c>
      <c r="H219" s="40">
        <f t="shared" si="28"/>
        <v>4034</v>
      </c>
      <c r="I219" s="40">
        <f t="shared" si="28"/>
        <v>4261</v>
      </c>
      <c r="J219" s="40">
        <f t="shared" si="28"/>
        <v>5881</v>
      </c>
      <c r="K219" s="40">
        <f t="shared" si="28"/>
        <v>4139</v>
      </c>
      <c r="L219" s="40">
        <f t="shared" si="28"/>
        <v>5285</v>
      </c>
      <c r="M219" s="40">
        <f t="shared" si="28"/>
        <v>3932</v>
      </c>
      <c r="N219" s="40">
        <f t="shared" si="28"/>
        <v>3965</v>
      </c>
      <c r="O219" s="44">
        <f t="shared" si="0"/>
        <v>51027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29">C218+C210+C202+C194+C186+C178+C170+C162+C154+C146+C138+C130+C122+C114+C106+C98+C90+C82+C74+C66+C58+C50+C42+C34+C26+C18+C10</f>
        <v>15159</v>
      </c>
      <c r="D220" s="40">
        <f t="shared" si="29"/>
        <v>17060</v>
      </c>
      <c r="E220" s="40">
        <f t="shared" si="29"/>
        <v>20295</v>
      </c>
      <c r="F220" s="40">
        <f t="shared" si="29"/>
        <v>20609</v>
      </c>
      <c r="G220" s="40">
        <f t="shared" si="29"/>
        <v>21488</v>
      </c>
      <c r="H220" s="40">
        <f t="shared" si="29"/>
        <v>18274</v>
      </c>
      <c r="I220" s="40">
        <f t="shared" si="29"/>
        <v>19354</v>
      </c>
      <c r="J220" s="40">
        <f t="shared" si="29"/>
        <v>23611</v>
      </c>
      <c r="K220" s="40">
        <f t="shared" si="29"/>
        <v>29845</v>
      </c>
      <c r="L220" s="40">
        <f t="shared" si="29"/>
        <v>21204</v>
      </c>
      <c r="M220" s="40">
        <f t="shared" si="29"/>
        <v>20917</v>
      </c>
      <c r="N220" s="40">
        <f t="shared" si="29"/>
        <v>14958</v>
      </c>
      <c r="O220" s="44">
        <f t="shared" si="0"/>
        <v>242774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7.1992187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23</v>
      </c>
      <c r="D3" s="8">
        <v>22</v>
      </c>
      <c r="E3" s="8">
        <v>31</v>
      </c>
      <c r="F3" s="8">
        <v>29</v>
      </c>
      <c r="G3" s="14">
        <v>25</v>
      </c>
      <c r="H3" s="14">
        <v>16</v>
      </c>
      <c r="I3" s="14">
        <v>29</v>
      </c>
      <c r="J3" s="14">
        <v>28</v>
      </c>
      <c r="K3" s="14">
        <v>13</v>
      </c>
      <c r="L3" s="14">
        <v>2</v>
      </c>
      <c r="M3" s="14">
        <v>3</v>
      </c>
      <c r="N3" s="8">
        <v>2</v>
      </c>
      <c r="O3" s="10">
        <f t="shared" ref="O3:O220" si="0">SUM(C3:N3)</f>
        <v>223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78"/>
      <c r="B5" s="11" t="s">
        <v>75</v>
      </c>
      <c r="C5" s="14">
        <v>0</v>
      </c>
      <c r="D5" s="14">
        <v>5</v>
      </c>
      <c r="E5" s="14">
        <v>0</v>
      </c>
      <c r="F5" s="14">
        <v>14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6">
        <f t="shared" si="0"/>
        <v>19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23</v>
      </c>
      <c r="D9" s="25">
        <f t="shared" si="1"/>
        <v>27</v>
      </c>
      <c r="E9" s="25">
        <f t="shared" si="1"/>
        <v>31</v>
      </c>
      <c r="F9" s="25">
        <f t="shared" si="1"/>
        <v>43</v>
      </c>
      <c r="G9" s="25">
        <f t="shared" si="1"/>
        <v>25</v>
      </c>
      <c r="H9" s="25">
        <f t="shared" si="1"/>
        <v>16</v>
      </c>
      <c r="I9" s="25">
        <f t="shared" si="1"/>
        <v>29</v>
      </c>
      <c r="J9" s="25">
        <f t="shared" si="1"/>
        <v>28</v>
      </c>
      <c r="K9" s="25">
        <f t="shared" si="1"/>
        <v>13</v>
      </c>
      <c r="L9" s="25">
        <f t="shared" si="1"/>
        <v>2</v>
      </c>
      <c r="M9" s="25">
        <f t="shared" si="1"/>
        <v>3</v>
      </c>
      <c r="N9" s="25">
        <f t="shared" si="1"/>
        <v>2</v>
      </c>
      <c r="O9" s="48">
        <f t="shared" si="0"/>
        <v>242</v>
      </c>
    </row>
    <row r="10" spans="1:15" ht="14.4" x14ac:dyDescent="0.3">
      <c r="A10" s="79"/>
      <c r="B10" s="21" t="s">
        <v>29</v>
      </c>
      <c r="C10" s="59">
        <v>113</v>
      </c>
      <c r="D10" s="59">
        <v>79</v>
      </c>
      <c r="E10" s="59">
        <v>126</v>
      </c>
      <c r="F10" s="59">
        <v>195</v>
      </c>
      <c r="G10" s="59">
        <v>182</v>
      </c>
      <c r="H10" s="59">
        <v>86</v>
      </c>
      <c r="I10" s="59">
        <v>492</v>
      </c>
      <c r="J10" s="59">
        <v>250</v>
      </c>
      <c r="K10" s="59">
        <v>101</v>
      </c>
      <c r="L10" s="59">
        <v>417</v>
      </c>
      <c r="M10" s="59">
        <v>72</v>
      </c>
      <c r="N10" s="60">
        <v>108</v>
      </c>
      <c r="O10" s="44">
        <f t="shared" si="0"/>
        <v>2221</v>
      </c>
    </row>
    <row r="11" spans="1:15" ht="14.4" x14ac:dyDescent="0.3">
      <c r="A11" s="77" t="s">
        <v>30</v>
      </c>
      <c r="B11" s="45" t="s">
        <v>73</v>
      </c>
      <c r="C11" s="29">
        <v>33</v>
      </c>
      <c r="D11" s="29">
        <v>33</v>
      </c>
      <c r="E11" s="29">
        <v>29</v>
      </c>
      <c r="F11" s="29">
        <v>32</v>
      </c>
      <c r="G11" s="29">
        <v>25</v>
      </c>
      <c r="H11" s="29">
        <v>38</v>
      </c>
      <c r="I11" s="29">
        <v>36</v>
      </c>
      <c r="J11" s="29">
        <v>35</v>
      </c>
      <c r="K11" s="29">
        <v>25</v>
      </c>
      <c r="L11" s="29">
        <v>39</v>
      </c>
      <c r="M11" s="29">
        <v>32</v>
      </c>
      <c r="N11" s="29">
        <v>29</v>
      </c>
      <c r="O11" s="62">
        <f t="shared" si="0"/>
        <v>386</v>
      </c>
    </row>
    <row r="12" spans="1:15" ht="14.4" x14ac:dyDescent="0.3">
      <c r="A12" s="78"/>
      <c r="B12" s="11" t="s">
        <v>74</v>
      </c>
      <c r="C12" s="29">
        <v>0</v>
      </c>
      <c r="D12" s="29">
        <v>3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199</v>
      </c>
      <c r="M12" s="29">
        <v>3</v>
      </c>
      <c r="N12" s="29">
        <v>1</v>
      </c>
      <c r="O12" s="47">
        <f t="shared" si="0"/>
        <v>206</v>
      </c>
    </row>
    <row r="13" spans="1:15" ht="14.4" x14ac:dyDescent="0.3">
      <c r="A13" s="78"/>
      <c r="B13" s="11" t="s">
        <v>75</v>
      </c>
      <c r="C13" s="14">
        <v>1</v>
      </c>
      <c r="D13" s="14">
        <v>2</v>
      </c>
      <c r="E13" s="14">
        <v>26</v>
      </c>
      <c r="F13" s="14">
        <v>0</v>
      </c>
      <c r="G13" s="14">
        <v>2</v>
      </c>
      <c r="H13" s="14">
        <v>13</v>
      </c>
      <c r="I13" s="14">
        <v>0</v>
      </c>
      <c r="J13" s="14">
        <v>1</v>
      </c>
      <c r="K13" s="14">
        <v>0</v>
      </c>
      <c r="L13" s="14">
        <v>2</v>
      </c>
      <c r="M13" s="14">
        <v>2</v>
      </c>
      <c r="N13" s="14">
        <v>26</v>
      </c>
      <c r="O13" s="16">
        <f t="shared" si="0"/>
        <v>75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1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1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1</v>
      </c>
      <c r="K16" s="14">
        <v>2</v>
      </c>
      <c r="L16" s="14">
        <v>0</v>
      </c>
      <c r="M16" s="14">
        <v>0</v>
      </c>
      <c r="N16" s="14">
        <v>0</v>
      </c>
      <c r="O16" s="16">
        <f t="shared" si="0"/>
        <v>3</v>
      </c>
    </row>
    <row r="17" spans="1:15" ht="14.4" x14ac:dyDescent="0.3">
      <c r="A17" s="78"/>
      <c r="B17" s="19" t="s">
        <v>28</v>
      </c>
      <c r="C17" s="20">
        <f t="shared" ref="C17:N17" si="2">SUM(C11:C16)</f>
        <v>34</v>
      </c>
      <c r="D17" s="20">
        <f t="shared" si="2"/>
        <v>38</v>
      </c>
      <c r="E17" s="20">
        <f t="shared" si="2"/>
        <v>55</v>
      </c>
      <c r="F17" s="20">
        <f t="shared" si="2"/>
        <v>32</v>
      </c>
      <c r="G17" s="20">
        <f t="shared" si="2"/>
        <v>27</v>
      </c>
      <c r="H17" s="20">
        <f t="shared" si="2"/>
        <v>52</v>
      </c>
      <c r="I17" s="20">
        <f t="shared" si="2"/>
        <v>36</v>
      </c>
      <c r="J17" s="20">
        <f t="shared" si="2"/>
        <v>37</v>
      </c>
      <c r="K17" s="20">
        <f t="shared" si="2"/>
        <v>27</v>
      </c>
      <c r="L17" s="20">
        <f t="shared" si="2"/>
        <v>240</v>
      </c>
      <c r="M17" s="20">
        <f t="shared" si="2"/>
        <v>37</v>
      </c>
      <c r="N17" s="20">
        <f t="shared" si="2"/>
        <v>56</v>
      </c>
      <c r="O17" s="63">
        <f t="shared" si="0"/>
        <v>671</v>
      </c>
    </row>
    <row r="18" spans="1:15" ht="14.4" x14ac:dyDescent="0.3">
      <c r="A18" s="89"/>
      <c r="B18" s="21" t="s">
        <v>29</v>
      </c>
      <c r="C18" s="59">
        <v>263</v>
      </c>
      <c r="D18" s="59">
        <v>591</v>
      </c>
      <c r="E18" s="59">
        <v>207</v>
      </c>
      <c r="F18" s="59">
        <v>148</v>
      </c>
      <c r="G18" s="59">
        <v>307</v>
      </c>
      <c r="H18" s="59">
        <v>191</v>
      </c>
      <c r="I18" s="59">
        <v>676</v>
      </c>
      <c r="J18" s="59">
        <v>481</v>
      </c>
      <c r="K18" s="59">
        <v>190</v>
      </c>
      <c r="L18" s="59">
        <v>169</v>
      </c>
      <c r="M18" s="59">
        <v>275</v>
      </c>
      <c r="N18" s="59">
        <v>136</v>
      </c>
      <c r="O18" s="44">
        <f t="shared" si="0"/>
        <v>3634</v>
      </c>
    </row>
    <row r="19" spans="1:15" ht="14.4" x14ac:dyDescent="0.3">
      <c r="A19" s="77" t="s">
        <v>31</v>
      </c>
      <c r="B19" s="45" t="s">
        <v>73</v>
      </c>
      <c r="C19" s="29">
        <v>39</v>
      </c>
      <c r="D19" s="29">
        <v>8</v>
      </c>
      <c r="E19" s="29">
        <v>41</v>
      </c>
      <c r="F19" s="29">
        <v>24</v>
      </c>
      <c r="G19" s="29">
        <v>16</v>
      </c>
      <c r="H19" s="29">
        <v>24</v>
      </c>
      <c r="I19" s="29">
        <v>18</v>
      </c>
      <c r="J19" s="29">
        <v>0</v>
      </c>
      <c r="K19" s="29">
        <v>1</v>
      </c>
      <c r="L19" s="29">
        <v>8</v>
      </c>
      <c r="M19" s="29">
        <v>22</v>
      </c>
      <c r="N19" s="29">
        <v>4</v>
      </c>
      <c r="O19" s="47">
        <f t="shared" si="0"/>
        <v>205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75</v>
      </c>
      <c r="C21" s="14">
        <v>0</v>
      </c>
      <c r="D21" s="14">
        <v>0</v>
      </c>
      <c r="E21" s="14">
        <v>11</v>
      </c>
      <c r="F21" s="14">
        <v>0</v>
      </c>
      <c r="G21" s="14">
        <v>0</v>
      </c>
      <c r="H21" s="14">
        <v>16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6">
        <f t="shared" si="0"/>
        <v>27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39</v>
      </c>
      <c r="D25" s="20">
        <f t="shared" si="3"/>
        <v>8</v>
      </c>
      <c r="E25" s="20">
        <f t="shared" si="3"/>
        <v>52</v>
      </c>
      <c r="F25" s="20">
        <f t="shared" si="3"/>
        <v>24</v>
      </c>
      <c r="G25" s="20">
        <f t="shared" si="3"/>
        <v>16</v>
      </c>
      <c r="H25" s="20">
        <f t="shared" si="3"/>
        <v>40</v>
      </c>
      <c r="I25" s="20">
        <f t="shared" si="3"/>
        <v>18</v>
      </c>
      <c r="J25" s="20">
        <f t="shared" si="3"/>
        <v>0</v>
      </c>
      <c r="K25" s="20">
        <f t="shared" si="3"/>
        <v>1</v>
      </c>
      <c r="L25" s="20">
        <f t="shared" si="3"/>
        <v>8</v>
      </c>
      <c r="M25" s="20">
        <f t="shared" si="3"/>
        <v>22</v>
      </c>
      <c r="N25" s="20">
        <f t="shared" si="3"/>
        <v>4</v>
      </c>
      <c r="O25" s="63">
        <f t="shared" si="0"/>
        <v>232</v>
      </c>
    </row>
    <row r="26" spans="1:15" ht="15.75" customHeight="1" x14ac:dyDescent="0.3">
      <c r="A26" s="79"/>
      <c r="B26" s="34" t="s">
        <v>29</v>
      </c>
      <c r="C26" s="59">
        <v>228</v>
      </c>
      <c r="D26" s="59">
        <v>93</v>
      </c>
      <c r="E26" s="59">
        <v>219</v>
      </c>
      <c r="F26" s="59">
        <v>313</v>
      </c>
      <c r="G26" s="59">
        <v>156</v>
      </c>
      <c r="H26" s="59">
        <v>300</v>
      </c>
      <c r="I26" s="59">
        <v>92</v>
      </c>
      <c r="J26" s="59">
        <v>113</v>
      </c>
      <c r="K26" s="59">
        <v>66</v>
      </c>
      <c r="L26" s="59">
        <v>273</v>
      </c>
      <c r="M26" s="59">
        <v>28</v>
      </c>
      <c r="N26" s="59">
        <v>12</v>
      </c>
      <c r="O26" s="44">
        <f t="shared" si="0"/>
        <v>1893</v>
      </c>
    </row>
    <row r="27" spans="1:15" ht="15.75" customHeight="1" x14ac:dyDescent="0.3">
      <c r="A27" s="77" t="s">
        <v>32</v>
      </c>
      <c r="B27" s="5" t="s">
        <v>73</v>
      </c>
      <c r="C27" s="29">
        <v>12</v>
      </c>
      <c r="D27" s="29">
        <v>8</v>
      </c>
      <c r="E27" s="29">
        <v>14</v>
      </c>
      <c r="F27" s="29">
        <v>16</v>
      </c>
      <c r="G27" s="29">
        <v>11</v>
      </c>
      <c r="H27" s="29">
        <v>4</v>
      </c>
      <c r="I27" s="29">
        <v>22</v>
      </c>
      <c r="J27" s="29">
        <v>30</v>
      </c>
      <c r="K27" s="29">
        <v>17</v>
      </c>
      <c r="L27" s="29">
        <v>19</v>
      </c>
      <c r="M27" s="29">
        <v>20</v>
      </c>
      <c r="N27" s="29">
        <v>19</v>
      </c>
      <c r="O27" s="47">
        <f t="shared" si="0"/>
        <v>192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0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1</v>
      </c>
      <c r="E29" s="14">
        <v>0</v>
      </c>
      <c r="F29" s="14">
        <v>0</v>
      </c>
      <c r="G29" s="14">
        <v>0</v>
      </c>
      <c r="H29" s="14">
        <v>10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8</v>
      </c>
      <c r="O29" s="16">
        <f t="shared" si="0"/>
        <v>19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12</v>
      </c>
      <c r="D33" s="25">
        <f t="shared" si="4"/>
        <v>9</v>
      </c>
      <c r="E33" s="25">
        <f t="shared" si="4"/>
        <v>14</v>
      </c>
      <c r="F33" s="25">
        <f t="shared" si="4"/>
        <v>16</v>
      </c>
      <c r="G33" s="25">
        <f t="shared" si="4"/>
        <v>11</v>
      </c>
      <c r="H33" s="25">
        <f t="shared" si="4"/>
        <v>14</v>
      </c>
      <c r="I33" s="25">
        <f t="shared" si="4"/>
        <v>22</v>
      </c>
      <c r="J33" s="25">
        <f t="shared" si="4"/>
        <v>30</v>
      </c>
      <c r="K33" s="25">
        <f t="shared" si="4"/>
        <v>17</v>
      </c>
      <c r="L33" s="25">
        <f t="shared" si="4"/>
        <v>19</v>
      </c>
      <c r="M33" s="25">
        <f t="shared" si="4"/>
        <v>20</v>
      </c>
      <c r="N33" s="25">
        <f t="shared" si="4"/>
        <v>27</v>
      </c>
      <c r="O33" s="48">
        <f t="shared" si="0"/>
        <v>211</v>
      </c>
    </row>
    <row r="34" spans="1:15" ht="15.75" customHeight="1" x14ac:dyDescent="0.3">
      <c r="A34" s="79"/>
      <c r="B34" s="34" t="s">
        <v>29</v>
      </c>
      <c r="C34" s="59">
        <v>66</v>
      </c>
      <c r="D34" s="59">
        <v>60</v>
      </c>
      <c r="E34" s="59">
        <v>60</v>
      </c>
      <c r="F34" s="59">
        <v>85</v>
      </c>
      <c r="G34" s="59">
        <v>88</v>
      </c>
      <c r="H34" s="59">
        <v>60</v>
      </c>
      <c r="I34" s="59">
        <v>68</v>
      </c>
      <c r="J34" s="59">
        <v>132</v>
      </c>
      <c r="K34" s="59">
        <v>32</v>
      </c>
      <c r="L34" s="59">
        <v>49</v>
      </c>
      <c r="M34" s="59">
        <v>70</v>
      </c>
      <c r="N34" s="59">
        <v>101</v>
      </c>
      <c r="O34" s="44">
        <f t="shared" si="0"/>
        <v>871</v>
      </c>
    </row>
    <row r="35" spans="1:15" ht="15.75" customHeight="1" x14ac:dyDescent="0.3">
      <c r="A35" s="77" t="s">
        <v>33</v>
      </c>
      <c r="B35" s="45" t="s">
        <v>73</v>
      </c>
      <c r="C35" s="29">
        <v>64</v>
      </c>
      <c r="D35" s="29">
        <v>75</v>
      </c>
      <c r="E35" s="29">
        <v>49</v>
      </c>
      <c r="F35" s="29">
        <v>53</v>
      </c>
      <c r="G35" s="29">
        <v>47</v>
      </c>
      <c r="H35" s="29">
        <v>59</v>
      </c>
      <c r="I35" s="29">
        <v>41</v>
      </c>
      <c r="J35" s="29">
        <v>58</v>
      </c>
      <c r="K35" s="29">
        <v>62</v>
      </c>
      <c r="L35" s="29">
        <v>100</v>
      </c>
      <c r="M35" s="29">
        <v>43</v>
      </c>
      <c r="N35" s="29">
        <v>40</v>
      </c>
      <c r="O35" s="47">
        <f t="shared" si="0"/>
        <v>691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6">
        <f t="shared" si="0"/>
        <v>1</v>
      </c>
    </row>
    <row r="37" spans="1:15" ht="15.75" customHeight="1" x14ac:dyDescent="0.3">
      <c r="A37" s="78"/>
      <c r="B37" s="11" t="s">
        <v>75</v>
      </c>
      <c r="C37" s="29">
        <v>62</v>
      </c>
      <c r="D37" s="29">
        <v>61</v>
      </c>
      <c r="E37" s="14">
        <v>15</v>
      </c>
      <c r="F37" s="29">
        <v>38</v>
      </c>
      <c r="G37" s="29">
        <v>13</v>
      </c>
      <c r="H37" s="29">
        <v>17</v>
      </c>
      <c r="I37" s="29">
        <v>10</v>
      </c>
      <c r="J37" s="29">
        <v>1</v>
      </c>
      <c r="K37" s="29">
        <v>0</v>
      </c>
      <c r="L37" s="29">
        <v>0</v>
      </c>
      <c r="M37" s="29">
        <v>27</v>
      </c>
      <c r="N37" s="29">
        <v>61</v>
      </c>
      <c r="O37" s="16">
        <f t="shared" si="0"/>
        <v>305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32</v>
      </c>
      <c r="N38" s="14">
        <v>23</v>
      </c>
      <c r="O38" s="16">
        <f t="shared" si="0"/>
        <v>55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0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E41" si="5">SUM(C35:C40)</f>
        <v>126</v>
      </c>
      <c r="D41" s="25">
        <f t="shared" si="5"/>
        <v>136</v>
      </c>
      <c r="E41" s="25">
        <f t="shared" si="5"/>
        <v>64</v>
      </c>
      <c r="F41" s="25">
        <v>91</v>
      </c>
      <c r="G41" s="25">
        <f t="shared" ref="G41:N41" si="6">SUM(G35:G40)</f>
        <v>61</v>
      </c>
      <c r="H41" s="25">
        <f t="shared" si="6"/>
        <v>76</v>
      </c>
      <c r="I41" s="25">
        <f t="shared" si="6"/>
        <v>51</v>
      </c>
      <c r="J41" s="25">
        <f t="shared" si="6"/>
        <v>59</v>
      </c>
      <c r="K41" s="25">
        <f t="shared" si="6"/>
        <v>62</v>
      </c>
      <c r="L41" s="25">
        <f t="shared" si="6"/>
        <v>100</v>
      </c>
      <c r="M41" s="25">
        <f t="shared" si="6"/>
        <v>102</v>
      </c>
      <c r="N41" s="25">
        <f t="shared" si="6"/>
        <v>124</v>
      </c>
      <c r="O41" s="48">
        <f t="shared" si="0"/>
        <v>1052</v>
      </c>
    </row>
    <row r="42" spans="1:15" ht="15.75" customHeight="1" x14ac:dyDescent="0.3">
      <c r="A42" s="79"/>
      <c r="B42" s="61" t="s">
        <v>29</v>
      </c>
      <c r="C42" s="59">
        <v>958</v>
      </c>
      <c r="D42" s="59">
        <v>296</v>
      </c>
      <c r="E42" s="59">
        <v>825</v>
      </c>
      <c r="F42" s="59">
        <v>559</v>
      </c>
      <c r="G42" s="59">
        <v>492</v>
      </c>
      <c r="H42" s="59">
        <v>403</v>
      </c>
      <c r="I42" s="59">
        <v>552</v>
      </c>
      <c r="J42" s="59">
        <v>511</v>
      </c>
      <c r="K42" s="59">
        <v>446</v>
      </c>
      <c r="L42" s="59">
        <v>647</v>
      </c>
      <c r="M42" s="59">
        <v>547</v>
      </c>
      <c r="N42" s="59">
        <v>360</v>
      </c>
      <c r="O42" s="44">
        <f t="shared" si="0"/>
        <v>6596</v>
      </c>
    </row>
    <row r="43" spans="1:15" ht="15.75" customHeight="1" x14ac:dyDescent="0.3">
      <c r="A43" s="77" t="s">
        <v>34</v>
      </c>
      <c r="B43" s="45" t="s">
        <v>73</v>
      </c>
      <c r="C43" s="29">
        <v>43</v>
      </c>
      <c r="D43" s="29">
        <v>33</v>
      </c>
      <c r="E43" s="29">
        <v>57</v>
      </c>
      <c r="F43" s="29">
        <v>49</v>
      </c>
      <c r="G43" s="29">
        <v>36</v>
      </c>
      <c r="H43" s="29">
        <v>28</v>
      </c>
      <c r="I43" s="29">
        <v>28</v>
      </c>
      <c r="J43" s="29">
        <v>37</v>
      </c>
      <c r="K43" s="29">
        <v>97</v>
      </c>
      <c r="L43" s="29">
        <v>69</v>
      </c>
      <c r="M43" s="29">
        <v>39</v>
      </c>
      <c r="N43" s="29">
        <v>15</v>
      </c>
      <c r="O43" s="47">
        <f t="shared" si="0"/>
        <v>531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1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148</v>
      </c>
      <c r="N44" s="14">
        <v>0</v>
      </c>
      <c r="O44" s="16">
        <f t="shared" si="0"/>
        <v>149</v>
      </c>
    </row>
    <row r="45" spans="1:15" ht="15.75" customHeight="1" x14ac:dyDescent="0.3">
      <c r="A45" s="78"/>
      <c r="B45" s="11" t="s">
        <v>75</v>
      </c>
      <c r="C45" s="29">
        <v>3</v>
      </c>
      <c r="D45" s="14">
        <v>0</v>
      </c>
      <c r="E45" s="14">
        <v>8</v>
      </c>
      <c r="F45" s="29">
        <v>7</v>
      </c>
      <c r="G45" s="14">
        <v>17</v>
      </c>
      <c r="H45" s="14">
        <v>25</v>
      </c>
      <c r="I45" s="14">
        <v>25</v>
      </c>
      <c r="J45" s="14">
        <v>19</v>
      </c>
      <c r="K45" s="14">
        <v>57</v>
      </c>
      <c r="L45" s="14">
        <v>24</v>
      </c>
      <c r="M45" s="14">
        <v>59</v>
      </c>
      <c r="N45" s="14">
        <v>10</v>
      </c>
      <c r="O45" s="16">
        <f t="shared" si="0"/>
        <v>254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5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5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12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12</v>
      </c>
    </row>
    <row r="49" spans="1:15" ht="15.75" customHeight="1" x14ac:dyDescent="0.3">
      <c r="A49" s="78"/>
      <c r="B49" s="46" t="s">
        <v>28</v>
      </c>
      <c r="C49" s="25">
        <f t="shared" ref="C49:E49" si="7">SUM(C43:C48)</f>
        <v>58</v>
      </c>
      <c r="D49" s="25">
        <f t="shared" si="7"/>
        <v>33</v>
      </c>
      <c r="E49" s="25">
        <f t="shared" si="7"/>
        <v>65</v>
      </c>
      <c r="F49" s="25">
        <v>57</v>
      </c>
      <c r="G49" s="25">
        <f t="shared" ref="G49:N49" si="8">SUM(G43:G48)</f>
        <v>53</v>
      </c>
      <c r="H49" s="25">
        <f t="shared" si="8"/>
        <v>53</v>
      </c>
      <c r="I49" s="25">
        <f t="shared" si="8"/>
        <v>58</v>
      </c>
      <c r="J49" s="25">
        <f t="shared" si="8"/>
        <v>56</v>
      </c>
      <c r="K49" s="25">
        <f t="shared" si="8"/>
        <v>154</v>
      </c>
      <c r="L49" s="25">
        <f t="shared" si="8"/>
        <v>93</v>
      </c>
      <c r="M49" s="25">
        <f t="shared" si="8"/>
        <v>246</v>
      </c>
      <c r="N49" s="25">
        <f t="shared" si="8"/>
        <v>25</v>
      </c>
      <c r="O49" s="48">
        <f t="shared" si="0"/>
        <v>951</v>
      </c>
    </row>
    <row r="50" spans="1:15" ht="15.75" customHeight="1" x14ac:dyDescent="0.3">
      <c r="A50" s="79"/>
      <c r="B50" s="61" t="s">
        <v>29</v>
      </c>
      <c r="C50" s="59">
        <v>73</v>
      </c>
      <c r="D50" s="59">
        <v>152</v>
      </c>
      <c r="E50" s="59">
        <v>332</v>
      </c>
      <c r="F50" s="59">
        <v>293</v>
      </c>
      <c r="G50" s="59">
        <v>771</v>
      </c>
      <c r="H50" s="59">
        <v>295</v>
      </c>
      <c r="I50" s="59">
        <v>756</v>
      </c>
      <c r="J50" s="59">
        <v>599</v>
      </c>
      <c r="K50" s="59">
        <v>482</v>
      </c>
      <c r="L50" s="59">
        <v>404</v>
      </c>
      <c r="M50" s="59">
        <v>452</v>
      </c>
      <c r="N50" s="59">
        <v>503</v>
      </c>
      <c r="O50" s="44">
        <f t="shared" si="0"/>
        <v>5112</v>
      </c>
    </row>
    <row r="51" spans="1:15" ht="15.75" customHeight="1" x14ac:dyDescent="0.3">
      <c r="A51" s="77" t="s">
        <v>35</v>
      </c>
      <c r="B51" s="45" t="s">
        <v>73</v>
      </c>
      <c r="C51" s="29">
        <v>27</v>
      </c>
      <c r="D51" s="29">
        <v>13</v>
      </c>
      <c r="E51" s="29">
        <v>43</v>
      </c>
      <c r="F51" s="29">
        <v>35</v>
      </c>
      <c r="G51" s="29">
        <v>29</v>
      </c>
      <c r="H51" s="29">
        <v>42</v>
      </c>
      <c r="I51" s="29">
        <v>54</v>
      </c>
      <c r="J51" s="29">
        <v>53</v>
      </c>
      <c r="K51" s="29">
        <v>50</v>
      </c>
      <c r="L51" s="29">
        <v>63</v>
      </c>
      <c r="M51" s="29">
        <v>60</v>
      </c>
      <c r="N51" s="29">
        <v>68</v>
      </c>
      <c r="O51" s="47">
        <f t="shared" si="0"/>
        <v>537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0</v>
      </c>
    </row>
    <row r="53" spans="1:15" ht="15.75" customHeight="1" x14ac:dyDescent="0.3">
      <c r="A53" s="78"/>
      <c r="B53" s="11" t="s">
        <v>75</v>
      </c>
      <c r="C53" s="14">
        <v>8</v>
      </c>
      <c r="D53" s="14">
        <v>13</v>
      </c>
      <c r="E53" s="14">
        <v>11</v>
      </c>
      <c r="F53" s="14">
        <v>0</v>
      </c>
      <c r="G53" s="14">
        <v>6</v>
      </c>
      <c r="H53" s="14">
        <v>22</v>
      </c>
      <c r="I53" s="14">
        <v>14</v>
      </c>
      <c r="J53" s="14">
        <v>0</v>
      </c>
      <c r="K53" s="14">
        <v>43</v>
      </c>
      <c r="L53" s="14">
        <v>1</v>
      </c>
      <c r="M53" s="14">
        <v>6</v>
      </c>
      <c r="N53" s="14">
        <v>11</v>
      </c>
      <c r="O53" s="16">
        <f t="shared" si="0"/>
        <v>135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6">
        <f t="shared" si="0"/>
        <v>0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1</v>
      </c>
      <c r="H55" s="14">
        <v>1</v>
      </c>
      <c r="I55" s="14">
        <v>1</v>
      </c>
      <c r="J55" s="14">
        <v>1</v>
      </c>
      <c r="K55" s="14">
        <v>4</v>
      </c>
      <c r="L55" s="14">
        <v>0</v>
      </c>
      <c r="M55" s="14">
        <v>0</v>
      </c>
      <c r="N55" s="14">
        <v>0</v>
      </c>
      <c r="O55" s="16">
        <f t="shared" si="0"/>
        <v>8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19" t="s">
        <v>28</v>
      </c>
      <c r="C57" s="20">
        <f t="shared" ref="C57:N57" si="9">SUM(C51:C56)</f>
        <v>35</v>
      </c>
      <c r="D57" s="20">
        <f t="shared" si="9"/>
        <v>26</v>
      </c>
      <c r="E57" s="20">
        <f t="shared" si="9"/>
        <v>54</v>
      </c>
      <c r="F57" s="20">
        <f t="shared" si="9"/>
        <v>35</v>
      </c>
      <c r="G57" s="20">
        <f t="shared" si="9"/>
        <v>36</v>
      </c>
      <c r="H57" s="20">
        <f t="shared" si="9"/>
        <v>65</v>
      </c>
      <c r="I57" s="20">
        <f t="shared" si="9"/>
        <v>69</v>
      </c>
      <c r="J57" s="20">
        <f t="shared" si="9"/>
        <v>54</v>
      </c>
      <c r="K57" s="20">
        <f t="shared" si="9"/>
        <v>97</v>
      </c>
      <c r="L57" s="20">
        <f t="shared" si="9"/>
        <v>64</v>
      </c>
      <c r="M57" s="20">
        <f t="shared" si="9"/>
        <v>66</v>
      </c>
      <c r="N57" s="20">
        <f t="shared" si="9"/>
        <v>79</v>
      </c>
      <c r="O57" s="16">
        <f t="shared" si="0"/>
        <v>680</v>
      </c>
    </row>
    <row r="58" spans="1:15" ht="15.75" customHeight="1" x14ac:dyDescent="0.3">
      <c r="A58" s="79"/>
      <c r="B58" s="61" t="s">
        <v>29</v>
      </c>
      <c r="C58" s="59">
        <v>108</v>
      </c>
      <c r="D58" s="59">
        <v>666</v>
      </c>
      <c r="E58" s="59">
        <v>727</v>
      </c>
      <c r="F58" s="59">
        <v>368</v>
      </c>
      <c r="G58" s="59">
        <v>1049</v>
      </c>
      <c r="H58" s="59">
        <v>872</v>
      </c>
      <c r="I58" s="59">
        <v>156</v>
      </c>
      <c r="J58" s="59">
        <v>1080</v>
      </c>
      <c r="K58" s="59">
        <v>836</v>
      </c>
      <c r="L58" s="59">
        <v>1125</v>
      </c>
      <c r="M58" s="59">
        <v>341</v>
      </c>
      <c r="N58" s="59">
        <v>227</v>
      </c>
      <c r="O58" s="44">
        <f t="shared" si="0"/>
        <v>7555</v>
      </c>
    </row>
    <row r="59" spans="1:15" ht="15.75" customHeight="1" x14ac:dyDescent="0.3">
      <c r="A59" s="77" t="s">
        <v>36</v>
      </c>
      <c r="B59" s="45" t="s">
        <v>73</v>
      </c>
      <c r="C59" s="29">
        <v>68</v>
      </c>
      <c r="D59" s="29">
        <v>63</v>
      </c>
      <c r="E59" s="29">
        <v>92</v>
      </c>
      <c r="F59" s="29">
        <v>68</v>
      </c>
      <c r="G59" s="29">
        <v>74</v>
      </c>
      <c r="H59" s="29">
        <v>114</v>
      </c>
      <c r="I59" s="29">
        <v>168</v>
      </c>
      <c r="J59" s="29">
        <v>296</v>
      </c>
      <c r="K59" s="29">
        <v>193</v>
      </c>
      <c r="L59" s="29">
        <v>168</v>
      </c>
      <c r="M59" s="29">
        <v>90</v>
      </c>
      <c r="N59" s="29">
        <v>47</v>
      </c>
      <c r="O59" s="47">
        <f t="shared" si="0"/>
        <v>1441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6">
        <f t="shared" si="0"/>
        <v>0</v>
      </c>
    </row>
    <row r="61" spans="1:15" ht="15.75" customHeight="1" x14ac:dyDescent="0.3">
      <c r="A61" s="78"/>
      <c r="B61" s="11" t="s">
        <v>75</v>
      </c>
      <c r="C61" s="14">
        <v>24</v>
      </c>
      <c r="D61" s="14">
        <v>6</v>
      </c>
      <c r="E61" s="14">
        <v>0</v>
      </c>
      <c r="F61" s="14">
        <v>3</v>
      </c>
      <c r="G61" s="14">
        <v>9</v>
      </c>
      <c r="H61" s="14">
        <v>3</v>
      </c>
      <c r="I61" s="14">
        <v>0</v>
      </c>
      <c r="J61" s="14">
        <v>5</v>
      </c>
      <c r="K61" s="14">
        <v>0</v>
      </c>
      <c r="L61" s="14">
        <v>7</v>
      </c>
      <c r="M61" s="14">
        <v>4</v>
      </c>
      <c r="N61" s="14">
        <v>0</v>
      </c>
      <c r="O61" s="16">
        <f t="shared" si="0"/>
        <v>61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10">SUM(C59:C64)</f>
        <v>92</v>
      </c>
      <c r="D65" s="25">
        <f t="shared" si="10"/>
        <v>69</v>
      </c>
      <c r="E65" s="25">
        <f t="shared" si="10"/>
        <v>92</v>
      </c>
      <c r="F65" s="25">
        <f t="shared" si="10"/>
        <v>71</v>
      </c>
      <c r="G65" s="25">
        <f t="shared" si="10"/>
        <v>83</v>
      </c>
      <c r="H65" s="25">
        <f t="shared" si="10"/>
        <v>117</v>
      </c>
      <c r="I65" s="25">
        <f t="shared" si="10"/>
        <v>168</v>
      </c>
      <c r="J65" s="25">
        <f t="shared" si="10"/>
        <v>301</v>
      </c>
      <c r="K65" s="25">
        <f t="shared" si="10"/>
        <v>193</v>
      </c>
      <c r="L65" s="25">
        <f t="shared" si="10"/>
        <v>175</v>
      </c>
      <c r="M65" s="25">
        <f t="shared" si="10"/>
        <v>94</v>
      </c>
      <c r="N65" s="25">
        <f t="shared" si="10"/>
        <v>47</v>
      </c>
      <c r="O65" s="48">
        <f t="shared" si="0"/>
        <v>1502</v>
      </c>
    </row>
    <row r="66" spans="1:15" ht="15.75" customHeight="1" x14ac:dyDescent="0.3">
      <c r="A66" s="79"/>
      <c r="B66" s="61" t="s">
        <v>29</v>
      </c>
      <c r="C66" s="59">
        <v>349</v>
      </c>
      <c r="D66" s="59">
        <v>111</v>
      </c>
      <c r="E66" s="59">
        <v>398</v>
      </c>
      <c r="F66" s="59">
        <v>339</v>
      </c>
      <c r="G66" s="59">
        <v>394</v>
      </c>
      <c r="H66" s="59">
        <v>302</v>
      </c>
      <c r="I66" s="59">
        <v>461</v>
      </c>
      <c r="J66" s="59">
        <v>656</v>
      </c>
      <c r="K66" s="59">
        <v>525</v>
      </c>
      <c r="L66" s="59">
        <v>507</v>
      </c>
      <c r="M66" s="59">
        <v>431</v>
      </c>
      <c r="N66" s="59">
        <v>415</v>
      </c>
      <c r="O66" s="44">
        <f t="shared" si="0"/>
        <v>4888</v>
      </c>
    </row>
    <row r="67" spans="1:15" ht="15.75" customHeight="1" x14ac:dyDescent="0.3">
      <c r="A67" s="77" t="s">
        <v>37</v>
      </c>
      <c r="B67" s="45" t="s">
        <v>73</v>
      </c>
      <c r="C67" s="29">
        <v>368</v>
      </c>
      <c r="D67" s="29">
        <v>232</v>
      </c>
      <c r="E67" s="29">
        <v>202</v>
      </c>
      <c r="F67" s="29">
        <v>173</v>
      </c>
      <c r="G67" s="29">
        <v>361</v>
      </c>
      <c r="H67" s="29">
        <v>244</v>
      </c>
      <c r="I67" s="29">
        <v>248</v>
      </c>
      <c r="J67" s="29">
        <v>463</v>
      </c>
      <c r="K67" s="29">
        <v>388</v>
      </c>
      <c r="L67" s="29">
        <v>359</v>
      </c>
      <c r="M67" s="29">
        <v>104</v>
      </c>
      <c r="N67" s="29">
        <v>96</v>
      </c>
      <c r="O67" s="47">
        <f t="shared" si="0"/>
        <v>3238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200</v>
      </c>
      <c r="K68" s="29">
        <v>0</v>
      </c>
      <c r="L68" s="29">
        <v>0</v>
      </c>
      <c r="M68" s="29">
        <v>0</v>
      </c>
      <c r="N68" s="29">
        <v>0</v>
      </c>
      <c r="O68" s="16">
        <f t="shared" si="0"/>
        <v>200</v>
      </c>
    </row>
    <row r="69" spans="1:15" ht="15.75" customHeight="1" x14ac:dyDescent="0.3">
      <c r="A69" s="78"/>
      <c r="B69" s="11" t="s">
        <v>75</v>
      </c>
      <c r="C69" s="29">
        <v>0</v>
      </c>
      <c r="D69" s="29">
        <v>75</v>
      </c>
      <c r="E69" s="29">
        <v>152</v>
      </c>
      <c r="F69" s="29">
        <v>5</v>
      </c>
      <c r="G69" s="29">
        <v>0</v>
      </c>
      <c r="H69" s="29">
        <v>14</v>
      </c>
      <c r="I69" s="29">
        <v>60</v>
      </c>
      <c r="J69" s="29">
        <v>19</v>
      </c>
      <c r="K69" s="29">
        <v>12</v>
      </c>
      <c r="L69" s="29">
        <v>43</v>
      </c>
      <c r="M69" s="29">
        <v>13</v>
      </c>
      <c r="N69" s="29">
        <v>381</v>
      </c>
      <c r="O69" s="16">
        <f t="shared" si="0"/>
        <v>774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0"/>
        <v>0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2</v>
      </c>
      <c r="N71" s="14">
        <v>0</v>
      </c>
      <c r="O71" s="16">
        <f t="shared" si="0"/>
        <v>2</v>
      </c>
    </row>
    <row r="72" spans="1:15" ht="15.75" customHeight="1" x14ac:dyDescent="0.3">
      <c r="A72" s="78"/>
      <c r="B72" s="11" t="s">
        <v>78</v>
      </c>
      <c r="C72" s="14">
        <v>1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5</v>
      </c>
      <c r="L72" s="29">
        <v>0</v>
      </c>
      <c r="M72" s="29">
        <v>0</v>
      </c>
      <c r="N72" s="14">
        <v>0</v>
      </c>
      <c r="O72" s="16">
        <f t="shared" si="0"/>
        <v>6</v>
      </c>
    </row>
    <row r="73" spans="1:15" ht="15.75" customHeight="1" x14ac:dyDescent="0.3">
      <c r="A73" s="78"/>
      <c r="B73" s="46" t="s">
        <v>28</v>
      </c>
      <c r="C73" s="25">
        <f t="shared" ref="C73:N73" si="11">SUM(C67:C72)</f>
        <v>369</v>
      </c>
      <c r="D73" s="25">
        <f t="shared" si="11"/>
        <v>307</v>
      </c>
      <c r="E73" s="25">
        <f t="shared" si="11"/>
        <v>354</v>
      </c>
      <c r="F73" s="25">
        <f t="shared" si="11"/>
        <v>178</v>
      </c>
      <c r="G73" s="25">
        <f t="shared" si="11"/>
        <v>361</v>
      </c>
      <c r="H73" s="25">
        <f t="shared" si="11"/>
        <v>258</v>
      </c>
      <c r="I73" s="25">
        <f t="shared" si="11"/>
        <v>308</v>
      </c>
      <c r="J73" s="25">
        <f t="shared" si="11"/>
        <v>682</v>
      </c>
      <c r="K73" s="25">
        <f t="shared" si="11"/>
        <v>405</v>
      </c>
      <c r="L73" s="25">
        <f t="shared" si="11"/>
        <v>402</v>
      </c>
      <c r="M73" s="25">
        <f t="shared" si="11"/>
        <v>119</v>
      </c>
      <c r="N73" s="25">
        <f t="shared" si="11"/>
        <v>477</v>
      </c>
      <c r="O73" s="48">
        <f t="shared" si="0"/>
        <v>4220</v>
      </c>
    </row>
    <row r="74" spans="1:15" ht="15.75" customHeight="1" x14ac:dyDescent="0.3">
      <c r="A74" s="79"/>
      <c r="B74" s="61" t="s">
        <v>29</v>
      </c>
      <c r="C74" s="59">
        <v>230</v>
      </c>
      <c r="D74" s="59">
        <v>523</v>
      </c>
      <c r="E74" s="59">
        <v>794</v>
      </c>
      <c r="F74" s="59">
        <v>440</v>
      </c>
      <c r="G74" s="59">
        <v>591</v>
      </c>
      <c r="H74" s="59">
        <v>574</v>
      </c>
      <c r="I74" s="59">
        <v>1847</v>
      </c>
      <c r="J74" s="59">
        <v>589</v>
      </c>
      <c r="K74" s="59">
        <v>986</v>
      </c>
      <c r="L74" s="59">
        <v>731</v>
      </c>
      <c r="M74" s="59">
        <v>919</v>
      </c>
      <c r="N74" s="59">
        <v>1055</v>
      </c>
      <c r="O74" s="44">
        <f t="shared" si="0"/>
        <v>9279</v>
      </c>
    </row>
    <row r="75" spans="1:15" ht="15.75" customHeight="1" x14ac:dyDescent="0.3">
      <c r="A75" s="77" t="s">
        <v>38</v>
      </c>
      <c r="B75" s="45" t="s">
        <v>73</v>
      </c>
      <c r="C75" s="29">
        <v>0</v>
      </c>
      <c r="D75" s="29">
        <v>0</v>
      </c>
      <c r="E75" s="29">
        <v>1</v>
      </c>
      <c r="F75" s="29">
        <v>1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47">
        <f t="shared" si="0"/>
        <v>2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6">
        <f t="shared" si="0"/>
        <v>0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2">SUM(C75:C80)</f>
        <v>0</v>
      </c>
      <c r="D81" s="25">
        <f t="shared" si="12"/>
        <v>0</v>
      </c>
      <c r="E81" s="25">
        <f t="shared" si="12"/>
        <v>1</v>
      </c>
      <c r="F81" s="25">
        <f t="shared" si="12"/>
        <v>1</v>
      </c>
      <c r="G81" s="25">
        <f t="shared" si="12"/>
        <v>0</v>
      </c>
      <c r="H81" s="25">
        <f t="shared" si="12"/>
        <v>0</v>
      </c>
      <c r="I81" s="25">
        <f t="shared" si="12"/>
        <v>0</v>
      </c>
      <c r="J81" s="25">
        <f t="shared" si="12"/>
        <v>0</v>
      </c>
      <c r="K81" s="25">
        <f t="shared" si="12"/>
        <v>0</v>
      </c>
      <c r="L81" s="25">
        <f t="shared" si="12"/>
        <v>0</v>
      </c>
      <c r="M81" s="25">
        <f t="shared" si="12"/>
        <v>0</v>
      </c>
      <c r="N81" s="25">
        <f t="shared" si="12"/>
        <v>0</v>
      </c>
      <c r="O81" s="48">
        <f t="shared" si="0"/>
        <v>2</v>
      </c>
    </row>
    <row r="82" spans="1:15" ht="15.75" customHeight="1" x14ac:dyDescent="0.3">
      <c r="A82" s="79"/>
      <c r="B82" s="61" t="s">
        <v>29</v>
      </c>
      <c r="C82" s="59">
        <v>405</v>
      </c>
      <c r="D82" s="59">
        <v>255</v>
      </c>
      <c r="E82" s="59">
        <v>210</v>
      </c>
      <c r="F82" s="59">
        <v>283</v>
      </c>
      <c r="G82" s="59">
        <v>220</v>
      </c>
      <c r="H82" s="59">
        <v>450</v>
      </c>
      <c r="I82" s="59">
        <v>381</v>
      </c>
      <c r="J82" s="59">
        <v>473</v>
      </c>
      <c r="K82" s="59">
        <v>118</v>
      </c>
      <c r="L82" s="59">
        <v>194</v>
      </c>
      <c r="M82" s="59">
        <v>256</v>
      </c>
      <c r="N82" s="59">
        <v>364</v>
      </c>
      <c r="O82" s="44">
        <f t="shared" si="0"/>
        <v>3609</v>
      </c>
    </row>
    <row r="83" spans="1:15" ht="15.75" customHeight="1" x14ac:dyDescent="0.3">
      <c r="A83" s="77" t="s">
        <v>39</v>
      </c>
      <c r="B83" s="45" t="s">
        <v>73</v>
      </c>
      <c r="C83" s="29">
        <v>81</v>
      </c>
      <c r="D83" s="29">
        <v>81</v>
      </c>
      <c r="E83" s="29">
        <v>133</v>
      </c>
      <c r="F83" s="29">
        <v>182</v>
      </c>
      <c r="G83" s="29">
        <v>238</v>
      </c>
      <c r="H83" s="29">
        <v>273</v>
      </c>
      <c r="I83" s="29">
        <v>358</v>
      </c>
      <c r="J83" s="29">
        <v>351</v>
      </c>
      <c r="K83" s="29">
        <v>307</v>
      </c>
      <c r="L83" s="29">
        <v>241</v>
      </c>
      <c r="M83" s="29">
        <v>248</v>
      </c>
      <c r="N83" s="29">
        <v>249</v>
      </c>
      <c r="O83" s="47">
        <f t="shared" si="0"/>
        <v>2742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0</v>
      </c>
      <c r="G84" s="14">
        <v>0</v>
      </c>
      <c r="H84" s="29">
        <v>0</v>
      </c>
      <c r="I84" s="14">
        <v>0</v>
      </c>
      <c r="J84" s="14">
        <v>0</v>
      </c>
      <c r="K84" s="29">
        <v>0</v>
      </c>
      <c r="L84" s="29">
        <v>0</v>
      </c>
      <c r="M84" s="29">
        <v>0</v>
      </c>
      <c r="N84" s="29">
        <v>0</v>
      </c>
      <c r="O84" s="16">
        <f t="shared" si="0"/>
        <v>0</v>
      </c>
    </row>
    <row r="85" spans="1:15" ht="15.75" customHeight="1" x14ac:dyDescent="0.3">
      <c r="A85" s="78"/>
      <c r="B85" s="11" t="s">
        <v>75</v>
      </c>
      <c r="C85" s="29">
        <v>192</v>
      </c>
      <c r="D85" s="29">
        <v>4</v>
      </c>
      <c r="E85" s="29">
        <v>126</v>
      </c>
      <c r="F85" s="29">
        <v>20</v>
      </c>
      <c r="G85" s="14">
        <v>14</v>
      </c>
      <c r="H85" s="29">
        <v>35</v>
      </c>
      <c r="I85" s="14">
        <v>78</v>
      </c>
      <c r="J85" s="14">
        <v>10</v>
      </c>
      <c r="K85" s="29">
        <v>44</v>
      </c>
      <c r="L85" s="29">
        <v>15</v>
      </c>
      <c r="M85" s="29">
        <v>16</v>
      </c>
      <c r="N85" s="29">
        <v>16</v>
      </c>
      <c r="O85" s="16">
        <f t="shared" si="0"/>
        <v>570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37</v>
      </c>
      <c r="E86" s="29">
        <v>163</v>
      </c>
      <c r="F86" s="29">
        <v>332</v>
      </c>
      <c r="G86" s="14">
        <v>1486</v>
      </c>
      <c r="H86" s="14">
        <v>0</v>
      </c>
      <c r="I86" s="14">
        <v>0</v>
      </c>
      <c r="J86" s="14">
        <v>0</v>
      </c>
      <c r="K86" s="29">
        <v>0</v>
      </c>
      <c r="L86" s="14">
        <v>0</v>
      </c>
      <c r="M86" s="29">
        <v>0</v>
      </c>
      <c r="N86" s="14">
        <v>0</v>
      </c>
      <c r="O86" s="16">
        <f t="shared" si="0"/>
        <v>2018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4</v>
      </c>
      <c r="H87" s="14">
        <v>1</v>
      </c>
      <c r="I87" s="14">
        <v>5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10</v>
      </c>
    </row>
    <row r="88" spans="1:15" ht="15.75" customHeight="1" x14ac:dyDescent="0.3">
      <c r="A88" s="78"/>
      <c r="B88" s="11" t="s">
        <v>78</v>
      </c>
      <c r="C88" s="29">
        <v>2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3</v>
      </c>
      <c r="N88" s="14">
        <v>0</v>
      </c>
      <c r="O88" s="16">
        <f t="shared" si="0"/>
        <v>5</v>
      </c>
    </row>
    <row r="89" spans="1:15" ht="15.75" customHeight="1" x14ac:dyDescent="0.3">
      <c r="A89" s="78"/>
      <c r="B89" s="46" t="s">
        <v>28</v>
      </c>
      <c r="C89" s="25">
        <f t="shared" ref="C89:N89" si="13">SUM(C83:C88)</f>
        <v>275</v>
      </c>
      <c r="D89" s="25">
        <f t="shared" si="13"/>
        <v>122</v>
      </c>
      <c r="E89" s="25">
        <f t="shared" si="13"/>
        <v>422</v>
      </c>
      <c r="F89" s="25">
        <f t="shared" si="13"/>
        <v>534</v>
      </c>
      <c r="G89" s="25">
        <f t="shared" si="13"/>
        <v>1742</v>
      </c>
      <c r="H89" s="25">
        <f t="shared" si="13"/>
        <v>309</v>
      </c>
      <c r="I89" s="25">
        <f t="shared" si="13"/>
        <v>441</v>
      </c>
      <c r="J89" s="25">
        <f t="shared" si="13"/>
        <v>361</v>
      </c>
      <c r="K89" s="25">
        <f t="shared" si="13"/>
        <v>351</v>
      </c>
      <c r="L89" s="25">
        <f t="shared" si="13"/>
        <v>256</v>
      </c>
      <c r="M89" s="25">
        <f t="shared" si="13"/>
        <v>267</v>
      </c>
      <c r="N89" s="25">
        <f t="shared" si="13"/>
        <v>265</v>
      </c>
      <c r="O89" s="48">
        <f t="shared" si="0"/>
        <v>5345</v>
      </c>
    </row>
    <row r="90" spans="1:15" ht="15.75" customHeight="1" x14ac:dyDescent="0.3">
      <c r="A90" s="79"/>
      <c r="B90" s="61" t="s">
        <v>29</v>
      </c>
      <c r="C90" s="59">
        <v>1299</v>
      </c>
      <c r="D90" s="59">
        <v>2288</v>
      </c>
      <c r="E90" s="59">
        <v>1591</v>
      </c>
      <c r="F90" s="59">
        <v>2084</v>
      </c>
      <c r="G90" s="59">
        <v>2235</v>
      </c>
      <c r="H90" s="59">
        <v>2142</v>
      </c>
      <c r="I90" s="59">
        <v>1603</v>
      </c>
      <c r="J90" s="59">
        <v>2720</v>
      </c>
      <c r="K90" s="59">
        <v>2232</v>
      </c>
      <c r="L90" s="59">
        <v>1219</v>
      </c>
      <c r="M90" s="59">
        <v>1212</v>
      </c>
      <c r="N90" s="59">
        <v>1706</v>
      </c>
      <c r="O90" s="44">
        <f t="shared" si="0"/>
        <v>22331</v>
      </c>
    </row>
    <row r="91" spans="1:15" ht="15.75" customHeight="1" x14ac:dyDescent="0.3">
      <c r="A91" s="77" t="s">
        <v>40</v>
      </c>
      <c r="B91" s="45" t="s">
        <v>73</v>
      </c>
      <c r="C91" s="29">
        <v>48</v>
      </c>
      <c r="D91" s="29">
        <v>64</v>
      </c>
      <c r="E91" s="29">
        <v>26</v>
      </c>
      <c r="F91" s="29">
        <v>9</v>
      </c>
      <c r="G91" s="29">
        <v>11</v>
      </c>
      <c r="H91" s="29">
        <v>42</v>
      </c>
      <c r="I91" s="29">
        <v>34</v>
      </c>
      <c r="J91" s="29">
        <v>35</v>
      </c>
      <c r="K91" s="29">
        <v>36</v>
      </c>
      <c r="L91" s="29">
        <v>12</v>
      </c>
      <c r="M91" s="29">
        <v>18</v>
      </c>
      <c r="N91" s="29">
        <v>23</v>
      </c>
      <c r="O91" s="47">
        <f t="shared" si="0"/>
        <v>358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200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200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3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6">
        <f t="shared" si="0"/>
        <v>3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4">SUM(C91:C96)</f>
        <v>48</v>
      </c>
      <c r="D97" s="20">
        <f t="shared" si="14"/>
        <v>64</v>
      </c>
      <c r="E97" s="20">
        <f t="shared" si="14"/>
        <v>226</v>
      </c>
      <c r="F97" s="20">
        <f t="shared" si="14"/>
        <v>9</v>
      </c>
      <c r="G97" s="20">
        <f t="shared" si="14"/>
        <v>11</v>
      </c>
      <c r="H97" s="20">
        <f t="shared" si="14"/>
        <v>45</v>
      </c>
      <c r="I97" s="20">
        <f t="shared" si="14"/>
        <v>34</v>
      </c>
      <c r="J97" s="20">
        <f t="shared" si="14"/>
        <v>35</v>
      </c>
      <c r="K97" s="20">
        <f t="shared" si="14"/>
        <v>36</v>
      </c>
      <c r="L97" s="20">
        <f t="shared" si="14"/>
        <v>12</v>
      </c>
      <c r="M97" s="20">
        <f t="shared" si="14"/>
        <v>18</v>
      </c>
      <c r="N97" s="20">
        <f t="shared" si="14"/>
        <v>23</v>
      </c>
      <c r="O97" s="16">
        <f t="shared" si="0"/>
        <v>561</v>
      </c>
    </row>
    <row r="98" spans="1:15" ht="15.75" customHeight="1" x14ac:dyDescent="0.3">
      <c r="A98" s="79"/>
      <c r="B98" s="52" t="s">
        <v>29</v>
      </c>
      <c r="C98" s="59">
        <v>465</v>
      </c>
      <c r="D98" s="59">
        <v>332</v>
      </c>
      <c r="E98" s="59">
        <v>135</v>
      </c>
      <c r="F98" s="59">
        <v>147</v>
      </c>
      <c r="G98" s="59">
        <v>277</v>
      </c>
      <c r="H98" s="59">
        <v>306</v>
      </c>
      <c r="I98" s="59">
        <v>656</v>
      </c>
      <c r="J98" s="59">
        <v>362</v>
      </c>
      <c r="K98" s="59">
        <v>640</v>
      </c>
      <c r="L98" s="59">
        <v>152</v>
      </c>
      <c r="M98" s="59">
        <v>130</v>
      </c>
      <c r="N98" s="59">
        <v>263</v>
      </c>
      <c r="O98" s="44">
        <f t="shared" si="0"/>
        <v>3865</v>
      </c>
    </row>
    <row r="99" spans="1:15" ht="15.75" customHeight="1" x14ac:dyDescent="0.3">
      <c r="A99" s="77" t="s">
        <v>41</v>
      </c>
      <c r="B99" s="5" t="s">
        <v>73</v>
      </c>
      <c r="C99" s="8">
        <v>53</v>
      </c>
      <c r="D99" s="8">
        <v>39</v>
      </c>
      <c r="E99" s="8">
        <v>68</v>
      </c>
      <c r="F99" s="8">
        <v>59</v>
      </c>
      <c r="G99" s="8">
        <v>62</v>
      </c>
      <c r="H99" s="8">
        <v>78</v>
      </c>
      <c r="I99" s="8">
        <v>101</v>
      </c>
      <c r="J99" s="8">
        <v>91</v>
      </c>
      <c r="K99" s="8">
        <v>76</v>
      </c>
      <c r="L99" s="8">
        <v>94</v>
      </c>
      <c r="M99" s="8">
        <v>55</v>
      </c>
      <c r="N99" s="8">
        <v>39</v>
      </c>
      <c r="O99" s="10">
        <f t="shared" si="0"/>
        <v>815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0</v>
      </c>
    </row>
    <row r="101" spans="1:15" ht="15.75" customHeight="1" x14ac:dyDescent="0.3">
      <c r="A101" s="78"/>
      <c r="B101" s="11" t="s">
        <v>75</v>
      </c>
      <c r="C101" s="14">
        <v>0</v>
      </c>
      <c r="D101" s="14">
        <v>18</v>
      </c>
      <c r="E101" s="14">
        <v>0</v>
      </c>
      <c r="F101" s="14">
        <v>2</v>
      </c>
      <c r="G101" s="14">
        <v>0</v>
      </c>
      <c r="H101" s="14">
        <v>0</v>
      </c>
      <c r="I101" s="14">
        <v>4</v>
      </c>
      <c r="J101" s="14">
        <v>12</v>
      </c>
      <c r="K101" s="14">
        <v>0</v>
      </c>
      <c r="L101" s="14">
        <v>0</v>
      </c>
      <c r="M101" s="14">
        <v>0</v>
      </c>
      <c r="N101" s="14">
        <v>0</v>
      </c>
      <c r="O101" s="16">
        <f t="shared" si="0"/>
        <v>36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0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14</v>
      </c>
      <c r="M103" s="14">
        <v>0</v>
      </c>
      <c r="N103" s="14">
        <v>0</v>
      </c>
      <c r="O103" s="16">
        <f t="shared" si="0"/>
        <v>14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5">SUM(C99:C104)</f>
        <v>53</v>
      </c>
      <c r="D105" s="20">
        <f t="shared" si="15"/>
        <v>57</v>
      </c>
      <c r="E105" s="20">
        <f t="shared" si="15"/>
        <v>68</v>
      </c>
      <c r="F105" s="20">
        <f t="shared" si="15"/>
        <v>61</v>
      </c>
      <c r="G105" s="20">
        <f t="shared" si="15"/>
        <v>62</v>
      </c>
      <c r="H105" s="20">
        <f t="shared" si="15"/>
        <v>78</v>
      </c>
      <c r="I105" s="20">
        <f t="shared" si="15"/>
        <v>105</v>
      </c>
      <c r="J105" s="20">
        <f t="shared" si="15"/>
        <v>103</v>
      </c>
      <c r="K105" s="20">
        <f t="shared" si="15"/>
        <v>76</v>
      </c>
      <c r="L105" s="20">
        <f t="shared" si="15"/>
        <v>108</v>
      </c>
      <c r="M105" s="20">
        <f t="shared" si="15"/>
        <v>55</v>
      </c>
      <c r="N105" s="20">
        <f t="shared" si="15"/>
        <v>39</v>
      </c>
      <c r="O105" s="16">
        <f t="shared" si="0"/>
        <v>865</v>
      </c>
    </row>
    <row r="106" spans="1:15" ht="15.75" customHeight="1" x14ac:dyDescent="0.3">
      <c r="A106" s="79"/>
      <c r="B106" s="52" t="s">
        <v>29</v>
      </c>
      <c r="C106" s="59">
        <v>370</v>
      </c>
      <c r="D106" s="59">
        <v>366</v>
      </c>
      <c r="E106" s="59">
        <v>611</v>
      </c>
      <c r="F106" s="59">
        <v>322</v>
      </c>
      <c r="G106" s="59">
        <v>369</v>
      </c>
      <c r="H106" s="59">
        <v>585</v>
      </c>
      <c r="I106" s="59">
        <v>549</v>
      </c>
      <c r="J106" s="59">
        <v>377</v>
      </c>
      <c r="K106" s="59">
        <v>624</v>
      </c>
      <c r="L106" s="59">
        <v>491</v>
      </c>
      <c r="M106" s="59">
        <v>560</v>
      </c>
      <c r="N106" s="59">
        <v>392</v>
      </c>
      <c r="O106" s="44">
        <f t="shared" si="0"/>
        <v>5616</v>
      </c>
    </row>
    <row r="107" spans="1:15" ht="15.75" customHeight="1" x14ac:dyDescent="0.3">
      <c r="A107" s="77" t="s">
        <v>42</v>
      </c>
      <c r="B107" s="5" t="s">
        <v>73</v>
      </c>
      <c r="C107" s="29">
        <v>80</v>
      </c>
      <c r="D107" s="29">
        <v>28</v>
      </c>
      <c r="E107" s="29">
        <v>20</v>
      </c>
      <c r="F107" s="29">
        <v>32</v>
      </c>
      <c r="G107" s="29">
        <v>36</v>
      </c>
      <c r="H107" s="29">
        <v>66</v>
      </c>
      <c r="I107" s="8">
        <v>71</v>
      </c>
      <c r="J107" s="8">
        <v>102</v>
      </c>
      <c r="K107" s="8">
        <v>75</v>
      </c>
      <c r="L107" s="8">
        <v>73</v>
      </c>
      <c r="M107" s="8">
        <v>71</v>
      </c>
      <c r="N107" s="8">
        <v>84</v>
      </c>
      <c r="O107" s="10">
        <f t="shared" si="0"/>
        <v>738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50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50</v>
      </c>
    </row>
    <row r="109" spans="1:15" ht="15.75" customHeight="1" x14ac:dyDescent="0.3">
      <c r="A109" s="78"/>
      <c r="B109" s="11" t="s">
        <v>75</v>
      </c>
      <c r="C109" s="14">
        <v>16</v>
      </c>
      <c r="D109" s="14">
        <v>27</v>
      </c>
      <c r="E109" s="14">
        <v>0</v>
      </c>
      <c r="F109" s="14">
        <v>12</v>
      </c>
      <c r="G109" s="14">
        <v>31</v>
      </c>
      <c r="H109" s="14">
        <v>32</v>
      </c>
      <c r="I109" s="14">
        <v>10</v>
      </c>
      <c r="J109" s="14">
        <v>8</v>
      </c>
      <c r="K109" s="14">
        <v>3</v>
      </c>
      <c r="L109" s="14">
        <v>40</v>
      </c>
      <c r="M109" s="14">
        <v>15</v>
      </c>
      <c r="N109" s="14">
        <v>44</v>
      </c>
      <c r="O109" s="16">
        <f t="shared" si="0"/>
        <v>238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1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1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0</v>
      </c>
      <c r="F112" s="29">
        <v>0</v>
      </c>
      <c r="G112" s="29">
        <v>4</v>
      </c>
      <c r="H112" s="29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4</v>
      </c>
    </row>
    <row r="113" spans="1:15" ht="15.75" customHeight="1" x14ac:dyDescent="0.3">
      <c r="A113" s="78"/>
      <c r="B113" s="19" t="s">
        <v>28</v>
      </c>
      <c r="C113" s="20">
        <f t="shared" ref="C113:N113" si="16">SUM(C107:C112)</f>
        <v>96</v>
      </c>
      <c r="D113" s="20">
        <f t="shared" si="16"/>
        <v>55</v>
      </c>
      <c r="E113" s="20">
        <f t="shared" si="16"/>
        <v>20</v>
      </c>
      <c r="F113" s="20">
        <f t="shared" si="16"/>
        <v>94</v>
      </c>
      <c r="G113" s="20">
        <f t="shared" si="16"/>
        <v>72</v>
      </c>
      <c r="H113" s="20">
        <f t="shared" si="16"/>
        <v>98</v>
      </c>
      <c r="I113" s="20">
        <f t="shared" si="16"/>
        <v>81</v>
      </c>
      <c r="J113" s="20">
        <f t="shared" si="16"/>
        <v>110</v>
      </c>
      <c r="K113" s="20">
        <f t="shared" si="16"/>
        <v>78</v>
      </c>
      <c r="L113" s="20">
        <f t="shared" si="16"/>
        <v>113</v>
      </c>
      <c r="M113" s="20">
        <f t="shared" si="16"/>
        <v>86</v>
      </c>
      <c r="N113" s="20">
        <f t="shared" si="16"/>
        <v>128</v>
      </c>
      <c r="O113" s="16">
        <f t="shared" si="0"/>
        <v>1031</v>
      </c>
    </row>
    <row r="114" spans="1:15" ht="15.75" customHeight="1" x14ac:dyDescent="0.3">
      <c r="A114" s="79"/>
      <c r="B114" s="52" t="s">
        <v>29</v>
      </c>
      <c r="C114" s="59">
        <v>500</v>
      </c>
      <c r="D114" s="59">
        <v>199</v>
      </c>
      <c r="E114" s="59">
        <v>648</v>
      </c>
      <c r="F114" s="59">
        <v>249</v>
      </c>
      <c r="G114" s="59">
        <v>214</v>
      </c>
      <c r="H114" s="59">
        <v>228</v>
      </c>
      <c r="I114" s="59">
        <v>387</v>
      </c>
      <c r="J114" s="59">
        <v>385</v>
      </c>
      <c r="K114" s="59">
        <v>458</v>
      </c>
      <c r="L114" s="59">
        <v>622</v>
      </c>
      <c r="M114" s="59">
        <v>317</v>
      </c>
      <c r="N114" s="59">
        <v>263</v>
      </c>
      <c r="O114" s="44">
        <f t="shared" si="0"/>
        <v>4470</v>
      </c>
    </row>
    <row r="115" spans="1:15" ht="15.75" customHeight="1" x14ac:dyDescent="0.3">
      <c r="A115" s="77" t="s">
        <v>43</v>
      </c>
      <c r="B115" s="5" t="s">
        <v>73</v>
      </c>
      <c r="C115" s="8">
        <v>55</v>
      </c>
      <c r="D115" s="8">
        <v>46</v>
      </c>
      <c r="E115" s="8">
        <v>65</v>
      </c>
      <c r="F115" s="8">
        <v>71</v>
      </c>
      <c r="G115" s="8">
        <v>89</v>
      </c>
      <c r="H115" s="8">
        <v>61</v>
      </c>
      <c r="I115" s="8">
        <v>49</v>
      </c>
      <c r="J115" s="8">
        <v>67</v>
      </c>
      <c r="K115" s="8">
        <v>56</v>
      </c>
      <c r="L115" s="8">
        <v>79</v>
      </c>
      <c r="M115" s="8">
        <v>58</v>
      </c>
      <c r="N115" s="8">
        <v>43</v>
      </c>
      <c r="O115" s="10">
        <f t="shared" si="0"/>
        <v>739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75</v>
      </c>
      <c r="C117" s="14">
        <v>6</v>
      </c>
      <c r="D117" s="14">
        <v>0</v>
      </c>
      <c r="E117" s="14">
        <v>19</v>
      </c>
      <c r="F117" s="14">
        <v>10</v>
      </c>
      <c r="G117" s="14">
        <v>4</v>
      </c>
      <c r="H117" s="14">
        <v>0</v>
      </c>
      <c r="I117" s="14">
        <v>5</v>
      </c>
      <c r="J117" s="14">
        <v>9</v>
      </c>
      <c r="K117" s="14">
        <v>0</v>
      </c>
      <c r="L117" s="14">
        <v>0</v>
      </c>
      <c r="M117" s="14">
        <v>1</v>
      </c>
      <c r="N117" s="14">
        <v>15</v>
      </c>
      <c r="O117" s="16">
        <f t="shared" si="0"/>
        <v>69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0"/>
        <v>0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2</v>
      </c>
      <c r="G120" s="14">
        <v>0</v>
      </c>
      <c r="H120" s="14">
        <v>0</v>
      </c>
      <c r="I120" s="14">
        <v>0</v>
      </c>
      <c r="J120" s="14">
        <v>3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5</v>
      </c>
    </row>
    <row r="121" spans="1:15" ht="15.75" customHeight="1" x14ac:dyDescent="0.3">
      <c r="A121" s="78"/>
      <c r="B121" s="19" t="s">
        <v>28</v>
      </c>
      <c r="C121" s="20">
        <f t="shared" ref="C121:N121" si="17">SUM(C115:C120)</f>
        <v>61</v>
      </c>
      <c r="D121" s="20">
        <f t="shared" si="17"/>
        <v>46</v>
      </c>
      <c r="E121" s="20">
        <f t="shared" si="17"/>
        <v>84</v>
      </c>
      <c r="F121" s="20">
        <f t="shared" si="17"/>
        <v>83</v>
      </c>
      <c r="G121" s="20">
        <f t="shared" si="17"/>
        <v>93</v>
      </c>
      <c r="H121" s="20">
        <f t="shared" si="17"/>
        <v>61</v>
      </c>
      <c r="I121" s="20">
        <f t="shared" si="17"/>
        <v>54</v>
      </c>
      <c r="J121" s="20">
        <f t="shared" si="17"/>
        <v>79</v>
      </c>
      <c r="K121" s="20">
        <f t="shared" si="17"/>
        <v>56</v>
      </c>
      <c r="L121" s="20">
        <f t="shared" si="17"/>
        <v>79</v>
      </c>
      <c r="M121" s="20">
        <f t="shared" si="17"/>
        <v>59</v>
      </c>
      <c r="N121" s="20">
        <f t="shared" si="17"/>
        <v>58</v>
      </c>
      <c r="O121" s="16">
        <f t="shared" si="0"/>
        <v>813</v>
      </c>
    </row>
    <row r="122" spans="1:15" ht="15.75" customHeight="1" x14ac:dyDescent="0.3">
      <c r="A122" s="79"/>
      <c r="B122" s="52" t="s">
        <v>29</v>
      </c>
      <c r="C122" s="59">
        <v>227</v>
      </c>
      <c r="D122" s="59">
        <v>184</v>
      </c>
      <c r="E122" s="59">
        <v>332</v>
      </c>
      <c r="F122" s="59">
        <v>233</v>
      </c>
      <c r="G122" s="59">
        <v>223</v>
      </c>
      <c r="H122" s="59">
        <v>217</v>
      </c>
      <c r="I122" s="59">
        <v>153</v>
      </c>
      <c r="J122" s="59">
        <v>162</v>
      </c>
      <c r="K122" s="59">
        <v>526</v>
      </c>
      <c r="L122" s="59">
        <v>185</v>
      </c>
      <c r="M122" s="59">
        <v>161</v>
      </c>
      <c r="N122" s="59">
        <v>168</v>
      </c>
      <c r="O122" s="44">
        <f t="shared" si="0"/>
        <v>2771</v>
      </c>
    </row>
    <row r="123" spans="1:15" ht="15.75" customHeight="1" x14ac:dyDescent="0.3">
      <c r="A123" s="77" t="s">
        <v>44</v>
      </c>
      <c r="B123" s="5" t="s">
        <v>73</v>
      </c>
      <c r="C123" s="8">
        <v>80</v>
      </c>
      <c r="D123" s="8">
        <v>57</v>
      </c>
      <c r="E123" s="8">
        <v>137</v>
      </c>
      <c r="F123" s="8">
        <v>78</v>
      </c>
      <c r="G123" s="8">
        <v>76</v>
      </c>
      <c r="H123" s="8">
        <v>96</v>
      </c>
      <c r="I123" s="8">
        <v>77</v>
      </c>
      <c r="J123" s="8">
        <v>123</v>
      </c>
      <c r="K123" s="8">
        <v>87</v>
      </c>
      <c r="L123" s="8">
        <v>147</v>
      </c>
      <c r="M123" s="8">
        <v>88</v>
      </c>
      <c r="N123" s="8">
        <v>111</v>
      </c>
      <c r="O123" s="10">
        <f t="shared" si="0"/>
        <v>1157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10</v>
      </c>
      <c r="O124" s="16">
        <f t="shared" si="0"/>
        <v>10</v>
      </c>
    </row>
    <row r="125" spans="1:15" ht="15.75" customHeight="1" x14ac:dyDescent="0.3">
      <c r="A125" s="78"/>
      <c r="B125" s="11" t="s">
        <v>75</v>
      </c>
      <c r="C125" s="14">
        <v>0</v>
      </c>
      <c r="D125" s="14">
        <v>47</v>
      </c>
      <c r="E125" s="14">
        <v>97</v>
      </c>
      <c r="F125" s="14">
        <v>14</v>
      </c>
      <c r="G125" s="14">
        <v>13</v>
      </c>
      <c r="H125" s="14">
        <v>10</v>
      </c>
      <c r="I125" s="14">
        <v>96</v>
      </c>
      <c r="J125" s="14">
        <v>0</v>
      </c>
      <c r="K125" s="14">
        <v>13</v>
      </c>
      <c r="L125" s="14">
        <v>0</v>
      </c>
      <c r="M125" s="14">
        <v>0</v>
      </c>
      <c r="N125" s="14">
        <v>0</v>
      </c>
      <c r="O125" s="16">
        <f t="shared" si="0"/>
        <v>290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8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8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12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1</v>
      </c>
      <c r="L128" s="14">
        <v>0</v>
      </c>
      <c r="M128" s="14">
        <v>3</v>
      </c>
      <c r="N128" s="14">
        <v>0</v>
      </c>
      <c r="O128" s="16">
        <f t="shared" si="0"/>
        <v>16</v>
      </c>
    </row>
    <row r="129" spans="1:15" ht="15.75" customHeight="1" x14ac:dyDescent="0.3">
      <c r="A129" s="78"/>
      <c r="B129" s="19" t="s">
        <v>28</v>
      </c>
      <c r="C129" s="20">
        <f t="shared" ref="C129:N129" si="18">SUM(C123:C128)</f>
        <v>80</v>
      </c>
      <c r="D129" s="20">
        <f t="shared" si="18"/>
        <v>116</v>
      </c>
      <c r="E129" s="20">
        <f t="shared" si="18"/>
        <v>234</v>
      </c>
      <c r="F129" s="20">
        <f t="shared" si="18"/>
        <v>92</v>
      </c>
      <c r="G129" s="20">
        <f t="shared" si="18"/>
        <v>89</v>
      </c>
      <c r="H129" s="20">
        <f t="shared" si="18"/>
        <v>106</v>
      </c>
      <c r="I129" s="20">
        <f t="shared" si="18"/>
        <v>181</v>
      </c>
      <c r="J129" s="20">
        <f t="shared" si="18"/>
        <v>123</v>
      </c>
      <c r="K129" s="20">
        <f t="shared" si="18"/>
        <v>101</v>
      </c>
      <c r="L129" s="20">
        <f t="shared" si="18"/>
        <v>147</v>
      </c>
      <c r="M129" s="20">
        <f t="shared" si="18"/>
        <v>91</v>
      </c>
      <c r="N129" s="20">
        <f t="shared" si="18"/>
        <v>121</v>
      </c>
      <c r="O129" s="16">
        <f t="shared" si="0"/>
        <v>1481</v>
      </c>
    </row>
    <row r="130" spans="1:15" ht="15.75" customHeight="1" x14ac:dyDescent="0.3">
      <c r="A130" s="79"/>
      <c r="B130" s="52" t="s">
        <v>29</v>
      </c>
      <c r="C130" s="59">
        <v>188</v>
      </c>
      <c r="D130" s="59">
        <v>425</v>
      </c>
      <c r="E130" s="59">
        <v>345</v>
      </c>
      <c r="F130" s="59">
        <v>208</v>
      </c>
      <c r="G130" s="59">
        <v>1115</v>
      </c>
      <c r="H130" s="59">
        <v>993</v>
      </c>
      <c r="I130" s="59">
        <v>699</v>
      </c>
      <c r="J130" s="59">
        <v>485</v>
      </c>
      <c r="K130" s="59">
        <v>547</v>
      </c>
      <c r="L130" s="59">
        <v>454</v>
      </c>
      <c r="M130" s="59">
        <v>401</v>
      </c>
      <c r="N130" s="59">
        <v>476</v>
      </c>
      <c r="O130" s="44">
        <f t="shared" si="0"/>
        <v>6336</v>
      </c>
    </row>
    <row r="131" spans="1:15" ht="15.75" customHeight="1" x14ac:dyDescent="0.3">
      <c r="A131" s="77" t="s">
        <v>45</v>
      </c>
      <c r="B131" s="5" t="s">
        <v>73</v>
      </c>
      <c r="C131" s="8">
        <v>24</v>
      </c>
      <c r="D131" s="8">
        <v>36</v>
      </c>
      <c r="E131" s="8">
        <v>23</v>
      </c>
      <c r="F131" s="8">
        <v>38</v>
      </c>
      <c r="G131" s="8">
        <v>32</v>
      </c>
      <c r="H131" s="8">
        <v>43</v>
      </c>
      <c r="I131" s="8">
        <v>35</v>
      </c>
      <c r="J131" s="8">
        <v>45</v>
      </c>
      <c r="K131" s="8">
        <v>32</v>
      </c>
      <c r="L131" s="8">
        <v>37</v>
      </c>
      <c r="M131" s="8">
        <v>23</v>
      </c>
      <c r="N131" s="8">
        <v>14</v>
      </c>
      <c r="O131" s="10">
        <f t="shared" si="0"/>
        <v>382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749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499</v>
      </c>
      <c r="K132" s="14">
        <v>0</v>
      </c>
      <c r="L132" s="14">
        <v>60</v>
      </c>
      <c r="M132" s="14">
        <v>0</v>
      </c>
      <c r="N132" s="14">
        <v>0</v>
      </c>
      <c r="O132" s="16">
        <f t="shared" si="0"/>
        <v>1308</v>
      </c>
    </row>
    <row r="133" spans="1:15" ht="15.75" customHeight="1" x14ac:dyDescent="0.3">
      <c r="A133" s="78"/>
      <c r="B133" s="11" t="s">
        <v>75</v>
      </c>
      <c r="C133" s="14">
        <v>0</v>
      </c>
      <c r="D133" s="14">
        <v>0</v>
      </c>
      <c r="E133" s="14">
        <v>8</v>
      </c>
      <c r="F133" s="14">
        <v>0</v>
      </c>
      <c r="G133" s="14">
        <v>0</v>
      </c>
      <c r="H133" s="14">
        <v>0</v>
      </c>
      <c r="I133" s="14">
        <v>0</v>
      </c>
      <c r="J133" s="14">
        <v>23</v>
      </c>
      <c r="K133" s="14">
        <v>0</v>
      </c>
      <c r="L133" s="14">
        <v>0</v>
      </c>
      <c r="M133" s="14">
        <v>0</v>
      </c>
      <c r="N133" s="14">
        <v>21</v>
      </c>
      <c r="O133" s="16">
        <f t="shared" si="0"/>
        <v>52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99</v>
      </c>
      <c r="N134" s="14">
        <v>0</v>
      </c>
      <c r="O134" s="16">
        <f t="shared" si="0"/>
        <v>99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2</v>
      </c>
      <c r="M135" s="14">
        <v>0</v>
      </c>
      <c r="N135" s="14">
        <v>0</v>
      </c>
      <c r="O135" s="16">
        <f t="shared" si="0"/>
        <v>2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4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4</v>
      </c>
    </row>
    <row r="137" spans="1:15" ht="15.75" customHeight="1" x14ac:dyDescent="0.3">
      <c r="A137" s="78"/>
      <c r="B137" s="19" t="s">
        <v>28</v>
      </c>
      <c r="C137" s="20">
        <f t="shared" ref="C137:N137" si="19">SUM(C131:C136)</f>
        <v>24</v>
      </c>
      <c r="D137" s="20">
        <f t="shared" si="19"/>
        <v>789</v>
      </c>
      <c r="E137" s="20">
        <f t="shared" si="19"/>
        <v>31</v>
      </c>
      <c r="F137" s="20">
        <f t="shared" si="19"/>
        <v>38</v>
      </c>
      <c r="G137" s="20">
        <f t="shared" si="19"/>
        <v>32</v>
      </c>
      <c r="H137" s="20">
        <f t="shared" si="19"/>
        <v>43</v>
      </c>
      <c r="I137" s="20">
        <f t="shared" si="19"/>
        <v>35</v>
      </c>
      <c r="J137" s="20">
        <f t="shared" si="19"/>
        <v>567</v>
      </c>
      <c r="K137" s="20">
        <f t="shared" si="19"/>
        <v>32</v>
      </c>
      <c r="L137" s="20">
        <f t="shared" si="19"/>
        <v>99</v>
      </c>
      <c r="M137" s="20">
        <f t="shared" si="19"/>
        <v>122</v>
      </c>
      <c r="N137" s="20">
        <f t="shared" si="19"/>
        <v>35</v>
      </c>
      <c r="O137" s="16">
        <f t="shared" si="0"/>
        <v>1847</v>
      </c>
    </row>
    <row r="138" spans="1:15" ht="15.75" customHeight="1" x14ac:dyDescent="0.3">
      <c r="A138" s="79"/>
      <c r="B138" s="52" t="s">
        <v>29</v>
      </c>
      <c r="C138" s="59">
        <v>160</v>
      </c>
      <c r="D138" s="59">
        <v>49</v>
      </c>
      <c r="E138" s="59">
        <v>99</v>
      </c>
      <c r="F138" s="59">
        <v>271</v>
      </c>
      <c r="G138" s="59">
        <v>743</v>
      </c>
      <c r="H138" s="59">
        <v>241</v>
      </c>
      <c r="I138" s="59">
        <v>105</v>
      </c>
      <c r="J138" s="59">
        <v>293</v>
      </c>
      <c r="K138" s="59">
        <v>467</v>
      </c>
      <c r="L138" s="59">
        <v>227</v>
      </c>
      <c r="M138" s="59">
        <v>249</v>
      </c>
      <c r="N138" s="59">
        <v>117</v>
      </c>
      <c r="O138" s="44">
        <f t="shared" si="0"/>
        <v>3021</v>
      </c>
    </row>
    <row r="139" spans="1:15" ht="15.75" customHeight="1" x14ac:dyDescent="0.3">
      <c r="A139" s="77" t="s">
        <v>46</v>
      </c>
      <c r="B139" s="5" t="s">
        <v>73</v>
      </c>
      <c r="C139" s="8">
        <v>151</v>
      </c>
      <c r="D139" s="8">
        <v>205</v>
      </c>
      <c r="E139" s="8">
        <v>358</v>
      </c>
      <c r="F139" s="8">
        <v>342</v>
      </c>
      <c r="G139" s="8">
        <v>378</v>
      </c>
      <c r="H139" s="8">
        <v>461</v>
      </c>
      <c r="I139" s="8">
        <v>416</v>
      </c>
      <c r="J139" s="8">
        <v>470</v>
      </c>
      <c r="K139" s="8">
        <v>308</v>
      </c>
      <c r="L139" s="8">
        <v>432</v>
      </c>
      <c r="M139" s="8">
        <v>543</v>
      </c>
      <c r="N139" s="8">
        <v>394</v>
      </c>
      <c r="O139" s="10">
        <f t="shared" si="0"/>
        <v>4458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160</v>
      </c>
      <c r="F140" s="14">
        <v>11</v>
      </c>
      <c r="G140" s="14">
        <v>446</v>
      </c>
      <c r="H140" s="14">
        <v>4</v>
      </c>
      <c r="I140" s="14">
        <v>1</v>
      </c>
      <c r="J140" s="14">
        <v>3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0"/>
        <v>625</v>
      </c>
    </row>
    <row r="141" spans="1:15" ht="15.75" customHeight="1" x14ac:dyDescent="0.3">
      <c r="A141" s="78"/>
      <c r="B141" s="11" t="s">
        <v>75</v>
      </c>
      <c r="C141" s="14">
        <v>120</v>
      </c>
      <c r="D141" s="14">
        <v>2</v>
      </c>
      <c r="E141" s="14">
        <v>9</v>
      </c>
      <c r="F141" s="14">
        <v>9</v>
      </c>
      <c r="G141" s="14">
        <v>20</v>
      </c>
      <c r="H141" s="14">
        <v>19</v>
      </c>
      <c r="I141" s="14">
        <v>9</v>
      </c>
      <c r="J141" s="14">
        <v>33</v>
      </c>
      <c r="K141" s="14">
        <v>22</v>
      </c>
      <c r="L141" s="14">
        <v>10</v>
      </c>
      <c r="M141" s="14">
        <v>13</v>
      </c>
      <c r="N141" s="14">
        <v>92</v>
      </c>
      <c r="O141" s="16">
        <f t="shared" si="0"/>
        <v>358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30</v>
      </c>
      <c r="I142" s="14">
        <v>0</v>
      </c>
      <c r="J142" s="14">
        <v>27</v>
      </c>
      <c r="K142" s="14">
        <v>1</v>
      </c>
      <c r="L142" s="14">
        <v>1</v>
      </c>
      <c r="M142" s="14">
        <v>2</v>
      </c>
      <c r="N142" s="14">
        <v>5</v>
      </c>
      <c r="O142" s="16">
        <f t="shared" si="0"/>
        <v>66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10</v>
      </c>
      <c r="F143" s="14">
        <v>0</v>
      </c>
      <c r="G143" s="14">
        <v>0</v>
      </c>
      <c r="H143" s="14">
        <v>1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11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1</v>
      </c>
      <c r="F144" s="14">
        <v>0</v>
      </c>
      <c r="G144" s="14">
        <v>3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0"/>
        <v>4</v>
      </c>
    </row>
    <row r="145" spans="1:15" ht="15.75" customHeight="1" x14ac:dyDescent="0.3">
      <c r="A145" s="78"/>
      <c r="B145" s="19" t="s">
        <v>28</v>
      </c>
      <c r="C145" s="20">
        <f t="shared" ref="C145:N145" si="20">SUM(C139:C144)</f>
        <v>271</v>
      </c>
      <c r="D145" s="20">
        <f t="shared" si="20"/>
        <v>207</v>
      </c>
      <c r="E145" s="20">
        <f t="shared" si="20"/>
        <v>538</v>
      </c>
      <c r="F145" s="20">
        <f t="shared" si="20"/>
        <v>362</v>
      </c>
      <c r="G145" s="20">
        <f t="shared" si="20"/>
        <v>847</v>
      </c>
      <c r="H145" s="20">
        <f t="shared" si="20"/>
        <v>515</v>
      </c>
      <c r="I145" s="20">
        <f t="shared" si="20"/>
        <v>426</v>
      </c>
      <c r="J145" s="20">
        <f t="shared" si="20"/>
        <v>533</v>
      </c>
      <c r="K145" s="20">
        <f t="shared" si="20"/>
        <v>331</v>
      </c>
      <c r="L145" s="20">
        <f t="shared" si="20"/>
        <v>443</v>
      </c>
      <c r="M145" s="20">
        <f t="shared" si="20"/>
        <v>558</v>
      </c>
      <c r="N145" s="20">
        <f t="shared" si="20"/>
        <v>491</v>
      </c>
      <c r="O145" s="16">
        <f t="shared" si="0"/>
        <v>5522</v>
      </c>
    </row>
    <row r="146" spans="1:15" ht="15.75" customHeight="1" x14ac:dyDescent="0.3">
      <c r="A146" s="79"/>
      <c r="B146" s="52" t="s">
        <v>29</v>
      </c>
      <c r="C146" s="59">
        <v>952</v>
      </c>
      <c r="D146" s="59">
        <v>1090</v>
      </c>
      <c r="E146" s="59">
        <v>1304</v>
      </c>
      <c r="F146" s="59">
        <v>1226</v>
      </c>
      <c r="G146" s="59">
        <v>2105</v>
      </c>
      <c r="H146" s="59">
        <v>2129</v>
      </c>
      <c r="I146" s="59">
        <v>1663</v>
      </c>
      <c r="J146" s="59">
        <v>1806</v>
      </c>
      <c r="K146" s="59">
        <v>1233</v>
      </c>
      <c r="L146" s="59">
        <v>1537</v>
      </c>
      <c r="M146" s="59">
        <v>1263</v>
      </c>
      <c r="N146" s="59">
        <v>1870</v>
      </c>
      <c r="O146" s="44">
        <f t="shared" si="0"/>
        <v>18178</v>
      </c>
    </row>
    <row r="147" spans="1:15" ht="15.75" customHeight="1" x14ac:dyDescent="0.3">
      <c r="A147" s="77" t="s">
        <v>47</v>
      </c>
      <c r="B147" s="5" t="s">
        <v>73</v>
      </c>
      <c r="C147" s="8">
        <v>150</v>
      </c>
      <c r="D147" s="8">
        <v>80</v>
      </c>
      <c r="E147" s="8">
        <v>105</v>
      </c>
      <c r="F147" s="8">
        <v>83</v>
      </c>
      <c r="G147" s="8">
        <v>141</v>
      </c>
      <c r="H147" s="8">
        <v>131</v>
      </c>
      <c r="I147" s="8">
        <v>132</v>
      </c>
      <c r="J147" s="8">
        <v>104</v>
      </c>
      <c r="K147" s="8">
        <v>96</v>
      </c>
      <c r="L147" s="8">
        <v>100</v>
      </c>
      <c r="M147" s="8">
        <v>75</v>
      </c>
      <c r="N147" s="8">
        <v>103</v>
      </c>
      <c r="O147" s="10">
        <f t="shared" si="0"/>
        <v>1300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11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11</v>
      </c>
    </row>
    <row r="149" spans="1:15" ht="15.75" customHeight="1" x14ac:dyDescent="0.3">
      <c r="A149" s="78"/>
      <c r="B149" s="11" t="s">
        <v>75</v>
      </c>
      <c r="C149" s="14">
        <v>5</v>
      </c>
      <c r="D149" s="14">
        <v>3</v>
      </c>
      <c r="E149" s="14">
        <v>57</v>
      </c>
      <c r="F149" s="14">
        <v>10</v>
      </c>
      <c r="G149" s="14">
        <v>0</v>
      </c>
      <c r="H149" s="14">
        <v>16</v>
      </c>
      <c r="I149" s="14">
        <v>43</v>
      </c>
      <c r="J149" s="14">
        <v>23</v>
      </c>
      <c r="K149" s="14">
        <v>90</v>
      </c>
      <c r="L149" s="14">
        <v>7</v>
      </c>
      <c r="M149" s="14">
        <v>44</v>
      </c>
      <c r="N149" s="14">
        <v>14</v>
      </c>
      <c r="O149" s="16">
        <f t="shared" si="0"/>
        <v>312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1</v>
      </c>
      <c r="H151" s="14">
        <v>0</v>
      </c>
      <c r="I151" s="14">
        <v>1</v>
      </c>
      <c r="J151" s="14">
        <v>0</v>
      </c>
      <c r="K151" s="14">
        <v>0</v>
      </c>
      <c r="L151" s="14">
        <v>0</v>
      </c>
      <c r="M151" s="14">
        <v>0</v>
      </c>
      <c r="N151" s="14">
        <v>4</v>
      </c>
      <c r="O151" s="16">
        <f t="shared" si="0"/>
        <v>6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1</v>
      </c>
      <c r="J152" s="14">
        <v>8</v>
      </c>
      <c r="K152" s="14">
        <v>1</v>
      </c>
      <c r="L152" s="14">
        <v>0</v>
      </c>
      <c r="M152" s="14">
        <v>0</v>
      </c>
      <c r="N152" s="14">
        <v>0</v>
      </c>
      <c r="O152" s="16">
        <f t="shared" si="0"/>
        <v>10</v>
      </c>
    </row>
    <row r="153" spans="1:15" ht="15.75" customHeight="1" x14ac:dyDescent="0.3">
      <c r="A153" s="78"/>
      <c r="B153" s="19" t="s">
        <v>28</v>
      </c>
      <c r="C153" s="20">
        <f t="shared" ref="C153:N153" si="21">SUM(C147:C152)</f>
        <v>155</v>
      </c>
      <c r="D153" s="20">
        <f t="shared" si="21"/>
        <v>83</v>
      </c>
      <c r="E153" s="20">
        <f t="shared" si="21"/>
        <v>162</v>
      </c>
      <c r="F153" s="20">
        <f t="shared" si="21"/>
        <v>93</v>
      </c>
      <c r="G153" s="20">
        <f t="shared" si="21"/>
        <v>153</v>
      </c>
      <c r="H153" s="20">
        <f t="shared" si="21"/>
        <v>147</v>
      </c>
      <c r="I153" s="20">
        <f t="shared" si="21"/>
        <v>177</v>
      </c>
      <c r="J153" s="20">
        <f t="shared" si="21"/>
        <v>135</v>
      </c>
      <c r="K153" s="20">
        <f t="shared" si="21"/>
        <v>187</v>
      </c>
      <c r="L153" s="20">
        <f t="shared" si="21"/>
        <v>107</v>
      </c>
      <c r="M153" s="20">
        <f t="shared" si="21"/>
        <v>119</v>
      </c>
      <c r="N153" s="20">
        <f t="shared" si="21"/>
        <v>121</v>
      </c>
      <c r="O153" s="16">
        <f t="shared" si="0"/>
        <v>1639</v>
      </c>
    </row>
    <row r="154" spans="1:15" ht="15.75" customHeight="1" x14ac:dyDescent="0.3">
      <c r="A154" s="79"/>
      <c r="B154" s="52" t="s">
        <v>29</v>
      </c>
      <c r="C154" s="59">
        <v>2387</v>
      </c>
      <c r="D154" s="59">
        <v>1852</v>
      </c>
      <c r="E154" s="59">
        <v>781</v>
      </c>
      <c r="F154" s="59">
        <v>917</v>
      </c>
      <c r="G154" s="59">
        <v>797</v>
      </c>
      <c r="H154" s="59">
        <v>920</v>
      </c>
      <c r="I154" s="59">
        <v>1473</v>
      </c>
      <c r="J154" s="59">
        <v>1275</v>
      </c>
      <c r="K154" s="59">
        <v>473</v>
      </c>
      <c r="L154" s="59">
        <v>949</v>
      </c>
      <c r="M154" s="59">
        <v>789</v>
      </c>
      <c r="N154" s="59">
        <v>911</v>
      </c>
      <c r="O154" s="44">
        <f t="shared" si="0"/>
        <v>13524</v>
      </c>
    </row>
    <row r="155" spans="1:15" ht="15.75" customHeight="1" x14ac:dyDescent="0.3">
      <c r="A155" s="77" t="s">
        <v>48</v>
      </c>
      <c r="B155" s="5" t="s">
        <v>73</v>
      </c>
      <c r="C155" s="8">
        <v>41</v>
      </c>
      <c r="D155" s="8">
        <v>58</v>
      </c>
      <c r="E155" s="8">
        <v>41</v>
      </c>
      <c r="F155" s="8">
        <v>119</v>
      </c>
      <c r="G155" s="8">
        <v>170</v>
      </c>
      <c r="H155" s="8">
        <v>93</v>
      </c>
      <c r="I155" s="8">
        <v>101</v>
      </c>
      <c r="J155" s="8">
        <v>132</v>
      </c>
      <c r="K155" s="8">
        <v>59</v>
      </c>
      <c r="L155" s="8">
        <v>89</v>
      </c>
      <c r="M155" s="8">
        <v>53</v>
      </c>
      <c r="N155" s="8">
        <v>76</v>
      </c>
      <c r="O155" s="10">
        <f t="shared" si="0"/>
        <v>1032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2</v>
      </c>
      <c r="N156" s="14">
        <v>0</v>
      </c>
      <c r="O156" s="16">
        <f t="shared" si="0"/>
        <v>2</v>
      </c>
    </row>
    <row r="157" spans="1:15" ht="15.75" customHeight="1" x14ac:dyDescent="0.3">
      <c r="A157" s="78"/>
      <c r="B157" s="11" t="s">
        <v>75</v>
      </c>
      <c r="C157" s="14">
        <v>43</v>
      </c>
      <c r="D157" s="14">
        <v>0</v>
      </c>
      <c r="E157" s="14">
        <v>0</v>
      </c>
      <c r="F157" s="14">
        <v>0</v>
      </c>
      <c r="G157" s="14">
        <v>0</v>
      </c>
      <c r="H157" s="14">
        <v>12</v>
      </c>
      <c r="I157" s="14">
        <v>0</v>
      </c>
      <c r="J157" s="14">
        <v>1</v>
      </c>
      <c r="K157" s="14">
        <v>0</v>
      </c>
      <c r="L157" s="14">
        <v>0</v>
      </c>
      <c r="M157" s="14">
        <v>20</v>
      </c>
      <c r="N157" s="14">
        <v>0</v>
      </c>
      <c r="O157" s="16">
        <f t="shared" si="0"/>
        <v>76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0"/>
        <v>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0</v>
      </c>
    </row>
    <row r="161" spans="1:15" ht="15.75" customHeight="1" x14ac:dyDescent="0.3">
      <c r="A161" s="78"/>
      <c r="B161" s="19" t="s">
        <v>28</v>
      </c>
      <c r="C161" s="20">
        <f t="shared" ref="C161:N161" si="22">SUM(C155:C160)</f>
        <v>84</v>
      </c>
      <c r="D161" s="20">
        <f t="shared" si="22"/>
        <v>58</v>
      </c>
      <c r="E161" s="20">
        <f t="shared" si="22"/>
        <v>41</v>
      </c>
      <c r="F161" s="20">
        <f t="shared" si="22"/>
        <v>119</v>
      </c>
      <c r="G161" s="20">
        <f t="shared" si="22"/>
        <v>170</v>
      </c>
      <c r="H161" s="20">
        <f t="shared" si="22"/>
        <v>105</v>
      </c>
      <c r="I161" s="20">
        <f t="shared" si="22"/>
        <v>101</v>
      </c>
      <c r="J161" s="20">
        <f t="shared" si="22"/>
        <v>133</v>
      </c>
      <c r="K161" s="20">
        <f t="shared" si="22"/>
        <v>59</v>
      </c>
      <c r="L161" s="20">
        <f t="shared" si="22"/>
        <v>89</v>
      </c>
      <c r="M161" s="20">
        <f t="shared" si="22"/>
        <v>75</v>
      </c>
      <c r="N161" s="20">
        <f t="shared" si="22"/>
        <v>76</v>
      </c>
      <c r="O161" s="16">
        <f t="shared" si="0"/>
        <v>1110</v>
      </c>
    </row>
    <row r="162" spans="1:15" ht="15.75" customHeight="1" x14ac:dyDescent="0.3">
      <c r="A162" s="79"/>
      <c r="B162" s="52" t="s">
        <v>29</v>
      </c>
      <c r="C162" s="59">
        <v>123</v>
      </c>
      <c r="D162" s="59">
        <v>197</v>
      </c>
      <c r="E162" s="59">
        <v>182</v>
      </c>
      <c r="F162" s="59">
        <v>208</v>
      </c>
      <c r="G162" s="59">
        <v>429</v>
      </c>
      <c r="H162" s="59">
        <v>359</v>
      </c>
      <c r="I162" s="59">
        <v>233</v>
      </c>
      <c r="J162" s="59">
        <v>367</v>
      </c>
      <c r="K162" s="59">
        <v>211</v>
      </c>
      <c r="L162" s="59">
        <v>175</v>
      </c>
      <c r="M162" s="59">
        <v>276</v>
      </c>
      <c r="N162" s="59">
        <v>281</v>
      </c>
      <c r="O162" s="44">
        <f t="shared" si="0"/>
        <v>3041</v>
      </c>
    </row>
    <row r="163" spans="1:15" ht="15.75" customHeight="1" x14ac:dyDescent="0.3">
      <c r="A163" s="77" t="s">
        <v>49</v>
      </c>
      <c r="B163" s="5" t="s">
        <v>73</v>
      </c>
      <c r="C163" s="8">
        <v>50</v>
      </c>
      <c r="D163" s="8">
        <v>26</v>
      </c>
      <c r="E163" s="8">
        <v>17</v>
      </c>
      <c r="F163" s="8">
        <v>127</v>
      </c>
      <c r="G163" s="8">
        <v>102</v>
      </c>
      <c r="H163" s="8">
        <v>41</v>
      </c>
      <c r="I163" s="8">
        <v>57</v>
      </c>
      <c r="J163" s="8">
        <v>78</v>
      </c>
      <c r="K163" s="8">
        <v>51</v>
      </c>
      <c r="L163" s="8">
        <v>97</v>
      </c>
      <c r="M163" s="8">
        <v>63</v>
      </c>
      <c r="N163" s="8">
        <v>41</v>
      </c>
      <c r="O163" s="10">
        <f t="shared" si="0"/>
        <v>750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0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6">
        <f t="shared" si="0"/>
        <v>0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32</v>
      </c>
      <c r="O167" s="16">
        <f t="shared" si="0"/>
        <v>32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9" t="s">
        <v>28</v>
      </c>
      <c r="C169" s="20">
        <f t="shared" ref="C169:N169" si="23">SUM(C163:C168)</f>
        <v>50</v>
      </c>
      <c r="D169" s="20">
        <f t="shared" si="23"/>
        <v>26</v>
      </c>
      <c r="E169" s="20">
        <f t="shared" si="23"/>
        <v>17</v>
      </c>
      <c r="F169" s="20">
        <f t="shared" si="23"/>
        <v>127</v>
      </c>
      <c r="G169" s="20">
        <f t="shared" si="23"/>
        <v>102</v>
      </c>
      <c r="H169" s="20">
        <f t="shared" si="23"/>
        <v>41</v>
      </c>
      <c r="I169" s="20">
        <f t="shared" si="23"/>
        <v>57</v>
      </c>
      <c r="J169" s="20">
        <f t="shared" si="23"/>
        <v>78</v>
      </c>
      <c r="K169" s="20">
        <f t="shared" si="23"/>
        <v>51</v>
      </c>
      <c r="L169" s="20">
        <f t="shared" si="23"/>
        <v>97</v>
      </c>
      <c r="M169" s="20">
        <f t="shared" si="23"/>
        <v>63</v>
      </c>
      <c r="N169" s="20">
        <f t="shared" si="23"/>
        <v>73</v>
      </c>
      <c r="O169" s="16">
        <f t="shared" si="0"/>
        <v>782</v>
      </c>
    </row>
    <row r="170" spans="1:15" ht="15.75" customHeight="1" x14ac:dyDescent="0.3">
      <c r="A170" s="79"/>
      <c r="B170" s="52" t="s">
        <v>29</v>
      </c>
      <c r="C170" s="59">
        <v>198</v>
      </c>
      <c r="D170" s="59">
        <v>128</v>
      </c>
      <c r="E170" s="59">
        <v>268</v>
      </c>
      <c r="F170" s="59">
        <v>346</v>
      </c>
      <c r="G170" s="59">
        <v>433</v>
      </c>
      <c r="H170" s="59">
        <v>161</v>
      </c>
      <c r="I170" s="59">
        <v>439</v>
      </c>
      <c r="J170" s="59">
        <v>270</v>
      </c>
      <c r="K170" s="59">
        <v>218</v>
      </c>
      <c r="L170" s="59">
        <v>308</v>
      </c>
      <c r="M170" s="59">
        <v>271</v>
      </c>
      <c r="N170" s="59">
        <v>232</v>
      </c>
      <c r="O170" s="44">
        <f t="shared" si="0"/>
        <v>3272</v>
      </c>
    </row>
    <row r="171" spans="1:15" ht="15.75" customHeight="1" x14ac:dyDescent="0.3">
      <c r="A171" s="77" t="s">
        <v>50</v>
      </c>
      <c r="B171" s="5" t="s">
        <v>73</v>
      </c>
      <c r="C171" s="8">
        <v>6</v>
      </c>
      <c r="D171" s="8">
        <v>9</v>
      </c>
      <c r="E171" s="8">
        <v>7</v>
      </c>
      <c r="F171" s="8">
        <v>2</v>
      </c>
      <c r="G171" s="8">
        <v>0</v>
      </c>
      <c r="H171" s="8">
        <v>0</v>
      </c>
      <c r="I171" s="8">
        <v>6</v>
      </c>
      <c r="J171" s="8">
        <v>16</v>
      </c>
      <c r="K171" s="8">
        <v>11</v>
      </c>
      <c r="L171" s="8">
        <v>14</v>
      </c>
      <c r="M171" s="8">
        <v>12</v>
      </c>
      <c r="N171" s="8">
        <v>9</v>
      </c>
      <c r="O171" s="10">
        <f t="shared" si="0"/>
        <v>92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293</v>
      </c>
      <c r="O172" s="16">
        <f t="shared" si="0"/>
        <v>293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0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4">SUM(C171:C176)</f>
        <v>6</v>
      </c>
      <c r="D177" s="20">
        <f t="shared" si="24"/>
        <v>9</v>
      </c>
      <c r="E177" s="20">
        <f t="shared" si="24"/>
        <v>7</v>
      </c>
      <c r="F177" s="20">
        <f t="shared" si="24"/>
        <v>2</v>
      </c>
      <c r="G177" s="20">
        <f t="shared" si="24"/>
        <v>0</v>
      </c>
      <c r="H177" s="20">
        <f t="shared" si="24"/>
        <v>0</v>
      </c>
      <c r="I177" s="20">
        <f t="shared" si="24"/>
        <v>6</v>
      </c>
      <c r="J177" s="20">
        <f t="shared" si="24"/>
        <v>16</v>
      </c>
      <c r="K177" s="20">
        <f t="shared" si="24"/>
        <v>11</v>
      </c>
      <c r="L177" s="20">
        <f t="shared" si="24"/>
        <v>14</v>
      </c>
      <c r="M177" s="20">
        <f t="shared" si="24"/>
        <v>12</v>
      </c>
      <c r="N177" s="20">
        <f t="shared" si="24"/>
        <v>302</v>
      </c>
      <c r="O177" s="16">
        <f t="shared" si="0"/>
        <v>385</v>
      </c>
    </row>
    <row r="178" spans="1:15" ht="15.75" customHeight="1" x14ac:dyDescent="0.3">
      <c r="A178" s="79"/>
      <c r="B178" s="52" t="s">
        <v>29</v>
      </c>
      <c r="C178" s="59">
        <v>142</v>
      </c>
      <c r="D178" s="59">
        <v>46</v>
      </c>
      <c r="E178" s="59">
        <v>69</v>
      </c>
      <c r="F178" s="59">
        <v>47</v>
      </c>
      <c r="G178" s="59">
        <v>64</v>
      </c>
      <c r="H178" s="59">
        <v>50</v>
      </c>
      <c r="I178" s="59">
        <v>61</v>
      </c>
      <c r="J178" s="59">
        <v>65</v>
      </c>
      <c r="K178" s="59">
        <v>63</v>
      </c>
      <c r="L178" s="59">
        <v>42</v>
      </c>
      <c r="M178" s="59">
        <v>50</v>
      </c>
      <c r="N178" s="59">
        <v>68</v>
      </c>
      <c r="O178" s="44">
        <f t="shared" si="0"/>
        <v>767</v>
      </c>
    </row>
    <row r="179" spans="1:15" ht="15.75" customHeight="1" x14ac:dyDescent="0.3">
      <c r="A179" s="77" t="s">
        <v>51</v>
      </c>
      <c r="B179" s="5" t="s">
        <v>73</v>
      </c>
      <c r="C179" s="8">
        <v>434</v>
      </c>
      <c r="D179" s="8">
        <v>355</v>
      </c>
      <c r="E179" s="8">
        <v>487</v>
      </c>
      <c r="F179" s="8">
        <v>493</v>
      </c>
      <c r="G179" s="8">
        <v>417</v>
      </c>
      <c r="H179" s="8">
        <v>367</v>
      </c>
      <c r="I179" s="8">
        <v>444</v>
      </c>
      <c r="J179" s="8">
        <v>711</v>
      </c>
      <c r="K179" s="8">
        <v>464</v>
      </c>
      <c r="L179" s="8">
        <v>552</v>
      </c>
      <c r="M179" s="8">
        <v>465</v>
      </c>
      <c r="N179" s="8">
        <v>436</v>
      </c>
      <c r="O179" s="10">
        <f t="shared" si="0"/>
        <v>5625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4</v>
      </c>
      <c r="L180" s="14">
        <v>0</v>
      </c>
      <c r="M180" s="14">
        <v>0</v>
      </c>
      <c r="N180" s="14">
        <v>0</v>
      </c>
      <c r="O180" s="16">
        <f t="shared" si="0"/>
        <v>4</v>
      </c>
    </row>
    <row r="181" spans="1:15" ht="15.75" customHeight="1" x14ac:dyDescent="0.3">
      <c r="A181" s="78"/>
      <c r="B181" s="11" t="s">
        <v>75</v>
      </c>
      <c r="C181" s="14">
        <v>0</v>
      </c>
      <c r="D181" s="14">
        <v>0</v>
      </c>
      <c r="E181" s="14">
        <v>2</v>
      </c>
      <c r="F181" s="14">
        <v>1</v>
      </c>
      <c r="G181" s="14">
        <v>6</v>
      </c>
      <c r="H181" s="14">
        <v>37</v>
      </c>
      <c r="I181" s="14">
        <v>0</v>
      </c>
      <c r="J181" s="14">
        <v>4</v>
      </c>
      <c r="K181" s="14">
        <v>0</v>
      </c>
      <c r="L181" s="14">
        <v>1</v>
      </c>
      <c r="M181" s="14">
        <v>21</v>
      </c>
      <c r="N181" s="14">
        <v>0</v>
      </c>
      <c r="O181" s="16">
        <f t="shared" si="0"/>
        <v>72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6">
        <f t="shared" si="0"/>
        <v>0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0"/>
        <v>0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0"/>
        <v>0</v>
      </c>
    </row>
    <row r="185" spans="1:15" ht="15.75" customHeight="1" x14ac:dyDescent="0.3">
      <c r="A185" s="78"/>
      <c r="B185" s="19" t="s">
        <v>28</v>
      </c>
      <c r="C185" s="20">
        <f t="shared" ref="C185:N185" si="25">SUM(C179:C184)</f>
        <v>434</v>
      </c>
      <c r="D185" s="20">
        <f t="shared" si="25"/>
        <v>355</v>
      </c>
      <c r="E185" s="20">
        <f t="shared" si="25"/>
        <v>489</v>
      </c>
      <c r="F185" s="20">
        <f t="shared" si="25"/>
        <v>494</v>
      </c>
      <c r="G185" s="20">
        <f t="shared" si="25"/>
        <v>423</v>
      </c>
      <c r="H185" s="20">
        <f t="shared" si="25"/>
        <v>404</v>
      </c>
      <c r="I185" s="20">
        <f t="shared" si="25"/>
        <v>444</v>
      </c>
      <c r="J185" s="20">
        <f t="shared" si="25"/>
        <v>715</v>
      </c>
      <c r="K185" s="20">
        <f t="shared" si="25"/>
        <v>468</v>
      </c>
      <c r="L185" s="20">
        <f t="shared" si="25"/>
        <v>553</v>
      </c>
      <c r="M185" s="20">
        <f t="shared" si="25"/>
        <v>486</v>
      </c>
      <c r="N185" s="20">
        <f t="shared" si="25"/>
        <v>436</v>
      </c>
      <c r="O185" s="16">
        <f t="shared" si="0"/>
        <v>5701</v>
      </c>
    </row>
    <row r="186" spans="1:15" ht="15.75" customHeight="1" x14ac:dyDescent="0.3">
      <c r="A186" s="79"/>
      <c r="B186" s="52" t="s">
        <v>29</v>
      </c>
      <c r="C186" s="59">
        <v>1495</v>
      </c>
      <c r="D186" s="59">
        <v>1406</v>
      </c>
      <c r="E186" s="59">
        <v>2849</v>
      </c>
      <c r="F186" s="59">
        <v>2502</v>
      </c>
      <c r="G186" s="59">
        <v>3049</v>
      </c>
      <c r="H186" s="59">
        <v>1959</v>
      </c>
      <c r="I186" s="59">
        <v>1852</v>
      </c>
      <c r="J186" s="59">
        <v>2657</v>
      </c>
      <c r="K186" s="59">
        <v>2370</v>
      </c>
      <c r="L186" s="59">
        <v>2295</v>
      </c>
      <c r="M186" s="59">
        <v>1879</v>
      </c>
      <c r="N186" s="59">
        <v>2278</v>
      </c>
      <c r="O186" s="44">
        <f t="shared" si="0"/>
        <v>26591</v>
      </c>
    </row>
    <row r="187" spans="1:15" ht="15.75" customHeight="1" x14ac:dyDescent="0.3">
      <c r="A187" s="77" t="s">
        <v>52</v>
      </c>
      <c r="B187" s="5" t="s">
        <v>73</v>
      </c>
      <c r="C187" s="8">
        <v>312</v>
      </c>
      <c r="D187" s="8">
        <v>264</v>
      </c>
      <c r="E187" s="8">
        <v>332</v>
      </c>
      <c r="F187" s="8">
        <v>279</v>
      </c>
      <c r="G187" s="8">
        <v>468</v>
      </c>
      <c r="H187" s="8">
        <v>253</v>
      </c>
      <c r="I187" s="8">
        <v>250</v>
      </c>
      <c r="J187" s="8">
        <v>362</v>
      </c>
      <c r="K187" s="8">
        <v>179</v>
      </c>
      <c r="L187" s="8">
        <v>350</v>
      </c>
      <c r="M187" s="8">
        <v>252</v>
      </c>
      <c r="N187" s="8">
        <v>409</v>
      </c>
      <c r="O187" s="10">
        <f t="shared" si="0"/>
        <v>3710</v>
      </c>
    </row>
    <row r="188" spans="1:15" ht="15.75" customHeight="1" x14ac:dyDescent="0.3">
      <c r="A188" s="78"/>
      <c r="B188" s="11" t="s">
        <v>74</v>
      </c>
      <c r="C188" s="14">
        <v>16</v>
      </c>
      <c r="D188" s="14">
        <v>0</v>
      </c>
      <c r="E188" s="14">
        <v>2</v>
      </c>
      <c r="F188" s="14">
        <v>0</v>
      </c>
      <c r="G188" s="14">
        <v>25</v>
      </c>
      <c r="H188" s="14">
        <v>0</v>
      </c>
      <c r="I188" s="14">
        <v>0</v>
      </c>
      <c r="J188" s="14">
        <v>0</v>
      </c>
      <c r="K188" s="14">
        <v>0</v>
      </c>
      <c r="L188" s="14">
        <v>28</v>
      </c>
      <c r="M188" s="14">
        <v>0</v>
      </c>
      <c r="N188" s="14">
        <v>0</v>
      </c>
      <c r="O188" s="16">
        <f t="shared" si="0"/>
        <v>71</v>
      </c>
    </row>
    <row r="189" spans="1:15" ht="15.75" customHeight="1" x14ac:dyDescent="0.3">
      <c r="A189" s="78"/>
      <c r="B189" s="11" t="s">
        <v>75</v>
      </c>
      <c r="C189" s="14">
        <v>0</v>
      </c>
      <c r="D189" s="14">
        <v>1</v>
      </c>
      <c r="E189" s="14">
        <v>6</v>
      </c>
      <c r="F189" s="14">
        <v>10</v>
      </c>
      <c r="G189" s="14">
        <v>0</v>
      </c>
      <c r="H189" s="14">
        <v>0</v>
      </c>
      <c r="I189" s="14">
        <v>6</v>
      </c>
      <c r="J189" s="14">
        <v>10</v>
      </c>
      <c r="K189" s="14">
        <v>0</v>
      </c>
      <c r="L189" s="14">
        <v>0</v>
      </c>
      <c r="M189" s="14">
        <v>4</v>
      </c>
      <c r="N189" s="14">
        <v>20</v>
      </c>
      <c r="O189" s="16">
        <f t="shared" si="0"/>
        <v>57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40</v>
      </c>
      <c r="N190" s="14">
        <v>0</v>
      </c>
      <c r="O190" s="16">
        <f t="shared" si="0"/>
        <v>40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5</v>
      </c>
      <c r="O191" s="16">
        <f t="shared" si="0"/>
        <v>5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9" t="s">
        <v>28</v>
      </c>
      <c r="C193" s="20">
        <f t="shared" ref="C193:N193" si="26">SUM(C187:C192)</f>
        <v>328</v>
      </c>
      <c r="D193" s="20">
        <f t="shared" si="26"/>
        <v>265</v>
      </c>
      <c r="E193" s="20">
        <f t="shared" si="26"/>
        <v>340</v>
      </c>
      <c r="F193" s="20">
        <f t="shared" si="26"/>
        <v>289</v>
      </c>
      <c r="G193" s="20">
        <f t="shared" si="26"/>
        <v>493</v>
      </c>
      <c r="H193" s="20">
        <f t="shared" si="26"/>
        <v>253</v>
      </c>
      <c r="I193" s="20">
        <f t="shared" si="26"/>
        <v>256</v>
      </c>
      <c r="J193" s="20">
        <f t="shared" si="26"/>
        <v>372</v>
      </c>
      <c r="K193" s="20">
        <f t="shared" si="26"/>
        <v>179</v>
      </c>
      <c r="L193" s="20">
        <f t="shared" si="26"/>
        <v>378</v>
      </c>
      <c r="M193" s="20">
        <f t="shared" si="26"/>
        <v>296</v>
      </c>
      <c r="N193" s="20">
        <f t="shared" si="26"/>
        <v>434</v>
      </c>
      <c r="O193" s="16">
        <f t="shared" si="0"/>
        <v>3883</v>
      </c>
    </row>
    <row r="194" spans="1:15" ht="15.75" customHeight="1" x14ac:dyDescent="0.3">
      <c r="A194" s="79"/>
      <c r="B194" s="52" t="s">
        <v>29</v>
      </c>
      <c r="C194" s="59">
        <v>1714</v>
      </c>
      <c r="D194" s="59">
        <v>1477</v>
      </c>
      <c r="E194" s="59">
        <v>1311</v>
      </c>
      <c r="F194" s="59">
        <v>929</v>
      </c>
      <c r="G194" s="59">
        <v>1917</v>
      </c>
      <c r="H194" s="59">
        <v>1153</v>
      </c>
      <c r="I194" s="59">
        <v>1363</v>
      </c>
      <c r="J194" s="59">
        <v>1063</v>
      </c>
      <c r="K194" s="59">
        <v>1033</v>
      </c>
      <c r="L194" s="59">
        <v>909</v>
      </c>
      <c r="M194" s="59">
        <v>1208</v>
      </c>
      <c r="N194" s="59">
        <v>1103</v>
      </c>
      <c r="O194" s="44">
        <f t="shared" si="0"/>
        <v>15180</v>
      </c>
    </row>
    <row r="195" spans="1:15" ht="15.75" customHeight="1" x14ac:dyDescent="0.3">
      <c r="A195" s="77" t="s">
        <v>53</v>
      </c>
      <c r="B195" s="5" t="s">
        <v>73</v>
      </c>
      <c r="C195" s="8">
        <v>34</v>
      </c>
      <c r="D195" s="8">
        <v>29</v>
      </c>
      <c r="E195" s="8">
        <v>44</v>
      </c>
      <c r="F195" s="8">
        <v>73</v>
      </c>
      <c r="G195" s="8">
        <v>55</v>
      </c>
      <c r="H195" s="8">
        <v>34</v>
      </c>
      <c r="I195" s="8">
        <v>27</v>
      </c>
      <c r="J195" s="8">
        <v>30</v>
      </c>
      <c r="K195" s="8">
        <v>34</v>
      </c>
      <c r="L195" s="8">
        <v>53</v>
      </c>
      <c r="M195" s="8">
        <v>43</v>
      </c>
      <c r="N195" s="8">
        <v>13</v>
      </c>
      <c r="O195" s="10">
        <f t="shared" si="0"/>
        <v>469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72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350</v>
      </c>
      <c r="L196" s="14">
        <v>0</v>
      </c>
      <c r="M196" s="14">
        <v>10</v>
      </c>
      <c r="N196" s="14">
        <v>74</v>
      </c>
      <c r="O196" s="16">
        <f t="shared" si="0"/>
        <v>506</v>
      </c>
    </row>
    <row r="197" spans="1:15" ht="15.75" customHeight="1" x14ac:dyDescent="0.3">
      <c r="A197" s="78"/>
      <c r="B197" s="11" t="s">
        <v>75</v>
      </c>
      <c r="C197" s="14">
        <v>0</v>
      </c>
      <c r="D197" s="14">
        <v>9</v>
      </c>
      <c r="E197" s="14">
        <v>0</v>
      </c>
      <c r="F197" s="14">
        <v>0</v>
      </c>
      <c r="G197" s="14">
        <v>16</v>
      </c>
      <c r="H197" s="14">
        <v>0</v>
      </c>
      <c r="I197" s="14">
        <v>1</v>
      </c>
      <c r="J197" s="14">
        <v>24</v>
      </c>
      <c r="K197" s="14">
        <v>6</v>
      </c>
      <c r="L197" s="14">
        <v>1</v>
      </c>
      <c r="M197" s="14">
        <v>1</v>
      </c>
      <c r="N197" s="14">
        <v>19</v>
      </c>
      <c r="O197" s="16">
        <f t="shared" si="0"/>
        <v>77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0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7">SUM(C195:C200)</f>
        <v>34</v>
      </c>
      <c r="D201" s="20">
        <f t="shared" si="27"/>
        <v>38</v>
      </c>
      <c r="E201" s="20">
        <f t="shared" si="27"/>
        <v>116</v>
      </c>
      <c r="F201" s="20">
        <f t="shared" si="27"/>
        <v>73</v>
      </c>
      <c r="G201" s="20">
        <f t="shared" si="27"/>
        <v>71</v>
      </c>
      <c r="H201" s="20">
        <f t="shared" si="27"/>
        <v>34</v>
      </c>
      <c r="I201" s="20">
        <f t="shared" si="27"/>
        <v>28</v>
      </c>
      <c r="J201" s="20">
        <f t="shared" si="27"/>
        <v>54</v>
      </c>
      <c r="K201" s="20">
        <f t="shared" si="27"/>
        <v>390</v>
      </c>
      <c r="L201" s="20">
        <f t="shared" si="27"/>
        <v>54</v>
      </c>
      <c r="M201" s="20">
        <f t="shared" si="27"/>
        <v>54</v>
      </c>
      <c r="N201" s="20">
        <f t="shared" si="27"/>
        <v>106</v>
      </c>
      <c r="O201" s="16">
        <f t="shared" si="0"/>
        <v>1052</v>
      </c>
    </row>
    <row r="202" spans="1:15" ht="15.75" customHeight="1" x14ac:dyDescent="0.3">
      <c r="A202" s="79"/>
      <c r="B202" s="52" t="s">
        <v>29</v>
      </c>
      <c r="C202" s="59">
        <v>134</v>
      </c>
      <c r="D202" s="59">
        <v>101</v>
      </c>
      <c r="E202" s="59">
        <v>415</v>
      </c>
      <c r="F202" s="59">
        <v>134</v>
      </c>
      <c r="G202" s="59">
        <v>168</v>
      </c>
      <c r="H202" s="59">
        <v>86</v>
      </c>
      <c r="I202" s="59">
        <v>98</v>
      </c>
      <c r="J202" s="59">
        <v>195</v>
      </c>
      <c r="K202" s="59">
        <v>173</v>
      </c>
      <c r="L202" s="59">
        <v>182</v>
      </c>
      <c r="M202" s="59">
        <v>290</v>
      </c>
      <c r="N202" s="59">
        <v>60</v>
      </c>
      <c r="O202" s="44">
        <f t="shared" si="0"/>
        <v>2036</v>
      </c>
    </row>
    <row r="203" spans="1:15" ht="15.75" customHeight="1" x14ac:dyDescent="0.3">
      <c r="A203" s="77" t="s">
        <v>54</v>
      </c>
      <c r="B203" s="5" t="s">
        <v>73</v>
      </c>
      <c r="C203" s="8">
        <v>156</v>
      </c>
      <c r="D203" s="8">
        <v>125</v>
      </c>
      <c r="E203" s="8">
        <v>198</v>
      </c>
      <c r="F203" s="8">
        <v>204</v>
      </c>
      <c r="G203" s="8">
        <v>145</v>
      </c>
      <c r="H203" s="8">
        <v>155</v>
      </c>
      <c r="I203" s="8">
        <v>152</v>
      </c>
      <c r="J203" s="8">
        <v>232</v>
      </c>
      <c r="K203" s="8">
        <v>226</v>
      </c>
      <c r="L203" s="8">
        <v>168</v>
      </c>
      <c r="M203" s="8">
        <v>137</v>
      </c>
      <c r="N203" s="8">
        <v>329</v>
      </c>
      <c r="O203" s="10">
        <f t="shared" si="0"/>
        <v>2227</v>
      </c>
    </row>
    <row r="204" spans="1:15" ht="15.75" customHeight="1" x14ac:dyDescent="0.3">
      <c r="A204" s="78"/>
      <c r="B204" s="11" t="s">
        <v>74</v>
      </c>
      <c r="C204" s="14">
        <v>2</v>
      </c>
      <c r="D204" s="14">
        <v>12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0"/>
        <v>14</v>
      </c>
    </row>
    <row r="205" spans="1:15" ht="15.75" customHeight="1" x14ac:dyDescent="0.3">
      <c r="A205" s="78"/>
      <c r="B205" s="11" t="s">
        <v>75</v>
      </c>
      <c r="C205" s="14">
        <v>337</v>
      </c>
      <c r="D205" s="14">
        <v>68</v>
      </c>
      <c r="E205" s="14">
        <v>104</v>
      </c>
      <c r="F205" s="14">
        <v>27</v>
      </c>
      <c r="G205" s="14">
        <v>36</v>
      </c>
      <c r="H205" s="14">
        <v>250</v>
      </c>
      <c r="I205" s="14">
        <v>25</v>
      </c>
      <c r="J205" s="14">
        <v>111</v>
      </c>
      <c r="K205" s="14">
        <v>21</v>
      </c>
      <c r="L205" s="14">
        <v>105</v>
      </c>
      <c r="M205" s="14">
        <v>20</v>
      </c>
      <c r="N205" s="14">
        <v>10</v>
      </c>
      <c r="O205" s="16">
        <f t="shared" si="0"/>
        <v>1114</v>
      </c>
    </row>
    <row r="206" spans="1:15" ht="15.75" customHeight="1" x14ac:dyDescent="0.3">
      <c r="A206" s="78"/>
      <c r="B206" s="11" t="s">
        <v>76</v>
      </c>
      <c r="C206" s="14">
        <v>8</v>
      </c>
      <c r="D206" s="14">
        <v>8</v>
      </c>
      <c r="E206" s="14">
        <v>0</v>
      </c>
      <c r="F206" s="14">
        <v>0</v>
      </c>
      <c r="G206" s="14">
        <v>0</v>
      </c>
      <c r="H206" s="14">
        <v>22</v>
      </c>
      <c r="I206" s="14">
        <v>0</v>
      </c>
      <c r="J206" s="14">
        <v>34</v>
      </c>
      <c r="K206" s="14">
        <v>0</v>
      </c>
      <c r="L206" s="14">
        <v>0</v>
      </c>
      <c r="M206" s="14">
        <v>34</v>
      </c>
      <c r="N206" s="14">
        <v>133</v>
      </c>
      <c r="O206" s="16">
        <f t="shared" si="0"/>
        <v>239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0</v>
      </c>
      <c r="F207" s="14">
        <v>10</v>
      </c>
      <c r="G207" s="14">
        <v>0</v>
      </c>
      <c r="H207" s="14">
        <v>0</v>
      </c>
      <c r="I207" s="14">
        <v>0</v>
      </c>
      <c r="J207" s="14">
        <v>0</v>
      </c>
      <c r="K207" s="14">
        <v>40</v>
      </c>
      <c r="L207" s="14">
        <v>0</v>
      </c>
      <c r="M207" s="14">
        <v>0</v>
      </c>
      <c r="N207" s="14">
        <v>12</v>
      </c>
      <c r="O207" s="16">
        <f t="shared" si="0"/>
        <v>62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2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4</v>
      </c>
      <c r="L208" s="14">
        <v>0</v>
      </c>
      <c r="M208" s="14">
        <v>0</v>
      </c>
      <c r="N208" s="14">
        <v>0</v>
      </c>
      <c r="O208" s="16">
        <f t="shared" si="0"/>
        <v>6</v>
      </c>
    </row>
    <row r="209" spans="1:15" ht="15.75" customHeight="1" x14ac:dyDescent="0.3">
      <c r="A209" s="78"/>
      <c r="B209" s="19" t="s">
        <v>28</v>
      </c>
      <c r="C209" s="20">
        <f t="shared" ref="C209:N209" si="28">SUM(C203:C208)</f>
        <v>503</v>
      </c>
      <c r="D209" s="20">
        <f t="shared" si="28"/>
        <v>215</v>
      </c>
      <c r="E209" s="20">
        <f t="shared" si="28"/>
        <v>302</v>
      </c>
      <c r="F209" s="20">
        <f t="shared" si="28"/>
        <v>241</v>
      </c>
      <c r="G209" s="20">
        <f t="shared" si="28"/>
        <v>181</v>
      </c>
      <c r="H209" s="20">
        <f t="shared" si="28"/>
        <v>427</v>
      </c>
      <c r="I209" s="20">
        <f t="shared" si="28"/>
        <v>177</v>
      </c>
      <c r="J209" s="20">
        <f t="shared" si="28"/>
        <v>377</v>
      </c>
      <c r="K209" s="20">
        <f t="shared" si="28"/>
        <v>291</v>
      </c>
      <c r="L209" s="20">
        <f t="shared" si="28"/>
        <v>273</v>
      </c>
      <c r="M209" s="20">
        <f t="shared" si="28"/>
        <v>191</v>
      </c>
      <c r="N209" s="20">
        <f t="shared" si="28"/>
        <v>484</v>
      </c>
      <c r="O209" s="16">
        <f t="shared" si="0"/>
        <v>3662</v>
      </c>
    </row>
    <row r="210" spans="1:15" ht="15.75" customHeight="1" x14ac:dyDescent="0.3">
      <c r="A210" s="79"/>
      <c r="B210" s="52" t="s">
        <v>29</v>
      </c>
      <c r="C210" s="59">
        <v>5152</v>
      </c>
      <c r="D210" s="59">
        <v>4230</v>
      </c>
      <c r="E210" s="59">
        <v>4072</v>
      </c>
      <c r="F210" s="59">
        <v>2685</v>
      </c>
      <c r="G210" s="59">
        <v>4146</v>
      </c>
      <c r="H210" s="59">
        <v>5228</v>
      </c>
      <c r="I210" s="59">
        <v>3485</v>
      </c>
      <c r="J210" s="59">
        <v>4161</v>
      </c>
      <c r="K210" s="59">
        <v>3045</v>
      </c>
      <c r="L210" s="59">
        <v>3108</v>
      </c>
      <c r="M210" s="59">
        <v>2093</v>
      </c>
      <c r="N210" s="59">
        <v>2389</v>
      </c>
      <c r="O210" s="44">
        <f t="shared" si="0"/>
        <v>43794</v>
      </c>
    </row>
    <row r="211" spans="1:15" ht="15.75" customHeight="1" x14ac:dyDescent="0.3">
      <c r="A211" s="77" t="s">
        <v>55</v>
      </c>
      <c r="B211" s="5" t="s">
        <v>73</v>
      </c>
      <c r="C211" s="8">
        <v>1</v>
      </c>
      <c r="D211" s="8">
        <v>0</v>
      </c>
      <c r="E211" s="8">
        <v>1</v>
      </c>
      <c r="F211" s="8">
        <v>1</v>
      </c>
      <c r="G211" s="8">
        <v>0</v>
      </c>
      <c r="H211" s="8">
        <v>0</v>
      </c>
      <c r="I211" s="8">
        <v>2</v>
      </c>
      <c r="J211" s="8">
        <v>12</v>
      </c>
      <c r="K211" s="8">
        <v>12</v>
      </c>
      <c r="L211" s="8">
        <v>1</v>
      </c>
      <c r="M211" s="8">
        <v>8</v>
      </c>
      <c r="N211" s="8">
        <v>2</v>
      </c>
      <c r="O211" s="10">
        <f t="shared" si="0"/>
        <v>40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0"/>
        <v>0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1</v>
      </c>
      <c r="O213" s="16">
        <f t="shared" si="0"/>
        <v>1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2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2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29">SUM(C211:C216)</f>
        <v>1</v>
      </c>
      <c r="D217" s="20">
        <f t="shared" si="29"/>
        <v>0</v>
      </c>
      <c r="E217" s="20">
        <f t="shared" si="29"/>
        <v>1</v>
      </c>
      <c r="F217" s="20">
        <f t="shared" si="29"/>
        <v>1</v>
      </c>
      <c r="G217" s="20">
        <f t="shared" si="29"/>
        <v>0</v>
      </c>
      <c r="H217" s="20">
        <f t="shared" si="29"/>
        <v>0</v>
      </c>
      <c r="I217" s="20">
        <f t="shared" si="29"/>
        <v>2</v>
      </c>
      <c r="J217" s="20">
        <f t="shared" si="29"/>
        <v>14</v>
      </c>
      <c r="K217" s="20">
        <f t="shared" si="29"/>
        <v>12</v>
      </c>
      <c r="L217" s="20">
        <f t="shared" si="29"/>
        <v>1</v>
      </c>
      <c r="M217" s="20">
        <f t="shared" si="29"/>
        <v>8</v>
      </c>
      <c r="N217" s="20">
        <f t="shared" si="29"/>
        <v>3</v>
      </c>
      <c r="O217" s="16">
        <f t="shared" si="0"/>
        <v>43</v>
      </c>
    </row>
    <row r="218" spans="1:15" ht="15.75" customHeight="1" x14ac:dyDescent="0.3">
      <c r="A218" s="79"/>
      <c r="B218" s="52" t="s">
        <v>29</v>
      </c>
      <c r="C218" s="64">
        <v>117</v>
      </c>
      <c r="D218" s="64">
        <v>93</v>
      </c>
      <c r="E218" s="64">
        <v>81</v>
      </c>
      <c r="F218" s="64">
        <v>96</v>
      </c>
      <c r="G218" s="64">
        <v>310</v>
      </c>
      <c r="H218" s="64">
        <v>115</v>
      </c>
      <c r="I218" s="64">
        <v>121</v>
      </c>
      <c r="J218" s="64">
        <v>208</v>
      </c>
      <c r="K218" s="64">
        <v>165</v>
      </c>
      <c r="L218" s="64">
        <v>133</v>
      </c>
      <c r="M218" s="64">
        <v>198</v>
      </c>
      <c r="N218" s="64">
        <v>212</v>
      </c>
      <c r="O218" s="49">
        <f t="shared" si="0"/>
        <v>1849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30">C217+C209+C201+C193+C185+C177+C169+C161+C153+C145+C137+C129+C121+C113+C105+C97+C89+C81+C73+C65+C57+C49+C41+C33+C25+C17+C9</f>
        <v>3291</v>
      </c>
      <c r="D219" s="40">
        <f t="shared" si="30"/>
        <v>3158</v>
      </c>
      <c r="E219" s="40">
        <f t="shared" si="30"/>
        <v>3880</v>
      </c>
      <c r="F219" s="40">
        <f t="shared" si="30"/>
        <v>3260</v>
      </c>
      <c r="G219" s="40">
        <f t="shared" si="30"/>
        <v>5214</v>
      </c>
      <c r="H219" s="40">
        <f t="shared" si="30"/>
        <v>3357</v>
      </c>
      <c r="I219" s="40">
        <f t="shared" si="30"/>
        <v>3364</v>
      </c>
      <c r="J219" s="40">
        <f t="shared" si="30"/>
        <v>5052</v>
      </c>
      <c r="K219" s="40">
        <f t="shared" si="30"/>
        <v>3678</v>
      </c>
      <c r="L219" s="40">
        <f t="shared" si="30"/>
        <v>3926</v>
      </c>
      <c r="M219" s="40">
        <f t="shared" si="30"/>
        <v>3269</v>
      </c>
      <c r="N219" s="40">
        <f t="shared" si="30"/>
        <v>4036</v>
      </c>
      <c r="O219" s="44">
        <f t="shared" si="0"/>
        <v>45485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31">C218+C210+C202+C194+C186+C178+C170+C162+C154+C146+C138+C130+C122+C114+C106+C98+C90+C82+C74+C66+C58+C50+C42+C34+C26+C18+C10</f>
        <v>18416</v>
      </c>
      <c r="D220" s="40">
        <f t="shared" si="31"/>
        <v>17289</v>
      </c>
      <c r="E220" s="40">
        <f t="shared" si="31"/>
        <v>18991</v>
      </c>
      <c r="F220" s="40">
        <f t="shared" si="31"/>
        <v>15627</v>
      </c>
      <c r="G220" s="40">
        <f t="shared" si="31"/>
        <v>22844</v>
      </c>
      <c r="H220" s="40">
        <f t="shared" si="31"/>
        <v>20405</v>
      </c>
      <c r="I220" s="40">
        <f t="shared" si="31"/>
        <v>20421</v>
      </c>
      <c r="J220" s="40">
        <f t="shared" si="31"/>
        <v>21735</v>
      </c>
      <c r="K220" s="40">
        <f t="shared" si="31"/>
        <v>18260</v>
      </c>
      <c r="L220" s="40">
        <f t="shared" si="31"/>
        <v>17504</v>
      </c>
      <c r="M220" s="40">
        <f t="shared" si="31"/>
        <v>14738</v>
      </c>
      <c r="N220" s="40">
        <f t="shared" si="31"/>
        <v>16070</v>
      </c>
      <c r="O220" s="44">
        <f t="shared" si="0"/>
        <v>222300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31</v>
      </c>
      <c r="D3" s="8">
        <v>19</v>
      </c>
      <c r="E3" s="8">
        <v>33</v>
      </c>
      <c r="F3" s="8">
        <v>52</v>
      </c>
      <c r="G3" s="14">
        <v>26</v>
      </c>
      <c r="H3" s="14">
        <v>26</v>
      </c>
      <c r="I3" s="14">
        <v>33</v>
      </c>
      <c r="J3" s="14">
        <v>43</v>
      </c>
      <c r="K3" s="14">
        <v>34</v>
      </c>
      <c r="L3" s="14">
        <v>17</v>
      </c>
      <c r="M3" s="14">
        <v>21</v>
      </c>
      <c r="N3" s="8">
        <v>43</v>
      </c>
      <c r="O3" s="10">
        <f t="shared" ref="O3:O153" si="0">SUM(C3:N3)</f>
        <v>378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78"/>
      <c r="B5" s="11" t="s">
        <v>75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9</v>
      </c>
      <c r="L5" s="14">
        <v>23</v>
      </c>
      <c r="M5" s="14">
        <v>0</v>
      </c>
      <c r="N5" s="14">
        <v>3</v>
      </c>
      <c r="O5" s="16">
        <f t="shared" si="0"/>
        <v>35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31</v>
      </c>
      <c r="D9" s="25">
        <f t="shared" si="1"/>
        <v>19</v>
      </c>
      <c r="E9" s="25">
        <f t="shared" si="1"/>
        <v>33</v>
      </c>
      <c r="F9" s="25">
        <f t="shared" si="1"/>
        <v>52</v>
      </c>
      <c r="G9" s="25">
        <f t="shared" si="1"/>
        <v>26</v>
      </c>
      <c r="H9" s="25">
        <f t="shared" si="1"/>
        <v>26</v>
      </c>
      <c r="I9" s="25">
        <f t="shared" si="1"/>
        <v>33</v>
      </c>
      <c r="J9" s="25">
        <f t="shared" si="1"/>
        <v>43</v>
      </c>
      <c r="K9" s="25">
        <f t="shared" si="1"/>
        <v>43</v>
      </c>
      <c r="L9" s="25">
        <f t="shared" si="1"/>
        <v>40</v>
      </c>
      <c r="M9" s="25">
        <f t="shared" si="1"/>
        <v>21</v>
      </c>
      <c r="N9" s="25">
        <f t="shared" si="1"/>
        <v>46</v>
      </c>
      <c r="O9" s="48">
        <f t="shared" si="0"/>
        <v>413</v>
      </c>
    </row>
    <row r="10" spans="1:15" ht="14.4" x14ac:dyDescent="0.3">
      <c r="A10" s="79"/>
      <c r="B10" s="21" t="s">
        <v>29</v>
      </c>
      <c r="C10" s="59">
        <v>184</v>
      </c>
      <c r="D10" s="59">
        <v>100</v>
      </c>
      <c r="E10" s="59">
        <v>190</v>
      </c>
      <c r="F10" s="59">
        <v>145</v>
      </c>
      <c r="G10" s="59">
        <v>151</v>
      </c>
      <c r="H10" s="59">
        <v>98</v>
      </c>
      <c r="I10" s="59">
        <v>179</v>
      </c>
      <c r="J10" s="59">
        <v>131</v>
      </c>
      <c r="K10" s="59">
        <v>236</v>
      </c>
      <c r="L10" s="59">
        <v>120</v>
      </c>
      <c r="M10" s="59">
        <v>91</v>
      </c>
      <c r="N10" s="60">
        <v>107</v>
      </c>
      <c r="O10" s="44">
        <f t="shared" si="0"/>
        <v>1732</v>
      </c>
    </row>
    <row r="11" spans="1:15" ht="14.4" x14ac:dyDescent="0.3">
      <c r="A11" s="77" t="s">
        <v>30</v>
      </c>
      <c r="B11" s="45" t="s">
        <v>73</v>
      </c>
      <c r="C11" s="29">
        <v>51</v>
      </c>
      <c r="D11" s="29">
        <v>24</v>
      </c>
      <c r="E11" s="29">
        <v>37</v>
      </c>
      <c r="F11" s="29">
        <v>28</v>
      </c>
      <c r="G11" s="29">
        <v>27</v>
      </c>
      <c r="H11" s="29">
        <v>34</v>
      </c>
      <c r="I11" s="29">
        <v>26</v>
      </c>
      <c r="J11" s="29">
        <v>30</v>
      </c>
      <c r="K11" s="29">
        <v>36</v>
      </c>
      <c r="L11" s="29">
        <v>18</v>
      </c>
      <c r="M11" s="29">
        <v>33</v>
      </c>
      <c r="N11" s="29">
        <v>38</v>
      </c>
      <c r="O11" s="62">
        <f t="shared" si="0"/>
        <v>382</v>
      </c>
    </row>
    <row r="12" spans="1:15" ht="14.4" x14ac:dyDescent="0.3">
      <c r="A12" s="78"/>
      <c r="B12" s="11" t="s">
        <v>74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343</v>
      </c>
      <c r="N12" s="29">
        <v>369</v>
      </c>
      <c r="O12" s="47">
        <f t="shared" si="0"/>
        <v>712</v>
      </c>
    </row>
    <row r="13" spans="1:15" ht="14.4" x14ac:dyDescent="0.3">
      <c r="A13" s="78"/>
      <c r="B13" s="11" t="s">
        <v>75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15</v>
      </c>
      <c r="J13" s="14">
        <v>3</v>
      </c>
      <c r="K13" s="14">
        <v>8</v>
      </c>
      <c r="L13" s="14">
        <v>7</v>
      </c>
      <c r="M13" s="14">
        <v>5</v>
      </c>
      <c r="N13" s="14">
        <v>1</v>
      </c>
      <c r="O13" s="16">
        <f t="shared" si="0"/>
        <v>39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8</v>
      </c>
      <c r="N14" s="14">
        <v>0</v>
      </c>
      <c r="O14" s="16">
        <f t="shared" si="0"/>
        <v>8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0</v>
      </c>
    </row>
    <row r="17" spans="1:15" ht="14.4" x14ac:dyDescent="0.3">
      <c r="A17" s="78"/>
      <c r="B17" s="19" t="s">
        <v>28</v>
      </c>
      <c r="C17" s="20">
        <f t="shared" ref="C17:N17" si="2">SUM(C11:C16)</f>
        <v>51</v>
      </c>
      <c r="D17" s="20">
        <f t="shared" si="2"/>
        <v>24</v>
      </c>
      <c r="E17" s="20">
        <f t="shared" si="2"/>
        <v>37</v>
      </c>
      <c r="F17" s="20">
        <f t="shared" si="2"/>
        <v>28</v>
      </c>
      <c r="G17" s="20">
        <f t="shared" si="2"/>
        <v>27</v>
      </c>
      <c r="H17" s="20">
        <f t="shared" si="2"/>
        <v>34</v>
      </c>
      <c r="I17" s="20">
        <f t="shared" si="2"/>
        <v>41</v>
      </c>
      <c r="J17" s="20">
        <f t="shared" si="2"/>
        <v>33</v>
      </c>
      <c r="K17" s="20">
        <f t="shared" si="2"/>
        <v>44</v>
      </c>
      <c r="L17" s="20">
        <f t="shared" si="2"/>
        <v>25</v>
      </c>
      <c r="M17" s="20">
        <f t="shared" si="2"/>
        <v>389</v>
      </c>
      <c r="N17" s="20">
        <f t="shared" si="2"/>
        <v>408</v>
      </c>
      <c r="O17" s="63">
        <f t="shared" si="0"/>
        <v>1141</v>
      </c>
    </row>
    <row r="18" spans="1:15" ht="14.4" x14ac:dyDescent="0.3">
      <c r="A18" s="89"/>
      <c r="B18" s="21" t="s">
        <v>29</v>
      </c>
      <c r="C18" s="59">
        <v>116</v>
      </c>
      <c r="D18" s="59">
        <v>86</v>
      </c>
      <c r="E18" s="59">
        <v>154</v>
      </c>
      <c r="F18" s="59">
        <v>135</v>
      </c>
      <c r="G18" s="59">
        <v>90</v>
      </c>
      <c r="H18" s="59">
        <v>185</v>
      </c>
      <c r="I18" s="59">
        <v>194</v>
      </c>
      <c r="J18" s="59">
        <v>213</v>
      </c>
      <c r="K18" s="59">
        <v>160</v>
      </c>
      <c r="L18" s="59">
        <v>198</v>
      </c>
      <c r="M18" s="59">
        <v>286</v>
      </c>
      <c r="N18" s="59">
        <v>146</v>
      </c>
      <c r="O18" s="44">
        <f t="shared" si="0"/>
        <v>1963</v>
      </c>
    </row>
    <row r="19" spans="1:15" ht="14.4" x14ac:dyDescent="0.3">
      <c r="A19" s="77" t="s">
        <v>31</v>
      </c>
      <c r="B19" s="45" t="s">
        <v>73</v>
      </c>
      <c r="C19" s="29">
        <v>22</v>
      </c>
      <c r="D19" s="29">
        <v>22</v>
      </c>
      <c r="E19" s="29">
        <v>12</v>
      </c>
      <c r="F19" s="29">
        <v>31</v>
      </c>
      <c r="G19" s="29">
        <v>33</v>
      </c>
      <c r="H19" s="29">
        <v>19</v>
      </c>
      <c r="I19" s="29">
        <v>22</v>
      </c>
      <c r="J19" s="29">
        <v>9</v>
      </c>
      <c r="K19" s="29">
        <v>6</v>
      </c>
      <c r="L19" s="29">
        <v>15</v>
      </c>
      <c r="M19" s="29">
        <v>31</v>
      </c>
      <c r="N19" s="29">
        <v>33</v>
      </c>
      <c r="O19" s="47">
        <f t="shared" si="0"/>
        <v>255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75</v>
      </c>
      <c r="C21" s="14">
        <v>64</v>
      </c>
      <c r="D21" s="14">
        <v>0</v>
      </c>
      <c r="E21" s="14">
        <v>0</v>
      </c>
      <c r="F21" s="14">
        <v>0</v>
      </c>
      <c r="G21" s="14">
        <v>61</v>
      </c>
      <c r="H21" s="14">
        <v>61</v>
      </c>
      <c r="I21" s="14">
        <v>0</v>
      </c>
      <c r="J21" s="14">
        <v>0</v>
      </c>
      <c r="K21" s="14">
        <v>0</v>
      </c>
      <c r="L21" s="14">
        <v>20</v>
      </c>
      <c r="M21" s="14">
        <v>0</v>
      </c>
      <c r="N21" s="14">
        <v>28</v>
      </c>
      <c r="O21" s="16">
        <f t="shared" si="0"/>
        <v>234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86</v>
      </c>
      <c r="D25" s="20">
        <f t="shared" si="3"/>
        <v>22</v>
      </c>
      <c r="E25" s="20">
        <f t="shared" si="3"/>
        <v>12</v>
      </c>
      <c r="F25" s="20">
        <f t="shared" si="3"/>
        <v>31</v>
      </c>
      <c r="G25" s="20">
        <f t="shared" si="3"/>
        <v>94</v>
      </c>
      <c r="H25" s="20">
        <f t="shared" si="3"/>
        <v>80</v>
      </c>
      <c r="I25" s="20">
        <f t="shared" si="3"/>
        <v>22</v>
      </c>
      <c r="J25" s="20">
        <f t="shared" si="3"/>
        <v>9</v>
      </c>
      <c r="K25" s="20">
        <f t="shared" si="3"/>
        <v>6</v>
      </c>
      <c r="L25" s="20">
        <f t="shared" si="3"/>
        <v>35</v>
      </c>
      <c r="M25" s="20">
        <f t="shared" si="3"/>
        <v>31</v>
      </c>
      <c r="N25" s="20">
        <f t="shared" si="3"/>
        <v>61</v>
      </c>
      <c r="O25" s="63">
        <f t="shared" si="0"/>
        <v>489</v>
      </c>
    </row>
    <row r="26" spans="1:15" ht="15.75" customHeight="1" x14ac:dyDescent="0.3">
      <c r="A26" s="79"/>
      <c r="B26" s="34" t="s">
        <v>29</v>
      </c>
      <c r="C26" s="59">
        <v>69</v>
      </c>
      <c r="D26" s="59">
        <v>127</v>
      </c>
      <c r="E26" s="59">
        <v>185</v>
      </c>
      <c r="F26" s="59">
        <v>151</v>
      </c>
      <c r="G26" s="59">
        <v>233</v>
      </c>
      <c r="H26" s="59">
        <v>136</v>
      </c>
      <c r="I26" s="59">
        <v>231</v>
      </c>
      <c r="J26" s="59">
        <v>198</v>
      </c>
      <c r="K26" s="59">
        <v>11</v>
      </c>
      <c r="L26" s="59">
        <v>274</v>
      </c>
      <c r="M26" s="59">
        <v>209</v>
      </c>
      <c r="N26" s="59">
        <v>207</v>
      </c>
      <c r="O26" s="44">
        <f t="shared" si="0"/>
        <v>2031</v>
      </c>
    </row>
    <row r="27" spans="1:15" ht="15.75" customHeight="1" x14ac:dyDescent="0.3">
      <c r="A27" s="77" t="s">
        <v>32</v>
      </c>
      <c r="B27" s="5" t="s">
        <v>73</v>
      </c>
      <c r="C27" s="29">
        <v>6</v>
      </c>
      <c r="D27" s="29">
        <v>2</v>
      </c>
      <c r="E27" s="29">
        <v>19</v>
      </c>
      <c r="F27" s="29">
        <v>7</v>
      </c>
      <c r="G27" s="29">
        <v>17</v>
      </c>
      <c r="H27" s="29">
        <v>11</v>
      </c>
      <c r="I27" s="29">
        <v>17</v>
      </c>
      <c r="J27" s="29">
        <v>17</v>
      </c>
      <c r="K27" s="29">
        <v>9</v>
      </c>
      <c r="L27" s="29">
        <v>9</v>
      </c>
      <c r="M27" s="29">
        <v>15</v>
      </c>
      <c r="N27" s="29">
        <v>19</v>
      </c>
      <c r="O27" s="47">
        <f t="shared" si="0"/>
        <v>148</v>
      </c>
    </row>
    <row r="28" spans="1:15" ht="15.75" customHeight="1" x14ac:dyDescent="0.3">
      <c r="A28" s="78"/>
      <c r="B28" s="11" t="s">
        <v>74</v>
      </c>
      <c r="C28" s="14">
        <v>4</v>
      </c>
      <c r="D28" s="14">
        <v>0</v>
      </c>
      <c r="E28" s="14">
        <v>1</v>
      </c>
      <c r="F28" s="14">
        <v>0</v>
      </c>
      <c r="G28" s="14">
        <v>0</v>
      </c>
      <c r="H28" s="14">
        <v>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10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11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5</v>
      </c>
      <c r="K29" s="14">
        <v>0</v>
      </c>
      <c r="L29" s="14">
        <v>0</v>
      </c>
      <c r="M29" s="14">
        <v>1</v>
      </c>
      <c r="N29" s="14">
        <v>20</v>
      </c>
      <c r="O29" s="16">
        <f t="shared" si="0"/>
        <v>37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10</v>
      </c>
      <c r="D33" s="25">
        <f t="shared" si="4"/>
        <v>13</v>
      </c>
      <c r="E33" s="25">
        <f t="shared" si="4"/>
        <v>20</v>
      </c>
      <c r="F33" s="25">
        <f t="shared" si="4"/>
        <v>7</v>
      </c>
      <c r="G33" s="25">
        <f t="shared" si="4"/>
        <v>17</v>
      </c>
      <c r="H33" s="25">
        <f t="shared" si="4"/>
        <v>16</v>
      </c>
      <c r="I33" s="25">
        <f t="shared" si="4"/>
        <v>17</v>
      </c>
      <c r="J33" s="25">
        <f t="shared" si="4"/>
        <v>22</v>
      </c>
      <c r="K33" s="25">
        <f t="shared" si="4"/>
        <v>9</v>
      </c>
      <c r="L33" s="25">
        <f t="shared" si="4"/>
        <v>9</v>
      </c>
      <c r="M33" s="25">
        <f t="shared" si="4"/>
        <v>16</v>
      </c>
      <c r="N33" s="25">
        <f t="shared" si="4"/>
        <v>39</v>
      </c>
      <c r="O33" s="48">
        <f t="shared" si="0"/>
        <v>195</v>
      </c>
    </row>
    <row r="34" spans="1:15" ht="15.75" customHeight="1" x14ac:dyDescent="0.3">
      <c r="A34" s="79"/>
      <c r="B34" s="34" t="s">
        <v>29</v>
      </c>
      <c r="C34" s="59">
        <v>16</v>
      </c>
      <c r="D34" s="59">
        <v>19</v>
      </c>
      <c r="E34" s="59">
        <v>47</v>
      </c>
      <c r="F34" s="59">
        <v>18</v>
      </c>
      <c r="G34" s="59">
        <v>79</v>
      </c>
      <c r="H34" s="59">
        <v>26</v>
      </c>
      <c r="I34" s="59">
        <v>29</v>
      </c>
      <c r="J34" s="59">
        <v>50</v>
      </c>
      <c r="K34" s="59">
        <v>34</v>
      </c>
      <c r="L34" s="59">
        <v>109</v>
      </c>
      <c r="M34" s="59">
        <v>34</v>
      </c>
      <c r="N34" s="59">
        <v>126</v>
      </c>
      <c r="O34" s="44">
        <f t="shared" si="0"/>
        <v>587</v>
      </c>
    </row>
    <row r="35" spans="1:15" ht="15.75" customHeight="1" x14ac:dyDescent="0.3">
      <c r="A35" s="77" t="s">
        <v>33</v>
      </c>
      <c r="B35" s="45" t="s">
        <v>73</v>
      </c>
      <c r="C35" s="29">
        <v>61</v>
      </c>
      <c r="D35" s="29">
        <v>51</v>
      </c>
      <c r="E35" s="29">
        <v>67</v>
      </c>
      <c r="F35" s="29">
        <v>50</v>
      </c>
      <c r="G35" s="29">
        <v>86</v>
      </c>
      <c r="H35" s="29">
        <v>55</v>
      </c>
      <c r="I35" s="29">
        <v>52</v>
      </c>
      <c r="J35" s="29">
        <v>83</v>
      </c>
      <c r="K35" s="29">
        <v>57</v>
      </c>
      <c r="L35" s="29">
        <v>45</v>
      </c>
      <c r="M35" s="29">
        <v>46</v>
      </c>
      <c r="N35" s="29">
        <v>36</v>
      </c>
      <c r="O35" s="47">
        <f t="shared" si="0"/>
        <v>689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29</v>
      </c>
      <c r="G36" s="14">
        <v>99</v>
      </c>
      <c r="H36" s="14">
        <v>1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6">
        <f t="shared" si="0"/>
        <v>129</v>
      </c>
    </row>
    <row r="37" spans="1:15" ht="15.75" customHeight="1" x14ac:dyDescent="0.3">
      <c r="A37" s="78"/>
      <c r="B37" s="11" t="s">
        <v>75</v>
      </c>
      <c r="C37" s="29">
        <v>120</v>
      </c>
      <c r="D37" s="29">
        <v>28</v>
      </c>
      <c r="E37" s="14">
        <v>60</v>
      </c>
      <c r="F37" s="29">
        <v>111</v>
      </c>
      <c r="G37" s="29">
        <v>28</v>
      </c>
      <c r="H37" s="29">
        <v>15</v>
      </c>
      <c r="I37" s="29">
        <v>8</v>
      </c>
      <c r="J37" s="29">
        <v>22</v>
      </c>
      <c r="K37" s="29">
        <v>354</v>
      </c>
      <c r="L37" s="29">
        <v>6</v>
      </c>
      <c r="M37" s="29">
        <v>9</v>
      </c>
      <c r="N37" s="29">
        <v>4</v>
      </c>
      <c r="O37" s="16">
        <f t="shared" si="0"/>
        <v>765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0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E41" si="5">SUM(C35:C40)</f>
        <v>181</v>
      </c>
      <c r="D41" s="25">
        <f t="shared" si="5"/>
        <v>79</v>
      </c>
      <c r="E41" s="25">
        <f t="shared" si="5"/>
        <v>127</v>
      </c>
      <c r="F41" s="25">
        <v>190</v>
      </c>
      <c r="G41" s="25">
        <f t="shared" ref="G41:N41" si="6">SUM(G35:G40)</f>
        <v>213</v>
      </c>
      <c r="H41" s="25">
        <f t="shared" si="6"/>
        <v>71</v>
      </c>
      <c r="I41" s="25">
        <f t="shared" si="6"/>
        <v>60</v>
      </c>
      <c r="J41" s="25">
        <f t="shared" si="6"/>
        <v>105</v>
      </c>
      <c r="K41" s="25">
        <f t="shared" si="6"/>
        <v>411</v>
      </c>
      <c r="L41" s="25">
        <f t="shared" si="6"/>
        <v>51</v>
      </c>
      <c r="M41" s="25">
        <f t="shared" si="6"/>
        <v>55</v>
      </c>
      <c r="N41" s="25">
        <f t="shared" si="6"/>
        <v>40</v>
      </c>
      <c r="O41" s="48">
        <f t="shared" si="0"/>
        <v>1583</v>
      </c>
    </row>
    <row r="42" spans="1:15" ht="15.75" customHeight="1" x14ac:dyDescent="0.3">
      <c r="A42" s="79"/>
      <c r="B42" s="61" t="s">
        <v>29</v>
      </c>
      <c r="C42" s="59">
        <v>280</v>
      </c>
      <c r="D42" s="59">
        <v>258</v>
      </c>
      <c r="E42" s="59">
        <v>321</v>
      </c>
      <c r="F42" s="59">
        <v>592</v>
      </c>
      <c r="G42" s="59">
        <v>302</v>
      </c>
      <c r="H42" s="59">
        <v>362</v>
      </c>
      <c r="I42" s="59">
        <v>410</v>
      </c>
      <c r="J42" s="59">
        <v>410</v>
      </c>
      <c r="K42" s="59">
        <v>381</v>
      </c>
      <c r="L42" s="59">
        <v>1054</v>
      </c>
      <c r="M42" s="59">
        <v>293</v>
      </c>
      <c r="N42" s="59">
        <v>314</v>
      </c>
      <c r="O42" s="44">
        <f t="shared" si="0"/>
        <v>4977</v>
      </c>
    </row>
    <row r="43" spans="1:15" ht="15.75" customHeight="1" x14ac:dyDescent="0.3">
      <c r="A43" s="77" t="s">
        <v>34</v>
      </c>
      <c r="B43" s="45" t="s">
        <v>73</v>
      </c>
      <c r="C43" s="29">
        <v>67</v>
      </c>
      <c r="D43" s="29">
        <v>73</v>
      </c>
      <c r="E43" s="29">
        <v>80</v>
      </c>
      <c r="F43" s="29">
        <v>64</v>
      </c>
      <c r="G43" s="29">
        <v>68</v>
      </c>
      <c r="H43" s="29">
        <v>71</v>
      </c>
      <c r="I43" s="29">
        <v>50</v>
      </c>
      <c r="J43" s="29">
        <v>51</v>
      </c>
      <c r="K43" s="29">
        <v>54</v>
      </c>
      <c r="L43" s="29">
        <v>44</v>
      </c>
      <c r="M43" s="29">
        <v>62</v>
      </c>
      <c r="N43" s="29">
        <v>28</v>
      </c>
      <c r="O43" s="47">
        <f t="shared" si="0"/>
        <v>712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9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207</v>
      </c>
      <c r="O44" s="16">
        <f t="shared" si="0"/>
        <v>216</v>
      </c>
    </row>
    <row r="45" spans="1:15" ht="15.75" customHeight="1" x14ac:dyDescent="0.3">
      <c r="A45" s="78"/>
      <c r="B45" s="11" t="s">
        <v>75</v>
      </c>
      <c r="C45" s="29">
        <v>2</v>
      </c>
      <c r="D45" s="14">
        <v>17</v>
      </c>
      <c r="E45" s="14">
        <v>1</v>
      </c>
      <c r="F45" s="29">
        <v>0</v>
      </c>
      <c r="G45" s="14">
        <v>0</v>
      </c>
      <c r="H45" s="14">
        <v>20</v>
      </c>
      <c r="I45" s="14">
        <v>38</v>
      </c>
      <c r="J45" s="14">
        <v>132</v>
      </c>
      <c r="K45" s="14">
        <v>53</v>
      </c>
      <c r="L45" s="14">
        <v>6</v>
      </c>
      <c r="M45" s="14">
        <v>34</v>
      </c>
      <c r="N45" s="14">
        <v>3</v>
      </c>
      <c r="O45" s="16">
        <f t="shared" si="0"/>
        <v>306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4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4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1</v>
      </c>
      <c r="E48" s="14">
        <v>0</v>
      </c>
      <c r="F48" s="29">
        <v>13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15</v>
      </c>
      <c r="N48" s="14">
        <v>0</v>
      </c>
      <c r="O48" s="16">
        <f t="shared" si="0"/>
        <v>29</v>
      </c>
    </row>
    <row r="49" spans="1:15" ht="15.75" customHeight="1" x14ac:dyDescent="0.3">
      <c r="A49" s="78"/>
      <c r="B49" s="46" t="s">
        <v>28</v>
      </c>
      <c r="C49" s="25">
        <f t="shared" ref="C49:E49" si="7">SUM(C43:C48)</f>
        <v>69</v>
      </c>
      <c r="D49" s="25">
        <f t="shared" si="7"/>
        <v>95</v>
      </c>
      <c r="E49" s="25">
        <f t="shared" si="7"/>
        <v>81</v>
      </c>
      <c r="F49" s="25">
        <v>86</v>
      </c>
      <c r="G49" s="25">
        <f t="shared" ref="G49:N49" si="8">SUM(G43:G48)</f>
        <v>68</v>
      </c>
      <c r="H49" s="25">
        <f t="shared" si="8"/>
        <v>91</v>
      </c>
      <c r="I49" s="25">
        <f t="shared" si="8"/>
        <v>88</v>
      </c>
      <c r="J49" s="25">
        <f t="shared" si="8"/>
        <v>183</v>
      </c>
      <c r="K49" s="25">
        <f t="shared" si="8"/>
        <v>107</v>
      </c>
      <c r="L49" s="25">
        <f t="shared" si="8"/>
        <v>50</v>
      </c>
      <c r="M49" s="25">
        <f t="shared" si="8"/>
        <v>111</v>
      </c>
      <c r="N49" s="25">
        <f t="shared" si="8"/>
        <v>238</v>
      </c>
      <c r="O49" s="48">
        <f t="shared" si="0"/>
        <v>1267</v>
      </c>
    </row>
    <row r="50" spans="1:15" ht="15.75" customHeight="1" x14ac:dyDescent="0.3">
      <c r="A50" s="79"/>
      <c r="B50" s="61" t="s">
        <v>29</v>
      </c>
      <c r="C50" s="59">
        <v>205</v>
      </c>
      <c r="D50" s="59">
        <v>130</v>
      </c>
      <c r="E50" s="59">
        <v>183</v>
      </c>
      <c r="F50" s="59">
        <v>358</v>
      </c>
      <c r="G50" s="59">
        <v>482</v>
      </c>
      <c r="H50" s="59">
        <v>454</v>
      </c>
      <c r="I50" s="59">
        <v>217</v>
      </c>
      <c r="J50" s="59">
        <v>382</v>
      </c>
      <c r="K50" s="59">
        <v>178</v>
      </c>
      <c r="L50" s="59">
        <v>176</v>
      </c>
      <c r="M50" s="59">
        <v>233</v>
      </c>
      <c r="N50" s="59">
        <v>681</v>
      </c>
      <c r="O50" s="44">
        <f t="shared" si="0"/>
        <v>3679</v>
      </c>
    </row>
    <row r="51" spans="1:15" ht="15.75" customHeight="1" x14ac:dyDescent="0.3">
      <c r="A51" s="77" t="s">
        <v>35</v>
      </c>
      <c r="B51" s="45" t="s">
        <v>73</v>
      </c>
      <c r="C51" s="29">
        <v>13</v>
      </c>
      <c r="D51" s="29">
        <v>38</v>
      </c>
      <c r="E51" s="29">
        <v>23</v>
      </c>
      <c r="F51" s="29">
        <v>17</v>
      </c>
      <c r="G51" s="29">
        <v>40</v>
      </c>
      <c r="H51" s="29">
        <v>19</v>
      </c>
      <c r="I51" s="29">
        <v>16</v>
      </c>
      <c r="J51" s="29">
        <v>31</v>
      </c>
      <c r="K51" s="29">
        <v>14</v>
      </c>
      <c r="L51" s="29">
        <v>14</v>
      </c>
      <c r="M51" s="29">
        <v>4</v>
      </c>
      <c r="N51" s="29">
        <v>13</v>
      </c>
      <c r="O51" s="47">
        <f t="shared" si="0"/>
        <v>242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0</v>
      </c>
      <c r="E52" s="14">
        <v>134</v>
      </c>
      <c r="F52" s="14">
        <v>0</v>
      </c>
      <c r="G52" s="14">
        <v>323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457</v>
      </c>
    </row>
    <row r="53" spans="1:15" ht="15.75" customHeight="1" x14ac:dyDescent="0.3">
      <c r="A53" s="78"/>
      <c r="B53" s="11" t="s">
        <v>75</v>
      </c>
      <c r="C53" s="14">
        <v>0</v>
      </c>
      <c r="D53" s="14">
        <v>4</v>
      </c>
      <c r="E53" s="14">
        <v>0</v>
      </c>
      <c r="F53" s="14">
        <v>3</v>
      </c>
      <c r="G53" s="14">
        <v>136</v>
      </c>
      <c r="H53" s="14">
        <v>156</v>
      </c>
      <c r="I53" s="14">
        <v>4</v>
      </c>
      <c r="J53" s="14">
        <v>37</v>
      </c>
      <c r="K53" s="14">
        <v>2</v>
      </c>
      <c r="L53" s="14">
        <v>20</v>
      </c>
      <c r="M53" s="14">
        <v>15</v>
      </c>
      <c r="N53" s="14">
        <v>19</v>
      </c>
      <c r="O53" s="16">
        <f t="shared" si="0"/>
        <v>396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64</v>
      </c>
      <c r="G54" s="14">
        <v>0</v>
      </c>
      <c r="H54" s="14">
        <v>0</v>
      </c>
      <c r="I54" s="14">
        <v>83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6">
        <f t="shared" si="0"/>
        <v>147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67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67</v>
      </c>
    </row>
    <row r="57" spans="1:15" ht="15.75" customHeight="1" x14ac:dyDescent="0.3">
      <c r="A57" s="78"/>
      <c r="B57" s="19" t="s">
        <v>28</v>
      </c>
      <c r="C57" s="20">
        <f t="shared" ref="C57:N57" si="9">SUM(C51:C56)</f>
        <v>13</v>
      </c>
      <c r="D57" s="20">
        <f t="shared" si="9"/>
        <v>42</v>
      </c>
      <c r="E57" s="20">
        <f t="shared" si="9"/>
        <v>157</v>
      </c>
      <c r="F57" s="20">
        <f t="shared" si="9"/>
        <v>84</v>
      </c>
      <c r="G57" s="20">
        <f t="shared" si="9"/>
        <v>499</v>
      </c>
      <c r="H57" s="20">
        <f t="shared" si="9"/>
        <v>175</v>
      </c>
      <c r="I57" s="20">
        <f t="shared" si="9"/>
        <v>170</v>
      </c>
      <c r="J57" s="20">
        <f t="shared" si="9"/>
        <v>68</v>
      </c>
      <c r="K57" s="20">
        <f t="shared" si="9"/>
        <v>16</v>
      </c>
      <c r="L57" s="20">
        <f t="shared" si="9"/>
        <v>34</v>
      </c>
      <c r="M57" s="20">
        <f t="shared" si="9"/>
        <v>19</v>
      </c>
      <c r="N57" s="20">
        <f t="shared" si="9"/>
        <v>32</v>
      </c>
      <c r="O57" s="16">
        <f t="shared" si="0"/>
        <v>1309</v>
      </c>
    </row>
    <row r="58" spans="1:15" ht="15.75" customHeight="1" x14ac:dyDescent="0.3">
      <c r="A58" s="79"/>
      <c r="B58" s="61" t="s">
        <v>29</v>
      </c>
      <c r="C58" s="59">
        <v>153</v>
      </c>
      <c r="D58" s="59">
        <v>286</v>
      </c>
      <c r="E58" s="59">
        <v>737</v>
      </c>
      <c r="F58" s="59">
        <v>287</v>
      </c>
      <c r="G58" s="59">
        <v>235</v>
      </c>
      <c r="H58" s="59">
        <v>1158</v>
      </c>
      <c r="I58" s="59">
        <v>243</v>
      </c>
      <c r="J58" s="59">
        <v>851</v>
      </c>
      <c r="K58" s="59">
        <v>404</v>
      </c>
      <c r="L58" s="59">
        <v>1012</v>
      </c>
      <c r="M58" s="59">
        <v>181</v>
      </c>
      <c r="N58" s="59">
        <v>900</v>
      </c>
      <c r="O58" s="44">
        <f t="shared" si="0"/>
        <v>6447</v>
      </c>
    </row>
    <row r="59" spans="1:15" ht="15.75" customHeight="1" x14ac:dyDescent="0.3">
      <c r="A59" s="77" t="s">
        <v>36</v>
      </c>
      <c r="B59" s="45" t="s">
        <v>73</v>
      </c>
      <c r="C59" s="29">
        <v>13</v>
      </c>
      <c r="D59" s="29">
        <v>22</v>
      </c>
      <c r="E59" s="29">
        <v>32</v>
      </c>
      <c r="F59" s="29">
        <v>38</v>
      </c>
      <c r="G59" s="29">
        <v>40</v>
      </c>
      <c r="H59" s="29">
        <v>54</v>
      </c>
      <c r="I59" s="29">
        <v>40</v>
      </c>
      <c r="J59" s="29">
        <v>53</v>
      </c>
      <c r="K59" s="29">
        <v>38</v>
      </c>
      <c r="L59" s="29">
        <v>31</v>
      </c>
      <c r="M59" s="29">
        <v>32</v>
      </c>
      <c r="N59" s="29">
        <v>45</v>
      </c>
      <c r="O59" s="47">
        <f t="shared" si="0"/>
        <v>438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6">
        <f t="shared" si="0"/>
        <v>0</v>
      </c>
    </row>
    <row r="61" spans="1:15" ht="15.75" customHeight="1" x14ac:dyDescent="0.3">
      <c r="A61" s="78"/>
      <c r="B61" s="11" t="s">
        <v>75</v>
      </c>
      <c r="C61" s="14">
        <v>0</v>
      </c>
      <c r="D61" s="14">
        <v>0</v>
      </c>
      <c r="E61" s="14">
        <v>0</v>
      </c>
      <c r="F61" s="14">
        <v>29</v>
      </c>
      <c r="G61" s="14">
        <v>2</v>
      </c>
      <c r="H61" s="14">
        <v>0</v>
      </c>
      <c r="I61" s="14">
        <v>0</v>
      </c>
      <c r="J61" s="14">
        <v>10</v>
      </c>
      <c r="K61" s="14">
        <v>0</v>
      </c>
      <c r="L61" s="14">
        <v>62</v>
      </c>
      <c r="M61" s="14">
        <v>14</v>
      </c>
      <c r="N61" s="14">
        <v>0</v>
      </c>
      <c r="O61" s="16">
        <f t="shared" si="0"/>
        <v>117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59</v>
      </c>
      <c r="K62" s="14">
        <v>0</v>
      </c>
      <c r="L62" s="14">
        <v>0</v>
      </c>
      <c r="M62" s="14">
        <v>1</v>
      </c>
      <c r="N62" s="14">
        <v>0</v>
      </c>
      <c r="O62" s="16">
        <f t="shared" si="0"/>
        <v>60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1</v>
      </c>
      <c r="N63" s="14">
        <v>0</v>
      </c>
      <c r="O63" s="16">
        <f t="shared" si="0"/>
        <v>1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10">SUM(C59:C64)</f>
        <v>13</v>
      </c>
      <c r="D65" s="25">
        <f t="shared" si="10"/>
        <v>22</v>
      </c>
      <c r="E65" s="25">
        <f t="shared" si="10"/>
        <v>32</v>
      </c>
      <c r="F65" s="25">
        <f t="shared" si="10"/>
        <v>67</v>
      </c>
      <c r="G65" s="25">
        <f t="shared" si="10"/>
        <v>42</v>
      </c>
      <c r="H65" s="25">
        <f t="shared" si="10"/>
        <v>54</v>
      </c>
      <c r="I65" s="25">
        <f t="shared" si="10"/>
        <v>40</v>
      </c>
      <c r="J65" s="25">
        <f t="shared" si="10"/>
        <v>122</v>
      </c>
      <c r="K65" s="25">
        <f t="shared" si="10"/>
        <v>38</v>
      </c>
      <c r="L65" s="25">
        <f t="shared" si="10"/>
        <v>93</v>
      </c>
      <c r="M65" s="25">
        <f t="shared" si="10"/>
        <v>48</v>
      </c>
      <c r="N65" s="25">
        <f t="shared" si="10"/>
        <v>45</v>
      </c>
      <c r="O65" s="48">
        <f t="shared" si="0"/>
        <v>616</v>
      </c>
    </row>
    <row r="66" spans="1:15" ht="15.75" customHeight="1" x14ac:dyDescent="0.3">
      <c r="A66" s="79"/>
      <c r="B66" s="61" t="s">
        <v>29</v>
      </c>
      <c r="C66" s="59">
        <v>232</v>
      </c>
      <c r="D66" s="59">
        <v>153</v>
      </c>
      <c r="E66" s="59">
        <v>160</v>
      </c>
      <c r="F66" s="59">
        <v>247</v>
      </c>
      <c r="G66" s="59">
        <v>232</v>
      </c>
      <c r="H66" s="59">
        <v>369</v>
      </c>
      <c r="I66" s="59">
        <v>2576</v>
      </c>
      <c r="J66" s="59">
        <v>792</v>
      </c>
      <c r="K66" s="59">
        <v>173</v>
      </c>
      <c r="L66" s="59">
        <v>670</v>
      </c>
      <c r="M66" s="59">
        <v>293</v>
      </c>
      <c r="N66" s="59">
        <v>906</v>
      </c>
      <c r="O66" s="44">
        <f t="shared" si="0"/>
        <v>6803</v>
      </c>
    </row>
    <row r="67" spans="1:15" ht="15.75" customHeight="1" x14ac:dyDescent="0.3">
      <c r="A67" s="77" t="s">
        <v>37</v>
      </c>
      <c r="B67" s="45" t="s">
        <v>73</v>
      </c>
      <c r="C67" s="29">
        <v>117</v>
      </c>
      <c r="D67" s="29">
        <v>323</v>
      </c>
      <c r="E67" s="29">
        <v>444</v>
      </c>
      <c r="F67" s="29">
        <v>352</v>
      </c>
      <c r="G67" s="29">
        <v>271</v>
      </c>
      <c r="H67" s="29">
        <v>341</v>
      </c>
      <c r="I67" s="29">
        <v>431</v>
      </c>
      <c r="J67" s="29">
        <v>422</v>
      </c>
      <c r="K67" s="29">
        <v>384</v>
      </c>
      <c r="L67" s="29">
        <v>285</v>
      </c>
      <c r="M67" s="29">
        <v>196</v>
      </c>
      <c r="N67" s="29">
        <v>362</v>
      </c>
      <c r="O67" s="47">
        <f t="shared" si="0"/>
        <v>3928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30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16">
        <f t="shared" si="0"/>
        <v>30</v>
      </c>
    </row>
    <row r="69" spans="1:15" ht="15.75" customHeight="1" x14ac:dyDescent="0.3">
      <c r="A69" s="78"/>
      <c r="B69" s="11" t="s">
        <v>75</v>
      </c>
      <c r="C69" s="29">
        <v>23</v>
      </c>
      <c r="D69" s="29">
        <v>13</v>
      </c>
      <c r="E69" s="29">
        <v>12</v>
      </c>
      <c r="F69" s="29">
        <v>47</v>
      </c>
      <c r="G69" s="29">
        <v>70</v>
      </c>
      <c r="H69" s="29">
        <v>14</v>
      </c>
      <c r="I69" s="29">
        <v>3</v>
      </c>
      <c r="J69" s="29">
        <v>37</v>
      </c>
      <c r="K69" s="29">
        <v>177</v>
      </c>
      <c r="L69" s="29">
        <v>27</v>
      </c>
      <c r="M69" s="29">
        <v>45</v>
      </c>
      <c r="N69" s="29">
        <v>42</v>
      </c>
      <c r="O69" s="16">
        <f t="shared" si="0"/>
        <v>510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118</v>
      </c>
      <c r="H70" s="29">
        <v>139</v>
      </c>
      <c r="I70" s="29">
        <v>377</v>
      </c>
      <c r="J70" s="29">
        <v>252</v>
      </c>
      <c r="K70" s="29">
        <v>126</v>
      </c>
      <c r="L70" s="29">
        <v>0</v>
      </c>
      <c r="M70" s="29">
        <v>0</v>
      </c>
      <c r="N70" s="14">
        <v>0</v>
      </c>
      <c r="O70" s="16">
        <f t="shared" si="0"/>
        <v>1012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3</v>
      </c>
      <c r="E72" s="14">
        <v>0</v>
      </c>
      <c r="F72" s="14">
        <v>0</v>
      </c>
      <c r="G72" s="14">
        <v>0</v>
      </c>
      <c r="H72" s="14">
        <v>1</v>
      </c>
      <c r="I72" s="14">
        <v>5</v>
      </c>
      <c r="J72" s="14">
        <v>0</v>
      </c>
      <c r="K72" s="14">
        <v>0</v>
      </c>
      <c r="L72" s="29">
        <v>0</v>
      </c>
      <c r="M72" s="29">
        <v>0</v>
      </c>
      <c r="N72" s="14">
        <v>0</v>
      </c>
      <c r="O72" s="16">
        <f t="shared" si="0"/>
        <v>9</v>
      </c>
    </row>
    <row r="73" spans="1:15" ht="15.75" customHeight="1" x14ac:dyDescent="0.3">
      <c r="A73" s="78"/>
      <c r="B73" s="46" t="s">
        <v>28</v>
      </c>
      <c r="C73" s="25">
        <f t="shared" ref="C73:N73" si="11">SUM(C67:C72)</f>
        <v>140</v>
      </c>
      <c r="D73" s="25">
        <f t="shared" si="11"/>
        <v>339</v>
      </c>
      <c r="E73" s="25">
        <f t="shared" si="11"/>
        <v>456</v>
      </c>
      <c r="F73" s="25">
        <f t="shared" si="11"/>
        <v>399</v>
      </c>
      <c r="G73" s="25">
        <f t="shared" si="11"/>
        <v>459</v>
      </c>
      <c r="H73" s="25">
        <f t="shared" si="11"/>
        <v>495</v>
      </c>
      <c r="I73" s="25">
        <f t="shared" si="11"/>
        <v>846</v>
      </c>
      <c r="J73" s="25">
        <f t="shared" si="11"/>
        <v>711</v>
      </c>
      <c r="K73" s="25">
        <f t="shared" si="11"/>
        <v>687</v>
      </c>
      <c r="L73" s="25">
        <f t="shared" si="11"/>
        <v>312</v>
      </c>
      <c r="M73" s="25">
        <f t="shared" si="11"/>
        <v>241</v>
      </c>
      <c r="N73" s="25">
        <f t="shared" si="11"/>
        <v>404</v>
      </c>
      <c r="O73" s="48">
        <f t="shared" si="0"/>
        <v>5489</v>
      </c>
    </row>
    <row r="74" spans="1:15" ht="15.75" customHeight="1" x14ac:dyDescent="0.3">
      <c r="A74" s="79"/>
      <c r="B74" s="61" t="s">
        <v>29</v>
      </c>
      <c r="C74" s="59">
        <v>422</v>
      </c>
      <c r="D74" s="59">
        <v>371</v>
      </c>
      <c r="E74" s="59">
        <v>861</v>
      </c>
      <c r="F74" s="59">
        <v>647</v>
      </c>
      <c r="G74" s="59">
        <v>961</v>
      </c>
      <c r="H74" s="59">
        <v>870</v>
      </c>
      <c r="I74" s="59">
        <v>925</v>
      </c>
      <c r="J74" s="59">
        <v>1485</v>
      </c>
      <c r="K74" s="59">
        <v>737</v>
      </c>
      <c r="L74" s="59">
        <v>662</v>
      </c>
      <c r="M74" s="59">
        <v>1151</v>
      </c>
      <c r="N74" s="59">
        <v>625</v>
      </c>
      <c r="O74" s="44">
        <f t="shared" si="0"/>
        <v>9717</v>
      </c>
    </row>
    <row r="75" spans="1:15" ht="15.75" customHeight="1" x14ac:dyDescent="0.3">
      <c r="A75" s="77" t="s">
        <v>38</v>
      </c>
      <c r="B75" s="45" t="s">
        <v>73</v>
      </c>
      <c r="C75" s="29">
        <v>1</v>
      </c>
      <c r="D75" s="29">
        <v>1</v>
      </c>
      <c r="E75" s="29">
        <v>0</v>
      </c>
      <c r="F75" s="29">
        <v>0</v>
      </c>
      <c r="G75" s="29">
        <v>0</v>
      </c>
      <c r="H75" s="29">
        <v>1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47">
        <f t="shared" si="0"/>
        <v>3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6">
        <f t="shared" si="0"/>
        <v>0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2">SUM(C75:C80)</f>
        <v>1</v>
      </c>
      <c r="D81" s="25">
        <f t="shared" si="12"/>
        <v>1</v>
      </c>
      <c r="E81" s="25">
        <f t="shared" si="12"/>
        <v>0</v>
      </c>
      <c r="F81" s="25">
        <f t="shared" si="12"/>
        <v>0</v>
      </c>
      <c r="G81" s="25">
        <f t="shared" si="12"/>
        <v>0</v>
      </c>
      <c r="H81" s="25">
        <f t="shared" si="12"/>
        <v>1</v>
      </c>
      <c r="I81" s="25">
        <f t="shared" si="12"/>
        <v>0</v>
      </c>
      <c r="J81" s="25">
        <f t="shared" si="12"/>
        <v>0</v>
      </c>
      <c r="K81" s="25">
        <f t="shared" si="12"/>
        <v>0</v>
      </c>
      <c r="L81" s="25">
        <f t="shared" si="12"/>
        <v>0</v>
      </c>
      <c r="M81" s="25">
        <f t="shared" si="12"/>
        <v>0</v>
      </c>
      <c r="N81" s="25">
        <f t="shared" si="12"/>
        <v>0</v>
      </c>
      <c r="O81" s="48">
        <f t="shared" si="0"/>
        <v>3</v>
      </c>
    </row>
    <row r="82" spans="1:15" ht="15.75" customHeight="1" x14ac:dyDescent="0.3">
      <c r="A82" s="79"/>
      <c r="B82" s="61" t="s">
        <v>29</v>
      </c>
      <c r="C82" s="59">
        <v>94</v>
      </c>
      <c r="D82" s="59">
        <v>124</v>
      </c>
      <c r="E82" s="59">
        <v>90</v>
      </c>
      <c r="F82" s="59">
        <v>215</v>
      </c>
      <c r="G82" s="59">
        <v>220</v>
      </c>
      <c r="H82" s="59">
        <v>96</v>
      </c>
      <c r="I82" s="59">
        <v>412</v>
      </c>
      <c r="J82" s="59">
        <v>506</v>
      </c>
      <c r="K82" s="59">
        <v>358</v>
      </c>
      <c r="L82" s="59">
        <v>164</v>
      </c>
      <c r="M82" s="59">
        <v>225</v>
      </c>
      <c r="N82" s="59">
        <v>245</v>
      </c>
      <c r="O82" s="44">
        <f t="shared" si="0"/>
        <v>2749</v>
      </c>
    </row>
    <row r="83" spans="1:15" ht="15.75" customHeight="1" x14ac:dyDescent="0.3">
      <c r="A83" s="77" t="s">
        <v>39</v>
      </c>
      <c r="B83" s="45" t="s">
        <v>73</v>
      </c>
      <c r="C83" s="29">
        <v>239</v>
      </c>
      <c r="D83" s="29">
        <v>153</v>
      </c>
      <c r="E83" s="29">
        <v>291</v>
      </c>
      <c r="F83" s="29">
        <v>234</v>
      </c>
      <c r="G83" s="29">
        <v>262</v>
      </c>
      <c r="H83" s="29">
        <v>319</v>
      </c>
      <c r="I83" s="29">
        <v>205</v>
      </c>
      <c r="J83" s="29">
        <v>231</v>
      </c>
      <c r="K83" s="29">
        <v>137</v>
      </c>
      <c r="L83" s="29">
        <v>163</v>
      </c>
      <c r="M83" s="29">
        <v>192</v>
      </c>
      <c r="N83" s="29">
        <v>133</v>
      </c>
      <c r="O83" s="47">
        <f t="shared" si="0"/>
        <v>2559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0</v>
      </c>
      <c r="G84" s="14">
        <v>0</v>
      </c>
      <c r="H84" s="29">
        <v>0</v>
      </c>
      <c r="I84" s="14">
        <v>0</v>
      </c>
      <c r="J84" s="14">
        <v>0</v>
      </c>
      <c r="K84" s="29">
        <v>0</v>
      </c>
      <c r="L84" s="29">
        <v>0</v>
      </c>
      <c r="M84" s="29">
        <v>0</v>
      </c>
      <c r="N84" s="29">
        <v>0</v>
      </c>
      <c r="O84" s="16">
        <f t="shared" si="0"/>
        <v>0</v>
      </c>
    </row>
    <row r="85" spans="1:15" ht="15.75" customHeight="1" x14ac:dyDescent="0.3">
      <c r="A85" s="78"/>
      <c r="B85" s="11" t="s">
        <v>75</v>
      </c>
      <c r="C85" s="29">
        <v>41</v>
      </c>
      <c r="D85" s="29">
        <v>8</v>
      </c>
      <c r="E85" s="29">
        <v>42</v>
      </c>
      <c r="F85" s="29">
        <v>28</v>
      </c>
      <c r="G85" s="14">
        <v>57</v>
      </c>
      <c r="H85" s="29">
        <v>136</v>
      </c>
      <c r="I85" s="14">
        <v>10</v>
      </c>
      <c r="J85" s="14">
        <v>38</v>
      </c>
      <c r="K85" s="29">
        <v>44</v>
      </c>
      <c r="L85" s="29">
        <v>53</v>
      </c>
      <c r="M85" s="29">
        <v>11</v>
      </c>
      <c r="N85" s="29">
        <v>38</v>
      </c>
      <c r="O85" s="16">
        <f t="shared" si="0"/>
        <v>506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0</v>
      </c>
      <c r="E86" s="29">
        <v>0</v>
      </c>
      <c r="F86" s="29">
        <v>0</v>
      </c>
      <c r="G86" s="14">
        <v>0</v>
      </c>
      <c r="H86" s="14">
        <v>0</v>
      </c>
      <c r="I86" s="14">
        <v>0</v>
      </c>
      <c r="J86" s="14">
        <v>0</v>
      </c>
      <c r="K86" s="29">
        <v>0</v>
      </c>
      <c r="L86" s="14">
        <v>0</v>
      </c>
      <c r="M86" s="29">
        <v>223</v>
      </c>
      <c r="N86" s="14">
        <v>10</v>
      </c>
      <c r="O86" s="16">
        <f t="shared" si="0"/>
        <v>233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1</v>
      </c>
      <c r="I87" s="14">
        <v>9</v>
      </c>
      <c r="J87" s="14">
        <v>0</v>
      </c>
      <c r="K87" s="14">
        <v>0</v>
      </c>
      <c r="L87" s="14">
        <v>0</v>
      </c>
      <c r="M87" s="29">
        <v>11</v>
      </c>
      <c r="N87" s="14">
        <v>0</v>
      </c>
      <c r="O87" s="16">
        <f t="shared" si="0"/>
        <v>21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26</v>
      </c>
      <c r="K88" s="14">
        <v>0</v>
      </c>
      <c r="L88" s="14">
        <v>0</v>
      </c>
      <c r="M88" s="14">
        <v>4</v>
      </c>
      <c r="N88" s="14">
        <v>0</v>
      </c>
      <c r="O88" s="16">
        <f t="shared" si="0"/>
        <v>30</v>
      </c>
    </row>
    <row r="89" spans="1:15" ht="15.75" customHeight="1" x14ac:dyDescent="0.3">
      <c r="A89" s="78"/>
      <c r="B89" s="46" t="s">
        <v>28</v>
      </c>
      <c r="C89" s="25">
        <f t="shared" ref="C89:N89" si="13">SUM(C83:C88)</f>
        <v>280</v>
      </c>
      <c r="D89" s="25">
        <f t="shared" si="13"/>
        <v>161</v>
      </c>
      <c r="E89" s="25">
        <f t="shared" si="13"/>
        <v>333</v>
      </c>
      <c r="F89" s="25">
        <f t="shared" si="13"/>
        <v>262</v>
      </c>
      <c r="G89" s="25">
        <f t="shared" si="13"/>
        <v>319</v>
      </c>
      <c r="H89" s="25">
        <f t="shared" si="13"/>
        <v>456</v>
      </c>
      <c r="I89" s="25">
        <f t="shared" si="13"/>
        <v>224</v>
      </c>
      <c r="J89" s="25">
        <f t="shared" si="13"/>
        <v>295</v>
      </c>
      <c r="K89" s="25">
        <f t="shared" si="13"/>
        <v>181</v>
      </c>
      <c r="L89" s="25">
        <f t="shared" si="13"/>
        <v>216</v>
      </c>
      <c r="M89" s="25">
        <f t="shared" si="13"/>
        <v>441</v>
      </c>
      <c r="N89" s="25">
        <f t="shared" si="13"/>
        <v>181</v>
      </c>
      <c r="O89" s="48">
        <f t="shared" si="0"/>
        <v>3349</v>
      </c>
    </row>
    <row r="90" spans="1:15" ht="15.75" customHeight="1" x14ac:dyDescent="0.3">
      <c r="A90" s="79"/>
      <c r="B90" s="61" t="s">
        <v>29</v>
      </c>
      <c r="C90" s="59">
        <v>471</v>
      </c>
      <c r="D90" s="59">
        <v>749</v>
      </c>
      <c r="E90" s="59">
        <v>873</v>
      </c>
      <c r="F90" s="59">
        <v>979</v>
      </c>
      <c r="G90" s="59">
        <v>1379</v>
      </c>
      <c r="H90" s="59">
        <v>2199</v>
      </c>
      <c r="I90" s="59">
        <v>2063</v>
      </c>
      <c r="J90" s="59">
        <v>1554</v>
      </c>
      <c r="K90" s="59">
        <v>969</v>
      </c>
      <c r="L90" s="59">
        <v>1323</v>
      </c>
      <c r="M90" s="59">
        <v>1314</v>
      </c>
      <c r="N90" s="59">
        <v>1302</v>
      </c>
      <c r="O90" s="44">
        <f t="shared" si="0"/>
        <v>15175</v>
      </c>
    </row>
    <row r="91" spans="1:15" ht="15.75" customHeight="1" x14ac:dyDescent="0.3">
      <c r="A91" s="77" t="s">
        <v>40</v>
      </c>
      <c r="B91" s="45" t="s">
        <v>73</v>
      </c>
      <c r="C91" s="29">
        <v>22</v>
      </c>
      <c r="D91" s="29">
        <v>4</v>
      </c>
      <c r="E91" s="29">
        <v>10</v>
      </c>
      <c r="F91" s="29">
        <v>10</v>
      </c>
      <c r="G91" s="29">
        <v>14</v>
      </c>
      <c r="H91" s="29">
        <v>2</v>
      </c>
      <c r="I91" s="29">
        <v>16</v>
      </c>
      <c r="J91" s="29">
        <v>18</v>
      </c>
      <c r="K91" s="29">
        <v>28</v>
      </c>
      <c r="L91" s="29">
        <v>24</v>
      </c>
      <c r="M91" s="29">
        <v>17</v>
      </c>
      <c r="N91" s="29">
        <v>37</v>
      </c>
      <c r="O91" s="47">
        <f t="shared" si="0"/>
        <v>202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60</v>
      </c>
      <c r="F92" s="14">
        <v>76</v>
      </c>
      <c r="G92" s="14">
        <v>230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366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6</v>
      </c>
      <c r="E93" s="14">
        <v>0</v>
      </c>
      <c r="F93" s="14">
        <v>9</v>
      </c>
      <c r="G93" s="14">
        <v>0</v>
      </c>
      <c r="H93" s="14">
        <v>0</v>
      </c>
      <c r="I93" s="14">
        <v>0</v>
      </c>
      <c r="J93" s="14">
        <v>0</v>
      </c>
      <c r="K93" s="14">
        <v>15</v>
      </c>
      <c r="L93" s="14">
        <v>0</v>
      </c>
      <c r="M93" s="14">
        <v>9</v>
      </c>
      <c r="N93" s="14">
        <v>0</v>
      </c>
      <c r="O93" s="16">
        <f t="shared" si="0"/>
        <v>39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4">SUM(C91:C96)</f>
        <v>22</v>
      </c>
      <c r="D97" s="20">
        <f t="shared" si="14"/>
        <v>10</v>
      </c>
      <c r="E97" s="20">
        <f t="shared" si="14"/>
        <v>70</v>
      </c>
      <c r="F97" s="20">
        <f t="shared" si="14"/>
        <v>95</v>
      </c>
      <c r="G97" s="20">
        <f t="shared" si="14"/>
        <v>244</v>
      </c>
      <c r="H97" s="20">
        <f t="shared" si="14"/>
        <v>2</v>
      </c>
      <c r="I97" s="20">
        <f t="shared" si="14"/>
        <v>16</v>
      </c>
      <c r="J97" s="20">
        <f t="shared" si="14"/>
        <v>18</v>
      </c>
      <c r="K97" s="20">
        <f t="shared" si="14"/>
        <v>43</v>
      </c>
      <c r="L97" s="20">
        <f t="shared" si="14"/>
        <v>24</v>
      </c>
      <c r="M97" s="20">
        <f t="shared" si="14"/>
        <v>26</v>
      </c>
      <c r="N97" s="20">
        <f t="shared" si="14"/>
        <v>37</v>
      </c>
      <c r="O97" s="16">
        <f t="shared" si="0"/>
        <v>607</v>
      </c>
    </row>
    <row r="98" spans="1:15" ht="15.75" customHeight="1" x14ac:dyDescent="0.3">
      <c r="A98" s="79"/>
      <c r="B98" s="52" t="s">
        <v>29</v>
      </c>
      <c r="C98" s="59">
        <v>132</v>
      </c>
      <c r="D98" s="59">
        <v>86</v>
      </c>
      <c r="E98" s="59">
        <v>94</v>
      </c>
      <c r="F98" s="59">
        <v>108</v>
      </c>
      <c r="G98" s="59">
        <v>300</v>
      </c>
      <c r="H98" s="59">
        <v>372</v>
      </c>
      <c r="I98" s="59">
        <v>552</v>
      </c>
      <c r="J98" s="59">
        <v>351</v>
      </c>
      <c r="K98" s="59">
        <v>1156</v>
      </c>
      <c r="L98" s="59">
        <v>170</v>
      </c>
      <c r="M98" s="59">
        <v>94</v>
      </c>
      <c r="N98" s="59">
        <v>265</v>
      </c>
      <c r="O98" s="44">
        <f t="shared" si="0"/>
        <v>3680</v>
      </c>
    </row>
    <row r="99" spans="1:15" ht="15.75" customHeight="1" x14ac:dyDescent="0.3">
      <c r="A99" s="77" t="s">
        <v>41</v>
      </c>
      <c r="B99" s="5" t="s">
        <v>73</v>
      </c>
      <c r="C99" s="8">
        <v>102</v>
      </c>
      <c r="D99" s="8">
        <v>101</v>
      </c>
      <c r="E99" s="8">
        <v>67</v>
      </c>
      <c r="F99" s="8">
        <v>97</v>
      </c>
      <c r="G99" s="8">
        <v>133</v>
      </c>
      <c r="H99" s="8">
        <v>103</v>
      </c>
      <c r="I99" s="8">
        <v>104</v>
      </c>
      <c r="J99" s="8">
        <v>117</v>
      </c>
      <c r="K99" s="8">
        <v>78</v>
      </c>
      <c r="L99" s="8">
        <v>85</v>
      </c>
      <c r="M99" s="8">
        <v>94</v>
      </c>
      <c r="N99" s="8">
        <v>86</v>
      </c>
      <c r="O99" s="10">
        <f t="shared" si="0"/>
        <v>1167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0</v>
      </c>
    </row>
    <row r="101" spans="1:15" ht="15.75" customHeight="1" x14ac:dyDescent="0.3">
      <c r="A101" s="78"/>
      <c r="B101" s="11" t="s">
        <v>75</v>
      </c>
      <c r="C101" s="14">
        <v>0</v>
      </c>
      <c r="D101" s="14">
        <v>0</v>
      </c>
      <c r="E101" s="14">
        <v>7</v>
      </c>
      <c r="F101" s="14">
        <v>30</v>
      </c>
      <c r="G101" s="14">
        <v>2</v>
      </c>
      <c r="H101" s="14">
        <v>4</v>
      </c>
      <c r="I101" s="14">
        <v>0</v>
      </c>
      <c r="J101" s="14">
        <v>49</v>
      </c>
      <c r="K101" s="14">
        <v>0</v>
      </c>
      <c r="L101" s="14">
        <v>11</v>
      </c>
      <c r="M101" s="14">
        <v>0</v>
      </c>
      <c r="N101" s="14">
        <v>21</v>
      </c>
      <c r="O101" s="16">
        <f t="shared" si="0"/>
        <v>124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0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44</v>
      </c>
      <c r="L103" s="14">
        <v>0</v>
      </c>
      <c r="M103" s="14">
        <v>0</v>
      </c>
      <c r="N103" s="14">
        <v>0</v>
      </c>
      <c r="O103" s="16">
        <f t="shared" si="0"/>
        <v>44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5">SUM(C99:C104)</f>
        <v>102</v>
      </c>
      <c r="D105" s="20">
        <f t="shared" si="15"/>
        <v>101</v>
      </c>
      <c r="E105" s="20">
        <f t="shared" si="15"/>
        <v>74</v>
      </c>
      <c r="F105" s="20">
        <f t="shared" si="15"/>
        <v>127</v>
      </c>
      <c r="G105" s="20">
        <f t="shared" si="15"/>
        <v>135</v>
      </c>
      <c r="H105" s="20">
        <f t="shared" si="15"/>
        <v>107</v>
      </c>
      <c r="I105" s="20">
        <f t="shared" si="15"/>
        <v>104</v>
      </c>
      <c r="J105" s="20">
        <f t="shared" si="15"/>
        <v>166</v>
      </c>
      <c r="K105" s="20">
        <f t="shared" si="15"/>
        <v>122</v>
      </c>
      <c r="L105" s="20">
        <f t="shared" si="15"/>
        <v>96</v>
      </c>
      <c r="M105" s="20">
        <f t="shared" si="15"/>
        <v>94</v>
      </c>
      <c r="N105" s="20">
        <f t="shared" si="15"/>
        <v>107</v>
      </c>
      <c r="O105" s="16">
        <f t="shared" si="0"/>
        <v>1335</v>
      </c>
    </row>
    <row r="106" spans="1:15" ht="15.75" customHeight="1" x14ac:dyDescent="0.3">
      <c r="A106" s="79"/>
      <c r="B106" s="52" t="s">
        <v>92</v>
      </c>
      <c r="C106" s="59">
        <v>210</v>
      </c>
      <c r="D106" s="59">
        <v>415</v>
      </c>
      <c r="E106" s="59">
        <v>277</v>
      </c>
      <c r="F106" s="59">
        <v>2135</v>
      </c>
      <c r="G106" s="59">
        <v>1089</v>
      </c>
      <c r="H106" s="59">
        <v>733</v>
      </c>
      <c r="I106" s="59">
        <v>624</v>
      </c>
      <c r="J106" s="59">
        <v>388</v>
      </c>
      <c r="K106" s="59">
        <v>349</v>
      </c>
      <c r="L106" s="59">
        <v>634</v>
      </c>
      <c r="M106" s="59">
        <v>661</v>
      </c>
      <c r="N106" s="59">
        <v>464</v>
      </c>
      <c r="O106" s="44">
        <f t="shared" si="0"/>
        <v>7979</v>
      </c>
    </row>
    <row r="107" spans="1:15" ht="15.75" customHeight="1" x14ac:dyDescent="0.3">
      <c r="A107" s="77" t="s">
        <v>42</v>
      </c>
      <c r="B107" s="5" t="s">
        <v>73</v>
      </c>
      <c r="C107" s="29">
        <v>61</v>
      </c>
      <c r="D107" s="29">
        <v>45</v>
      </c>
      <c r="E107" s="29">
        <v>74</v>
      </c>
      <c r="F107" s="29">
        <v>88</v>
      </c>
      <c r="G107" s="29">
        <v>111</v>
      </c>
      <c r="H107" s="29">
        <v>96</v>
      </c>
      <c r="I107" s="8">
        <v>72</v>
      </c>
      <c r="J107" s="8">
        <v>52</v>
      </c>
      <c r="K107" s="8">
        <v>43</v>
      </c>
      <c r="L107" s="8">
        <v>36</v>
      </c>
      <c r="M107" s="8">
        <v>36</v>
      </c>
      <c r="N107" s="8">
        <v>34</v>
      </c>
      <c r="O107" s="10">
        <f t="shared" si="0"/>
        <v>748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0</v>
      </c>
    </row>
    <row r="109" spans="1:15" ht="15.75" customHeight="1" x14ac:dyDescent="0.3">
      <c r="A109" s="78"/>
      <c r="B109" s="11" t="s">
        <v>75</v>
      </c>
      <c r="C109" s="14">
        <v>50</v>
      </c>
      <c r="D109" s="14">
        <v>0</v>
      </c>
      <c r="E109" s="14">
        <v>4</v>
      </c>
      <c r="F109" s="14">
        <v>0</v>
      </c>
      <c r="G109" s="14">
        <v>29</v>
      </c>
      <c r="H109" s="14">
        <v>15</v>
      </c>
      <c r="I109" s="14">
        <v>0</v>
      </c>
      <c r="J109" s="14">
        <v>4</v>
      </c>
      <c r="K109" s="14">
        <v>1</v>
      </c>
      <c r="L109" s="14">
        <v>1</v>
      </c>
      <c r="M109" s="14">
        <v>37</v>
      </c>
      <c r="N109" s="14">
        <v>0</v>
      </c>
      <c r="O109" s="16">
        <f t="shared" si="0"/>
        <v>141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10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6</v>
      </c>
      <c r="M111" s="14">
        <v>6</v>
      </c>
      <c r="N111" s="14">
        <v>0</v>
      </c>
      <c r="O111" s="16">
        <f t="shared" si="0"/>
        <v>22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0</v>
      </c>
    </row>
    <row r="113" spans="1:15" ht="15.75" customHeight="1" x14ac:dyDescent="0.3">
      <c r="A113" s="78"/>
      <c r="B113" s="19" t="s">
        <v>28</v>
      </c>
      <c r="C113" s="20">
        <f t="shared" ref="C113:N113" si="16">SUM(C107:C112)</f>
        <v>111</v>
      </c>
      <c r="D113" s="20">
        <f t="shared" si="16"/>
        <v>45</v>
      </c>
      <c r="E113" s="20">
        <f t="shared" si="16"/>
        <v>88</v>
      </c>
      <c r="F113" s="20">
        <f t="shared" si="16"/>
        <v>88</v>
      </c>
      <c r="G113" s="20">
        <f t="shared" si="16"/>
        <v>140</v>
      </c>
      <c r="H113" s="20">
        <f t="shared" si="16"/>
        <v>111</v>
      </c>
      <c r="I113" s="20">
        <f t="shared" si="16"/>
        <v>72</v>
      </c>
      <c r="J113" s="20">
        <f t="shared" si="16"/>
        <v>56</v>
      </c>
      <c r="K113" s="20">
        <f t="shared" si="16"/>
        <v>44</v>
      </c>
      <c r="L113" s="20">
        <f t="shared" si="16"/>
        <v>43</v>
      </c>
      <c r="M113" s="20">
        <f t="shared" si="16"/>
        <v>79</v>
      </c>
      <c r="N113" s="20">
        <f t="shared" si="16"/>
        <v>34</v>
      </c>
      <c r="O113" s="16">
        <f t="shared" si="0"/>
        <v>911</v>
      </c>
    </row>
    <row r="114" spans="1:15" ht="15.75" customHeight="1" x14ac:dyDescent="0.3">
      <c r="A114" s="79"/>
      <c r="B114" s="52" t="s">
        <v>29</v>
      </c>
      <c r="C114" s="59">
        <v>144</v>
      </c>
      <c r="D114" s="59">
        <v>453</v>
      </c>
      <c r="E114" s="59">
        <v>268</v>
      </c>
      <c r="F114" s="59">
        <v>269</v>
      </c>
      <c r="G114" s="59">
        <v>333</v>
      </c>
      <c r="H114" s="59">
        <v>1166</v>
      </c>
      <c r="I114" s="59">
        <v>420</v>
      </c>
      <c r="J114" s="59">
        <v>143</v>
      </c>
      <c r="K114" s="59">
        <v>172</v>
      </c>
      <c r="L114" s="59">
        <v>117</v>
      </c>
      <c r="M114" s="59">
        <v>150</v>
      </c>
      <c r="N114" s="59">
        <v>95</v>
      </c>
      <c r="O114" s="44">
        <f t="shared" si="0"/>
        <v>3730</v>
      </c>
    </row>
    <row r="115" spans="1:15" ht="15.75" customHeight="1" x14ac:dyDescent="0.3">
      <c r="A115" s="77" t="s">
        <v>43</v>
      </c>
      <c r="B115" s="5" t="s">
        <v>73</v>
      </c>
      <c r="C115" s="8">
        <v>54</v>
      </c>
      <c r="D115" s="8">
        <v>74</v>
      </c>
      <c r="E115" s="8">
        <v>57</v>
      </c>
      <c r="F115" s="8">
        <v>44</v>
      </c>
      <c r="G115" s="8">
        <v>54</v>
      </c>
      <c r="H115" s="8">
        <v>33</v>
      </c>
      <c r="I115" s="8">
        <v>54</v>
      </c>
      <c r="J115" s="8">
        <v>41</v>
      </c>
      <c r="K115" s="8">
        <v>44</v>
      </c>
      <c r="L115" s="8">
        <v>54</v>
      </c>
      <c r="M115" s="8">
        <v>65</v>
      </c>
      <c r="N115" s="8">
        <v>43</v>
      </c>
      <c r="O115" s="10">
        <f t="shared" si="0"/>
        <v>617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75</v>
      </c>
      <c r="C117" s="14">
        <v>4</v>
      </c>
      <c r="D117" s="14">
        <v>12</v>
      </c>
      <c r="E117" s="14">
        <v>0</v>
      </c>
      <c r="F117" s="14">
        <v>44</v>
      </c>
      <c r="G117" s="14">
        <v>16</v>
      </c>
      <c r="H117" s="14">
        <v>43</v>
      </c>
      <c r="I117" s="14">
        <v>0</v>
      </c>
      <c r="J117" s="14">
        <v>0</v>
      </c>
      <c r="K117" s="14">
        <v>21</v>
      </c>
      <c r="L117" s="14">
        <v>17</v>
      </c>
      <c r="M117" s="14">
        <v>1</v>
      </c>
      <c r="N117" s="14">
        <v>0</v>
      </c>
      <c r="O117" s="16">
        <f t="shared" si="0"/>
        <v>158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5</v>
      </c>
      <c r="M118" s="14">
        <v>0</v>
      </c>
      <c r="N118" s="14">
        <v>7</v>
      </c>
      <c r="O118" s="16">
        <f t="shared" si="0"/>
        <v>12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0</v>
      </c>
    </row>
    <row r="121" spans="1:15" ht="15.75" customHeight="1" x14ac:dyDescent="0.3">
      <c r="A121" s="78"/>
      <c r="B121" s="19" t="s">
        <v>28</v>
      </c>
      <c r="C121" s="20">
        <f t="shared" ref="C121:N121" si="17">SUM(C115:C120)</f>
        <v>58</v>
      </c>
      <c r="D121" s="20">
        <f t="shared" si="17"/>
        <v>86</v>
      </c>
      <c r="E121" s="20">
        <f t="shared" si="17"/>
        <v>57</v>
      </c>
      <c r="F121" s="20">
        <f t="shared" si="17"/>
        <v>88</v>
      </c>
      <c r="G121" s="20">
        <f t="shared" si="17"/>
        <v>70</v>
      </c>
      <c r="H121" s="20">
        <f t="shared" si="17"/>
        <v>76</v>
      </c>
      <c r="I121" s="20">
        <f t="shared" si="17"/>
        <v>54</v>
      </c>
      <c r="J121" s="20">
        <f t="shared" si="17"/>
        <v>41</v>
      </c>
      <c r="K121" s="20">
        <f t="shared" si="17"/>
        <v>65</v>
      </c>
      <c r="L121" s="20">
        <f t="shared" si="17"/>
        <v>76</v>
      </c>
      <c r="M121" s="20">
        <f t="shared" si="17"/>
        <v>66</v>
      </c>
      <c r="N121" s="20">
        <f t="shared" si="17"/>
        <v>50</v>
      </c>
      <c r="O121" s="16">
        <f t="shared" si="0"/>
        <v>787</v>
      </c>
    </row>
    <row r="122" spans="1:15" ht="15.75" customHeight="1" x14ac:dyDescent="0.3">
      <c r="A122" s="79"/>
      <c r="B122" s="52" t="s">
        <v>29</v>
      </c>
      <c r="C122" s="59">
        <v>74</v>
      </c>
      <c r="D122" s="59">
        <v>115</v>
      </c>
      <c r="E122" s="59">
        <v>303</v>
      </c>
      <c r="F122" s="59">
        <v>218</v>
      </c>
      <c r="G122" s="59">
        <v>157</v>
      </c>
      <c r="H122" s="59">
        <v>181</v>
      </c>
      <c r="I122" s="59">
        <v>194</v>
      </c>
      <c r="J122" s="59">
        <v>108</v>
      </c>
      <c r="K122" s="59">
        <v>300</v>
      </c>
      <c r="L122" s="59">
        <v>121</v>
      </c>
      <c r="M122" s="59">
        <v>286</v>
      </c>
      <c r="N122" s="59">
        <v>133</v>
      </c>
      <c r="O122" s="44">
        <f t="shared" si="0"/>
        <v>2190</v>
      </c>
    </row>
    <row r="123" spans="1:15" ht="15.75" customHeight="1" x14ac:dyDescent="0.3">
      <c r="A123" s="77" t="s">
        <v>44</v>
      </c>
      <c r="B123" s="5" t="s">
        <v>73</v>
      </c>
      <c r="C123" s="8">
        <v>70</v>
      </c>
      <c r="D123" s="8">
        <v>42</v>
      </c>
      <c r="E123" s="8">
        <v>88</v>
      </c>
      <c r="F123" s="8">
        <v>62</v>
      </c>
      <c r="G123" s="8">
        <v>80</v>
      </c>
      <c r="H123" s="8">
        <v>57</v>
      </c>
      <c r="I123" s="8">
        <v>68</v>
      </c>
      <c r="J123" s="8">
        <v>91</v>
      </c>
      <c r="K123" s="8">
        <v>52</v>
      </c>
      <c r="L123" s="8">
        <v>59</v>
      </c>
      <c r="M123" s="8">
        <v>105</v>
      </c>
      <c r="N123" s="8">
        <v>73</v>
      </c>
      <c r="O123" s="10">
        <f t="shared" si="0"/>
        <v>847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0</v>
      </c>
    </row>
    <row r="125" spans="1:15" ht="15.75" customHeight="1" x14ac:dyDescent="0.3">
      <c r="A125" s="78"/>
      <c r="B125" s="11" t="s">
        <v>75</v>
      </c>
      <c r="C125" s="14">
        <v>4</v>
      </c>
      <c r="D125" s="14">
        <v>0</v>
      </c>
      <c r="E125" s="14">
        <v>10</v>
      </c>
      <c r="F125" s="14">
        <v>0</v>
      </c>
      <c r="G125" s="14">
        <v>1</v>
      </c>
      <c r="H125" s="14">
        <v>13</v>
      </c>
      <c r="I125" s="14">
        <v>62</v>
      </c>
      <c r="J125" s="14">
        <v>9</v>
      </c>
      <c r="K125" s="14">
        <v>17</v>
      </c>
      <c r="L125" s="14">
        <v>16</v>
      </c>
      <c r="M125" s="14">
        <v>9</v>
      </c>
      <c r="N125" s="14">
        <v>10</v>
      </c>
      <c r="O125" s="16">
        <f t="shared" si="0"/>
        <v>151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4</v>
      </c>
      <c r="O127" s="16">
        <f t="shared" si="0"/>
        <v>4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11</v>
      </c>
      <c r="K128" s="14">
        <v>0</v>
      </c>
      <c r="L128" s="14">
        <v>0</v>
      </c>
      <c r="M128" s="14">
        <v>7</v>
      </c>
      <c r="N128" s="14">
        <v>0</v>
      </c>
      <c r="O128" s="16">
        <f t="shared" si="0"/>
        <v>18</v>
      </c>
    </row>
    <row r="129" spans="1:15" ht="15.75" customHeight="1" x14ac:dyDescent="0.3">
      <c r="A129" s="78"/>
      <c r="B129" s="19" t="s">
        <v>28</v>
      </c>
      <c r="C129" s="20">
        <f t="shared" ref="C129:N129" si="18">SUM(C123:C128)</f>
        <v>74</v>
      </c>
      <c r="D129" s="20">
        <f t="shared" si="18"/>
        <v>42</v>
      </c>
      <c r="E129" s="20">
        <f t="shared" si="18"/>
        <v>98</v>
      </c>
      <c r="F129" s="20">
        <f t="shared" si="18"/>
        <v>62</v>
      </c>
      <c r="G129" s="20">
        <f t="shared" si="18"/>
        <v>81</v>
      </c>
      <c r="H129" s="20">
        <f t="shared" si="18"/>
        <v>70</v>
      </c>
      <c r="I129" s="20">
        <f t="shared" si="18"/>
        <v>130</v>
      </c>
      <c r="J129" s="20">
        <f t="shared" si="18"/>
        <v>111</v>
      </c>
      <c r="K129" s="20">
        <f t="shared" si="18"/>
        <v>69</v>
      </c>
      <c r="L129" s="20">
        <f t="shared" si="18"/>
        <v>75</v>
      </c>
      <c r="M129" s="20">
        <f t="shared" si="18"/>
        <v>121</v>
      </c>
      <c r="N129" s="20">
        <f t="shared" si="18"/>
        <v>87</v>
      </c>
      <c r="O129" s="16">
        <f t="shared" si="0"/>
        <v>1020</v>
      </c>
    </row>
    <row r="130" spans="1:15" ht="15.75" customHeight="1" x14ac:dyDescent="0.3">
      <c r="A130" s="79"/>
      <c r="B130" s="52" t="s">
        <v>29</v>
      </c>
      <c r="C130" s="59">
        <v>440</v>
      </c>
      <c r="D130" s="59">
        <v>963</v>
      </c>
      <c r="E130" s="59">
        <v>541</v>
      </c>
      <c r="F130" s="59">
        <v>609</v>
      </c>
      <c r="G130" s="59">
        <v>487</v>
      </c>
      <c r="H130" s="59">
        <v>190</v>
      </c>
      <c r="I130" s="59">
        <v>530</v>
      </c>
      <c r="J130" s="59">
        <v>463</v>
      </c>
      <c r="K130" s="59">
        <v>334</v>
      </c>
      <c r="L130" s="59">
        <v>474</v>
      </c>
      <c r="M130" s="59">
        <v>342</v>
      </c>
      <c r="N130" s="59">
        <v>189</v>
      </c>
      <c r="O130" s="44">
        <f t="shared" si="0"/>
        <v>5562</v>
      </c>
    </row>
    <row r="131" spans="1:15" ht="15.75" customHeight="1" x14ac:dyDescent="0.3">
      <c r="A131" s="77" t="s">
        <v>45</v>
      </c>
      <c r="B131" s="5" t="s">
        <v>73</v>
      </c>
      <c r="C131" s="8">
        <v>26</v>
      </c>
      <c r="D131" s="8">
        <v>36</v>
      </c>
      <c r="E131" s="8">
        <v>39</v>
      </c>
      <c r="F131" s="8">
        <v>41</v>
      </c>
      <c r="G131" s="8">
        <v>39</v>
      </c>
      <c r="H131" s="8">
        <v>33</v>
      </c>
      <c r="I131" s="8">
        <v>23</v>
      </c>
      <c r="J131" s="8">
        <v>34</v>
      </c>
      <c r="K131" s="8">
        <v>26</v>
      </c>
      <c r="L131" s="8">
        <v>25</v>
      </c>
      <c r="M131" s="8">
        <v>24</v>
      </c>
      <c r="N131" s="8">
        <v>40</v>
      </c>
      <c r="O131" s="10">
        <f t="shared" si="0"/>
        <v>386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20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0"/>
        <v>20</v>
      </c>
    </row>
    <row r="133" spans="1:15" ht="15.75" customHeight="1" x14ac:dyDescent="0.3">
      <c r="A133" s="78"/>
      <c r="B133" s="11" t="s">
        <v>75</v>
      </c>
      <c r="C133" s="14">
        <v>10</v>
      </c>
      <c r="D133" s="14">
        <v>6</v>
      </c>
      <c r="E133" s="14">
        <v>0</v>
      </c>
      <c r="F133" s="14">
        <v>23</v>
      </c>
      <c r="G133" s="14">
        <v>26</v>
      </c>
      <c r="H133" s="14">
        <v>50</v>
      </c>
      <c r="I133" s="14">
        <v>10</v>
      </c>
      <c r="J133" s="14">
        <v>36</v>
      </c>
      <c r="K133" s="14">
        <v>0</v>
      </c>
      <c r="L133" s="14">
        <v>10</v>
      </c>
      <c r="M133" s="14">
        <v>23</v>
      </c>
      <c r="N133" s="14">
        <v>0</v>
      </c>
      <c r="O133" s="16">
        <f t="shared" si="0"/>
        <v>194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100</v>
      </c>
      <c r="M134" s="14">
        <v>0</v>
      </c>
      <c r="N134" s="14">
        <v>1</v>
      </c>
      <c r="O134" s="16">
        <f t="shared" si="0"/>
        <v>101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0</v>
      </c>
    </row>
    <row r="137" spans="1:15" ht="15.75" customHeight="1" x14ac:dyDescent="0.3">
      <c r="A137" s="78"/>
      <c r="B137" s="19" t="s">
        <v>28</v>
      </c>
      <c r="C137" s="20">
        <f t="shared" ref="C137:N137" si="19">SUM(C131:C136)</f>
        <v>36</v>
      </c>
      <c r="D137" s="20">
        <f t="shared" si="19"/>
        <v>62</v>
      </c>
      <c r="E137" s="20">
        <f t="shared" si="19"/>
        <v>39</v>
      </c>
      <c r="F137" s="20">
        <f t="shared" si="19"/>
        <v>64</v>
      </c>
      <c r="G137" s="20">
        <f t="shared" si="19"/>
        <v>65</v>
      </c>
      <c r="H137" s="20">
        <f t="shared" si="19"/>
        <v>83</v>
      </c>
      <c r="I137" s="20">
        <f t="shared" si="19"/>
        <v>33</v>
      </c>
      <c r="J137" s="20">
        <f t="shared" si="19"/>
        <v>70</v>
      </c>
      <c r="K137" s="20">
        <f t="shared" si="19"/>
        <v>26</v>
      </c>
      <c r="L137" s="20">
        <f t="shared" si="19"/>
        <v>135</v>
      </c>
      <c r="M137" s="20">
        <f t="shared" si="19"/>
        <v>47</v>
      </c>
      <c r="N137" s="20">
        <f t="shared" si="19"/>
        <v>41</v>
      </c>
      <c r="O137" s="16">
        <f t="shared" si="0"/>
        <v>701</v>
      </c>
    </row>
    <row r="138" spans="1:15" ht="15.75" customHeight="1" x14ac:dyDescent="0.3">
      <c r="A138" s="79"/>
      <c r="B138" s="52" t="s">
        <v>29</v>
      </c>
      <c r="C138" s="59">
        <v>45</v>
      </c>
      <c r="D138" s="59">
        <v>99</v>
      </c>
      <c r="E138" s="59">
        <v>146</v>
      </c>
      <c r="F138" s="59">
        <v>168</v>
      </c>
      <c r="G138" s="59">
        <v>257</v>
      </c>
      <c r="H138" s="59">
        <v>60</v>
      </c>
      <c r="I138" s="59">
        <v>44</v>
      </c>
      <c r="J138" s="59">
        <v>106</v>
      </c>
      <c r="K138" s="59">
        <v>142</v>
      </c>
      <c r="L138" s="59">
        <v>217</v>
      </c>
      <c r="M138" s="59">
        <v>245</v>
      </c>
      <c r="N138" s="59">
        <v>128</v>
      </c>
      <c r="O138" s="44">
        <f t="shared" si="0"/>
        <v>1657</v>
      </c>
    </row>
    <row r="139" spans="1:15" ht="15.75" customHeight="1" x14ac:dyDescent="0.3">
      <c r="A139" s="77" t="s">
        <v>46</v>
      </c>
      <c r="B139" s="5" t="s">
        <v>73</v>
      </c>
      <c r="C139" s="8">
        <v>273</v>
      </c>
      <c r="D139" s="8">
        <v>359</v>
      </c>
      <c r="E139" s="8">
        <v>492</v>
      </c>
      <c r="F139" s="8">
        <v>384</v>
      </c>
      <c r="G139" s="8">
        <v>407</v>
      </c>
      <c r="H139" s="8">
        <v>306</v>
      </c>
      <c r="I139" s="8">
        <v>411</v>
      </c>
      <c r="J139" s="8">
        <v>407</v>
      </c>
      <c r="K139" s="8">
        <v>412</v>
      </c>
      <c r="L139" s="8">
        <v>386</v>
      </c>
      <c r="M139" s="8">
        <v>392</v>
      </c>
      <c r="N139" s="8">
        <v>367</v>
      </c>
      <c r="O139" s="10">
        <f t="shared" si="0"/>
        <v>4596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60</v>
      </c>
      <c r="F140" s="14">
        <v>16</v>
      </c>
      <c r="G140" s="14">
        <v>235</v>
      </c>
      <c r="H140" s="14">
        <v>0</v>
      </c>
      <c r="I140" s="14">
        <v>0</v>
      </c>
      <c r="J140" s="14">
        <v>0</v>
      </c>
      <c r="K140" s="14">
        <v>1</v>
      </c>
      <c r="L140" s="14">
        <v>0</v>
      </c>
      <c r="M140" s="14">
        <v>73</v>
      </c>
      <c r="N140" s="14">
        <v>0</v>
      </c>
      <c r="O140" s="16">
        <f t="shared" si="0"/>
        <v>385</v>
      </c>
    </row>
    <row r="141" spans="1:15" ht="15.75" customHeight="1" x14ac:dyDescent="0.3">
      <c r="A141" s="78"/>
      <c r="B141" s="11" t="s">
        <v>75</v>
      </c>
      <c r="C141" s="14">
        <v>20</v>
      </c>
      <c r="D141" s="14">
        <v>2</v>
      </c>
      <c r="E141" s="14">
        <v>2</v>
      </c>
      <c r="F141" s="14">
        <v>16</v>
      </c>
      <c r="G141" s="14">
        <v>17</v>
      </c>
      <c r="H141" s="14">
        <v>8</v>
      </c>
      <c r="I141" s="14">
        <v>14</v>
      </c>
      <c r="J141" s="14">
        <v>5</v>
      </c>
      <c r="K141" s="14">
        <v>16</v>
      </c>
      <c r="L141" s="14">
        <v>18</v>
      </c>
      <c r="M141" s="14">
        <v>5</v>
      </c>
      <c r="N141" s="14">
        <v>2</v>
      </c>
      <c r="O141" s="16">
        <f t="shared" si="0"/>
        <v>125</v>
      </c>
    </row>
    <row r="142" spans="1:15" ht="15.75" customHeight="1" x14ac:dyDescent="0.3">
      <c r="A142" s="78"/>
      <c r="B142" s="11" t="s">
        <v>76</v>
      </c>
      <c r="C142" s="14">
        <v>120</v>
      </c>
      <c r="D142" s="14">
        <v>16</v>
      </c>
      <c r="E142" s="14">
        <v>0</v>
      </c>
      <c r="F142" s="14">
        <v>59</v>
      </c>
      <c r="G142" s="14">
        <v>8</v>
      </c>
      <c r="H142" s="14">
        <v>0</v>
      </c>
      <c r="I142" s="14">
        <v>4</v>
      </c>
      <c r="J142" s="14">
        <v>2</v>
      </c>
      <c r="K142" s="14">
        <v>165</v>
      </c>
      <c r="L142" s="14">
        <v>12</v>
      </c>
      <c r="M142" s="14">
        <v>0</v>
      </c>
      <c r="N142" s="14">
        <v>70</v>
      </c>
      <c r="O142" s="16">
        <f t="shared" si="0"/>
        <v>456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2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1</v>
      </c>
      <c r="N144" s="14">
        <v>0</v>
      </c>
      <c r="O144" s="16">
        <f t="shared" si="0"/>
        <v>3</v>
      </c>
    </row>
    <row r="145" spans="1:15" ht="15.75" customHeight="1" x14ac:dyDescent="0.3">
      <c r="A145" s="78"/>
      <c r="B145" s="19" t="s">
        <v>28</v>
      </c>
      <c r="C145" s="20">
        <f t="shared" ref="C145:N145" si="20">SUM(C139:C144)</f>
        <v>413</v>
      </c>
      <c r="D145" s="20">
        <f t="shared" si="20"/>
        <v>377</v>
      </c>
      <c r="E145" s="20">
        <f t="shared" si="20"/>
        <v>554</v>
      </c>
      <c r="F145" s="20">
        <f t="shared" si="20"/>
        <v>475</v>
      </c>
      <c r="G145" s="20">
        <f t="shared" si="20"/>
        <v>669</v>
      </c>
      <c r="H145" s="20">
        <f t="shared" si="20"/>
        <v>314</v>
      </c>
      <c r="I145" s="20">
        <f t="shared" si="20"/>
        <v>429</v>
      </c>
      <c r="J145" s="20">
        <f t="shared" si="20"/>
        <v>414</v>
      </c>
      <c r="K145" s="20">
        <f t="shared" si="20"/>
        <v>594</v>
      </c>
      <c r="L145" s="20">
        <f t="shared" si="20"/>
        <v>416</v>
      </c>
      <c r="M145" s="20">
        <f t="shared" si="20"/>
        <v>471</v>
      </c>
      <c r="N145" s="20">
        <f t="shared" si="20"/>
        <v>439</v>
      </c>
      <c r="O145" s="16">
        <f t="shared" si="0"/>
        <v>5565</v>
      </c>
    </row>
    <row r="146" spans="1:15" ht="15.75" customHeight="1" x14ac:dyDescent="0.3">
      <c r="A146" s="79"/>
      <c r="B146" s="52" t="s">
        <v>29</v>
      </c>
      <c r="C146" s="59">
        <v>717</v>
      </c>
      <c r="D146" s="59">
        <v>915</v>
      </c>
      <c r="E146" s="59">
        <v>1368</v>
      </c>
      <c r="F146" s="59">
        <v>893</v>
      </c>
      <c r="G146" s="59">
        <v>1427</v>
      </c>
      <c r="H146" s="59">
        <v>1096</v>
      </c>
      <c r="I146" s="59">
        <v>1632</v>
      </c>
      <c r="J146" s="59">
        <v>1171</v>
      </c>
      <c r="K146" s="59">
        <v>1769</v>
      </c>
      <c r="L146" s="59">
        <v>1409</v>
      </c>
      <c r="M146" s="59">
        <v>1324</v>
      </c>
      <c r="N146" s="59">
        <v>1163</v>
      </c>
      <c r="O146" s="44">
        <f t="shared" si="0"/>
        <v>14884</v>
      </c>
    </row>
    <row r="147" spans="1:15" ht="15.75" customHeight="1" x14ac:dyDescent="0.3">
      <c r="A147" s="77" t="s">
        <v>47</v>
      </c>
      <c r="B147" s="5" t="s">
        <v>73</v>
      </c>
      <c r="C147" s="8">
        <v>62</v>
      </c>
      <c r="D147" s="8">
        <v>82</v>
      </c>
      <c r="E147" s="8">
        <v>103</v>
      </c>
      <c r="F147" s="8">
        <v>106</v>
      </c>
      <c r="G147" s="8">
        <v>92</v>
      </c>
      <c r="H147" s="8">
        <v>122</v>
      </c>
      <c r="I147" s="8">
        <v>113</v>
      </c>
      <c r="J147" s="8">
        <v>129</v>
      </c>
      <c r="K147" s="8">
        <v>50</v>
      </c>
      <c r="L147" s="8">
        <v>42</v>
      </c>
      <c r="M147" s="8">
        <v>102</v>
      </c>
      <c r="N147" s="8">
        <v>134</v>
      </c>
      <c r="O147" s="10">
        <f t="shared" si="0"/>
        <v>1137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3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3</v>
      </c>
    </row>
    <row r="149" spans="1:15" ht="15.75" customHeight="1" x14ac:dyDescent="0.3">
      <c r="A149" s="78"/>
      <c r="B149" s="11" t="s">
        <v>75</v>
      </c>
      <c r="C149" s="14">
        <v>25</v>
      </c>
      <c r="D149" s="14">
        <v>3</v>
      </c>
      <c r="E149" s="14">
        <v>116</v>
      </c>
      <c r="F149" s="14">
        <v>69</v>
      </c>
      <c r="G149" s="14">
        <v>68</v>
      </c>
      <c r="H149" s="14">
        <v>54</v>
      </c>
      <c r="I149" s="14">
        <v>33</v>
      </c>
      <c r="J149" s="14">
        <v>74</v>
      </c>
      <c r="K149" s="14">
        <v>37</v>
      </c>
      <c r="L149" s="14">
        <v>35</v>
      </c>
      <c r="M149" s="14">
        <v>3</v>
      </c>
      <c r="N149" s="14">
        <v>22</v>
      </c>
      <c r="O149" s="16">
        <f t="shared" si="0"/>
        <v>539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0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2</v>
      </c>
      <c r="F152" s="14">
        <v>0</v>
      </c>
      <c r="G152" s="14">
        <v>0</v>
      </c>
      <c r="H152" s="14">
        <v>0</v>
      </c>
      <c r="I152" s="14">
        <v>0</v>
      </c>
      <c r="J152" s="14">
        <v>10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12</v>
      </c>
    </row>
    <row r="153" spans="1:15" ht="15.75" customHeight="1" x14ac:dyDescent="0.3">
      <c r="A153" s="78"/>
      <c r="B153" s="19" t="s">
        <v>28</v>
      </c>
      <c r="C153" s="20">
        <f t="shared" ref="C153:N153" si="21">SUM(C147:C152)</f>
        <v>87</v>
      </c>
      <c r="D153" s="20">
        <f t="shared" si="21"/>
        <v>85</v>
      </c>
      <c r="E153" s="20">
        <f t="shared" si="21"/>
        <v>221</v>
      </c>
      <c r="F153" s="20">
        <f t="shared" si="21"/>
        <v>175</v>
      </c>
      <c r="G153" s="20">
        <f t="shared" si="21"/>
        <v>160</v>
      </c>
      <c r="H153" s="20">
        <f t="shared" si="21"/>
        <v>179</v>
      </c>
      <c r="I153" s="20">
        <f t="shared" si="21"/>
        <v>146</v>
      </c>
      <c r="J153" s="20">
        <f t="shared" si="21"/>
        <v>213</v>
      </c>
      <c r="K153" s="20">
        <f t="shared" si="21"/>
        <v>87</v>
      </c>
      <c r="L153" s="20">
        <f t="shared" si="21"/>
        <v>77</v>
      </c>
      <c r="M153" s="20">
        <f t="shared" si="21"/>
        <v>105</v>
      </c>
      <c r="N153" s="20">
        <f t="shared" si="21"/>
        <v>156</v>
      </c>
      <c r="O153" s="16">
        <f t="shared" si="0"/>
        <v>1691</v>
      </c>
    </row>
    <row r="154" spans="1:15" ht="15.75" customHeight="1" x14ac:dyDescent="0.3">
      <c r="A154" s="79"/>
      <c r="B154" s="52" t="s">
        <v>29</v>
      </c>
      <c r="C154" s="59">
        <v>274</v>
      </c>
      <c r="D154" s="59">
        <v>336</v>
      </c>
      <c r="E154" s="59">
        <v>505</v>
      </c>
      <c r="F154" s="59">
        <v>667</v>
      </c>
      <c r="G154" s="59">
        <v>979</v>
      </c>
      <c r="H154" s="59">
        <v>1302</v>
      </c>
      <c r="I154" s="59">
        <v>1539</v>
      </c>
      <c r="J154" s="59">
        <v>613</v>
      </c>
      <c r="K154" s="59">
        <v>869</v>
      </c>
      <c r="L154" s="59">
        <v>818</v>
      </c>
      <c r="M154" s="59">
        <v>1740</v>
      </c>
      <c r="N154" s="59">
        <v>864</v>
      </c>
      <c r="O154" s="44"/>
    </row>
    <row r="155" spans="1:15" ht="15.75" customHeight="1" x14ac:dyDescent="0.3">
      <c r="A155" s="77" t="s">
        <v>48</v>
      </c>
      <c r="B155" s="5" t="s">
        <v>73</v>
      </c>
      <c r="C155" s="8">
        <v>100</v>
      </c>
      <c r="D155" s="8">
        <v>80</v>
      </c>
      <c r="E155" s="8">
        <v>88</v>
      </c>
      <c r="F155" s="8">
        <v>107</v>
      </c>
      <c r="G155" s="8">
        <v>112</v>
      </c>
      <c r="H155" s="8">
        <v>92</v>
      </c>
      <c r="I155" s="8">
        <v>79</v>
      </c>
      <c r="J155" s="8">
        <v>61</v>
      </c>
      <c r="K155" s="8">
        <v>71</v>
      </c>
      <c r="L155" s="8">
        <v>58</v>
      </c>
      <c r="M155" s="8">
        <v>39</v>
      </c>
      <c r="N155" s="8">
        <v>85</v>
      </c>
      <c r="O155" s="10">
        <f t="shared" ref="O155:O220" si="22">SUM(C155:N155)</f>
        <v>972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60</v>
      </c>
      <c r="F156" s="14">
        <v>16</v>
      </c>
      <c r="G156" s="14">
        <v>234</v>
      </c>
      <c r="H156" s="14">
        <v>3</v>
      </c>
      <c r="I156" s="14">
        <v>2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22"/>
        <v>315</v>
      </c>
    </row>
    <row r="157" spans="1:15" ht="15.75" customHeight="1" x14ac:dyDescent="0.3">
      <c r="A157" s="78"/>
      <c r="B157" s="11" t="s">
        <v>75</v>
      </c>
      <c r="C157" s="14">
        <v>0</v>
      </c>
      <c r="D157" s="14">
        <v>8</v>
      </c>
      <c r="E157" s="14">
        <v>15</v>
      </c>
      <c r="F157" s="14">
        <v>57</v>
      </c>
      <c r="G157" s="14">
        <v>0</v>
      </c>
      <c r="H157" s="14">
        <v>2</v>
      </c>
      <c r="I157" s="14">
        <v>0</v>
      </c>
      <c r="J157" s="14">
        <v>45</v>
      </c>
      <c r="K157" s="14">
        <v>9</v>
      </c>
      <c r="L157" s="14">
        <v>1</v>
      </c>
      <c r="M157" s="14">
        <v>0</v>
      </c>
      <c r="N157" s="14">
        <v>20</v>
      </c>
      <c r="O157" s="16">
        <f t="shared" si="22"/>
        <v>157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60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22"/>
        <v>60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1</v>
      </c>
      <c r="O159" s="16">
        <f t="shared" si="22"/>
        <v>1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1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22"/>
        <v>1</v>
      </c>
    </row>
    <row r="161" spans="1:15" ht="15.75" customHeight="1" x14ac:dyDescent="0.3">
      <c r="A161" s="78"/>
      <c r="B161" s="19" t="s">
        <v>28</v>
      </c>
      <c r="C161" s="20">
        <f t="shared" ref="C161:N161" si="23">SUM(C155:C160)</f>
        <v>100</v>
      </c>
      <c r="D161" s="20">
        <f t="shared" si="23"/>
        <v>88</v>
      </c>
      <c r="E161" s="20">
        <f t="shared" si="23"/>
        <v>163</v>
      </c>
      <c r="F161" s="20">
        <f t="shared" si="23"/>
        <v>240</v>
      </c>
      <c r="G161" s="20">
        <f t="shared" si="23"/>
        <v>346</v>
      </c>
      <c r="H161" s="20">
        <f t="shared" si="23"/>
        <v>97</v>
      </c>
      <c r="I161" s="20">
        <f t="shared" si="23"/>
        <v>81</v>
      </c>
      <c r="J161" s="20">
        <f t="shared" si="23"/>
        <v>107</v>
      </c>
      <c r="K161" s="20">
        <f t="shared" si="23"/>
        <v>80</v>
      </c>
      <c r="L161" s="20">
        <f t="shared" si="23"/>
        <v>59</v>
      </c>
      <c r="M161" s="20">
        <f t="shared" si="23"/>
        <v>39</v>
      </c>
      <c r="N161" s="20">
        <f t="shared" si="23"/>
        <v>106</v>
      </c>
      <c r="O161" s="16">
        <f t="shared" si="22"/>
        <v>1506</v>
      </c>
    </row>
    <row r="162" spans="1:15" ht="15.75" customHeight="1" x14ac:dyDescent="0.3">
      <c r="A162" s="79"/>
      <c r="B162" s="52" t="s">
        <v>29</v>
      </c>
      <c r="C162" s="59">
        <v>157</v>
      </c>
      <c r="D162" s="59">
        <v>471</v>
      </c>
      <c r="E162" s="59">
        <v>267</v>
      </c>
      <c r="F162" s="59">
        <v>133</v>
      </c>
      <c r="G162" s="59">
        <v>610</v>
      </c>
      <c r="H162" s="59">
        <v>214</v>
      </c>
      <c r="I162" s="59">
        <v>170</v>
      </c>
      <c r="J162" s="59">
        <v>350</v>
      </c>
      <c r="K162" s="59">
        <v>125</v>
      </c>
      <c r="L162" s="59">
        <v>544</v>
      </c>
      <c r="M162" s="59">
        <v>108</v>
      </c>
      <c r="N162" s="59">
        <v>517</v>
      </c>
      <c r="O162" s="44">
        <f t="shared" si="22"/>
        <v>3666</v>
      </c>
    </row>
    <row r="163" spans="1:15" ht="15.75" customHeight="1" x14ac:dyDescent="0.3">
      <c r="A163" s="77" t="s">
        <v>49</v>
      </c>
      <c r="B163" s="5" t="s">
        <v>73</v>
      </c>
      <c r="C163" s="8">
        <v>13</v>
      </c>
      <c r="D163" s="8">
        <v>26</v>
      </c>
      <c r="E163" s="8">
        <v>111</v>
      </c>
      <c r="F163" s="8">
        <v>97</v>
      </c>
      <c r="G163" s="8">
        <v>29</v>
      </c>
      <c r="H163" s="8">
        <v>59</v>
      </c>
      <c r="I163" s="8">
        <v>105</v>
      </c>
      <c r="J163" s="8">
        <v>94</v>
      </c>
      <c r="K163" s="8">
        <v>33</v>
      </c>
      <c r="L163" s="8">
        <v>29</v>
      </c>
      <c r="M163" s="8">
        <v>2</v>
      </c>
      <c r="N163" s="8">
        <v>2</v>
      </c>
      <c r="O163" s="10">
        <f t="shared" si="22"/>
        <v>600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22"/>
        <v>0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1</v>
      </c>
      <c r="E165" s="14">
        <v>0</v>
      </c>
      <c r="F165" s="14">
        <v>11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2</v>
      </c>
      <c r="M165" s="14">
        <v>0</v>
      </c>
      <c r="N165" s="14">
        <v>0</v>
      </c>
      <c r="O165" s="16">
        <f t="shared" si="22"/>
        <v>14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22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22"/>
        <v>0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22"/>
        <v>0</v>
      </c>
    </row>
    <row r="169" spans="1:15" ht="15.75" customHeight="1" x14ac:dyDescent="0.3">
      <c r="A169" s="78"/>
      <c r="B169" s="19" t="s">
        <v>28</v>
      </c>
      <c r="C169" s="20">
        <f t="shared" ref="C169:N169" si="24">SUM(C163:C168)</f>
        <v>13</v>
      </c>
      <c r="D169" s="20">
        <f t="shared" si="24"/>
        <v>27</v>
      </c>
      <c r="E169" s="20">
        <f t="shared" si="24"/>
        <v>111</v>
      </c>
      <c r="F169" s="20">
        <f t="shared" si="24"/>
        <v>108</v>
      </c>
      <c r="G169" s="20">
        <f t="shared" si="24"/>
        <v>29</v>
      </c>
      <c r="H169" s="20">
        <f t="shared" si="24"/>
        <v>59</v>
      </c>
      <c r="I169" s="20">
        <f t="shared" si="24"/>
        <v>105</v>
      </c>
      <c r="J169" s="20">
        <f t="shared" si="24"/>
        <v>94</v>
      </c>
      <c r="K169" s="20">
        <f t="shared" si="24"/>
        <v>33</v>
      </c>
      <c r="L169" s="20">
        <f t="shared" si="24"/>
        <v>31</v>
      </c>
      <c r="M169" s="20">
        <f t="shared" si="24"/>
        <v>2</v>
      </c>
      <c r="N169" s="20">
        <f t="shared" si="24"/>
        <v>2</v>
      </c>
      <c r="O169" s="16">
        <f t="shared" si="22"/>
        <v>614</v>
      </c>
    </row>
    <row r="170" spans="1:15" ht="15.75" customHeight="1" x14ac:dyDescent="0.3">
      <c r="A170" s="79"/>
      <c r="B170" s="52" t="s">
        <v>29</v>
      </c>
      <c r="C170" s="59">
        <v>77</v>
      </c>
      <c r="D170" s="59">
        <v>48</v>
      </c>
      <c r="E170" s="59">
        <v>263</v>
      </c>
      <c r="F170" s="59">
        <v>224</v>
      </c>
      <c r="G170" s="59">
        <v>125</v>
      </c>
      <c r="H170" s="59">
        <v>205</v>
      </c>
      <c r="I170" s="59">
        <v>441</v>
      </c>
      <c r="J170" s="59">
        <v>495</v>
      </c>
      <c r="K170" s="59">
        <v>188</v>
      </c>
      <c r="L170" s="59">
        <v>226</v>
      </c>
      <c r="M170" s="59">
        <v>385</v>
      </c>
      <c r="N170" s="59">
        <v>363</v>
      </c>
      <c r="O170" s="44">
        <f t="shared" si="22"/>
        <v>3040</v>
      </c>
    </row>
    <row r="171" spans="1:15" ht="15.75" customHeight="1" x14ac:dyDescent="0.3">
      <c r="A171" s="77" t="s">
        <v>50</v>
      </c>
      <c r="B171" s="5" t="s">
        <v>73</v>
      </c>
      <c r="C171" s="8">
        <v>7</v>
      </c>
      <c r="D171" s="8">
        <v>6</v>
      </c>
      <c r="E171" s="8">
        <v>2</v>
      </c>
      <c r="F171" s="8">
        <v>3</v>
      </c>
      <c r="G171" s="8">
        <v>3</v>
      </c>
      <c r="H171" s="8">
        <v>7</v>
      </c>
      <c r="I171" s="8">
        <v>5</v>
      </c>
      <c r="J171" s="8">
        <v>4</v>
      </c>
      <c r="K171" s="8">
        <v>8</v>
      </c>
      <c r="L171" s="8">
        <v>9</v>
      </c>
      <c r="M171" s="8">
        <v>0</v>
      </c>
      <c r="N171" s="8">
        <v>5</v>
      </c>
      <c r="O171" s="10">
        <f t="shared" si="22"/>
        <v>59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22"/>
        <v>0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22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22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22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22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5">SUM(C171:C176)</f>
        <v>7</v>
      </c>
      <c r="D177" s="20">
        <f t="shared" si="25"/>
        <v>6</v>
      </c>
      <c r="E177" s="20">
        <f t="shared" si="25"/>
        <v>2</v>
      </c>
      <c r="F177" s="20">
        <f t="shared" si="25"/>
        <v>3</v>
      </c>
      <c r="G177" s="20">
        <f t="shared" si="25"/>
        <v>3</v>
      </c>
      <c r="H177" s="20">
        <f t="shared" si="25"/>
        <v>7</v>
      </c>
      <c r="I177" s="20">
        <f t="shared" si="25"/>
        <v>5</v>
      </c>
      <c r="J177" s="20">
        <f t="shared" si="25"/>
        <v>4</v>
      </c>
      <c r="K177" s="20">
        <f t="shared" si="25"/>
        <v>8</v>
      </c>
      <c r="L177" s="20">
        <f t="shared" si="25"/>
        <v>9</v>
      </c>
      <c r="M177" s="20">
        <f t="shared" si="25"/>
        <v>0</v>
      </c>
      <c r="N177" s="20">
        <f t="shared" si="25"/>
        <v>5</v>
      </c>
      <c r="O177" s="16">
        <f t="shared" si="22"/>
        <v>59</v>
      </c>
    </row>
    <row r="178" spans="1:15" ht="15.75" customHeight="1" x14ac:dyDescent="0.3">
      <c r="A178" s="79"/>
      <c r="B178" s="52" t="s">
        <v>29</v>
      </c>
      <c r="C178" s="59">
        <v>37</v>
      </c>
      <c r="D178" s="59">
        <v>29</v>
      </c>
      <c r="E178" s="59">
        <v>77</v>
      </c>
      <c r="F178" s="59">
        <v>40</v>
      </c>
      <c r="G178" s="59">
        <v>43</v>
      </c>
      <c r="H178" s="59">
        <v>43</v>
      </c>
      <c r="I178" s="59">
        <v>35</v>
      </c>
      <c r="J178" s="59">
        <v>26</v>
      </c>
      <c r="K178" s="59">
        <v>48</v>
      </c>
      <c r="L178" s="59">
        <v>54</v>
      </c>
      <c r="M178" s="59">
        <v>86</v>
      </c>
      <c r="N178" s="59">
        <v>52</v>
      </c>
      <c r="O178" s="44">
        <f t="shared" si="22"/>
        <v>570</v>
      </c>
    </row>
    <row r="179" spans="1:15" ht="15.75" customHeight="1" x14ac:dyDescent="0.3">
      <c r="A179" s="77" t="s">
        <v>51</v>
      </c>
      <c r="B179" s="5" t="s">
        <v>73</v>
      </c>
      <c r="C179" s="8">
        <v>453</v>
      </c>
      <c r="D179" s="8">
        <v>294</v>
      </c>
      <c r="E179" s="8">
        <v>529</v>
      </c>
      <c r="F179" s="8">
        <v>524</v>
      </c>
      <c r="G179" s="8">
        <v>507</v>
      </c>
      <c r="H179" s="8">
        <v>439</v>
      </c>
      <c r="I179" s="8">
        <v>512</v>
      </c>
      <c r="J179" s="8">
        <v>415</v>
      </c>
      <c r="K179" s="8">
        <v>567</v>
      </c>
      <c r="L179" s="8">
        <v>440</v>
      </c>
      <c r="M179" s="8">
        <v>392</v>
      </c>
      <c r="N179" s="8">
        <v>264</v>
      </c>
      <c r="O179" s="10">
        <f t="shared" si="22"/>
        <v>5336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22"/>
        <v>0</v>
      </c>
    </row>
    <row r="181" spans="1:15" ht="15.75" customHeight="1" x14ac:dyDescent="0.3">
      <c r="A181" s="78"/>
      <c r="B181" s="11" t="s">
        <v>75</v>
      </c>
      <c r="C181" s="14">
        <v>0</v>
      </c>
      <c r="D181" s="14">
        <v>4</v>
      </c>
      <c r="E181" s="14">
        <v>20</v>
      </c>
      <c r="F181" s="14">
        <v>4</v>
      </c>
      <c r="G181" s="14">
        <v>0</v>
      </c>
      <c r="H181" s="14">
        <v>0</v>
      </c>
      <c r="I181" s="14">
        <v>10</v>
      </c>
      <c r="J181" s="14">
        <v>2</v>
      </c>
      <c r="K181" s="14">
        <v>5</v>
      </c>
      <c r="L181" s="14">
        <v>7</v>
      </c>
      <c r="M181" s="14">
        <v>0</v>
      </c>
      <c r="N181" s="14">
        <v>0</v>
      </c>
      <c r="O181" s="16">
        <f t="shared" si="22"/>
        <v>52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1</v>
      </c>
      <c r="N182" s="14">
        <v>0</v>
      </c>
      <c r="O182" s="16">
        <f t="shared" si="22"/>
        <v>1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4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4</v>
      </c>
      <c r="N183" s="14">
        <v>0</v>
      </c>
      <c r="O183" s="16">
        <f t="shared" si="22"/>
        <v>8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22"/>
        <v>0</v>
      </c>
    </row>
    <row r="185" spans="1:15" ht="15.75" customHeight="1" x14ac:dyDescent="0.3">
      <c r="A185" s="78"/>
      <c r="B185" s="19" t="s">
        <v>28</v>
      </c>
      <c r="C185" s="20">
        <f t="shared" ref="C185:N185" si="26">SUM(C179:C184)</f>
        <v>453</v>
      </c>
      <c r="D185" s="20">
        <f t="shared" si="26"/>
        <v>298</v>
      </c>
      <c r="E185" s="20">
        <f t="shared" si="26"/>
        <v>549</v>
      </c>
      <c r="F185" s="20">
        <f t="shared" si="26"/>
        <v>532</v>
      </c>
      <c r="G185" s="20">
        <f t="shared" si="26"/>
        <v>507</v>
      </c>
      <c r="H185" s="20">
        <f t="shared" si="26"/>
        <v>439</v>
      </c>
      <c r="I185" s="20">
        <f t="shared" si="26"/>
        <v>522</v>
      </c>
      <c r="J185" s="20">
        <f t="shared" si="26"/>
        <v>417</v>
      </c>
      <c r="K185" s="20">
        <f t="shared" si="26"/>
        <v>572</v>
      </c>
      <c r="L185" s="20">
        <f t="shared" si="26"/>
        <v>447</v>
      </c>
      <c r="M185" s="20">
        <f t="shared" si="26"/>
        <v>397</v>
      </c>
      <c r="N185" s="20">
        <f t="shared" si="26"/>
        <v>264</v>
      </c>
      <c r="O185" s="16">
        <f t="shared" si="22"/>
        <v>5397</v>
      </c>
    </row>
    <row r="186" spans="1:15" ht="15.75" customHeight="1" x14ac:dyDescent="0.3">
      <c r="A186" s="79"/>
      <c r="B186" s="52" t="s">
        <v>29</v>
      </c>
      <c r="C186" s="59">
        <v>1280</v>
      </c>
      <c r="D186" s="59">
        <v>1077</v>
      </c>
      <c r="E186" s="59">
        <v>1919</v>
      </c>
      <c r="F186" s="59">
        <v>1870</v>
      </c>
      <c r="G186" s="59">
        <v>1971</v>
      </c>
      <c r="H186" s="59">
        <v>2114</v>
      </c>
      <c r="I186" s="59">
        <v>1696</v>
      </c>
      <c r="J186" s="59">
        <v>2185</v>
      </c>
      <c r="K186" s="59">
        <v>1514</v>
      </c>
      <c r="L186" s="59">
        <v>2138</v>
      </c>
      <c r="M186" s="59">
        <v>2009</v>
      </c>
      <c r="N186" s="59">
        <v>1975</v>
      </c>
      <c r="O186" s="44">
        <f t="shared" si="22"/>
        <v>21748</v>
      </c>
    </row>
    <row r="187" spans="1:15" ht="15.75" customHeight="1" x14ac:dyDescent="0.3">
      <c r="A187" s="77" t="s">
        <v>52</v>
      </c>
      <c r="B187" s="5" t="s">
        <v>73</v>
      </c>
      <c r="C187" s="8">
        <v>299</v>
      </c>
      <c r="D187" s="8">
        <v>237</v>
      </c>
      <c r="E187" s="8">
        <v>279</v>
      </c>
      <c r="F187" s="8">
        <v>302</v>
      </c>
      <c r="G187" s="8">
        <v>365</v>
      </c>
      <c r="H187" s="8">
        <v>347</v>
      </c>
      <c r="I187" s="8">
        <v>326</v>
      </c>
      <c r="J187" s="8">
        <v>295</v>
      </c>
      <c r="K187" s="8">
        <v>288</v>
      </c>
      <c r="L187" s="8">
        <v>266</v>
      </c>
      <c r="M187" s="8">
        <v>219</v>
      </c>
      <c r="N187" s="8">
        <v>185</v>
      </c>
      <c r="O187" s="10">
        <f t="shared" si="22"/>
        <v>3408</v>
      </c>
    </row>
    <row r="188" spans="1:15" ht="15.75" customHeight="1" x14ac:dyDescent="0.3">
      <c r="A188" s="78"/>
      <c r="B188" s="11" t="s">
        <v>74</v>
      </c>
      <c r="C188" s="14">
        <v>0</v>
      </c>
      <c r="D188" s="14">
        <v>0</v>
      </c>
      <c r="E188" s="14">
        <v>5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4</v>
      </c>
      <c r="M188" s="14">
        <v>0</v>
      </c>
      <c r="N188" s="14">
        <v>9</v>
      </c>
      <c r="O188" s="16">
        <f t="shared" si="22"/>
        <v>18</v>
      </c>
    </row>
    <row r="189" spans="1:15" ht="15.75" customHeight="1" x14ac:dyDescent="0.3">
      <c r="A189" s="78"/>
      <c r="B189" s="11" t="s">
        <v>75</v>
      </c>
      <c r="C189" s="14">
        <v>0</v>
      </c>
      <c r="D189" s="14">
        <v>102</v>
      </c>
      <c r="E189" s="14">
        <v>13</v>
      </c>
      <c r="F189" s="14">
        <v>0</v>
      </c>
      <c r="G189" s="14">
        <v>6</v>
      </c>
      <c r="H189" s="14">
        <v>14</v>
      </c>
      <c r="I189" s="14">
        <v>7</v>
      </c>
      <c r="J189" s="14">
        <v>6</v>
      </c>
      <c r="K189" s="14">
        <v>0</v>
      </c>
      <c r="L189" s="14">
        <v>58</v>
      </c>
      <c r="M189" s="14">
        <v>0</v>
      </c>
      <c r="N189" s="14">
        <v>0</v>
      </c>
      <c r="O189" s="16">
        <f t="shared" si="22"/>
        <v>206</v>
      </c>
    </row>
    <row r="190" spans="1:15" ht="15.75" customHeight="1" x14ac:dyDescent="0.3">
      <c r="A190" s="78"/>
      <c r="B190" s="11" t="s">
        <v>76</v>
      </c>
      <c r="C190" s="14">
        <v>1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2</v>
      </c>
      <c r="J190" s="14">
        <v>0</v>
      </c>
      <c r="K190" s="14">
        <v>0</v>
      </c>
      <c r="L190" s="14">
        <v>0</v>
      </c>
      <c r="M190" s="14">
        <v>0</v>
      </c>
      <c r="N190" s="14">
        <v>504</v>
      </c>
      <c r="O190" s="16">
        <f t="shared" si="22"/>
        <v>507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1</v>
      </c>
      <c r="M191" s="14">
        <v>0</v>
      </c>
      <c r="N191" s="14">
        <v>2</v>
      </c>
      <c r="O191" s="16">
        <f t="shared" si="22"/>
        <v>3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22"/>
        <v>0</v>
      </c>
    </row>
    <row r="193" spans="1:15" ht="15.75" customHeight="1" x14ac:dyDescent="0.3">
      <c r="A193" s="78"/>
      <c r="B193" s="19" t="s">
        <v>28</v>
      </c>
      <c r="C193" s="20">
        <f t="shared" ref="C193:N193" si="27">SUM(C187:C192)</f>
        <v>300</v>
      </c>
      <c r="D193" s="20">
        <f t="shared" si="27"/>
        <v>339</v>
      </c>
      <c r="E193" s="20">
        <f t="shared" si="27"/>
        <v>297</v>
      </c>
      <c r="F193" s="20">
        <f t="shared" si="27"/>
        <v>302</v>
      </c>
      <c r="G193" s="20">
        <f t="shared" si="27"/>
        <v>371</v>
      </c>
      <c r="H193" s="20">
        <f t="shared" si="27"/>
        <v>361</v>
      </c>
      <c r="I193" s="20">
        <f t="shared" si="27"/>
        <v>335</v>
      </c>
      <c r="J193" s="20">
        <f t="shared" si="27"/>
        <v>301</v>
      </c>
      <c r="K193" s="20">
        <f t="shared" si="27"/>
        <v>288</v>
      </c>
      <c r="L193" s="20">
        <f t="shared" si="27"/>
        <v>329</v>
      </c>
      <c r="M193" s="20">
        <f t="shared" si="27"/>
        <v>219</v>
      </c>
      <c r="N193" s="20">
        <f t="shared" si="27"/>
        <v>700</v>
      </c>
      <c r="O193" s="16">
        <f t="shared" si="22"/>
        <v>4142</v>
      </c>
    </row>
    <row r="194" spans="1:15" ht="15.75" customHeight="1" x14ac:dyDescent="0.3">
      <c r="A194" s="79"/>
      <c r="B194" s="52" t="s">
        <v>29</v>
      </c>
      <c r="C194" s="59">
        <v>884</v>
      </c>
      <c r="D194" s="59">
        <v>993</v>
      </c>
      <c r="E194" s="59">
        <v>881</v>
      </c>
      <c r="F194" s="59">
        <v>1331</v>
      </c>
      <c r="G194" s="59">
        <v>1301</v>
      </c>
      <c r="H194" s="59">
        <v>1954</v>
      </c>
      <c r="I194" s="59">
        <v>1259</v>
      </c>
      <c r="J194" s="59">
        <v>1278</v>
      </c>
      <c r="K194" s="59">
        <v>1586</v>
      </c>
      <c r="L194" s="59">
        <v>1077</v>
      </c>
      <c r="M194" s="59">
        <v>1401</v>
      </c>
      <c r="N194" s="59">
        <v>1148</v>
      </c>
      <c r="O194" s="44">
        <f t="shared" si="22"/>
        <v>15093</v>
      </c>
    </row>
    <row r="195" spans="1:15" ht="15.75" customHeight="1" x14ac:dyDescent="0.3">
      <c r="A195" s="77" t="s">
        <v>53</v>
      </c>
      <c r="B195" s="5" t="s">
        <v>73</v>
      </c>
      <c r="C195" s="8">
        <v>8</v>
      </c>
      <c r="D195" s="8">
        <v>25</v>
      </c>
      <c r="E195" s="8">
        <v>18</v>
      </c>
      <c r="F195" s="8">
        <v>13</v>
      </c>
      <c r="G195" s="8">
        <v>25</v>
      </c>
      <c r="H195" s="8">
        <v>23</v>
      </c>
      <c r="I195" s="8">
        <v>10</v>
      </c>
      <c r="J195" s="8">
        <v>25</v>
      </c>
      <c r="K195" s="8">
        <v>11</v>
      </c>
      <c r="L195" s="8">
        <v>13</v>
      </c>
      <c r="M195" s="8">
        <v>8</v>
      </c>
      <c r="N195" s="8">
        <v>9</v>
      </c>
      <c r="O195" s="10">
        <f t="shared" si="22"/>
        <v>188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22"/>
        <v>0</v>
      </c>
    </row>
    <row r="197" spans="1:15" ht="15.75" customHeight="1" x14ac:dyDescent="0.3">
      <c r="A197" s="78"/>
      <c r="B197" s="11" t="s">
        <v>75</v>
      </c>
      <c r="C197" s="14">
        <v>0</v>
      </c>
      <c r="D197" s="14">
        <v>0</v>
      </c>
      <c r="E197" s="14">
        <v>0</v>
      </c>
      <c r="F197" s="14">
        <v>9</v>
      </c>
      <c r="G197" s="14">
        <v>0</v>
      </c>
      <c r="H197" s="14">
        <v>4</v>
      </c>
      <c r="I197" s="14">
        <v>0</v>
      </c>
      <c r="J197" s="14">
        <v>1</v>
      </c>
      <c r="K197" s="14">
        <v>6</v>
      </c>
      <c r="L197" s="14">
        <v>2</v>
      </c>
      <c r="M197" s="14">
        <v>3</v>
      </c>
      <c r="N197" s="14">
        <v>10</v>
      </c>
      <c r="O197" s="16">
        <f t="shared" si="22"/>
        <v>35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50</v>
      </c>
      <c r="N198" s="14">
        <v>0</v>
      </c>
      <c r="O198" s="16">
        <f t="shared" si="22"/>
        <v>50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22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3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22"/>
        <v>3</v>
      </c>
    </row>
    <row r="201" spans="1:15" ht="15.75" customHeight="1" x14ac:dyDescent="0.3">
      <c r="A201" s="78"/>
      <c r="B201" s="19" t="s">
        <v>28</v>
      </c>
      <c r="C201" s="20">
        <f t="shared" ref="C201:N201" si="28">SUM(C195:C200)</f>
        <v>8</v>
      </c>
      <c r="D201" s="20">
        <f t="shared" si="28"/>
        <v>25</v>
      </c>
      <c r="E201" s="20">
        <f t="shared" si="28"/>
        <v>18</v>
      </c>
      <c r="F201" s="20">
        <f t="shared" si="28"/>
        <v>22</v>
      </c>
      <c r="G201" s="20">
        <f t="shared" si="28"/>
        <v>25</v>
      </c>
      <c r="H201" s="20">
        <f t="shared" si="28"/>
        <v>27</v>
      </c>
      <c r="I201" s="20">
        <f t="shared" si="28"/>
        <v>10</v>
      </c>
      <c r="J201" s="20">
        <f t="shared" si="28"/>
        <v>29</v>
      </c>
      <c r="K201" s="20">
        <f t="shared" si="28"/>
        <v>17</v>
      </c>
      <c r="L201" s="20">
        <f t="shared" si="28"/>
        <v>15</v>
      </c>
      <c r="M201" s="20">
        <f t="shared" si="28"/>
        <v>61</v>
      </c>
      <c r="N201" s="20">
        <f t="shared" si="28"/>
        <v>19</v>
      </c>
      <c r="O201" s="16">
        <f t="shared" si="22"/>
        <v>276</v>
      </c>
    </row>
    <row r="202" spans="1:15" ht="15.75" customHeight="1" x14ac:dyDescent="0.3">
      <c r="A202" s="79"/>
      <c r="B202" s="52" t="s">
        <v>29</v>
      </c>
      <c r="C202" s="59">
        <v>44</v>
      </c>
      <c r="D202" s="59">
        <v>244</v>
      </c>
      <c r="E202" s="59">
        <v>81</v>
      </c>
      <c r="F202" s="59">
        <v>65</v>
      </c>
      <c r="G202" s="59">
        <v>53</v>
      </c>
      <c r="H202" s="59">
        <v>76</v>
      </c>
      <c r="I202" s="59">
        <v>65</v>
      </c>
      <c r="J202" s="59">
        <v>201</v>
      </c>
      <c r="K202" s="59">
        <v>51</v>
      </c>
      <c r="L202" s="59">
        <v>41</v>
      </c>
      <c r="M202" s="59">
        <v>89</v>
      </c>
      <c r="N202" s="59">
        <v>10</v>
      </c>
      <c r="O202" s="44">
        <f t="shared" si="22"/>
        <v>1020</v>
      </c>
    </row>
    <row r="203" spans="1:15" ht="15.75" customHeight="1" x14ac:dyDescent="0.3">
      <c r="A203" s="77" t="s">
        <v>54</v>
      </c>
      <c r="B203" s="5" t="s">
        <v>73</v>
      </c>
      <c r="C203" s="8">
        <v>210</v>
      </c>
      <c r="D203" s="8">
        <v>231</v>
      </c>
      <c r="E203" s="8">
        <v>247</v>
      </c>
      <c r="F203" s="8">
        <v>226</v>
      </c>
      <c r="G203" s="8">
        <v>273</v>
      </c>
      <c r="H203" s="8">
        <v>200</v>
      </c>
      <c r="I203" s="8">
        <v>210</v>
      </c>
      <c r="J203" s="8">
        <v>305</v>
      </c>
      <c r="K203" s="8">
        <v>158</v>
      </c>
      <c r="L203" s="8">
        <v>105</v>
      </c>
      <c r="M203" s="8">
        <v>172</v>
      </c>
      <c r="N203" s="8">
        <v>177</v>
      </c>
      <c r="O203" s="10">
        <f t="shared" si="22"/>
        <v>2514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2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22"/>
        <v>2</v>
      </c>
    </row>
    <row r="205" spans="1:15" ht="15.75" customHeight="1" x14ac:dyDescent="0.3">
      <c r="A205" s="78"/>
      <c r="B205" s="11" t="s">
        <v>75</v>
      </c>
      <c r="C205" s="14">
        <v>154</v>
      </c>
      <c r="D205" s="14">
        <v>217</v>
      </c>
      <c r="E205" s="14">
        <v>221</v>
      </c>
      <c r="F205" s="14">
        <v>33</v>
      </c>
      <c r="G205" s="14">
        <v>19</v>
      </c>
      <c r="H205" s="14">
        <v>37</v>
      </c>
      <c r="I205" s="14">
        <v>74</v>
      </c>
      <c r="J205" s="14">
        <v>74</v>
      </c>
      <c r="K205" s="14">
        <v>40</v>
      </c>
      <c r="L205" s="14">
        <v>39</v>
      </c>
      <c r="M205" s="14">
        <v>60</v>
      </c>
      <c r="N205" s="14">
        <v>149</v>
      </c>
      <c r="O205" s="16">
        <f t="shared" si="22"/>
        <v>1117</v>
      </c>
    </row>
    <row r="206" spans="1:15" ht="15.75" customHeight="1" x14ac:dyDescent="0.3">
      <c r="A206" s="78"/>
      <c r="B206" s="11" t="s">
        <v>76</v>
      </c>
      <c r="C206" s="14">
        <v>0</v>
      </c>
      <c r="D206" s="14">
        <v>15</v>
      </c>
      <c r="E206" s="14">
        <v>66</v>
      </c>
      <c r="F206" s="14">
        <v>96</v>
      </c>
      <c r="G206" s="14">
        <v>28</v>
      </c>
      <c r="H206" s="14">
        <v>69</v>
      </c>
      <c r="I206" s="14">
        <v>156</v>
      </c>
      <c r="J206" s="14">
        <v>135</v>
      </c>
      <c r="K206" s="14">
        <v>2</v>
      </c>
      <c r="L206" s="14">
        <v>100</v>
      </c>
      <c r="M206" s="14">
        <v>82</v>
      </c>
      <c r="N206" s="14">
        <v>8</v>
      </c>
      <c r="O206" s="16">
        <f t="shared" si="22"/>
        <v>757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1</v>
      </c>
      <c r="K207" s="14">
        <v>0</v>
      </c>
      <c r="L207" s="14">
        <v>18</v>
      </c>
      <c r="M207" s="14">
        <v>0</v>
      </c>
      <c r="N207" s="14">
        <v>0</v>
      </c>
      <c r="O207" s="16">
        <f t="shared" si="22"/>
        <v>19</v>
      </c>
    </row>
    <row r="208" spans="1:15" ht="15.75" customHeight="1" x14ac:dyDescent="0.3">
      <c r="A208" s="78"/>
      <c r="B208" s="11" t="s">
        <v>78</v>
      </c>
      <c r="C208" s="14">
        <v>10</v>
      </c>
      <c r="D208" s="14">
        <v>0</v>
      </c>
      <c r="E208" s="14">
        <v>0</v>
      </c>
      <c r="F208" s="14">
        <v>0</v>
      </c>
      <c r="G208" s="14">
        <v>5</v>
      </c>
      <c r="H208" s="14">
        <v>0</v>
      </c>
      <c r="I208" s="14">
        <v>2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6">
        <f t="shared" si="22"/>
        <v>17</v>
      </c>
    </row>
    <row r="209" spans="1:15" ht="15.75" customHeight="1" x14ac:dyDescent="0.3">
      <c r="A209" s="78"/>
      <c r="B209" s="19" t="s">
        <v>28</v>
      </c>
      <c r="C209" s="20">
        <f t="shared" ref="C209:N209" si="29">SUM(C203:C208)</f>
        <v>374</v>
      </c>
      <c r="D209" s="20">
        <f t="shared" si="29"/>
        <v>463</v>
      </c>
      <c r="E209" s="20">
        <f t="shared" si="29"/>
        <v>534</v>
      </c>
      <c r="F209" s="20">
        <f t="shared" si="29"/>
        <v>355</v>
      </c>
      <c r="G209" s="20">
        <f t="shared" si="29"/>
        <v>325</v>
      </c>
      <c r="H209" s="20">
        <f t="shared" si="29"/>
        <v>308</v>
      </c>
      <c r="I209" s="20">
        <f t="shared" si="29"/>
        <v>442</v>
      </c>
      <c r="J209" s="20">
        <f t="shared" si="29"/>
        <v>515</v>
      </c>
      <c r="K209" s="20">
        <f t="shared" si="29"/>
        <v>200</v>
      </c>
      <c r="L209" s="20">
        <f t="shared" si="29"/>
        <v>262</v>
      </c>
      <c r="M209" s="20">
        <f t="shared" si="29"/>
        <v>314</v>
      </c>
      <c r="N209" s="20">
        <f t="shared" si="29"/>
        <v>334</v>
      </c>
      <c r="O209" s="16">
        <f t="shared" si="22"/>
        <v>4426</v>
      </c>
    </row>
    <row r="210" spans="1:15" ht="15.75" customHeight="1" x14ac:dyDescent="0.3">
      <c r="A210" s="79"/>
      <c r="B210" s="52" t="s">
        <v>29</v>
      </c>
      <c r="C210" s="59">
        <v>1640</v>
      </c>
      <c r="D210" s="59">
        <v>3372</v>
      </c>
      <c r="E210" s="59">
        <v>4099</v>
      </c>
      <c r="F210" s="59">
        <v>5379</v>
      </c>
      <c r="G210" s="59">
        <v>4714</v>
      </c>
      <c r="H210" s="59">
        <v>4756</v>
      </c>
      <c r="I210" s="59">
        <v>4769</v>
      </c>
      <c r="J210" s="59">
        <v>4325</v>
      </c>
      <c r="K210" s="59">
        <v>3726</v>
      </c>
      <c r="L210" s="59">
        <v>1985</v>
      </c>
      <c r="M210" s="59">
        <v>2658</v>
      </c>
      <c r="N210" s="59">
        <v>4954</v>
      </c>
      <c r="O210" s="44">
        <f t="shared" si="22"/>
        <v>46377</v>
      </c>
    </row>
    <row r="211" spans="1:15" ht="15.75" customHeight="1" x14ac:dyDescent="0.3">
      <c r="A211" s="77" t="s">
        <v>55</v>
      </c>
      <c r="B211" s="5" t="s">
        <v>73</v>
      </c>
      <c r="C211" s="8">
        <v>4</v>
      </c>
      <c r="D211" s="8">
        <v>0</v>
      </c>
      <c r="E211" s="8">
        <v>0</v>
      </c>
      <c r="F211" s="8">
        <v>3</v>
      </c>
      <c r="G211" s="8">
        <v>0</v>
      </c>
      <c r="H211" s="8">
        <v>0</v>
      </c>
      <c r="I211" s="8">
        <v>3</v>
      </c>
      <c r="J211" s="8">
        <v>5</v>
      </c>
      <c r="K211" s="8">
        <v>4</v>
      </c>
      <c r="L211" s="8">
        <v>0</v>
      </c>
      <c r="M211" s="8">
        <v>1</v>
      </c>
      <c r="N211" s="8">
        <v>1</v>
      </c>
      <c r="O211" s="10">
        <f t="shared" si="22"/>
        <v>21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22"/>
        <v>0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6">
        <f t="shared" si="22"/>
        <v>0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22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22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22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30">SUM(C211:C216)</f>
        <v>4</v>
      </c>
      <c r="D217" s="20">
        <f t="shared" si="30"/>
        <v>0</v>
      </c>
      <c r="E217" s="20">
        <f t="shared" si="30"/>
        <v>0</v>
      </c>
      <c r="F217" s="20">
        <f t="shared" si="30"/>
        <v>3</v>
      </c>
      <c r="G217" s="20">
        <f t="shared" si="30"/>
        <v>0</v>
      </c>
      <c r="H217" s="20">
        <f t="shared" si="30"/>
        <v>0</v>
      </c>
      <c r="I217" s="20">
        <f t="shared" si="30"/>
        <v>3</v>
      </c>
      <c r="J217" s="20">
        <f t="shared" si="30"/>
        <v>5</v>
      </c>
      <c r="K217" s="20">
        <f t="shared" si="30"/>
        <v>4</v>
      </c>
      <c r="L217" s="20">
        <f t="shared" si="30"/>
        <v>0</v>
      </c>
      <c r="M217" s="20">
        <f t="shared" si="30"/>
        <v>1</v>
      </c>
      <c r="N217" s="20">
        <f t="shared" si="30"/>
        <v>1</v>
      </c>
      <c r="O217" s="16">
        <f t="shared" si="22"/>
        <v>21</v>
      </c>
    </row>
    <row r="218" spans="1:15" ht="15.75" customHeight="1" x14ac:dyDescent="0.3">
      <c r="A218" s="79"/>
      <c r="B218" s="52" t="s">
        <v>29</v>
      </c>
      <c r="C218" s="64">
        <v>107</v>
      </c>
      <c r="D218" s="64">
        <v>103</v>
      </c>
      <c r="E218" s="64">
        <v>93</v>
      </c>
      <c r="F218" s="64">
        <v>98</v>
      </c>
      <c r="G218" s="64">
        <v>159</v>
      </c>
      <c r="H218" s="64">
        <v>183</v>
      </c>
      <c r="I218" s="64">
        <v>171</v>
      </c>
      <c r="J218" s="64">
        <v>100</v>
      </c>
      <c r="K218" s="64">
        <v>84</v>
      </c>
      <c r="L218" s="64">
        <v>189</v>
      </c>
      <c r="M218" s="64">
        <v>105</v>
      </c>
      <c r="N218" s="64">
        <v>128</v>
      </c>
      <c r="O218" s="49">
        <f t="shared" si="22"/>
        <v>1520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31">C217+C209+C201+C193+C185+C177+C169+C161+C153+C145+C137+C129+C121+C113+C105+C97+C89+C81+C73+C65+C57+C49+C41+C33+C25+C17+C9</f>
        <v>3037</v>
      </c>
      <c r="D219" s="40">
        <f t="shared" si="31"/>
        <v>2871</v>
      </c>
      <c r="E219" s="40">
        <f t="shared" si="31"/>
        <v>4163</v>
      </c>
      <c r="F219" s="40">
        <f t="shared" si="31"/>
        <v>3945</v>
      </c>
      <c r="G219" s="40">
        <f t="shared" si="31"/>
        <v>4934</v>
      </c>
      <c r="H219" s="40">
        <f t="shared" si="31"/>
        <v>3739</v>
      </c>
      <c r="I219" s="40">
        <f t="shared" si="31"/>
        <v>4028</v>
      </c>
      <c r="J219" s="40">
        <f t="shared" si="31"/>
        <v>4152</v>
      </c>
      <c r="K219" s="40">
        <f t="shared" si="31"/>
        <v>3794</v>
      </c>
      <c r="L219" s="40">
        <f t="shared" si="31"/>
        <v>2959</v>
      </c>
      <c r="M219" s="40">
        <f t="shared" si="31"/>
        <v>3414</v>
      </c>
      <c r="N219" s="40">
        <f t="shared" si="31"/>
        <v>3876</v>
      </c>
      <c r="O219" s="44">
        <f t="shared" si="22"/>
        <v>44912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32">C218+C210+C202+C194+C186+C178+C170+C162+C154+C146+C138+C130+C122+C114+C106+C98+C90+C82+C74+C66+C58+C50+C42+C34+C26+C18+C10</f>
        <v>8504</v>
      </c>
      <c r="D220" s="40">
        <f t="shared" si="32"/>
        <v>12122</v>
      </c>
      <c r="E220" s="40">
        <f t="shared" si="32"/>
        <v>14983</v>
      </c>
      <c r="F220" s="40">
        <f t="shared" si="32"/>
        <v>17981</v>
      </c>
      <c r="G220" s="40">
        <f t="shared" si="32"/>
        <v>18369</v>
      </c>
      <c r="H220" s="40">
        <f t="shared" si="32"/>
        <v>20598</v>
      </c>
      <c r="I220" s="40">
        <f t="shared" si="32"/>
        <v>21620</v>
      </c>
      <c r="J220" s="40">
        <f t="shared" si="32"/>
        <v>18875</v>
      </c>
      <c r="K220" s="40">
        <f t="shared" si="32"/>
        <v>16054</v>
      </c>
      <c r="L220" s="40">
        <f t="shared" si="32"/>
        <v>15976</v>
      </c>
      <c r="M220" s="40">
        <f t="shared" si="32"/>
        <v>15993</v>
      </c>
      <c r="N220" s="40">
        <f t="shared" si="32"/>
        <v>18007</v>
      </c>
      <c r="O220" s="44">
        <f t="shared" si="22"/>
        <v>199082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13</v>
      </c>
      <c r="D3" s="8">
        <v>25</v>
      </c>
      <c r="E3" s="8">
        <v>27</v>
      </c>
      <c r="F3" s="8">
        <v>23</v>
      </c>
      <c r="G3" s="14">
        <v>15</v>
      </c>
      <c r="H3" s="14">
        <v>22</v>
      </c>
      <c r="I3" s="14">
        <v>20</v>
      </c>
      <c r="J3" s="14">
        <v>55</v>
      </c>
      <c r="K3" s="14">
        <v>30</v>
      </c>
      <c r="L3" s="14">
        <v>25</v>
      </c>
      <c r="M3" s="14">
        <v>14</v>
      </c>
      <c r="N3" s="8">
        <v>25</v>
      </c>
      <c r="O3" s="10">
        <f t="shared" ref="O3:O220" si="0">SUM(C3:N3)</f>
        <v>294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78"/>
      <c r="B5" s="11" t="s">
        <v>75</v>
      </c>
      <c r="C5" s="14">
        <v>0</v>
      </c>
      <c r="D5" s="14">
        <v>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6">
        <f t="shared" si="0"/>
        <v>2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0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2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2</v>
      </c>
    </row>
    <row r="9" spans="1:15" ht="14.4" x14ac:dyDescent="0.3">
      <c r="A9" s="78"/>
      <c r="B9" s="19" t="s">
        <v>28</v>
      </c>
      <c r="C9" s="25">
        <f t="shared" ref="C9:N9" si="1">SUM(C3:C8)</f>
        <v>13</v>
      </c>
      <c r="D9" s="25">
        <f t="shared" si="1"/>
        <v>27</v>
      </c>
      <c r="E9" s="25">
        <f t="shared" si="1"/>
        <v>27</v>
      </c>
      <c r="F9" s="25">
        <f t="shared" si="1"/>
        <v>23</v>
      </c>
      <c r="G9" s="25">
        <f t="shared" si="1"/>
        <v>17</v>
      </c>
      <c r="H9" s="25">
        <f t="shared" si="1"/>
        <v>22</v>
      </c>
      <c r="I9" s="25">
        <f t="shared" si="1"/>
        <v>20</v>
      </c>
      <c r="J9" s="25">
        <f t="shared" si="1"/>
        <v>55</v>
      </c>
      <c r="K9" s="25">
        <f t="shared" si="1"/>
        <v>30</v>
      </c>
      <c r="L9" s="25">
        <f t="shared" si="1"/>
        <v>25</v>
      </c>
      <c r="M9" s="25">
        <f t="shared" si="1"/>
        <v>14</v>
      </c>
      <c r="N9" s="25">
        <f t="shared" si="1"/>
        <v>25</v>
      </c>
      <c r="O9" s="48">
        <f t="shared" si="0"/>
        <v>298</v>
      </c>
    </row>
    <row r="10" spans="1:15" ht="14.4" x14ac:dyDescent="0.3">
      <c r="A10" s="79"/>
      <c r="B10" s="21" t="s">
        <v>29</v>
      </c>
      <c r="C10" s="59">
        <v>55</v>
      </c>
      <c r="D10" s="59">
        <v>68</v>
      </c>
      <c r="E10" s="59">
        <v>73</v>
      </c>
      <c r="F10" s="59">
        <v>45</v>
      </c>
      <c r="G10" s="59">
        <v>90</v>
      </c>
      <c r="H10" s="59">
        <v>58</v>
      </c>
      <c r="I10" s="59">
        <v>261</v>
      </c>
      <c r="J10" s="59">
        <v>308</v>
      </c>
      <c r="K10" s="59">
        <v>145</v>
      </c>
      <c r="L10" s="59">
        <v>103</v>
      </c>
      <c r="M10" s="59">
        <v>60</v>
      </c>
      <c r="N10" s="60">
        <v>118</v>
      </c>
      <c r="O10" s="44">
        <f t="shared" si="0"/>
        <v>1384</v>
      </c>
    </row>
    <row r="11" spans="1:15" ht="14.4" x14ac:dyDescent="0.3">
      <c r="A11" s="77" t="s">
        <v>30</v>
      </c>
      <c r="B11" s="45" t="s">
        <v>73</v>
      </c>
      <c r="C11" s="29">
        <v>36</v>
      </c>
      <c r="D11" s="29">
        <v>24</v>
      </c>
      <c r="E11" s="29">
        <v>51</v>
      </c>
      <c r="F11" s="29">
        <v>63</v>
      </c>
      <c r="G11" s="29">
        <v>56</v>
      </c>
      <c r="H11" s="29">
        <v>58</v>
      </c>
      <c r="I11" s="29">
        <v>47</v>
      </c>
      <c r="J11" s="29">
        <v>73</v>
      </c>
      <c r="K11" s="29">
        <v>33</v>
      </c>
      <c r="L11" s="29">
        <v>43</v>
      </c>
      <c r="M11" s="29">
        <v>39</v>
      </c>
      <c r="N11" s="29">
        <v>35</v>
      </c>
      <c r="O11" s="62">
        <f t="shared" si="0"/>
        <v>558</v>
      </c>
    </row>
    <row r="12" spans="1:15" ht="14.4" x14ac:dyDescent="0.3">
      <c r="A12" s="78"/>
      <c r="B12" s="11" t="s">
        <v>74</v>
      </c>
      <c r="C12" s="29">
        <v>0</v>
      </c>
      <c r="D12" s="29">
        <v>1</v>
      </c>
      <c r="E12" s="29">
        <v>0</v>
      </c>
      <c r="F12" s="29">
        <v>0</v>
      </c>
      <c r="G12" s="29">
        <v>0</v>
      </c>
      <c r="H12" s="29">
        <v>0</v>
      </c>
      <c r="I12" s="29">
        <v>83</v>
      </c>
      <c r="J12" s="29">
        <v>0</v>
      </c>
      <c r="K12" s="29">
        <v>0</v>
      </c>
      <c r="L12" s="29">
        <v>0</v>
      </c>
      <c r="M12" s="29">
        <v>30</v>
      </c>
      <c r="N12" s="29">
        <v>119</v>
      </c>
      <c r="O12" s="47">
        <f t="shared" si="0"/>
        <v>233</v>
      </c>
    </row>
    <row r="13" spans="1:15" ht="14.4" x14ac:dyDescent="0.3">
      <c r="A13" s="78"/>
      <c r="B13" s="11" t="s">
        <v>75</v>
      </c>
      <c r="C13" s="14">
        <v>5</v>
      </c>
      <c r="D13" s="14">
        <v>1</v>
      </c>
      <c r="E13" s="14">
        <v>3</v>
      </c>
      <c r="F13" s="14">
        <v>0</v>
      </c>
      <c r="G13" s="14">
        <v>3</v>
      </c>
      <c r="H13" s="14">
        <v>10</v>
      </c>
      <c r="I13" s="14">
        <v>7</v>
      </c>
      <c r="J13" s="14">
        <v>23</v>
      </c>
      <c r="K13" s="14">
        <v>0</v>
      </c>
      <c r="L13" s="14">
        <v>0</v>
      </c>
      <c r="M13" s="14">
        <v>2</v>
      </c>
      <c r="N13" s="14">
        <v>0</v>
      </c>
      <c r="O13" s="16">
        <f t="shared" si="0"/>
        <v>54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0</v>
      </c>
    </row>
    <row r="17" spans="1:15" ht="14.4" x14ac:dyDescent="0.3">
      <c r="A17" s="78"/>
      <c r="B17" s="19" t="s">
        <v>28</v>
      </c>
      <c r="C17" s="20">
        <f t="shared" ref="C17:N17" si="2">SUM(C11:C16)</f>
        <v>41</v>
      </c>
      <c r="D17" s="20">
        <f t="shared" si="2"/>
        <v>26</v>
      </c>
      <c r="E17" s="20">
        <f t="shared" si="2"/>
        <v>54</v>
      </c>
      <c r="F17" s="20">
        <f t="shared" si="2"/>
        <v>63</v>
      </c>
      <c r="G17" s="20">
        <f t="shared" si="2"/>
        <v>59</v>
      </c>
      <c r="H17" s="20">
        <f t="shared" si="2"/>
        <v>68</v>
      </c>
      <c r="I17" s="20">
        <f t="shared" si="2"/>
        <v>137</v>
      </c>
      <c r="J17" s="20">
        <f t="shared" si="2"/>
        <v>96</v>
      </c>
      <c r="K17" s="20">
        <f t="shared" si="2"/>
        <v>33</v>
      </c>
      <c r="L17" s="20">
        <f t="shared" si="2"/>
        <v>43</v>
      </c>
      <c r="M17" s="20">
        <f t="shared" si="2"/>
        <v>71</v>
      </c>
      <c r="N17" s="20">
        <f t="shared" si="2"/>
        <v>154</v>
      </c>
      <c r="O17" s="63">
        <f t="shared" si="0"/>
        <v>845</v>
      </c>
    </row>
    <row r="18" spans="1:15" ht="14.4" x14ac:dyDescent="0.3">
      <c r="A18" s="89"/>
      <c r="B18" s="21" t="s">
        <v>29</v>
      </c>
      <c r="C18" s="59">
        <v>601</v>
      </c>
      <c r="D18" s="59">
        <v>35</v>
      </c>
      <c r="E18" s="59">
        <v>50</v>
      </c>
      <c r="F18" s="59">
        <v>56</v>
      </c>
      <c r="G18" s="59">
        <v>140</v>
      </c>
      <c r="H18" s="59">
        <v>176</v>
      </c>
      <c r="I18" s="59">
        <v>71</v>
      </c>
      <c r="J18" s="59">
        <v>100</v>
      </c>
      <c r="K18" s="59">
        <v>67</v>
      </c>
      <c r="L18" s="59">
        <v>107</v>
      </c>
      <c r="M18" s="59">
        <v>65</v>
      </c>
      <c r="N18" s="59">
        <v>81</v>
      </c>
      <c r="O18" s="44">
        <f t="shared" si="0"/>
        <v>1549</v>
      </c>
    </row>
    <row r="19" spans="1:15" ht="14.4" x14ac:dyDescent="0.3">
      <c r="A19" s="77" t="s">
        <v>31</v>
      </c>
      <c r="B19" s="45" t="s">
        <v>73</v>
      </c>
      <c r="C19" s="29">
        <v>32</v>
      </c>
      <c r="D19" s="29">
        <v>69</v>
      </c>
      <c r="E19" s="29">
        <v>96</v>
      </c>
      <c r="F19" s="29">
        <v>51</v>
      </c>
      <c r="G19" s="29">
        <v>35</v>
      </c>
      <c r="H19" s="29">
        <v>12</v>
      </c>
      <c r="I19" s="29">
        <v>43</v>
      </c>
      <c r="J19" s="29">
        <v>61</v>
      </c>
      <c r="K19" s="29">
        <v>37</v>
      </c>
      <c r="L19" s="29">
        <v>25</v>
      </c>
      <c r="M19" s="29">
        <v>34</v>
      </c>
      <c r="N19" s="29">
        <v>24</v>
      </c>
      <c r="O19" s="47">
        <f t="shared" si="0"/>
        <v>519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23</v>
      </c>
      <c r="H21" s="14">
        <v>0</v>
      </c>
      <c r="I21" s="14">
        <v>70</v>
      </c>
      <c r="J21" s="14">
        <v>15</v>
      </c>
      <c r="K21" s="14">
        <v>2</v>
      </c>
      <c r="L21" s="14">
        <v>0</v>
      </c>
      <c r="M21" s="14">
        <v>0</v>
      </c>
      <c r="N21" s="14">
        <v>9</v>
      </c>
      <c r="O21" s="16">
        <f t="shared" si="0"/>
        <v>119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32</v>
      </c>
      <c r="D25" s="20">
        <f t="shared" si="3"/>
        <v>69</v>
      </c>
      <c r="E25" s="20">
        <f t="shared" si="3"/>
        <v>96</v>
      </c>
      <c r="F25" s="20">
        <f t="shared" si="3"/>
        <v>51</v>
      </c>
      <c r="G25" s="20">
        <f t="shared" si="3"/>
        <v>58</v>
      </c>
      <c r="H25" s="20">
        <f t="shared" si="3"/>
        <v>12</v>
      </c>
      <c r="I25" s="20">
        <f t="shared" si="3"/>
        <v>113</v>
      </c>
      <c r="J25" s="20">
        <f t="shared" si="3"/>
        <v>76</v>
      </c>
      <c r="K25" s="20">
        <f t="shared" si="3"/>
        <v>39</v>
      </c>
      <c r="L25" s="20">
        <f t="shared" si="3"/>
        <v>25</v>
      </c>
      <c r="M25" s="20">
        <f t="shared" si="3"/>
        <v>34</v>
      </c>
      <c r="N25" s="20">
        <f t="shared" si="3"/>
        <v>33</v>
      </c>
      <c r="O25" s="63">
        <f t="shared" si="0"/>
        <v>638</v>
      </c>
    </row>
    <row r="26" spans="1:15" ht="15.75" customHeight="1" x14ac:dyDescent="0.3">
      <c r="A26" s="79"/>
      <c r="B26" s="34" t="s">
        <v>29</v>
      </c>
      <c r="C26" s="59">
        <v>85</v>
      </c>
      <c r="D26" s="59">
        <v>326</v>
      </c>
      <c r="E26" s="59">
        <v>134</v>
      </c>
      <c r="F26" s="59">
        <v>55</v>
      </c>
      <c r="G26" s="59">
        <v>69</v>
      </c>
      <c r="H26" s="59">
        <v>59</v>
      </c>
      <c r="I26" s="59">
        <v>81</v>
      </c>
      <c r="J26" s="59">
        <v>72</v>
      </c>
      <c r="K26" s="59">
        <v>78</v>
      </c>
      <c r="L26" s="59">
        <v>69</v>
      </c>
      <c r="M26" s="59">
        <v>99</v>
      </c>
      <c r="N26" s="59">
        <v>48</v>
      </c>
      <c r="O26" s="44">
        <f t="shared" si="0"/>
        <v>1175</v>
      </c>
    </row>
    <row r="27" spans="1:15" ht="15.75" customHeight="1" x14ac:dyDescent="0.3">
      <c r="A27" s="77" t="s">
        <v>32</v>
      </c>
      <c r="B27" s="5" t="s">
        <v>73</v>
      </c>
      <c r="C27" s="29">
        <v>2</v>
      </c>
      <c r="D27" s="29">
        <v>21</v>
      </c>
      <c r="E27" s="29">
        <v>31</v>
      </c>
      <c r="F27" s="29">
        <v>23</v>
      </c>
      <c r="G27" s="29">
        <v>20</v>
      </c>
      <c r="H27" s="29">
        <v>21</v>
      </c>
      <c r="I27" s="29">
        <v>30</v>
      </c>
      <c r="J27" s="29">
        <v>22</v>
      </c>
      <c r="K27" s="29">
        <v>11</v>
      </c>
      <c r="L27" s="29">
        <v>18</v>
      </c>
      <c r="M27" s="29">
        <v>12</v>
      </c>
      <c r="N27" s="29">
        <v>4</v>
      </c>
      <c r="O27" s="47">
        <f t="shared" si="0"/>
        <v>215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0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0</v>
      </c>
      <c r="E29" s="14">
        <v>0</v>
      </c>
      <c r="F29" s="14">
        <v>11</v>
      </c>
      <c r="G29" s="14">
        <v>0</v>
      </c>
      <c r="H29" s="14">
        <v>35</v>
      </c>
      <c r="I29" s="14">
        <v>10</v>
      </c>
      <c r="J29" s="14">
        <v>12</v>
      </c>
      <c r="K29" s="14">
        <v>0</v>
      </c>
      <c r="L29" s="14">
        <v>0</v>
      </c>
      <c r="M29" s="14">
        <v>0</v>
      </c>
      <c r="N29" s="14">
        <v>0</v>
      </c>
      <c r="O29" s="16">
        <f t="shared" si="0"/>
        <v>68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2</v>
      </c>
      <c r="D33" s="25">
        <f t="shared" si="4"/>
        <v>21</v>
      </c>
      <c r="E33" s="25">
        <f t="shared" si="4"/>
        <v>31</v>
      </c>
      <c r="F33" s="25">
        <f t="shared" si="4"/>
        <v>34</v>
      </c>
      <c r="G33" s="25">
        <f t="shared" si="4"/>
        <v>20</v>
      </c>
      <c r="H33" s="25">
        <f t="shared" si="4"/>
        <v>56</v>
      </c>
      <c r="I33" s="25">
        <f t="shared" si="4"/>
        <v>40</v>
      </c>
      <c r="J33" s="25">
        <f t="shared" si="4"/>
        <v>34</v>
      </c>
      <c r="K33" s="25">
        <f t="shared" si="4"/>
        <v>11</v>
      </c>
      <c r="L33" s="25">
        <f t="shared" si="4"/>
        <v>18</v>
      </c>
      <c r="M33" s="25">
        <f t="shared" si="4"/>
        <v>12</v>
      </c>
      <c r="N33" s="25">
        <f t="shared" si="4"/>
        <v>4</v>
      </c>
      <c r="O33" s="48">
        <f t="shared" si="0"/>
        <v>283</v>
      </c>
    </row>
    <row r="34" spans="1:15" ht="15.75" customHeight="1" x14ac:dyDescent="0.3">
      <c r="A34" s="79"/>
      <c r="B34" s="34" t="s">
        <v>29</v>
      </c>
      <c r="C34" s="59">
        <v>16</v>
      </c>
      <c r="D34" s="59">
        <v>120</v>
      </c>
      <c r="E34" s="59">
        <v>35</v>
      </c>
      <c r="F34" s="59">
        <v>44</v>
      </c>
      <c r="G34" s="59">
        <v>26</v>
      </c>
      <c r="H34" s="59">
        <v>65</v>
      </c>
      <c r="I34" s="59">
        <v>110</v>
      </c>
      <c r="J34" s="59">
        <v>25</v>
      </c>
      <c r="K34" s="59">
        <v>24</v>
      </c>
      <c r="L34" s="59">
        <v>30</v>
      </c>
      <c r="M34" s="59">
        <v>44</v>
      </c>
      <c r="N34" s="59">
        <v>5</v>
      </c>
      <c r="O34" s="44">
        <f t="shared" si="0"/>
        <v>544</v>
      </c>
    </row>
    <row r="35" spans="1:15" ht="15.75" customHeight="1" x14ac:dyDescent="0.3">
      <c r="A35" s="77" t="s">
        <v>33</v>
      </c>
      <c r="B35" s="45" t="s">
        <v>73</v>
      </c>
      <c r="C35" s="29">
        <v>65</v>
      </c>
      <c r="D35" s="29">
        <v>45</v>
      </c>
      <c r="E35" s="29">
        <v>92</v>
      </c>
      <c r="F35" s="29">
        <v>87</v>
      </c>
      <c r="G35" s="29">
        <v>81</v>
      </c>
      <c r="H35" s="29">
        <v>46</v>
      </c>
      <c r="I35" s="29">
        <v>75</v>
      </c>
      <c r="J35" s="29">
        <v>91</v>
      </c>
      <c r="K35" s="29">
        <v>88</v>
      </c>
      <c r="L35" s="29">
        <v>125</v>
      </c>
      <c r="M35" s="29">
        <v>79</v>
      </c>
      <c r="N35" s="29">
        <v>68</v>
      </c>
      <c r="O35" s="47">
        <f t="shared" si="0"/>
        <v>942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2</v>
      </c>
      <c r="K36" s="14">
        <v>7</v>
      </c>
      <c r="L36" s="14">
        <v>1</v>
      </c>
      <c r="M36" s="14">
        <v>0</v>
      </c>
      <c r="N36" s="14">
        <v>0</v>
      </c>
      <c r="O36" s="16">
        <f t="shared" si="0"/>
        <v>10</v>
      </c>
    </row>
    <row r="37" spans="1:15" ht="15.75" customHeight="1" x14ac:dyDescent="0.3">
      <c r="A37" s="78"/>
      <c r="B37" s="11" t="s">
        <v>75</v>
      </c>
      <c r="C37" s="29">
        <v>40</v>
      </c>
      <c r="D37" s="29">
        <v>23</v>
      </c>
      <c r="E37" s="14">
        <v>16</v>
      </c>
      <c r="F37" s="29">
        <v>29</v>
      </c>
      <c r="G37" s="29">
        <v>47</v>
      </c>
      <c r="H37" s="29">
        <v>55</v>
      </c>
      <c r="I37" s="29">
        <v>61</v>
      </c>
      <c r="J37" s="29">
        <v>116</v>
      </c>
      <c r="K37" s="29">
        <v>282</v>
      </c>
      <c r="L37" s="29">
        <v>10</v>
      </c>
      <c r="M37" s="29">
        <v>1</v>
      </c>
      <c r="N37" s="29">
        <v>28</v>
      </c>
      <c r="O37" s="16">
        <f t="shared" si="0"/>
        <v>708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2</v>
      </c>
      <c r="I39" s="14">
        <v>0</v>
      </c>
      <c r="J39" s="14">
        <v>0</v>
      </c>
      <c r="K39" s="14">
        <v>4</v>
      </c>
      <c r="L39" s="14">
        <v>0</v>
      </c>
      <c r="M39" s="14">
        <v>0</v>
      </c>
      <c r="N39" s="14">
        <v>0</v>
      </c>
      <c r="O39" s="16">
        <f t="shared" si="0"/>
        <v>6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N41" si="5">SUM(C35:C40)</f>
        <v>105</v>
      </c>
      <c r="D41" s="25">
        <f t="shared" si="5"/>
        <v>68</v>
      </c>
      <c r="E41" s="25">
        <f t="shared" si="5"/>
        <v>108</v>
      </c>
      <c r="F41" s="25">
        <f t="shared" si="5"/>
        <v>116</v>
      </c>
      <c r="G41" s="25">
        <f t="shared" si="5"/>
        <v>128</v>
      </c>
      <c r="H41" s="25">
        <f t="shared" si="5"/>
        <v>103</v>
      </c>
      <c r="I41" s="25">
        <f t="shared" si="5"/>
        <v>136</v>
      </c>
      <c r="J41" s="25">
        <f t="shared" si="5"/>
        <v>209</v>
      </c>
      <c r="K41" s="25">
        <f t="shared" si="5"/>
        <v>381</v>
      </c>
      <c r="L41" s="25">
        <f t="shared" si="5"/>
        <v>136</v>
      </c>
      <c r="M41" s="25">
        <f t="shared" si="5"/>
        <v>80</v>
      </c>
      <c r="N41" s="25">
        <f t="shared" si="5"/>
        <v>96</v>
      </c>
      <c r="O41" s="48">
        <f t="shared" si="0"/>
        <v>1666</v>
      </c>
    </row>
    <row r="42" spans="1:15" ht="15.75" customHeight="1" x14ac:dyDescent="0.3">
      <c r="A42" s="79"/>
      <c r="B42" s="61" t="s">
        <v>29</v>
      </c>
      <c r="C42" s="59">
        <v>64</v>
      </c>
      <c r="D42" s="59">
        <v>123</v>
      </c>
      <c r="E42" s="59">
        <v>119</v>
      </c>
      <c r="F42" s="59">
        <v>137</v>
      </c>
      <c r="G42" s="59">
        <v>268</v>
      </c>
      <c r="H42" s="59">
        <v>311</v>
      </c>
      <c r="I42" s="59">
        <v>143</v>
      </c>
      <c r="J42" s="59">
        <v>151</v>
      </c>
      <c r="K42" s="59">
        <v>112</v>
      </c>
      <c r="L42" s="59">
        <v>205</v>
      </c>
      <c r="M42" s="59">
        <v>417</v>
      </c>
      <c r="N42" s="59">
        <v>188</v>
      </c>
      <c r="O42" s="44">
        <f t="shared" si="0"/>
        <v>2238</v>
      </c>
    </row>
    <row r="43" spans="1:15" ht="15.75" customHeight="1" x14ac:dyDescent="0.3">
      <c r="A43" s="77" t="s">
        <v>34</v>
      </c>
      <c r="B43" s="45" t="s">
        <v>73</v>
      </c>
      <c r="C43" s="29">
        <v>57</v>
      </c>
      <c r="D43" s="29">
        <v>91</v>
      </c>
      <c r="E43" s="29">
        <v>161</v>
      </c>
      <c r="F43" s="29">
        <v>103</v>
      </c>
      <c r="G43" s="29">
        <v>108</v>
      </c>
      <c r="H43" s="29">
        <v>78</v>
      </c>
      <c r="I43" s="29">
        <v>106</v>
      </c>
      <c r="J43" s="29">
        <v>100</v>
      </c>
      <c r="K43" s="29">
        <v>85</v>
      </c>
      <c r="L43" s="29">
        <v>104</v>
      </c>
      <c r="M43" s="29">
        <v>107</v>
      </c>
      <c r="N43" s="29">
        <v>118</v>
      </c>
      <c r="O43" s="47">
        <f t="shared" si="0"/>
        <v>1218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0"/>
        <v>0</v>
      </c>
    </row>
    <row r="45" spans="1:15" ht="15.75" customHeight="1" x14ac:dyDescent="0.3">
      <c r="A45" s="78"/>
      <c r="B45" s="11" t="s">
        <v>75</v>
      </c>
      <c r="C45" s="29">
        <v>34</v>
      </c>
      <c r="D45" s="14">
        <v>32</v>
      </c>
      <c r="E45" s="14">
        <v>0</v>
      </c>
      <c r="F45" s="29">
        <v>16</v>
      </c>
      <c r="G45" s="14">
        <v>69</v>
      </c>
      <c r="H45" s="14">
        <v>0</v>
      </c>
      <c r="I45" s="14">
        <v>36</v>
      </c>
      <c r="J45" s="14">
        <v>8</v>
      </c>
      <c r="K45" s="14">
        <v>4</v>
      </c>
      <c r="L45" s="14">
        <v>25</v>
      </c>
      <c r="M45" s="14">
        <v>0</v>
      </c>
      <c r="N45" s="14">
        <v>23</v>
      </c>
      <c r="O45" s="16">
        <f t="shared" si="0"/>
        <v>247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8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8</v>
      </c>
    </row>
    <row r="49" spans="1:15" ht="15.75" customHeight="1" x14ac:dyDescent="0.3">
      <c r="A49" s="78"/>
      <c r="B49" s="46" t="s">
        <v>28</v>
      </c>
      <c r="C49" s="25">
        <f t="shared" ref="C49:N49" si="6">SUM(C43:C48)</f>
        <v>91</v>
      </c>
      <c r="D49" s="25">
        <f t="shared" si="6"/>
        <v>123</v>
      </c>
      <c r="E49" s="25">
        <f t="shared" si="6"/>
        <v>161</v>
      </c>
      <c r="F49" s="25">
        <f t="shared" si="6"/>
        <v>119</v>
      </c>
      <c r="G49" s="25">
        <f t="shared" si="6"/>
        <v>185</v>
      </c>
      <c r="H49" s="25">
        <f t="shared" si="6"/>
        <v>78</v>
      </c>
      <c r="I49" s="25">
        <f t="shared" si="6"/>
        <v>142</v>
      </c>
      <c r="J49" s="25">
        <f t="shared" si="6"/>
        <v>108</v>
      </c>
      <c r="K49" s="25">
        <f t="shared" si="6"/>
        <v>89</v>
      </c>
      <c r="L49" s="25">
        <f t="shared" si="6"/>
        <v>129</v>
      </c>
      <c r="M49" s="25">
        <f t="shared" si="6"/>
        <v>107</v>
      </c>
      <c r="N49" s="25">
        <f t="shared" si="6"/>
        <v>141</v>
      </c>
      <c r="O49" s="48">
        <f t="shared" si="0"/>
        <v>1473</v>
      </c>
    </row>
    <row r="50" spans="1:15" ht="15.75" customHeight="1" x14ac:dyDescent="0.3">
      <c r="A50" s="79"/>
      <c r="B50" s="61" t="s">
        <v>29</v>
      </c>
      <c r="C50" s="59">
        <v>56</v>
      </c>
      <c r="D50" s="59">
        <v>118</v>
      </c>
      <c r="E50" s="59">
        <v>143</v>
      </c>
      <c r="F50" s="59">
        <v>128</v>
      </c>
      <c r="G50" s="59">
        <v>139</v>
      </c>
      <c r="H50" s="59">
        <v>230</v>
      </c>
      <c r="I50" s="59">
        <v>161</v>
      </c>
      <c r="J50" s="59">
        <v>108</v>
      </c>
      <c r="K50" s="59">
        <v>228</v>
      </c>
      <c r="L50" s="59">
        <v>173</v>
      </c>
      <c r="M50" s="59">
        <v>145</v>
      </c>
      <c r="N50" s="59">
        <v>134</v>
      </c>
      <c r="O50" s="44">
        <f t="shared" si="0"/>
        <v>1763</v>
      </c>
    </row>
    <row r="51" spans="1:15" ht="15.75" customHeight="1" x14ac:dyDescent="0.3">
      <c r="A51" s="77" t="s">
        <v>35</v>
      </c>
      <c r="B51" s="45" t="s">
        <v>73</v>
      </c>
      <c r="C51" s="29">
        <v>53</v>
      </c>
      <c r="D51" s="29">
        <v>141</v>
      </c>
      <c r="E51" s="29">
        <v>257</v>
      </c>
      <c r="F51" s="29">
        <v>150</v>
      </c>
      <c r="G51" s="29">
        <v>87</v>
      </c>
      <c r="H51" s="29">
        <v>86</v>
      </c>
      <c r="I51" s="29">
        <v>75</v>
      </c>
      <c r="J51" s="29">
        <v>63</v>
      </c>
      <c r="K51" s="29">
        <v>50</v>
      </c>
      <c r="L51" s="29">
        <v>35</v>
      </c>
      <c r="M51" s="29">
        <v>38</v>
      </c>
      <c r="N51" s="29">
        <v>38</v>
      </c>
      <c r="O51" s="47">
        <f t="shared" si="0"/>
        <v>1073</v>
      </c>
    </row>
    <row r="52" spans="1:15" ht="15.75" customHeight="1" x14ac:dyDescent="0.3">
      <c r="A52" s="78"/>
      <c r="B52" s="11" t="s">
        <v>74</v>
      </c>
      <c r="C52" s="14">
        <v>10</v>
      </c>
      <c r="D52" s="14">
        <v>0</v>
      </c>
      <c r="E52" s="14">
        <v>182</v>
      </c>
      <c r="F52" s="14">
        <v>61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254</v>
      </c>
    </row>
    <row r="53" spans="1:15" ht="15.75" customHeight="1" x14ac:dyDescent="0.3">
      <c r="A53" s="78"/>
      <c r="B53" s="11" t="s">
        <v>75</v>
      </c>
      <c r="C53" s="14">
        <v>255</v>
      </c>
      <c r="D53" s="14">
        <v>61</v>
      </c>
      <c r="E53" s="14">
        <v>31</v>
      </c>
      <c r="F53" s="14">
        <v>102</v>
      </c>
      <c r="G53" s="14">
        <v>31</v>
      </c>
      <c r="H53" s="14">
        <v>8</v>
      </c>
      <c r="I53" s="14">
        <v>11</v>
      </c>
      <c r="J53" s="14">
        <v>15</v>
      </c>
      <c r="K53" s="14">
        <v>37</v>
      </c>
      <c r="L53" s="14">
        <v>10</v>
      </c>
      <c r="M53" s="14">
        <v>0</v>
      </c>
      <c r="N53" s="14">
        <v>6</v>
      </c>
      <c r="O53" s="16">
        <f t="shared" si="0"/>
        <v>567</v>
      </c>
    </row>
    <row r="54" spans="1:15" ht="15.75" customHeight="1" x14ac:dyDescent="0.3">
      <c r="A54" s="78"/>
      <c r="B54" s="11" t="s">
        <v>76</v>
      </c>
      <c r="C54" s="14">
        <v>84</v>
      </c>
      <c r="D54" s="14">
        <v>95</v>
      </c>
      <c r="E54" s="14">
        <v>4</v>
      </c>
      <c r="F54" s="14">
        <v>788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98</v>
      </c>
      <c r="O54" s="16">
        <f t="shared" si="0"/>
        <v>1069</v>
      </c>
    </row>
    <row r="55" spans="1:15" ht="15.75" customHeight="1" x14ac:dyDescent="0.3">
      <c r="A55" s="78"/>
      <c r="B55" s="11" t="s">
        <v>77</v>
      </c>
      <c r="C55" s="14">
        <v>1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1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5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5</v>
      </c>
    </row>
    <row r="57" spans="1:15" ht="15.75" customHeight="1" x14ac:dyDescent="0.3">
      <c r="A57" s="78"/>
      <c r="B57" s="19" t="s">
        <v>15</v>
      </c>
      <c r="C57" s="20">
        <f t="shared" ref="C57:N57" si="7">SUM(C51:C56)</f>
        <v>403</v>
      </c>
      <c r="D57" s="20">
        <f t="shared" si="7"/>
        <v>297</v>
      </c>
      <c r="E57" s="20">
        <f t="shared" si="7"/>
        <v>474</v>
      </c>
      <c r="F57" s="20">
        <f t="shared" si="7"/>
        <v>1101</v>
      </c>
      <c r="G57" s="20">
        <f t="shared" si="7"/>
        <v>119</v>
      </c>
      <c r="H57" s="20">
        <f t="shared" si="7"/>
        <v>94</v>
      </c>
      <c r="I57" s="20">
        <f t="shared" si="7"/>
        <v>86</v>
      </c>
      <c r="J57" s="20">
        <f t="shared" si="7"/>
        <v>83</v>
      </c>
      <c r="K57" s="20">
        <f t="shared" si="7"/>
        <v>87</v>
      </c>
      <c r="L57" s="20">
        <f t="shared" si="7"/>
        <v>45</v>
      </c>
      <c r="M57" s="20">
        <f t="shared" si="7"/>
        <v>38</v>
      </c>
      <c r="N57" s="20">
        <f t="shared" si="7"/>
        <v>142</v>
      </c>
      <c r="O57" s="16">
        <f t="shared" si="0"/>
        <v>2969</v>
      </c>
    </row>
    <row r="58" spans="1:15" ht="15.75" customHeight="1" x14ac:dyDescent="0.3">
      <c r="A58" s="79"/>
      <c r="B58" s="61" t="s">
        <v>29</v>
      </c>
      <c r="C58" s="59">
        <v>259</v>
      </c>
      <c r="D58" s="59">
        <v>178</v>
      </c>
      <c r="E58" s="59">
        <v>577</v>
      </c>
      <c r="F58" s="59">
        <v>466</v>
      </c>
      <c r="G58" s="59">
        <v>217</v>
      </c>
      <c r="H58" s="59">
        <v>1643</v>
      </c>
      <c r="I58" s="59">
        <v>256</v>
      </c>
      <c r="J58" s="59">
        <v>139</v>
      </c>
      <c r="K58" s="59">
        <v>189</v>
      </c>
      <c r="L58" s="59">
        <v>637</v>
      </c>
      <c r="M58" s="59">
        <v>165</v>
      </c>
      <c r="N58" s="59">
        <v>206</v>
      </c>
      <c r="O58" s="44">
        <f t="shared" si="0"/>
        <v>4932</v>
      </c>
    </row>
    <row r="59" spans="1:15" ht="15.75" customHeight="1" x14ac:dyDescent="0.3">
      <c r="A59" s="77" t="s">
        <v>36</v>
      </c>
      <c r="B59" s="45" t="s">
        <v>73</v>
      </c>
      <c r="C59" s="29">
        <v>35</v>
      </c>
      <c r="D59" s="29">
        <v>16</v>
      </c>
      <c r="E59" s="29">
        <v>61</v>
      </c>
      <c r="F59" s="29">
        <v>42</v>
      </c>
      <c r="G59" s="29">
        <v>27</v>
      </c>
      <c r="H59" s="29">
        <v>15</v>
      </c>
      <c r="I59" s="29">
        <v>30</v>
      </c>
      <c r="J59" s="29">
        <v>81</v>
      </c>
      <c r="K59" s="29">
        <v>35</v>
      </c>
      <c r="L59" s="29">
        <v>20</v>
      </c>
      <c r="M59" s="29">
        <v>24</v>
      </c>
      <c r="N59" s="29">
        <v>48</v>
      </c>
      <c r="O59" s="47">
        <f t="shared" si="0"/>
        <v>434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50</v>
      </c>
      <c r="O60" s="16">
        <f t="shared" si="0"/>
        <v>50</v>
      </c>
    </row>
    <row r="61" spans="1:15" ht="15.75" customHeight="1" x14ac:dyDescent="0.3">
      <c r="A61" s="78"/>
      <c r="B61" s="11" t="s">
        <v>75</v>
      </c>
      <c r="C61" s="14">
        <v>0</v>
      </c>
      <c r="D61" s="14">
        <v>70</v>
      </c>
      <c r="E61" s="14">
        <v>4</v>
      </c>
      <c r="F61" s="14">
        <v>5</v>
      </c>
      <c r="G61" s="14">
        <v>9</v>
      </c>
      <c r="H61" s="14">
        <v>12</v>
      </c>
      <c r="I61" s="14">
        <v>19</v>
      </c>
      <c r="J61" s="14">
        <v>10</v>
      </c>
      <c r="K61" s="14">
        <v>20</v>
      </c>
      <c r="L61" s="14">
        <v>154</v>
      </c>
      <c r="M61" s="14">
        <v>16</v>
      </c>
      <c r="N61" s="14">
        <v>0</v>
      </c>
      <c r="O61" s="16">
        <f t="shared" si="0"/>
        <v>319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113</v>
      </c>
      <c r="M62" s="14">
        <v>0</v>
      </c>
      <c r="N62" s="14">
        <v>0</v>
      </c>
      <c r="O62" s="16">
        <f t="shared" si="0"/>
        <v>113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8">SUM(C59:C64)</f>
        <v>35</v>
      </c>
      <c r="D65" s="25">
        <f t="shared" si="8"/>
        <v>86</v>
      </c>
      <c r="E65" s="25">
        <f t="shared" si="8"/>
        <v>65</v>
      </c>
      <c r="F65" s="25">
        <f t="shared" si="8"/>
        <v>47</v>
      </c>
      <c r="G65" s="25">
        <f t="shared" si="8"/>
        <v>36</v>
      </c>
      <c r="H65" s="25">
        <f t="shared" si="8"/>
        <v>27</v>
      </c>
      <c r="I65" s="25">
        <f t="shared" si="8"/>
        <v>49</v>
      </c>
      <c r="J65" s="25">
        <f t="shared" si="8"/>
        <v>91</v>
      </c>
      <c r="K65" s="25">
        <f t="shared" si="8"/>
        <v>55</v>
      </c>
      <c r="L65" s="25">
        <f t="shared" si="8"/>
        <v>287</v>
      </c>
      <c r="M65" s="25">
        <f t="shared" si="8"/>
        <v>40</v>
      </c>
      <c r="N65" s="25">
        <f t="shared" si="8"/>
        <v>98</v>
      </c>
      <c r="O65" s="48">
        <f t="shared" si="0"/>
        <v>916</v>
      </c>
    </row>
    <row r="66" spans="1:15" ht="15.75" customHeight="1" x14ac:dyDescent="0.3">
      <c r="A66" s="79"/>
      <c r="B66" s="61" t="s">
        <v>29</v>
      </c>
      <c r="C66" s="59">
        <v>132</v>
      </c>
      <c r="D66" s="59">
        <v>104</v>
      </c>
      <c r="E66" s="59">
        <v>141</v>
      </c>
      <c r="F66" s="59">
        <v>106</v>
      </c>
      <c r="G66" s="59">
        <v>126</v>
      </c>
      <c r="H66" s="59">
        <v>100</v>
      </c>
      <c r="I66" s="59">
        <v>64</v>
      </c>
      <c r="J66" s="59">
        <v>124</v>
      </c>
      <c r="K66" s="59">
        <v>116</v>
      </c>
      <c r="L66" s="59">
        <v>73</v>
      </c>
      <c r="M66" s="59">
        <v>67</v>
      </c>
      <c r="N66" s="59">
        <v>107</v>
      </c>
      <c r="O66" s="44">
        <f t="shared" si="0"/>
        <v>1260</v>
      </c>
    </row>
    <row r="67" spans="1:15" ht="15.75" customHeight="1" x14ac:dyDescent="0.3">
      <c r="A67" s="77" t="s">
        <v>37</v>
      </c>
      <c r="B67" s="45" t="s">
        <v>73</v>
      </c>
      <c r="C67" s="29">
        <v>198</v>
      </c>
      <c r="D67" s="29">
        <v>358</v>
      </c>
      <c r="E67" s="29">
        <v>251</v>
      </c>
      <c r="F67" s="29">
        <v>333</v>
      </c>
      <c r="G67" s="29">
        <v>254</v>
      </c>
      <c r="H67" s="29">
        <v>311</v>
      </c>
      <c r="I67" s="29">
        <v>327</v>
      </c>
      <c r="J67" s="29">
        <v>530</v>
      </c>
      <c r="K67" s="29">
        <v>286</v>
      </c>
      <c r="L67" s="29">
        <v>398</v>
      </c>
      <c r="M67" s="29">
        <v>509</v>
      </c>
      <c r="N67" s="29">
        <v>259</v>
      </c>
      <c r="O67" s="47">
        <f t="shared" si="0"/>
        <v>4014</v>
      </c>
    </row>
    <row r="68" spans="1:15" ht="15.75" customHeight="1" x14ac:dyDescent="0.3">
      <c r="A68" s="78"/>
      <c r="B68" s="11" t="s">
        <v>74</v>
      </c>
      <c r="C68" s="29">
        <v>10</v>
      </c>
      <c r="D68" s="29">
        <v>0</v>
      </c>
      <c r="E68" s="29">
        <v>31</v>
      </c>
      <c r="F68" s="29">
        <v>0</v>
      </c>
      <c r="G68" s="29">
        <v>575</v>
      </c>
      <c r="H68" s="29">
        <v>18</v>
      </c>
      <c r="I68" s="29">
        <v>774</v>
      </c>
      <c r="J68" s="29">
        <v>0</v>
      </c>
      <c r="K68" s="29">
        <v>0</v>
      </c>
      <c r="L68" s="29">
        <v>32</v>
      </c>
      <c r="M68" s="29">
        <v>0</v>
      </c>
      <c r="N68" s="29">
        <v>5</v>
      </c>
      <c r="O68" s="16">
        <f t="shared" si="0"/>
        <v>1445</v>
      </c>
    </row>
    <row r="69" spans="1:15" ht="15.75" customHeight="1" x14ac:dyDescent="0.3">
      <c r="A69" s="78"/>
      <c r="B69" s="11" t="s">
        <v>75</v>
      </c>
      <c r="C69" s="29">
        <v>34</v>
      </c>
      <c r="D69" s="29">
        <v>62</v>
      </c>
      <c r="E69" s="29">
        <v>100</v>
      </c>
      <c r="F69" s="29">
        <v>0</v>
      </c>
      <c r="G69" s="29">
        <v>1</v>
      </c>
      <c r="H69" s="29">
        <v>44</v>
      </c>
      <c r="I69" s="29">
        <v>7</v>
      </c>
      <c r="J69" s="29">
        <v>38</v>
      </c>
      <c r="K69" s="29">
        <v>29</v>
      </c>
      <c r="L69" s="29">
        <v>0</v>
      </c>
      <c r="M69" s="29">
        <v>37</v>
      </c>
      <c r="N69" s="29">
        <v>28</v>
      </c>
      <c r="O69" s="16">
        <f t="shared" si="0"/>
        <v>380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4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0"/>
        <v>4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12</v>
      </c>
      <c r="N72" s="14">
        <v>0</v>
      </c>
      <c r="O72" s="16">
        <f t="shared" si="0"/>
        <v>12</v>
      </c>
    </row>
    <row r="73" spans="1:15" ht="15.75" customHeight="1" x14ac:dyDescent="0.3">
      <c r="A73" s="78"/>
      <c r="B73" s="46" t="s">
        <v>28</v>
      </c>
      <c r="C73" s="25">
        <f t="shared" ref="C73:N73" si="9">SUM(C67:C72)</f>
        <v>242</v>
      </c>
      <c r="D73" s="25">
        <f t="shared" si="9"/>
        <v>420</v>
      </c>
      <c r="E73" s="25">
        <f t="shared" si="9"/>
        <v>382</v>
      </c>
      <c r="F73" s="25">
        <f t="shared" si="9"/>
        <v>333</v>
      </c>
      <c r="G73" s="25">
        <f t="shared" si="9"/>
        <v>830</v>
      </c>
      <c r="H73" s="25">
        <f t="shared" si="9"/>
        <v>373</v>
      </c>
      <c r="I73" s="25">
        <f t="shared" si="9"/>
        <v>1112</v>
      </c>
      <c r="J73" s="25">
        <f t="shared" si="9"/>
        <v>568</v>
      </c>
      <c r="K73" s="25">
        <f t="shared" si="9"/>
        <v>315</v>
      </c>
      <c r="L73" s="25">
        <f t="shared" si="9"/>
        <v>430</v>
      </c>
      <c r="M73" s="25">
        <f t="shared" si="9"/>
        <v>558</v>
      </c>
      <c r="N73" s="25">
        <f t="shared" si="9"/>
        <v>292</v>
      </c>
      <c r="O73" s="48">
        <f t="shared" si="0"/>
        <v>5855</v>
      </c>
    </row>
    <row r="74" spans="1:15" ht="15.75" customHeight="1" x14ac:dyDescent="0.3">
      <c r="A74" s="79"/>
      <c r="B74" s="61" t="s">
        <v>29</v>
      </c>
      <c r="C74" s="59">
        <v>296</v>
      </c>
      <c r="D74" s="59">
        <v>293</v>
      </c>
      <c r="E74" s="59">
        <v>403</v>
      </c>
      <c r="F74" s="59">
        <v>247</v>
      </c>
      <c r="G74" s="59">
        <v>414</v>
      </c>
      <c r="H74" s="59">
        <v>906</v>
      </c>
      <c r="I74" s="59">
        <v>339</v>
      </c>
      <c r="J74" s="59">
        <v>551</v>
      </c>
      <c r="K74" s="59">
        <v>357</v>
      </c>
      <c r="L74" s="59">
        <v>441</v>
      </c>
      <c r="M74" s="59">
        <v>1363</v>
      </c>
      <c r="N74" s="59">
        <v>716</v>
      </c>
      <c r="O74" s="44">
        <f t="shared" si="0"/>
        <v>6326</v>
      </c>
    </row>
    <row r="75" spans="1:15" ht="15.75" customHeight="1" x14ac:dyDescent="0.3">
      <c r="A75" s="77" t="s">
        <v>38</v>
      </c>
      <c r="B75" s="45" t="s">
        <v>73</v>
      </c>
      <c r="C75" s="29">
        <v>0</v>
      </c>
      <c r="D75" s="29">
        <v>6</v>
      </c>
      <c r="E75" s="29">
        <v>2</v>
      </c>
      <c r="F75" s="29">
        <v>4</v>
      </c>
      <c r="G75" s="29">
        <v>3</v>
      </c>
      <c r="H75" s="29">
        <v>3</v>
      </c>
      <c r="I75" s="29">
        <v>6</v>
      </c>
      <c r="J75" s="29">
        <v>6</v>
      </c>
      <c r="K75" s="29">
        <v>3</v>
      </c>
      <c r="L75" s="29">
        <v>1</v>
      </c>
      <c r="M75" s="29">
        <v>2</v>
      </c>
      <c r="N75" s="29">
        <v>4</v>
      </c>
      <c r="O75" s="47">
        <f t="shared" si="0"/>
        <v>40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47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10</v>
      </c>
      <c r="O77" s="16">
        <f t="shared" si="0"/>
        <v>57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0">SUM(C75:C80)</f>
        <v>0</v>
      </c>
      <c r="D81" s="25">
        <f t="shared" si="10"/>
        <v>6</v>
      </c>
      <c r="E81" s="25">
        <f t="shared" si="10"/>
        <v>2</v>
      </c>
      <c r="F81" s="25">
        <f t="shared" si="10"/>
        <v>51</v>
      </c>
      <c r="G81" s="25">
        <f t="shared" si="10"/>
        <v>3</v>
      </c>
      <c r="H81" s="25">
        <f t="shared" si="10"/>
        <v>3</v>
      </c>
      <c r="I81" s="25">
        <f t="shared" si="10"/>
        <v>6</v>
      </c>
      <c r="J81" s="25">
        <f t="shared" si="10"/>
        <v>6</v>
      </c>
      <c r="K81" s="25">
        <f t="shared" si="10"/>
        <v>3</v>
      </c>
      <c r="L81" s="25">
        <f t="shared" si="10"/>
        <v>1</v>
      </c>
      <c r="M81" s="25">
        <f t="shared" si="10"/>
        <v>2</v>
      </c>
      <c r="N81" s="25">
        <f t="shared" si="10"/>
        <v>14</v>
      </c>
      <c r="O81" s="48">
        <f t="shared" si="0"/>
        <v>97</v>
      </c>
    </row>
    <row r="82" spans="1:15" ht="15.75" customHeight="1" x14ac:dyDescent="0.3">
      <c r="A82" s="79"/>
      <c r="B82" s="61" t="s">
        <v>29</v>
      </c>
      <c r="C82" s="59">
        <v>45</v>
      </c>
      <c r="D82" s="59">
        <v>61</v>
      </c>
      <c r="E82" s="59">
        <v>219</v>
      </c>
      <c r="F82" s="59">
        <v>48</v>
      </c>
      <c r="G82" s="59">
        <v>93</v>
      </c>
      <c r="H82" s="59">
        <v>167</v>
      </c>
      <c r="I82" s="59">
        <v>55</v>
      </c>
      <c r="J82" s="59">
        <v>36</v>
      </c>
      <c r="K82" s="59">
        <v>36</v>
      </c>
      <c r="L82" s="59">
        <v>41</v>
      </c>
      <c r="M82" s="59">
        <v>41</v>
      </c>
      <c r="N82" s="59">
        <v>131</v>
      </c>
      <c r="O82" s="44">
        <f t="shared" si="0"/>
        <v>973</v>
      </c>
    </row>
    <row r="83" spans="1:15" ht="15.75" customHeight="1" x14ac:dyDescent="0.3">
      <c r="A83" s="77" t="s">
        <v>39</v>
      </c>
      <c r="B83" s="45" t="s">
        <v>73</v>
      </c>
      <c r="C83" s="29">
        <v>0</v>
      </c>
      <c r="D83" s="29">
        <v>207</v>
      </c>
      <c r="E83" s="29">
        <v>255</v>
      </c>
      <c r="F83" s="29">
        <v>212</v>
      </c>
      <c r="G83" s="29">
        <v>174</v>
      </c>
      <c r="H83" s="29">
        <v>171</v>
      </c>
      <c r="I83" s="29">
        <v>172</v>
      </c>
      <c r="J83" s="29">
        <v>166</v>
      </c>
      <c r="K83" s="29">
        <v>191</v>
      </c>
      <c r="L83" s="29">
        <v>329</v>
      </c>
      <c r="M83" s="29">
        <v>257</v>
      </c>
      <c r="N83" s="29">
        <v>487</v>
      </c>
      <c r="O83" s="47">
        <f t="shared" si="0"/>
        <v>2621</v>
      </c>
    </row>
    <row r="84" spans="1:15" ht="15.75" customHeight="1" x14ac:dyDescent="0.3">
      <c r="A84" s="78"/>
      <c r="B84" s="11" t="s">
        <v>74</v>
      </c>
      <c r="C84" s="29">
        <v>114</v>
      </c>
      <c r="D84" s="29">
        <v>0</v>
      </c>
      <c r="E84" s="29">
        <v>0</v>
      </c>
      <c r="F84" s="29">
        <v>0</v>
      </c>
      <c r="G84" s="14">
        <v>0</v>
      </c>
      <c r="H84" s="29">
        <v>0</v>
      </c>
      <c r="I84" s="14">
        <v>0</v>
      </c>
      <c r="J84" s="14">
        <v>0</v>
      </c>
      <c r="K84" s="29">
        <v>0</v>
      </c>
      <c r="L84" s="29">
        <v>0</v>
      </c>
      <c r="M84" s="29">
        <v>0</v>
      </c>
      <c r="N84" s="29">
        <v>0</v>
      </c>
      <c r="O84" s="16">
        <f t="shared" si="0"/>
        <v>114</v>
      </c>
    </row>
    <row r="85" spans="1:15" ht="15.75" customHeight="1" x14ac:dyDescent="0.3">
      <c r="A85" s="78"/>
      <c r="B85" s="11" t="s">
        <v>75</v>
      </c>
      <c r="C85" s="29">
        <v>0</v>
      </c>
      <c r="D85" s="29">
        <v>30</v>
      </c>
      <c r="E85" s="29">
        <v>40</v>
      </c>
      <c r="F85" s="29">
        <v>131</v>
      </c>
      <c r="G85" s="14">
        <v>10</v>
      </c>
      <c r="H85" s="29">
        <v>9</v>
      </c>
      <c r="I85" s="14">
        <v>30</v>
      </c>
      <c r="J85" s="14">
        <v>40</v>
      </c>
      <c r="K85" s="29">
        <v>35</v>
      </c>
      <c r="L85" s="29">
        <v>9</v>
      </c>
      <c r="M85" s="29">
        <v>11</v>
      </c>
      <c r="N85" s="29">
        <v>147</v>
      </c>
      <c r="O85" s="16">
        <f t="shared" si="0"/>
        <v>492</v>
      </c>
    </row>
    <row r="86" spans="1:15" ht="15.75" customHeight="1" x14ac:dyDescent="0.3">
      <c r="A86" s="78"/>
      <c r="B86" s="11" t="s">
        <v>76</v>
      </c>
      <c r="C86" s="29">
        <v>12</v>
      </c>
      <c r="D86" s="29">
        <v>0</v>
      </c>
      <c r="E86" s="29">
        <v>0</v>
      </c>
      <c r="F86" s="29">
        <v>0</v>
      </c>
      <c r="G86" s="14">
        <v>0</v>
      </c>
      <c r="H86" s="14">
        <v>0</v>
      </c>
      <c r="I86" s="14">
        <v>0</v>
      </c>
      <c r="J86" s="14">
        <v>0</v>
      </c>
      <c r="K86" s="29">
        <v>0</v>
      </c>
      <c r="L86" s="14">
        <v>0</v>
      </c>
      <c r="M86" s="29">
        <v>0</v>
      </c>
      <c r="N86" s="14">
        <v>9</v>
      </c>
      <c r="O86" s="16">
        <f t="shared" si="0"/>
        <v>21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0"/>
        <v>0</v>
      </c>
    </row>
    <row r="89" spans="1:15" ht="15.75" customHeight="1" x14ac:dyDescent="0.3">
      <c r="A89" s="78"/>
      <c r="B89" s="46" t="s">
        <v>28</v>
      </c>
      <c r="C89" s="25">
        <f t="shared" ref="C89:N89" si="11">SUM(C83:C88)</f>
        <v>126</v>
      </c>
      <c r="D89" s="25">
        <f t="shared" si="11"/>
        <v>237</v>
      </c>
      <c r="E89" s="25">
        <f t="shared" si="11"/>
        <v>295</v>
      </c>
      <c r="F89" s="25">
        <f t="shared" si="11"/>
        <v>343</v>
      </c>
      <c r="G89" s="25">
        <f t="shared" si="11"/>
        <v>184</v>
      </c>
      <c r="H89" s="25">
        <f t="shared" si="11"/>
        <v>180</v>
      </c>
      <c r="I89" s="25">
        <f t="shared" si="11"/>
        <v>202</v>
      </c>
      <c r="J89" s="25">
        <f t="shared" si="11"/>
        <v>206</v>
      </c>
      <c r="K89" s="25">
        <f t="shared" si="11"/>
        <v>226</v>
      </c>
      <c r="L89" s="25">
        <f t="shared" si="11"/>
        <v>338</v>
      </c>
      <c r="M89" s="25">
        <f t="shared" si="11"/>
        <v>268</v>
      </c>
      <c r="N89" s="25">
        <f t="shared" si="11"/>
        <v>643</v>
      </c>
      <c r="O89" s="48">
        <f t="shared" si="0"/>
        <v>3248</v>
      </c>
    </row>
    <row r="90" spans="1:15" ht="15.75" customHeight="1" x14ac:dyDescent="0.3">
      <c r="A90" s="79"/>
      <c r="B90" s="61" t="s">
        <v>29</v>
      </c>
      <c r="C90" s="59">
        <v>1248</v>
      </c>
      <c r="D90" s="59">
        <v>1534</v>
      </c>
      <c r="E90" s="59">
        <v>457</v>
      </c>
      <c r="F90" s="59">
        <v>338</v>
      </c>
      <c r="G90" s="59">
        <v>420</v>
      </c>
      <c r="H90" s="59">
        <v>466</v>
      </c>
      <c r="I90" s="59">
        <v>438</v>
      </c>
      <c r="J90" s="59">
        <v>343</v>
      </c>
      <c r="K90" s="59">
        <v>362</v>
      </c>
      <c r="L90" s="59">
        <v>1598</v>
      </c>
      <c r="M90" s="59">
        <v>365</v>
      </c>
      <c r="N90" s="59">
        <v>653</v>
      </c>
      <c r="O90" s="44">
        <f t="shared" si="0"/>
        <v>8222</v>
      </c>
    </row>
    <row r="91" spans="1:15" ht="15.75" customHeight="1" x14ac:dyDescent="0.3">
      <c r="A91" s="77" t="s">
        <v>40</v>
      </c>
      <c r="B91" s="45" t="s">
        <v>73</v>
      </c>
      <c r="C91" s="29">
        <v>15</v>
      </c>
      <c r="D91" s="29">
        <v>18</v>
      </c>
      <c r="E91" s="29">
        <v>41</v>
      </c>
      <c r="F91" s="29">
        <v>111</v>
      </c>
      <c r="G91" s="29">
        <v>62</v>
      </c>
      <c r="H91" s="29">
        <v>49</v>
      </c>
      <c r="I91" s="29">
        <v>45</v>
      </c>
      <c r="J91" s="29">
        <v>51</v>
      </c>
      <c r="K91" s="29">
        <v>26</v>
      </c>
      <c r="L91" s="29">
        <v>62</v>
      </c>
      <c r="M91" s="29">
        <v>6</v>
      </c>
      <c r="N91" s="29">
        <v>133</v>
      </c>
      <c r="O91" s="47">
        <f t="shared" si="0"/>
        <v>619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0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1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6">
        <f t="shared" si="0"/>
        <v>1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2">SUM(C91:C96)</f>
        <v>15</v>
      </c>
      <c r="D97" s="20">
        <f t="shared" si="12"/>
        <v>18</v>
      </c>
      <c r="E97" s="20">
        <f t="shared" si="12"/>
        <v>41</v>
      </c>
      <c r="F97" s="20">
        <f t="shared" si="12"/>
        <v>111</v>
      </c>
      <c r="G97" s="20">
        <f t="shared" si="12"/>
        <v>62</v>
      </c>
      <c r="H97" s="20">
        <f t="shared" si="12"/>
        <v>49</v>
      </c>
      <c r="I97" s="20">
        <f t="shared" si="12"/>
        <v>46</v>
      </c>
      <c r="J97" s="20">
        <f t="shared" si="12"/>
        <v>51</v>
      </c>
      <c r="K97" s="20">
        <f t="shared" si="12"/>
        <v>26</v>
      </c>
      <c r="L97" s="20">
        <f t="shared" si="12"/>
        <v>62</v>
      </c>
      <c r="M97" s="20">
        <f t="shared" si="12"/>
        <v>6</v>
      </c>
      <c r="N97" s="20">
        <f t="shared" si="12"/>
        <v>133</v>
      </c>
      <c r="O97" s="16">
        <f t="shared" si="0"/>
        <v>620</v>
      </c>
    </row>
    <row r="98" spans="1:15" ht="15.75" customHeight="1" x14ac:dyDescent="0.3">
      <c r="A98" s="79"/>
      <c r="B98" s="52" t="s">
        <v>29</v>
      </c>
      <c r="C98" s="59">
        <v>279</v>
      </c>
      <c r="D98" s="59">
        <v>128</v>
      </c>
      <c r="E98" s="59">
        <v>166</v>
      </c>
      <c r="F98" s="59">
        <v>429</v>
      </c>
      <c r="G98" s="59">
        <v>335</v>
      </c>
      <c r="H98" s="59">
        <v>409</v>
      </c>
      <c r="I98" s="59">
        <v>197</v>
      </c>
      <c r="J98" s="59">
        <v>127</v>
      </c>
      <c r="K98" s="59">
        <v>78</v>
      </c>
      <c r="L98" s="59">
        <v>161</v>
      </c>
      <c r="M98" s="59">
        <v>151</v>
      </c>
      <c r="N98" s="59">
        <v>214</v>
      </c>
      <c r="O98" s="44">
        <f t="shared" si="0"/>
        <v>2674</v>
      </c>
    </row>
    <row r="99" spans="1:15" ht="15.75" customHeight="1" x14ac:dyDescent="0.3">
      <c r="A99" s="77" t="s">
        <v>41</v>
      </c>
      <c r="B99" s="5" t="s">
        <v>73</v>
      </c>
      <c r="C99" s="8">
        <v>135</v>
      </c>
      <c r="D99" s="8">
        <v>192</v>
      </c>
      <c r="E99" s="8">
        <v>161</v>
      </c>
      <c r="F99" s="8">
        <v>93</v>
      </c>
      <c r="G99" s="8">
        <v>109</v>
      </c>
      <c r="H99" s="8">
        <v>125</v>
      </c>
      <c r="I99" s="8">
        <v>163</v>
      </c>
      <c r="J99" s="8">
        <v>94</v>
      </c>
      <c r="K99" s="8">
        <v>153</v>
      </c>
      <c r="L99" s="8">
        <v>160</v>
      </c>
      <c r="M99" s="8">
        <v>221</v>
      </c>
      <c r="N99" s="8">
        <v>160</v>
      </c>
      <c r="O99" s="10">
        <f t="shared" si="0"/>
        <v>1766</v>
      </c>
    </row>
    <row r="100" spans="1:15" ht="15.75" customHeight="1" x14ac:dyDescent="0.3">
      <c r="A100" s="78"/>
      <c r="B100" s="11" t="s">
        <v>74</v>
      </c>
      <c r="C100" s="14">
        <v>1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1</v>
      </c>
    </row>
    <row r="101" spans="1:15" ht="15.75" customHeight="1" x14ac:dyDescent="0.3">
      <c r="A101" s="78"/>
      <c r="B101" s="11" t="s">
        <v>75</v>
      </c>
      <c r="C101" s="14">
        <v>0</v>
      </c>
      <c r="D101" s="14">
        <v>12</v>
      </c>
      <c r="E101" s="14">
        <v>0</v>
      </c>
      <c r="F101" s="14">
        <v>4</v>
      </c>
      <c r="G101" s="14">
        <v>4</v>
      </c>
      <c r="H101" s="14">
        <v>4</v>
      </c>
      <c r="I101" s="14">
        <v>27</v>
      </c>
      <c r="J101" s="14">
        <v>6</v>
      </c>
      <c r="K101" s="14">
        <v>18</v>
      </c>
      <c r="L101" s="14">
        <v>0</v>
      </c>
      <c r="M101" s="14">
        <v>0</v>
      </c>
      <c r="N101" s="14">
        <v>8</v>
      </c>
      <c r="O101" s="16">
        <f t="shared" si="0"/>
        <v>83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14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14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6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6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3">SUM(C99:C104)</f>
        <v>136</v>
      </c>
      <c r="D105" s="20">
        <f t="shared" si="13"/>
        <v>210</v>
      </c>
      <c r="E105" s="20">
        <f t="shared" si="13"/>
        <v>175</v>
      </c>
      <c r="F105" s="20">
        <f t="shared" si="13"/>
        <v>97</v>
      </c>
      <c r="G105" s="20">
        <f t="shared" si="13"/>
        <v>113</v>
      </c>
      <c r="H105" s="20">
        <f t="shared" si="13"/>
        <v>129</v>
      </c>
      <c r="I105" s="20">
        <f t="shared" si="13"/>
        <v>190</v>
      </c>
      <c r="J105" s="20">
        <f t="shared" si="13"/>
        <v>100</v>
      </c>
      <c r="K105" s="20">
        <f t="shared" si="13"/>
        <v>171</v>
      </c>
      <c r="L105" s="20">
        <f t="shared" si="13"/>
        <v>160</v>
      </c>
      <c r="M105" s="20">
        <f t="shared" si="13"/>
        <v>221</v>
      </c>
      <c r="N105" s="20">
        <f t="shared" si="13"/>
        <v>168</v>
      </c>
      <c r="O105" s="16">
        <f t="shared" si="0"/>
        <v>1870</v>
      </c>
    </row>
    <row r="106" spans="1:15" ht="15.75" customHeight="1" x14ac:dyDescent="0.3">
      <c r="A106" s="79"/>
      <c r="B106" s="52" t="s">
        <v>29</v>
      </c>
      <c r="C106" s="59">
        <v>148</v>
      </c>
      <c r="D106" s="59">
        <v>358</v>
      </c>
      <c r="E106" s="59">
        <v>293</v>
      </c>
      <c r="F106" s="59">
        <v>227</v>
      </c>
      <c r="G106" s="59">
        <v>272</v>
      </c>
      <c r="H106" s="59">
        <v>334</v>
      </c>
      <c r="I106" s="59">
        <v>354</v>
      </c>
      <c r="J106" s="59">
        <v>210</v>
      </c>
      <c r="K106" s="59">
        <v>229</v>
      </c>
      <c r="L106" s="59">
        <v>259</v>
      </c>
      <c r="M106" s="59">
        <v>317</v>
      </c>
      <c r="N106" s="59">
        <v>316</v>
      </c>
      <c r="O106" s="44">
        <f t="shared" si="0"/>
        <v>3317</v>
      </c>
    </row>
    <row r="107" spans="1:15" ht="15.75" customHeight="1" x14ac:dyDescent="0.3">
      <c r="A107" s="77" t="s">
        <v>42</v>
      </c>
      <c r="B107" s="5" t="s">
        <v>73</v>
      </c>
      <c r="C107" s="29">
        <v>49</v>
      </c>
      <c r="D107" s="29">
        <v>60</v>
      </c>
      <c r="E107" s="29">
        <v>69</v>
      </c>
      <c r="F107" s="29">
        <v>72</v>
      </c>
      <c r="G107" s="29">
        <v>68</v>
      </c>
      <c r="H107" s="29">
        <v>61</v>
      </c>
      <c r="I107" s="8">
        <v>88</v>
      </c>
      <c r="J107" s="8">
        <v>119</v>
      </c>
      <c r="K107" s="8">
        <v>83</v>
      </c>
      <c r="L107" s="8">
        <v>81</v>
      </c>
      <c r="M107" s="8">
        <v>117</v>
      </c>
      <c r="N107" s="8">
        <v>62</v>
      </c>
      <c r="O107" s="10">
        <f t="shared" si="0"/>
        <v>929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0</v>
      </c>
    </row>
    <row r="109" spans="1:15" ht="15.75" customHeight="1" x14ac:dyDescent="0.3">
      <c r="A109" s="78"/>
      <c r="B109" s="11" t="s">
        <v>75</v>
      </c>
      <c r="C109" s="14">
        <v>0</v>
      </c>
      <c r="D109" s="14">
        <v>88</v>
      </c>
      <c r="E109" s="14">
        <v>5</v>
      </c>
      <c r="F109" s="14">
        <v>31</v>
      </c>
      <c r="G109" s="14">
        <v>3</v>
      </c>
      <c r="H109" s="14">
        <v>10</v>
      </c>
      <c r="I109" s="14">
        <v>1</v>
      </c>
      <c r="J109" s="14">
        <v>34</v>
      </c>
      <c r="K109" s="14">
        <v>57</v>
      </c>
      <c r="L109" s="14">
        <v>60</v>
      </c>
      <c r="M109" s="14">
        <v>49</v>
      </c>
      <c r="N109" s="14">
        <v>0</v>
      </c>
      <c r="O109" s="16">
        <f t="shared" si="0"/>
        <v>338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1</v>
      </c>
      <c r="D111" s="14">
        <v>10</v>
      </c>
      <c r="E111" s="14">
        <v>2</v>
      </c>
      <c r="F111" s="14">
        <v>2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15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2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2</v>
      </c>
    </row>
    <row r="113" spans="1:15" ht="15.75" customHeight="1" x14ac:dyDescent="0.3">
      <c r="A113" s="78"/>
      <c r="B113" s="19" t="s">
        <v>28</v>
      </c>
      <c r="C113" s="20">
        <f t="shared" ref="C113:N113" si="14">SUM(C107:C112)</f>
        <v>50</v>
      </c>
      <c r="D113" s="20">
        <f t="shared" si="14"/>
        <v>158</v>
      </c>
      <c r="E113" s="20">
        <f t="shared" si="14"/>
        <v>76</v>
      </c>
      <c r="F113" s="20">
        <f t="shared" si="14"/>
        <v>105</v>
      </c>
      <c r="G113" s="20">
        <f t="shared" si="14"/>
        <v>71</v>
      </c>
      <c r="H113" s="20">
        <f t="shared" si="14"/>
        <v>73</v>
      </c>
      <c r="I113" s="20">
        <f t="shared" si="14"/>
        <v>89</v>
      </c>
      <c r="J113" s="20">
        <f t="shared" si="14"/>
        <v>153</v>
      </c>
      <c r="K113" s="20">
        <f t="shared" si="14"/>
        <v>140</v>
      </c>
      <c r="L113" s="20">
        <f t="shared" si="14"/>
        <v>141</v>
      </c>
      <c r="M113" s="20">
        <f t="shared" si="14"/>
        <v>166</v>
      </c>
      <c r="N113" s="20">
        <f t="shared" si="14"/>
        <v>62</v>
      </c>
      <c r="O113" s="16">
        <f t="shared" si="0"/>
        <v>1284</v>
      </c>
    </row>
    <row r="114" spans="1:15" ht="15.75" customHeight="1" x14ac:dyDescent="0.3">
      <c r="A114" s="79"/>
      <c r="B114" s="52" t="s">
        <v>29</v>
      </c>
      <c r="C114" s="59">
        <v>110</v>
      </c>
      <c r="D114" s="59">
        <v>54</v>
      </c>
      <c r="E114" s="59">
        <v>231</v>
      </c>
      <c r="F114" s="59">
        <v>130</v>
      </c>
      <c r="G114" s="59">
        <v>61</v>
      </c>
      <c r="H114" s="59">
        <v>191</v>
      </c>
      <c r="I114" s="59">
        <v>310</v>
      </c>
      <c r="J114" s="59">
        <v>185</v>
      </c>
      <c r="K114" s="59">
        <v>104</v>
      </c>
      <c r="L114" s="59">
        <v>130</v>
      </c>
      <c r="M114" s="59">
        <v>161</v>
      </c>
      <c r="N114" s="59">
        <v>144</v>
      </c>
      <c r="O114" s="44">
        <f t="shared" si="0"/>
        <v>1811</v>
      </c>
    </row>
    <row r="115" spans="1:15" ht="15.75" customHeight="1" x14ac:dyDescent="0.3">
      <c r="A115" s="77" t="s">
        <v>43</v>
      </c>
      <c r="B115" s="5" t="s">
        <v>73</v>
      </c>
      <c r="C115" s="8">
        <v>17</v>
      </c>
      <c r="D115" s="8">
        <v>18</v>
      </c>
      <c r="E115" s="8">
        <v>49</v>
      </c>
      <c r="F115" s="8">
        <v>52</v>
      </c>
      <c r="G115" s="8">
        <v>34</v>
      </c>
      <c r="H115" s="8">
        <v>27</v>
      </c>
      <c r="I115" s="8">
        <v>34</v>
      </c>
      <c r="J115" s="8">
        <v>61</v>
      </c>
      <c r="K115" s="8">
        <v>45</v>
      </c>
      <c r="L115" s="8">
        <v>48</v>
      </c>
      <c r="M115" s="8">
        <v>55</v>
      </c>
      <c r="N115" s="8">
        <v>47</v>
      </c>
      <c r="O115" s="10">
        <f t="shared" si="0"/>
        <v>487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75</v>
      </c>
      <c r="C117" s="14">
        <v>0</v>
      </c>
      <c r="D117" s="14">
        <v>23</v>
      </c>
      <c r="E117" s="14">
        <v>1</v>
      </c>
      <c r="F117" s="14">
        <v>23</v>
      </c>
      <c r="G117" s="14">
        <v>4</v>
      </c>
      <c r="H117" s="14">
        <v>0</v>
      </c>
      <c r="I117" s="14">
        <v>8</v>
      </c>
      <c r="J117" s="14">
        <v>2</v>
      </c>
      <c r="K117" s="14">
        <v>0</v>
      </c>
      <c r="L117" s="14">
        <v>19</v>
      </c>
      <c r="M117" s="14">
        <v>0</v>
      </c>
      <c r="N117" s="14">
        <v>9</v>
      </c>
      <c r="O117" s="16">
        <f t="shared" si="0"/>
        <v>89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0"/>
        <v>0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0</v>
      </c>
    </row>
    <row r="121" spans="1:15" ht="15.75" customHeight="1" x14ac:dyDescent="0.3">
      <c r="A121" s="78"/>
      <c r="B121" s="19" t="s">
        <v>28</v>
      </c>
      <c r="C121" s="20">
        <f t="shared" ref="C121:N121" si="15">SUM(C115:C120)</f>
        <v>17</v>
      </c>
      <c r="D121" s="20">
        <f t="shared" si="15"/>
        <v>41</v>
      </c>
      <c r="E121" s="20">
        <f t="shared" si="15"/>
        <v>50</v>
      </c>
      <c r="F121" s="20">
        <f t="shared" si="15"/>
        <v>75</v>
      </c>
      <c r="G121" s="20">
        <f t="shared" si="15"/>
        <v>38</v>
      </c>
      <c r="H121" s="20">
        <f t="shared" si="15"/>
        <v>27</v>
      </c>
      <c r="I121" s="20">
        <f t="shared" si="15"/>
        <v>42</v>
      </c>
      <c r="J121" s="20">
        <f t="shared" si="15"/>
        <v>63</v>
      </c>
      <c r="K121" s="20">
        <f t="shared" si="15"/>
        <v>45</v>
      </c>
      <c r="L121" s="20">
        <f t="shared" si="15"/>
        <v>67</v>
      </c>
      <c r="M121" s="20">
        <f t="shared" si="15"/>
        <v>55</v>
      </c>
      <c r="N121" s="20">
        <f t="shared" si="15"/>
        <v>56</v>
      </c>
      <c r="O121" s="16">
        <f t="shared" si="0"/>
        <v>576</v>
      </c>
    </row>
    <row r="122" spans="1:15" ht="15.75" customHeight="1" x14ac:dyDescent="0.3">
      <c r="A122" s="79"/>
      <c r="B122" s="52" t="s">
        <v>29</v>
      </c>
      <c r="C122" s="59">
        <v>31</v>
      </c>
      <c r="D122" s="59">
        <v>60</v>
      </c>
      <c r="E122" s="59">
        <v>47</v>
      </c>
      <c r="F122" s="59">
        <v>94</v>
      </c>
      <c r="G122" s="59">
        <v>53</v>
      </c>
      <c r="H122" s="59">
        <v>49</v>
      </c>
      <c r="I122" s="59">
        <v>49</v>
      </c>
      <c r="J122" s="59">
        <v>70</v>
      </c>
      <c r="K122" s="59">
        <v>83</v>
      </c>
      <c r="L122" s="59">
        <v>83</v>
      </c>
      <c r="M122" s="59">
        <v>136</v>
      </c>
      <c r="N122" s="59">
        <v>161</v>
      </c>
      <c r="O122" s="44">
        <f t="shared" si="0"/>
        <v>916</v>
      </c>
    </row>
    <row r="123" spans="1:15" ht="15.75" customHeight="1" x14ac:dyDescent="0.3">
      <c r="A123" s="77" t="s">
        <v>44</v>
      </c>
      <c r="B123" s="5" t="s">
        <v>73</v>
      </c>
      <c r="C123" s="8">
        <v>98</v>
      </c>
      <c r="D123" s="8">
        <v>62</v>
      </c>
      <c r="E123" s="8">
        <v>118</v>
      </c>
      <c r="F123" s="8">
        <v>48</v>
      </c>
      <c r="G123" s="8">
        <v>80</v>
      </c>
      <c r="H123" s="8">
        <v>92</v>
      </c>
      <c r="I123" s="8">
        <v>74</v>
      </c>
      <c r="J123" s="8">
        <v>82</v>
      </c>
      <c r="K123" s="8">
        <v>92</v>
      </c>
      <c r="L123" s="8">
        <v>50</v>
      </c>
      <c r="M123" s="8">
        <v>50</v>
      </c>
      <c r="N123" s="8">
        <v>67</v>
      </c>
      <c r="O123" s="10">
        <f t="shared" si="0"/>
        <v>913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0</v>
      </c>
    </row>
    <row r="125" spans="1:15" ht="15.75" customHeight="1" x14ac:dyDescent="0.3">
      <c r="A125" s="78"/>
      <c r="B125" s="11" t="s">
        <v>75</v>
      </c>
      <c r="C125" s="14">
        <v>2</v>
      </c>
      <c r="D125" s="14">
        <v>75</v>
      </c>
      <c r="E125" s="14">
        <v>80</v>
      </c>
      <c r="F125" s="14">
        <v>48</v>
      </c>
      <c r="G125" s="14">
        <v>12</v>
      </c>
      <c r="H125" s="14">
        <v>24</v>
      </c>
      <c r="I125" s="14">
        <v>6</v>
      </c>
      <c r="J125" s="14">
        <v>11</v>
      </c>
      <c r="K125" s="14">
        <v>0</v>
      </c>
      <c r="L125" s="14">
        <v>1</v>
      </c>
      <c r="M125" s="14">
        <v>12</v>
      </c>
      <c r="N125" s="14">
        <v>16</v>
      </c>
      <c r="O125" s="16">
        <f t="shared" si="0"/>
        <v>287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5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0"/>
        <v>5</v>
      </c>
    </row>
    <row r="129" spans="1:15" ht="15.75" customHeight="1" x14ac:dyDescent="0.3">
      <c r="A129" s="78"/>
      <c r="B129" s="19" t="s">
        <v>28</v>
      </c>
      <c r="C129" s="20">
        <f t="shared" ref="C129:N129" si="16">SUM(C123:C128)</f>
        <v>100</v>
      </c>
      <c r="D129" s="20">
        <f t="shared" si="16"/>
        <v>142</v>
      </c>
      <c r="E129" s="20">
        <f t="shared" si="16"/>
        <v>198</v>
      </c>
      <c r="F129" s="20">
        <f t="shared" si="16"/>
        <v>96</v>
      </c>
      <c r="G129" s="20">
        <f t="shared" si="16"/>
        <v>92</v>
      </c>
      <c r="H129" s="20">
        <f t="shared" si="16"/>
        <v>116</v>
      </c>
      <c r="I129" s="20">
        <f t="shared" si="16"/>
        <v>80</v>
      </c>
      <c r="J129" s="20">
        <f t="shared" si="16"/>
        <v>93</v>
      </c>
      <c r="K129" s="20">
        <f t="shared" si="16"/>
        <v>92</v>
      </c>
      <c r="L129" s="20">
        <f t="shared" si="16"/>
        <v>51</v>
      </c>
      <c r="M129" s="20">
        <f t="shared" si="16"/>
        <v>62</v>
      </c>
      <c r="N129" s="20">
        <f t="shared" si="16"/>
        <v>83</v>
      </c>
      <c r="O129" s="16">
        <f t="shared" si="0"/>
        <v>1205</v>
      </c>
    </row>
    <row r="130" spans="1:15" ht="15.75" customHeight="1" x14ac:dyDescent="0.3">
      <c r="A130" s="79"/>
      <c r="B130" s="52" t="s">
        <v>29</v>
      </c>
      <c r="C130" s="59">
        <v>199</v>
      </c>
      <c r="D130" s="59">
        <v>185</v>
      </c>
      <c r="E130" s="59">
        <v>198</v>
      </c>
      <c r="F130" s="59">
        <v>149</v>
      </c>
      <c r="G130" s="59">
        <v>202</v>
      </c>
      <c r="H130" s="59">
        <v>445</v>
      </c>
      <c r="I130" s="59">
        <v>143</v>
      </c>
      <c r="J130" s="59">
        <v>165</v>
      </c>
      <c r="K130" s="59">
        <v>321</v>
      </c>
      <c r="L130" s="59">
        <v>149</v>
      </c>
      <c r="M130" s="59">
        <v>141</v>
      </c>
      <c r="N130" s="59">
        <v>196</v>
      </c>
      <c r="O130" s="44">
        <f t="shared" si="0"/>
        <v>2493</v>
      </c>
    </row>
    <row r="131" spans="1:15" ht="15.75" customHeight="1" x14ac:dyDescent="0.3">
      <c r="A131" s="77" t="s">
        <v>45</v>
      </c>
      <c r="B131" s="5" t="s">
        <v>73</v>
      </c>
      <c r="C131" s="8">
        <v>52</v>
      </c>
      <c r="D131" s="8">
        <v>52</v>
      </c>
      <c r="E131" s="8">
        <v>36</v>
      </c>
      <c r="F131" s="8">
        <v>40</v>
      </c>
      <c r="G131" s="8">
        <v>27</v>
      </c>
      <c r="H131" s="8">
        <v>30</v>
      </c>
      <c r="I131" s="8">
        <v>36</v>
      </c>
      <c r="J131" s="8">
        <v>42</v>
      </c>
      <c r="K131" s="8">
        <v>50</v>
      </c>
      <c r="L131" s="8">
        <v>17</v>
      </c>
      <c r="M131" s="8">
        <v>30</v>
      </c>
      <c r="N131" s="8">
        <v>38</v>
      </c>
      <c r="O131" s="10">
        <f t="shared" si="0"/>
        <v>450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20</v>
      </c>
      <c r="L132" s="14">
        <v>0</v>
      </c>
      <c r="M132" s="14">
        <v>0</v>
      </c>
      <c r="N132" s="14">
        <v>0</v>
      </c>
      <c r="O132" s="16">
        <f t="shared" si="0"/>
        <v>20</v>
      </c>
    </row>
    <row r="133" spans="1:15" ht="15.75" customHeight="1" x14ac:dyDescent="0.3">
      <c r="A133" s="78"/>
      <c r="B133" s="11" t="s">
        <v>75</v>
      </c>
      <c r="C133" s="14">
        <v>49</v>
      </c>
      <c r="D133" s="14">
        <v>12</v>
      </c>
      <c r="E133" s="14">
        <v>0</v>
      </c>
      <c r="F133" s="14">
        <v>0</v>
      </c>
      <c r="G133" s="14">
        <v>0</v>
      </c>
      <c r="H133" s="14">
        <v>9</v>
      </c>
      <c r="I133" s="14">
        <v>9</v>
      </c>
      <c r="J133" s="14">
        <v>10</v>
      </c>
      <c r="K133" s="14">
        <v>5</v>
      </c>
      <c r="L133" s="14">
        <v>73</v>
      </c>
      <c r="M133" s="14">
        <v>9</v>
      </c>
      <c r="N133" s="14">
        <v>25</v>
      </c>
      <c r="O133" s="16">
        <f t="shared" si="0"/>
        <v>201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0</v>
      </c>
    </row>
    <row r="137" spans="1:15" ht="15.75" customHeight="1" x14ac:dyDescent="0.3">
      <c r="A137" s="78"/>
      <c r="B137" s="19" t="s">
        <v>28</v>
      </c>
      <c r="C137" s="20">
        <f t="shared" ref="C137:N137" si="17">SUM(C131:C136)</f>
        <v>101</v>
      </c>
      <c r="D137" s="20">
        <f t="shared" si="17"/>
        <v>64</v>
      </c>
      <c r="E137" s="20">
        <f t="shared" si="17"/>
        <v>36</v>
      </c>
      <c r="F137" s="20">
        <f t="shared" si="17"/>
        <v>40</v>
      </c>
      <c r="G137" s="20">
        <f t="shared" si="17"/>
        <v>27</v>
      </c>
      <c r="H137" s="20">
        <f t="shared" si="17"/>
        <v>39</v>
      </c>
      <c r="I137" s="20">
        <f t="shared" si="17"/>
        <v>45</v>
      </c>
      <c r="J137" s="20">
        <f t="shared" si="17"/>
        <v>52</v>
      </c>
      <c r="K137" s="20">
        <f t="shared" si="17"/>
        <v>75</v>
      </c>
      <c r="L137" s="20">
        <f t="shared" si="17"/>
        <v>90</v>
      </c>
      <c r="M137" s="20">
        <f t="shared" si="17"/>
        <v>39</v>
      </c>
      <c r="N137" s="20">
        <f t="shared" si="17"/>
        <v>63</v>
      </c>
      <c r="O137" s="16">
        <f t="shared" si="0"/>
        <v>671</v>
      </c>
    </row>
    <row r="138" spans="1:15" ht="15.75" customHeight="1" x14ac:dyDescent="0.3">
      <c r="A138" s="79"/>
      <c r="B138" s="52" t="s">
        <v>29</v>
      </c>
      <c r="C138" s="59">
        <v>43</v>
      </c>
      <c r="D138" s="59">
        <v>28</v>
      </c>
      <c r="E138" s="59">
        <v>99</v>
      </c>
      <c r="F138" s="59">
        <v>49</v>
      </c>
      <c r="G138" s="59">
        <v>32</v>
      </c>
      <c r="H138" s="59">
        <v>41</v>
      </c>
      <c r="I138" s="59">
        <v>79</v>
      </c>
      <c r="J138" s="59">
        <v>70</v>
      </c>
      <c r="K138" s="59">
        <v>66</v>
      </c>
      <c r="L138" s="59">
        <v>17</v>
      </c>
      <c r="M138" s="59">
        <v>70</v>
      </c>
      <c r="N138" s="59">
        <v>58</v>
      </c>
      <c r="O138" s="44">
        <f t="shared" si="0"/>
        <v>652</v>
      </c>
    </row>
    <row r="139" spans="1:15" ht="15.75" customHeight="1" x14ac:dyDescent="0.3">
      <c r="A139" s="77" t="s">
        <v>46</v>
      </c>
      <c r="B139" s="5" t="s">
        <v>73</v>
      </c>
      <c r="C139" s="8">
        <v>222</v>
      </c>
      <c r="D139" s="8">
        <v>200</v>
      </c>
      <c r="E139" s="8">
        <v>386</v>
      </c>
      <c r="F139" s="8">
        <v>365</v>
      </c>
      <c r="G139" s="8">
        <v>460</v>
      </c>
      <c r="H139" s="8">
        <v>287</v>
      </c>
      <c r="I139" s="8">
        <v>489</v>
      </c>
      <c r="J139" s="8">
        <v>393</v>
      </c>
      <c r="K139" s="8">
        <v>390</v>
      </c>
      <c r="L139" s="8">
        <v>484</v>
      </c>
      <c r="M139" s="8">
        <v>463</v>
      </c>
      <c r="N139" s="8">
        <v>360</v>
      </c>
      <c r="O139" s="10">
        <f t="shared" si="0"/>
        <v>4499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12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0"/>
        <v>13</v>
      </c>
    </row>
    <row r="141" spans="1:15" ht="15.75" customHeight="1" x14ac:dyDescent="0.3">
      <c r="A141" s="78"/>
      <c r="B141" s="11" t="s">
        <v>75</v>
      </c>
      <c r="C141" s="14">
        <v>10</v>
      </c>
      <c r="D141" s="14">
        <v>0</v>
      </c>
      <c r="E141" s="14">
        <v>51</v>
      </c>
      <c r="F141" s="14">
        <v>14</v>
      </c>
      <c r="G141" s="14">
        <v>0</v>
      </c>
      <c r="H141" s="14">
        <v>28</v>
      </c>
      <c r="I141" s="14">
        <v>128</v>
      </c>
      <c r="J141" s="14">
        <v>144</v>
      </c>
      <c r="K141" s="14">
        <v>26</v>
      </c>
      <c r="L141" s="14">
        <v>8</v>
      </c>
      <c r="M141" s="14">
        <v>9</v>
      </c>
      <c r="N141" s="14">
        <v>24</v>
      </c>
      <c r="O141" s="16">
        <f t="shared" si="0"/>
        <v>442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86</v>
      </c>
      <c r="E142" s="14">
        <v>0</v>
      </c>
      <c r="F142" s="14">
        <v>2</v>
      </c>
      <c r="G142" s="14">
        <v>10</v>
      </c>
      <c r="H142" s="14">
        <v>0</v>
      </c>
      <c r="I142" s="14">
        <v>0</v>
      </c>
      <c r="J142" s="14">
        <v>0</v>
      </c>
      <c r="K142" s="14">
        <v>0</v>
      </c>
      <c r="L142" s="14">
        <v>3</v>
      </c>
      <c r="M142" s="14">
        <v>0</v>
      </c>
      <c r="N142" s="14">
        <v>9</v>
      </c>
      <c r="O142" s="16">
        <f t="shared" si="0"/>
        <v>110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2</v>
      </c>
      <c r="I143" s="14">
        <v>0</v>
      </c>
      <c r="J143" s="14">
        <v>0</v>
      </c>
      <c r="K143" s="14">
        <v>0</v>
      </c>
      <c r="L143" s="14">
        <v>0</v>
      </c>
      <c r="M143" s="14">
        <v>1</v>
      </c>
      <c r="N143" s="14">
        <v>0</v>
      </c>
      <c r="O143" s="16">
        <f t="shared" si="0"/>
        <v>3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0"/>
        <v>0</v>
      </c>
    </row>
    <row r="145" spans="1:15" ht="15.75" customHeight="1" x14ac:dyDescent="0.3">
      <c r="A145" s="78"/>
      <c r="B145" s="19" t="s">
        <v>28</v>
      </c>
      <c r="C145" s="20">
        <f t="shared" ref="C145:N145" si="18">SUM(C139:C144)</f>
        <v>232</v>
      </c>
      <c r="D145" s="20">
        <f t="shared" si="18"/>
        <v>286</v>
      </c>
      <c r="E145" s="20">
        <f t="shared" si="18"/>
        <v>438</v>
      </c>
      <c r="F145" s="20">
        <f t="shared" si="18"/>
        <v>381</v>
      </c>
      <c r="G145" s="20">
        <f t="shared" si="18"/>
        <v>470</v>
      </c>
      <c r="H145" s="20">
        <f t="shared" si="18"/>
        <v>317</v>
      </c>
      <c r="I145" s="20">
        <f t="shared" si="18"/>
        <v>617</v>
      </c>
      <c r="J145" s="20">
        <f t="shared" si="18"/>
        <v>549</v>
      </c>
      <c r="K145" s="20">
        <f t="shared" si="18"/>
        <v>416</v>
      </c>
      <c r="L145" s="20">
        <f t="shared" si="18"/>
        <v>495</v>
      </c>
      <c r="M145" s="20">
        <f t="shared" si="18"/>
        <v>473</v>
      </c>
      <c r="N145" s="20">
        <f t="shared" si="18"/>
        <v>393</v>
      </c>
      <c r="O145" s="16">
        <f t="shared" si="0"/>
        <v>5067</v>
      </c>
    </row>
    <row r="146" spans="1:15" ht="15.75" customHeight="1" x14ac:dyDescent="0.3">
      <c r="A146" s="79"/>
      <c r="B146" s="52" t="s">
        <v>29</v>
      </c>
      <c r="C146" s="59">
        <v>310</v>
      </c>
      <c r="D146" s="59">
        <v>412</v>
      </c>
      <c r="E146" s="59">
        <v>607</v>
      </c>
      <c r="F146" s="59">
        <v>507</v>
      </c>
      <c r="G146" s="59">
        <v>508</v>
      </c>
      <c r="H146" s="59">
        <v>582</v>
      </c>
      <c r="I146" s="59">
        <v>584</v>
      </c>
      <c r="J146" s="59">
        <v>610</v>
      </c>
      <c r="K146" s="59">
        <v>530</v>
      </c>
      <c r="L146" s="59">
        <v>867</v>
      </c>
      <c r="M146" s="59">
        <v>715</v>
      </c>
      <c r="N146" s="59">
        <v>772</v>
      </c>
      <c r="O146" s="44">
        <f t="shared" si="0"/>
        <v>7004</v>
      </c>
    </row>
    <row r="147" spans="1:15" ht="15.75" customHeight="1" x14ac:dyDescent="0.3">
      <c r="A147" s="77" t="s">
        <v>47</v>
      </c>
      <c r="B147" s="5" t="s">
        <v>73</v>
      </c>
      <c r="C147" s="8">
        <v>118</v>
      </c>
      <c r="D147" s="8">
        <v>89</v>
      </c>
      <c r="E147" s="8">
        <v>132</v>
      </c>
      <c r="F147" s="8">
        <v>105</v>
      </c>
      <c r="G147" s="8">
        <v>135</v>
      </c>
      <c r="H147" s="8">
        <v>142</v>
      </c>
      <c r="I147" s="8">
        <v>145</v>
      </c>
      <c r="J147" s="8">
        <v>142</v>
      </c>
      <c r="K147" s="8">
        <v>216</v>
      </c>
      <c r="L147" s="8">
        <v>157</v>
      </c>
      <c r="M147" s="8">
        <v>132</v>
      </c>
      <c r="N147" s="8">
        <v>107</v>
      </c>
      <c r="O147" s="10">
        <f t="shared" si="0"/>
        <v>1620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0</v>
      </c>
    </row>
    <row r="149" spans="1:15" ht="15.75" customHeight="1" x14ac:dyDescent="0.3">
      <c r="A149" s="78"/>
      <c r="B149" s="11" t="s">
        <v>75</v>
      </c>
      <c r="C149" s="14">
        <v>155</v>
      </c>
      <c r="D149" s="14">
        <v>0</v>
      </c>
      <c r="E149" s="14">
        <v>13</v>
      </c>
      <c r="F149" s="14">
        <v>2</v>
      </c>
      <c r="G149" s="14">
        <v>11</v>
      </c>
      <c r="H149" s="14">
        <v>39</v>
      </c>
      <c r="I149" s="14">
        <v>5</v>
      </c>
      <c r="J149" s="14">
        <v>116</v>
      </c>
      <c r="K149" s="14">
        <v>43</v>
      </c>
      <c r="L149" s="14">
        <v>94</v>
      </c>
      <c r="M149" s="14">
        <v>47</v>
      </c>
      <c r="N149" s="14">
        <v>2</v>
      </c>
      <c r="O149" s="16">
        <f t="shared" si="0"/>
        <v>527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1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1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34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34</v>
      </c>
    </row>
    <row r="153" spans="1:15" ht="15.75" customHeight="1" x14ac:dyDescent="0.3">
      <c r="A153" s="78"/>
      <c r="B153" s="19" t="s">
        <v>28</v>
      </c>
      <c r="C153" s="20">
        <f t="shared" ref="C153:N153" si="19">SUM(C147:C152)</f>
        <v>273</v>
      </c>
      <c r="D153" s="20">
        <f t="shared" si="19"/>
        <v>89</v>
      </c>
      <c r="E153" s="20">
        <f t="shared" si="19"/>
        <v>145</v>
      </c>
      <c r="F153" s="20">
        <f t="shared" si="19"/>
        <v>108</v>
      </c>
      <c r="G153" s="20">
        <f t="shared" si="19"/>
        <v>146</v>
      </c>
      <c r="H153" s="20">
        <f t="shared" si="19"/>
        <v>215</v>
      </c>
      <c r="I153" s="20">
        <f t="shared" si="19"/>
        <v>150</v>
      </c>
      <c r="J153" s="20">
        <f t="shared" si="19"/>
        <v>258</v>
      </c>
      <c r="K153" s="20">
        <f t="shared" si="19"/>
        <v>259</v>
      </c>
      <c r="L153" s="20">
        <f t="shared" si="19"/>
        <v>251</v>
      </c>
      <c r="M153" s="20">
        <f t="shared" si="19"/>
        <v>179</v>
      </c>
      <c r="N153" s="20">
        <f t="shared" si="19"/>
        <v>109</v>
      </c>
      <c r="O153" s="16">
        <f t="shared" si="0"/>
        <v>2182</v>
      </c>
    </row>
    <row r="154" spans="1:15" ht="15.75" customHeight="1" x14ac:dyDescent="0.3">
      <c r="A154" s="79"/>
      <c r="B154" s="52" t="s">
        <v>29</v>
      </c>
      <c r="C154" s="59">
        <v>275</v>
      </c>
      <c r="D154" s="59">
        <v>175</v>
      </c>
      <c r="E154" s="59">
        <v>319</v>
      </c>
      <c r="F154" s="59">
        <v>365</v>
      </c>
      <c r="G154" s="59">
        <v>344</v>
      </c>
      <c r="H154" s="59">
        <v>218</v>
      </c>
      <c r="I154" s="59">
        <v>367</v>
      </c>
      <c r="J154" s="59">
        <v>361</v>
      </c>
      <c r="K154" s="59">
        <v>392</v>
      </c>
      <c r="L154" s="59">
        <v>239</v>
      </c>
      <c r="M154" s="59">
        <v>335</v>
      </c>
      <c r="N154" s="59">
        <v>213</v>
      </c>
      <c r="O154" s="44">
        <f t="shared" si="0"/>
        <v>3603</v>
      </c>
    </row>
    <row r="155" spans="1:15" ht="15.75" customHeight="1" x14ac:dyDescent="0.3">
      <c r="A155" s="77" t="s">
        <v>48</v>
      </c>
      <c r="B155" s="5" t="s">
        <v>73</v>
      </c>
      <c r="C155" s="8">
        <v>50</v>
      </c>
      <c r="D155" s="8">
        <v>119</v>
      </c>
      <c r="E155" s="8">
        <v>105</v>
      </c>
      <c r="F155" s="8">
        <v>140</v>
      </c>
      <c r="G155" s="8">
        <v>111</v>
      </c>
      <c r="H155" s="8">
        <v>89</v>
      </c>
      <c r="I155" s="8">
        <v>116</v>
      </c>
      <c r="J155" s="8">
        <v>88</v>
      </c>
      <c r="K155" s="8">
        <v>131</v>
      </c>
      <c r="L155" s="8">
        <v>94</v>
      </c>
      <c r="M155" s="8">
        <v>89</v>
      </c>
      <c r="N155" s="8">
        <v>50</v>
      </c>
      <c r="O155" s="10">
        <f t="shared" si="0"/>
        <v>1182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0</v>
      </c>
    </row>
    <row r="157" spans="1:15" ht="15.75" customHeight="1" x14ac:dyDescent="0.3">
      <c r="A157" s="78"/>
      <c r="B157" s="11" t="s">
        <v>75</v>
      </c>
      <c r="C157" s="14">
        <v>5</v>
      </c>
      <c r="D157" s="14">
        <v>5</v>
      </c>
      <c r="E157" s="14">
        <v>18</v>
      </c>
      <c r="F157" s="14">
        <v>20</v>
      </c>
      <c r="G157" s="14">
        <v>42</v>
      </c>
      <c r="H157" s="14">
        <v>0</v>
      </c>
      <c r="I157" s="14">
        <v>0</v>
      </c>
      <c r="J157" s="14">
        <v>29</v>
      </c>
      <c r="K157" s="14">
        <v>21</v>
      </c>
      <c r="L157" s="14">
        <v>0</v>
      </c>
      <c r="M157" s="14">
        <v>0</v>
      </c>
      <c r="N157" s="14">
        <v>0</v>
      </c>
      <c r="O157" s="16">
        <f t="shared" si="0"/>
        <v>140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12</v>
      </c>
      <c r="K158" s="14">
        <v>0</v>
      </c>
      <c r="L158" s="14">
        <v>0</v>
      </c>
      <c r="M158" s="14">
        <v>11</v>
      </c>
      <c r="N158" s="14">
        <v>0</v>
      </c>
      <c r="O158" s="16">
        <f t="shared" si="0"/>
        <v>23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0</v>
      </c>
    </row>
    <row r="161" spans="1:15" ht="15.75" customHeight="1" x14ac:dyDescent="0.3">
      <c r="A161" s="78"/>
      <c r="B161" s="19" t="s">
        <v>28</v>
      </c>
      <c r="C161" s="20">
        <f t="shared" ref="C161:N161" si="20">SUM(C155:C160)</f>
        <v>55</v>
      </c>
      <c r="D161" s="20">
        <f t="shared" si="20"/>
        <v>124</v>
      </c>
      <c r="E161" s="20">
        <f t="shared" si="20"/>
        <v>123</v>
      </c>
      <c r="F161" s="20">
        <f t="shared" si="20"/>
        <v>160</v>
      </c>
      <c r="G161" s="20">
        <f t="shared" si="20"/>
        <v>153</v>
      </c>
      <c r="H161" s="20">
        <f t="shared" si="20"/>
        <v>89</v>
      </c>
      <c r="I161" s="20">
        <f t="shared" si="20"/>
        <v>116</v>
      </c>
      <c r="J161" s="20">
        <f t="shared" si="20"/>
        <v>129</v>
      </c>
      <c r="K161" s="20">
        <f t="shared" si="20"/>
        <v>152</v>
      </c>
      <c r="L161" s="20">
        <f t="shared" si="20"/>
        <v>94</v>
      </c>
      <c r="M161" s="20">
        <f t="shared" si="20"/>
        <v>100</v>
      </c>
      <c r="N161" s="20">
        <f t="shared" si="20"/>
        <v>50</v>
      </c>
      <c r="O161" s="16">
        <f t="shared" si="0"/>
        <v>1345</v>
      </c>
    </row>
    <row r="162" spans="1:15" ht="15.75" customHeight="1" x14ac:dyDescent="0.3">
      <c r="A162" s="79"/>
      <c r="B162" s="52" t="s">
        <v>29</v>
      </c>
      <c r="C162" s="59">
        <v>45</v>
      </c>
      <c r="D162" s="59">
        <v>102</v>
      </c>
      <c r="E162" s="59">
        <v>120</v>
      </c>
      <c r="F162" s="59">
        <v>112</v>
      </c>
      <c r="G162" s="59">
        <v>83</v>
      </c>
      <c r="H162" s="59">
        <v>299</v>
      </c>
      <c r="I162" s="59">
        <v>144</v>
      </c>
      <c r="J162" s="59">
        <v>75</v>
      </c>
      <c r="K162" s="59">
        <v>234</v>
      </c>
      <c r="L162" s="59">
        <v>115</v>
      </c>
      <c r="M162" s="59">
        <v>118</v>
      </c>
      <c r="N162" s="59">
        <v>78</v>
      </c>
      <c r="O162" s="44">
        <f t="shared" si="0"/>
        <v>1525</v>
      </c>
    </row>
    <row r="163" spans="1:15" ht="15.75" customHeight="1" x14ac:dyDescent="0.3">
      <c r="A163" s="77" t="s">
        <v>49</v>
      </c>
      <c r="B163" s="5" t="s">
        <v>73</v>
      </c>
      <c r="C163" s="8">
        <v>0</v>
      </c>
      <c r="D163" s="8">
        <v>50</v>
      </c>
      <c r="E163" s="8">
        <v>37</v>
      </c>
      <c r="F163" s="8">
        <v>57</v>
      </c>
      <c r="G163" s="8">
        <v>54</v>
      </c>
      <c r="H163" s="8">
        <v>54</v>
      </c>
      <c r="I163" s="8">
        <v>88</v>
      </c>
      <c r="J163" s="8">
        <v>92</v>
      </c>
      <c r="K163" s="8">
        <v>123</v>
      </c>
      <c r="L163" s="8">
        <v>78</v>
      </c>
      <c r="M163" s="8">
        <v>55</v>
      </c>
      <c r="N163" s="8">
        <v>54</v>
      </c>
      <c r="O163" s="10">
        <f t="shared" si="0"/>
        <v>742</v>
      </c>
    </row>
    <row r="164" spans="1:15" ht="15.75" customHeight="1" x14ac:dyDescent="0.3">
      <c r="A164" s="78"/>
      <c r="B164" s="11" t="s">
        <v>74</v>
      </c>
      <c r="C164" s="14">
        <v>67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67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0</v>
      </c>
      <c r="E165" s="14">
        <v>3</v>
      </c>
      <c r="F165" s="14">
        <v>0</v>
      </c>
      <c r="G165" s="14">
        <v>0</v>
      </c>
      <c r="H165" s="14">
        <v>0</v>
      </c>
      <c r="I165" s="14">
        <v>0</v>
      </c>
      <c r="J165" s="14">
        <v>31</v>
      </c>
      <c r="K165" s="14">
        <v>0</v>
      </c>
      <c r="L165" s="14">
        <v>70</v>
      </c>
      <c r="M165" s="14">
        <v>0</v>
      </c>
      <c r="N165" s="14">
        <v>0</v>
      </c>
      <c r="O165" s="16">
        <f t="shared" si="0"/>
        <v>104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2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2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0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9" t="s">
        <v>28</v>
      </c>
      <c r="C169" s="20">
        <f t="shared" ref="C169:N169" si="21">SUM(C163:C168)</f>
        <v>67</v>
      </c>
      <c r="D169" s="20">
        <f t="shared" si="21"/>
        <v>50</v>
      </c>
      <c r="E169" s="20">
        <f t="shared" si="21"/>
        <v>40</v>
      </c>
      <c r="F169" s="20">
        <f t="shared" si="21"/>
        <v>57</v>
      </c>
      <c r="G169" s="20">
        <f t="shared" si="21"/>
        <v>54</v>
      </c>
      <c r="H169" s="20">
        <f t="shared" si="21"/>
        <v>56</v>
      </c>
      <c r="I169" s="20">
        <f t="shared" si="21"/>
        <v>88</v>
      </c>
      <c r="J169" s="20">
        <f t="shared" si="21"/>
        <v>123</v>
      </c>
      <c r="K169" s="20">
        <f t="shared" si="21"/>
        <v>123</v>
      </c>
      <c r="L169" s="20">
        <f t="shared" si="21"/>
        <v>148</v>
      </c>
      <c r="M169" s="20">
        <f t="shared" si="21"/>
        <v>55</v>
      </c>
      <c r="N169" s="20">
        <f t="shared" si="21"/>
        <v>54</v>
      </c>
      <c r="O169" s="16">
        <f t="shared" si="0"/>
        <v>915</v>
      </c>
    </row>
    <row r="170" spans="1:15" ht="15.75" customHeight="1" x14ac:dyDescent="0.3">
      <c r="A170" s="79"/>
      <c r="B170" s="52" t="s">
        <v>29</v>
      </c>
      <c r="C170" s="59">
        <v>134</v>
      </c>
      <c r="D170" s="59">
        <v>78</v>
      </c>
      <c r="E170" s="59">
        <v>70</v>
      </c>
      <c r="F170" s="59">
        <v>111</v>
      </c>
      <c r="G170" s="59">
        <v>255</v>
      </c>
      <c r="H170" s="59">
        <v>98</v>
      </c>
      <c r="I170" s="59">
        <v>143</v>
      </c>
      <c r="J170" s="59">
        <v>99</v>
      </c>
      <c r="K170" s="59">
        <v>167</v>
      </c>
      <c r="L170" s="59">
        <v>132</v>
      </c>
      <c r="M170" s="59">
        <v>156</v>
      </c>
      <c r="N170" s="59">
        <v>95</v>
      </c>
      <c r="O170" s="44">
        <f t="shared" si="0"/>
        <v>1538</v>
      </c>
    </row>
    <row r="171" spans="1:15" ht="15.75" customHeight="1" x14ac:dyDescent="0.3">
      <c r="A171" s="77" t="s">
        <v>50</v>
      </c>
      <c r="B171" s="5" t="s">
        <v>73</v>
      </c>
      <c r="C171" s="8">
        <v>1</v>
      </c>
      <c r="D171" s="8">
        <v>3</v>
      </c>
      <c r="E171" s="8">
        <v>3</v>
      </c>
      <c r="F171" s="8">
        <v>1</v>
      </c>
      <c r="G171" s="8">
        <v>0</v>
      </c>
      <c r="H171" s="8">
        <v>1</v>
      </c>
      <c r="I171" s="8">
        <v>10</v>
      </c>
      <c r="J171" s="8">
        <v>19</v>
      </c>
      <c r="K171" s="8">
        <v>5</v>
      </c>
      <c r="L171" s="8">
        <v>5</v>
      </c>
      <c r="M171" s="8">
        <v>1</v>
      </c>
      <c r="N171" s="8">
        <v>5</v>
      </c>
      <c r="O171" s="10">
        <f t="shared" si="0"/>
        <v>54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0"/>
        <v>0</v>
      </c>
    </row>
    <row r="173" spans="1:15" ht="15.75" customHeight="1" x14ac:dyDescent="0.3">
      <c r="A173" s="78"/>
      <c r="B173" s="11" t="s">
        <v>75</v>
      </c>
      <c r="C173" s="14">
        <v>6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55</v>
      </c>
      <c r="O173" s="16">
        <f t="shared" si="0"/>
        <v>61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2">SUM(C171:C176)</f>
        <v>7</v>
      </c>
      <c r="D177" s="20">
        <f t="shared" si="22"/>
        <v>3</v>
      </c>
      <c r="E177" s="20">
        <f t="shared" si="22"/>
        <v>3</v>
      </c>
      <c r="F177" s="20">
        <f t="shared" si="22"/>
        <v>1</v>
      </c>
      <c r="G177" s="20">
        <f t="shared" si="22"/>
        <v>0</v>
      </c>
      <c r="H177" s="20">
        <f t="shared" si="22"/>
        <v>1</v>
      </c>
      <c r="I177" s="20">
        <f t="shared" si="22"/>
        <v>10</v>
      </c>
      <c r="J177" s="20">
        <f t="shared" si="22"/>
        <v>19</v>
      </c>
      <c r="K177" s="20">
        <f t="shared" si="22"/>
        <v>5</v>
      </c>
      <c r="L177" s="20">
        <f t="shared" si="22"/>
        <v>5</v>
      </c>
      <c r="M177" s="20">
        <f t="shared" si="22"/>
        <v>1</v>
      </c>
      <c r="N177" s="20">
        <f t="shared" si="22"/>
        <v>60</v>
      </c>
      <c r="O177" s="16">
        <f t="shared" si="0"/>
        <v>115</v>
      </c>
    </row>
    <row r="178" spans="1:15" ht="15.75" customHeight="1" x14ac:dyDescent="0.3">
      <c r="A178" s="79"/>
      <c r="B178" s="52" t="s">
        <v>29</v>
      </c>
      <c r="C178" s="59">
        <v>31</v>
      </c>
      <c r="D178" s="59">
        <v>20</v>
      </c>
      <c r="E178" s="59">
        <v>26</v>
      </c>
      <c r="F178" s="59">
        <v>28</v>
      </c>
      <c r="G178" s="59">
        <v>84</v>
      </c>
      <c r="H178" s="59">
        <v>25</v>
      </c>
      <c r="I178" s="59">
        <v>30</v>
      </c>
      <c r="J178" s="59">
        <v>6</v>
      </c>
      <c r="K178" s="59">
        <v>30</v>
      </c>
      <c r="L178" s="59">
        <v>12</v>
      </c>
      <c r="M178" s="59">
        <v>23</v>
      </c>
      <c r="N178" s="59">
        <v>29</v>
      </c>
      <c r="O178" s="44">
        <f t="shared" si="0"/>
        <v>344</v>
      </c>
    </row>
    <row r="179" spans="1:15" ht="15.75" customHeight="1" x14ac:dyDescent="0.3">
      <c r="A179" s="77" t="s">
        <v>51</v>
      </c>
      <c r="B179" s="5" t="s">
        <v>73</v>
      </c>
      <c r="C179" s="8">
        <v>330</v>
      </c>
      <c r="D179" s="8">
        <v>321</v>
      </c>
      <c r="E179" s="8">
        <v>478</v>
      </c>
      <c r="F179" s="8">
        <v>320</v>
      </c>
      <c r="G179" s="8">
        <v>395</v>
      </c>
      <c r="H179" s="8">
        <v>421</v>
      </c>
      <c r="I179" s="8">
        <v>475</v>
      </c>
      <c r="J179" s="8">
        <v>454</v>
      </c>
      <c r="K179" s="8">
        <v>512</v>
      </c>
      <c r="L179" s="8">
        <v>435</v>
      </c>
      <c r="M179" s="8">
        <v>635</v>
      </c>
      <c r="N179" s="8">
        <v>424</v>
      </c>
      <c r="O179" s="10">
        <f t="shared" si="0"/>
        <v>5200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0"/>
        <v>0</v>
      </c>
    </row>
    <row r="181" spans="1:15" ht="15.75" customHeight="1" x14ac:dyDescent="0.3">
      <c r="A181" s="78"/>
      <c r="B181" s="11" t="s">
        <v>75</v>
      </c>
      <c r="C181" s="14">
        <v>0</v>
      </c>
      <c r="D181" s="14">
        <v>2</v>
      </c>
      <c r="E181" s="14">
        <v>10</v>
      </c>
      <c r="F181" s="14">
        <v>2</v>
      </c>
      <c r="G181" s="14">
        <v>8</v>
      </c>
      <c r="H181" s="14">
        <v>0</v>
      </c>
      <c r="I181" s="14">
        <v>6</v>
      </c>
      <c r="J181" s="14">
        <v>0</v>
      </c>
      <c r="K181" s="14">
        <v>0</v>
      </c>
      <c r="L181" s="14">
        <v>12</v>
      </c>
      <c r="M181" s="14">
        <v>0</v>
      </c>
      <c r="N181" s="14">
        <v>0</v>
      </c>
      <c r="O181" s="16">
        <f t="shared" si="0"/>
        <v>40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9</v>
      </c>
      <c r="N182" s="14">
        <v>1</v>
      </c>
      <c r="O182" s="16">
        <f t="shared" si="0"/>
        <v>10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0"/>
        <v>0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0"/>
        <v>0</v>
      </c>
    </row>
    <row r="185" spans="1:15" ht="15.75" customHeight="1" x14ac:dyDescent="0.3">
      <c r="A185" s="78"/>
      <c r="B185" s="19" t="s">
        <v>28</v>
      </c>
      <c r="C185" s="20">
        <f t="shared" ref="C185:N185" si="23">SUM(C179:C184)</f>
        <v>330</v>
      </c>
      <c r="D185" s="20">
        <f t="shared" si="23"/>
        <v>323</v>
      </c>
      <c r="E185" s="20">
        <f t="shared" si="23"/>
        <v>488</v>
      </c>
      <c r="F185" s="20">
        <f t="shared" si="23"/>
        <v>322</v>
      </c>
      <c r="G185" s="20">
        <f t="shared" si="23"/>
        <v>403</v>
      </c>
      <c r="H185" s="20">
        <f t="shared" si="23"/>
        <v>421</v>
      </c>
      <c r="I185" s="20">
        <f t="shared" si="23"/>
        <v>481</v>
      </c>
      <c r="J185" s="20">
        <f t="shared" si="23"/>
        <v>454</v>
      </c>
      <c r="K185" s="20">
        <f t="shared" si="23"/>
        <v>512</v>
      </c>
      <c r="L185" s="20">
        <f t="shared" si="23"/>
        <v>447</v>
      </c>
      <c r="M185" s="20">
        <f t="shared" si="23"/>
        <v>644</v>
      </c>
      <c r="N185" s="20">
        <f t="shared" si="23"/>
        <v>425</v>
      </c>
      <c r="O185" s="16">
        <f t="shared" si="0"/>
        <v>5250</v>
      </c>
    </row>
    <row r="186" spans="1:15" ht="15.75" customHeight="1" x14ac:dyDescent="0.3">
      <c r="A186" s="79"/>
      <c r="B186" s="52" t="s">
        <v>29</v>
      </c>
      <c r="C186" s="59">
        <v>625</v>
      </c>
      <c r="D186" s="59">
        <v>738</v>
      </c>
      <c r="E186" s="59">
        <v>853</v>
      </c>
      <c r="F186" s="59">
        <v>667</v>
      </c>
      <c r="G186" s="59">
        <v>827</v>
      </c>
      <c r="H186" s="59">
        <v>1028</v>
      </c>
      <c r="I186" s="59">
        <v>1152</v>
      </c>
      <c r="J186" s="59">
        <v>1132</v>
      </c>
      <c r="K186" s="59">
        <v>1003</v>
      </c>
      <c r="L186" s="59">
        <v>986</v>
      </c>
      <c r="M186" s="59">
        <v>1333</v>
      </c>
      <c r="N186" s="59">
        <v>1085</v>
      </c>
      <c r="O186" s="44">
        <f t="shared" si="0"/>
        <v>11429</v>
      </c>
    </row>
    <row r="187" spans="1:15" ht="15.75" customHeight="1" x14ac:dyDescent="0.3">
      <c r="A187" s="77" t="s">
        <v>52</v>
      </c>
      <c r="B187" s="5" t="s">
        <v>73</v>
      </c>
      <c r="C187" s="8">
        <v>230</v>
      </c>
      <c r="D187" s="8">
        <v>244</v>
      </c>
      <c r="E187" s="8">
        <v>187</v>
      </c>
      <c r="F187" s="8">
        <v>186</v>
      </c>
      <c r="G187" s="8">
        <v>318</v>
      </c>
      <c r="H187" s="8">
        <v>321</v>
      </c>
      <c r="I187" s="8">
        <v>251</v>
      </c>
      <c r="J187" s="8">
        <v>320</v>
      </c>
      <c r="K187" s="8">
        <v>226</v>
      </c>
      <c r="L187" s="8">
        <v>235</v>
      </c>
      <c r="M187" s="8">
        <v>232</v>
      </c>
      <c r="N187" s="8">
        <v>202</v>
      </c>
      <c r="O187" s="10">
        <f t="shared" si="0"/>
        <v>2952</v>
      </c>
    </row>
    <row r="188" spans="1:15" ht="15.75" customHeight="1" x14ac:dyDescent="0.3">
      <c r="A188" s="78"/>
      <c r="B188" s="11" t="s">
        <v>74</v>
      </c>
      <c r="C188" s="14">
        <v>159</v>
      </c>
      <c r="D188" s="14">
        <v>0</v>
      </c>
      <c r="E188" s="14">
        <v>0</v>
      </c>
      <c r="F188" s="14">
        <v>0</v>
      </c>
      <c r="G188" s="14">
        <v>35</v>
      </c>
      <c r="H188" s="14">
        <v>6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6">
        <f t="shared" si="0"/>
        <v>200</v>
      </c>
    </row>
    <row r="189" spans="1:15" ht="15.75" customHeight="1" x14ac:dyDescent="0.3">
      <c r="A189" s="78"/>
      <c r="B189" s="11" t="s">
        <v>75</v>
      </c>
      <c r="C189" s="14">
        <v>19</v>
      </c>
      <c r="D189" s="14">
        <v>0</v>
      </c>
      <c r="E189" s="14">
        <v>3</v>
      </c>
      <c r="F189" s="14">
        <v>2</v>
      </c>
      <c r="G189" s="14">
        <v>1</v>
      </c>
      <c r="H189" s="14">
        <v>8</v>
      </c>
      <c r="I189" s="14">
        <v>18</v>
      </c>
      <c r="J189" s="14">
        <v>15</v>
      </c>
      <c r="K189" s="14">
        <v>19</v>
      </c>
      <c r="L189" s="14">
        <v>25</v>
      </c>
      <c r="M189" s="14">
        <v>1</v>
      </c>
      <c r="N189" s="14">
        <v>7</v>
      </c>
      <c r="O189" s="16">
        <f t="shared" si="0"/>
        <v>118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50</v>
      </c>
      <c r="K190" s="14">
        <v>0</v>
      </c>
      <c r="L190" s="14">
        <v>0</v>
      </c>
      <c r="M190" s="14">
        <v>0</v>
      </c>
      <c r="N190" s="14">
        <v>24</v>
      </c>
      <c r="O190" s="16">
        <f t="shared" si="0"/>
        <v>74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0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4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4</v>
      </c>
    </row>
    <row r="193" spans="1:15" ht="15.75" customHeight="1" x14ac:dyDescent="0.3">
      <c r="A193" s="78"/>
      <c r="B193" s="19" t="s">
        <v>28</v>
      </c>
      <c r="C193" s="20">
        <f t="shared" ref="C193:N193" si="24">SUM(C187:C192)</f>
        <v>408</v>
      </c>
      <c r="D193" s="20">
        <f t="shared" si="24"/>
        <v>244</v>
      </c>
      <c r="E193" s="20">
        <f t="shared" si="24"/>
        <v>190</v>
      </c>
      <c r="F193" s="20">
        <f t="shared" si="24"/>
        <v>188</v>
      </c>
      <c r="G193" s="20">
        <f t="shared" si="24"/>
        <v>354</v>
      </c>
      <c r="H193" s="20">
        <f t="shared" si="24"/>
        <v>339</v>
      </c>
      <c r="I193" s="20">
        <f t="shared" si="24"/>
        <v>269</v>
      </c>
      <c r="J193" s="20">
        <f t="shared" si="24"/>
        <v>385</v>
      </c>
      <c r="K193" s="20">
        <f t="shared" si="24"/>
        <v>245</v>
      </c>
      <c r="L193" s="20">
        <f t="shared" si="24"/>
        <v>260</v>
      </c>
      <c r="M193" s="20">
        <f t="shared" si="24"/>
        <v>233</v>
      </c>
      <c r="N193" s="20">
        <f t="shared" si="24"/>
        <v>233</v>
      </c>
      <c r="O193" s="16">
        <f t="shared" si="0"/>
        <v>3348</v>
      </c>
    </row>
    <row r="194" spans="1:15" ht="15.75" customHeight="1" x14ac:dyDescent="0.3">
      <c r="A194" s="79"/>
      <c r="B194" s="52" t="s">
        <v>29</v>
      </c>
      <c r="C194" s="59">
        <v>578</v>
      </c>
      <c r="D194" s="59">
        <v>407</v>
      </c>
      <c r="E194" s="59">
        <v>619</v>
      </c>
      <c r="F194" s="59">
        <v>473</v>
      </c>
      <c r="G194" s="59">
        <v>609</v>
      </c>
      <c r="H194" s="59">
        <v>622</v>
      </c>
      <c r="I194" s="59">
        <v>755</v>
      </c>
      <c r="J194" s="59">
        <v>1145</v>
      </c>
      <c r="K194" s="59">
        <v>554</v>
      </c>
      <c r="L194" s="59">
        <v>601</v>
      </c>
      <c r="M194" s="59">
        <v>739</v>
      </c>
      <c r="N194" s="59">
        <v>519</v>
      </c>
      <c r="O194" s="44">
        <f t="shared" si="0"/>
        <v>7621</v>
      </c>
    </row>
    <row r="195" spans="1:15" ht="15.75" customHeight="1" x14ac:dyDescent="0.3">
      <c r="A195" s="77" t="s">
        <v>53</v>
      </c>
      <c r="B195" s="5" t="s">
        <v>73</v>
      </c>
      <c r="C195" s="8">
        <v>22</v>
      </c>
      <c r="D195" s="8">
        <v>27</v>
      </c>
      <c r="E195" s="8">
        <v>24</v>
      </c>
      <c r="F195" s="8">
        <v>26</v>
      </c>
      <c r="G195" s="8">
        <v>39</v>
      </c>
      <c r="H195" s="8">
        <v>33</v>
      </c>
      <c r="I195" s="8">
        <v>41</v>
      </c>
      <c r="J195" s="8">
        <v>29</v>
      </c>
      <c r="K195" s="8">
        <v>19</v>
      </c>
      <c r="L195" s="8">
        <v>18</v>
      </c>
      <c r="M195" s="8">
        <v>31</v>
      </c>
      <c r="N195" s="8">
        <v>6</v>
      </c>
      <c r="O195" s="10">
        <f t="shared" si="0"/>
        <v>315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0"/>
        <v>0</v>
      </c>
    </row>
    <row r="197" spans="1:15" ht="15.75" customHeight="1" x14ac:dyDescent="0.3">
      <c r="A197" s="78"/>
      <c r="B197" s="11" t="s">
        <v>75</v>
      </c>
      <c r="C197" s="14">
        <v>7</v>
      </c>
      <c r="D197" s="14">
        <v>0</v>
      </c>
      <c r="E197" s="14">
        <v>15</v>
      </c>
      <c r="F197" s="14">
        <v>17</v>
      </c>
      <c r="G197" s="14">
        <v>0</v>
      </c>
      <c r="H197" s="14">
        <v>1</v>
      </c>
      <c r="I197" s="14">
        <v>2</v>
      </c>
      <c r="J197" s="14">
        <v>98</v>
      </c>
      <c r="K197" s="14">
        <v>0</v>
      </c>
      <c r="L197" s="14">
        <v>0</v>
      </c>
      <c r="M197" s="14">
        <v>0</v>
      </c>
      <c r="N197" s="14">
        <v>7</v>
      </c>
      <c r="O197" s="16">
        <f t="shared" si="0"/>
        <v>147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20</v>
      </c>
      <c r="M198" s="14">
        <v>0</v>
      </c>
      <c r="N198" s="14">
        <v>0</v>
      </c>
      <c r="O198" s="16">
        <f t="shared" si="0"/>
        <v>20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5">SUM(C195:C200)</f>
        <v>29</v>
      </c>
      <c r="D201" s="20">
        <f t="shared" si="25"/>
        <v>27</v>
      </c>
      <c r="E201" s="20">
        <f t="shared" si="25"/>
        <v>39</v>
      </c>
      <c r="F201" s="20">
        <f t="shared" si="25"/>
        <v>43</v>
      </c>
      <c r="G201" s="20">
        <f t="shared" si="25"/>
        <v>39</v>
      </c>
      <c r="H201" s="20">
        <f t="shared" si="25"/>
        <v>34</v>
      </c>
      <c r="I201" s="20">
        <f t="shared" si="25"/>
        <v>43</v>
      </c>
      <c r="J201" s="20">
        <f t="shared" si="25"/>
        <v>127</v>
      </c>
      <c r="K201" s="20">
        <f t="shared" si="25"/>
        <v>19</v>
      </c>
      <c r="L201" s="20">
        <f t="shared" si="25"/>
        <v>38</v>
      </c>
      <c r="M201" s="20">
        <f t="shared" si="25"/>
        <v>31</v>
      </c>
      <c r="N201" s="20">
        <f t="shared" si="25"/>
        <v>13</v>
      </c>
      <c r="O201" s="16">
        <f t="shared" si="0"/>
        <v>482</v>
      </c>
    </row>
    <row r="202" spans="1:15" ht="15.75" customHeight="1" x14ac:dyDescent="0.3">
      <c r="A202" s="79"/>
      <c r="B202" s="52" t="s">
        <v>29</v>
      </c>
      <c r="C202" s="59">
        <v>49</v>
      </c>
      <c r="D202" s="59">
        <v>29</v>
      </c>
      <c r="E202" s="59">
        <v>34</v>
      </c>
      <c r="F202" s="59">
        <v>45</v>
      </c>
      <c r="G202" s="59">
        <v>91</v>
      </c>
      <c r="H202" s="59">
        <v>53</v>
      </c>
      <c r="I202" s="59">
        <v>69</v>
      </c>
      <c r="J202" s="59">
        <v>60</v>
      </c>
      <c r="K202" s="59">
        <v>27</v>
      </c>
      <c r="L202" s="59">
        <v>36</v>
      </c>
      <c r="M202" s="59">
        <v>45</v>
      </c>
      <c r="N202" s="59">
        <v>20</v>
      </c>
      <c r="O202" s="44">
        <f t="shared" si="0"/>
        <v>558</v>
      </c>
    </row>
    <row r="203" spans="1:15" ht="15.75" customHeight="1" x14ac:dyDescent="0.3">
      <c r="A203" s="77" t="s">
        <v>54</v>
      </c>
      <c r="B203" s="5" t="s">
        <v>73</v>
      </c>
      <c r="C203" s="8">
        <v>395</v>
      </c>
      <c r="D203" s="8">
        <v>125</v>
      </c>
      <c r="E203" s="8">
        <v>259</v>
      </c>
      <c r="F203" s="8">
        <v>359</v>
      </c>
      <c r="G203" s="8">
        <v>332</v>
      </c>
      <c r="H203" s="8">
        <v>217</v>
      </c>
      <c r="I203" s="8">
        <v>226</v>
      </c>
      <c r="J203" s="8">
        <v>230</v>
      </c>
      <c r="K203" s="8">
        <v>181</v>
      </c>
      <c r="L203" s="8">
        <v>280</v>
      </c>
      <c r="M203" s="8">
        <v>277</v>
      </c>
      <c r="N203" s="8">
        <v>370</v>
      </c>
      <c r="O203" s="10">
        <f t="shared" si="0"/>
        <v>3251</v>
      </c>
    </row>
    <row r="204" spans="1:15" ht="15.75" customHeight="1" x14ac:dyDescent="0.3">
      <c r="A204" s="78"/>
      <c r="B204" s="11" t="s">
        <v>74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60</v>
      </c>
      <c r="I204" s="14">
        <v>413</v>
      </c>
      <c r="J204" s="14">
        <v>10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0"/>
        <v>483</v>
      </c>
    </row>
    <row r="205" spans="1:15" ht="15.75" customHeight="1" x14ac:dyDescent="0.3">
      <c r="A205" s="78"/>
      <c r="B205" s="11" t="s">
        <v>75</v>
      </c>
      <c r="C205" s="14">
        <v>22</v>
      </c>
      <c r="D205" s="14">
        <v>63</v>
      </c>
      <c r="E205" s="14">
        <v>115</v>
      </c>
      <c r="F205" s="14">
        <v>172</v>
      </c>
      <c r="G205" s="14">
        <v>55</v>
      </c>
      <c r="H205" s="14">
        <v>377</v>
      </c>
      <c r="I205" s="14">
        <v>37</v>
      </c>
      <c r="J205" s="14">
        <v>58</v>
      </c>
      <c r="K205" s="14">
        <v>48</v>
      </c>
      <c r="L205" s="14">
        <v>102</v>
      </c>
      <c r="M205" s="14">
        <v>87</v>
      </c>
      <c r="N205" s="14">
        <v>598</v>
      </c>
      <c r="O205" s="16">
        <f t="shared" si="0"/>
        <v>1734</v>
      </c>
    </row>
    <row r="206" spans="1:15" ht="15.75" customHeight="1" x14ac:dyDescent="0.3">
      <c r="A206" s="78"/>
      <c r="B206" s="11" t="s">
        <v>76</v>
      </c>
      <c r="C206" s="14">
        <v>10</v>
      </c>
      <c r="D206" s="14">
        <v>0</v>
      </c>
      <c r="E206" s="14">
        <v>12</v>
      </c>
      <c r="F206" s="14">
        <v>27</v>
      </c>
      <c r="G206" s="14">
        <v>0</v>
      </c>
      <c r="H206" s="14">
        <v>20</v>
      </c>
      <c r="I206" s="14">
        <v>6</v>
      </c>
      <c r="J206" s="14">
        <v>100</v>
      </c>
      <c r="K206" s="14">
        <v>229</v>
      </c>
      <c r="L206" s="14">
        <v>308</v>
      </c>
      <c r="M206" s="14">
        <v>147</v>
      </c>
      <c r="N206" s="14">
        <v>179</v>
      </c>
      <c r="O206" s="16">
        <f t="shared" si="0"/>
        <v>1038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0</v>
      </c>
      <c r="F207" s="14">
        <v>4</v>
      </c>
      <c r="G207" s="14">
        <v>0</v>
      </c>
      <c r="H207" s="14">
        <v>0</v>
      </c>
      <c r="I207" s="14">
        <v>3</v>
      </c>
      <c r="J207" s="14">
        <v>0</v>
      </c>
      <c r="K207" s="14">
        <v>6</v>
      </c>
      <c r="L207" s="14">
        <v>30</v>
      </c>
      <c r="M207" s="14">
        <v>0</v>
      </c>
      <c r="N207" s="14">
        <v>0</v>
      </c>
      <c r="O207" s="16">
        <f t="shared" si="0"/>
        <v>43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1</v>
      </c>
      <c r="I208" s="14">
        <v>0</v>
      </c>
      <c r="J208" s="14">
        <v>8</v>
      </c>
      <c r="K208" s="14">
        <v>0</v>
      </c>
      <c r="L208" s="14">
        <v>9</v>
      </c>
      <c r="M208" s="14">
        <v>0</v>
      </c>
      <c r="N208" s="14">
        <v>0</v>
      </c>
      <c r="O208" s="16">
        <f t="shared" si="0"/>
        <v>18</v>
      </c>
    </row>
    <row r="209" spans="1:15" ht="15.75" customHeight="1" x14ac:dyDescent="0.3">
      <c r="A209" s="78"/>
      <c r="B209" s="19" t="s">
        <v>28</v>
      </c>
      <c r="C209" s="20">
        <f t="shared" ref="C209:N209" si="26">SUM(C203:C208)</f>
        <v>427</v>
      </c>
      <c r="D209" s="20">
        <f t="shared" si="26"/>
        <v>188</v>
      </c>
      <c r="E209" s="20">
        <f t="shared" si="26"/>
        <v>386</v>
      </c>
      <c r="F209" s="20">
        <f t="shared" si="26"/>
        <v>562</v>
      </c>
      <c r="G209" s="20">
        <f t="shared" si="26"/>
        <v>387</v>
      </c>
      <c r="H209" s="20">
        <f t="shared" si="26"/>
        <v>675</v>
      </c>
      <c r="I209" s="20">
        <f t="shared" si="26"/>
        <v>685</v>
      </c>
      <c r="J209" s="20">
        <f t="shared" si="26"/>
        <v>406</v>
      </c>
      <c r="K209" s="20">
        <f t="shared" si="26"/>
        <v>464</v>
      </c>
      <c r="L209" s="20">
        <f t="shared" si="26"/>
        <v>729</v>
      </c>
      <c r="M209" s="20">
        <f t="shared" si="26"/>
        <v>511</v>
      </c>
      <c r="N209" s="20">
        <f t="shared" si="26"/>
        <v>1147</v>
      </c>
      <c r="O209" s="16">
        <f t="shared" si="0"/>
        <v>6567</v>
      </c>
    </row>
    <row r="210" spans="1:15" ht="15.75" customHeight="1" x14ac:dyDescent="0.3">
      <c r="A210" s="79"/>
      <c r="B210" s="52" t="s">
        <v>29</v>
      </c>
      <c r="C210" s="59">
        <v>799</v>
      </c>
      <c r="D210" s="59">
        <v>664</v>
      </c>
      <c r="E210" s="59">
        <v>886</v>
      </c>
      <c r="F210" s="59">
        <v>919</v>
      </c>
      <c r="G210" s="59">
        <v>882</v>
      </c>
      <c r="H210" s="59">
        <v>685</v>
      </c>
      <c r="I210" s="59">
        <v>807</v>
      </c>
      <c r="J210" s="59">
        <v>2223</v>
      </c>
      <c r="K210" s="59">
        <v>1350</v>
      </c>
      <c r="L210" s="59">
        <v>1483</v>
      </c>
      <c r="M210" s="59">
        <v>2063</v>
      </c>
      <c r="N210" s="59">
        <v>2009</v>
      </c>
      <c r="O210" s="44">
        <f t="shared" si="0"/>
        <v>14770</v>
      </c>
    </row>
    <row r="211" spans="1:15" ht="15.75" customHeight="1" x14ac:dyDescent="0.3">
      <c r="A211" s="77" t="s">
        <v>55</v>
      </c>
      <c r="B211" s="5" t="s">
        <v>73</v>
      </c>
      <c r="C211" s="8">
        <v>12</v>
      </c>
      <c r="D211" s="8">
        <v>4</v>
      </c>
      <c r="E211" s="8">
        <v>9</v>
      </c>
      <c r="F211" s="8">
        <v>15</v>
      </c>
      <c r="G211" s="8">
        <v>14</v>
      </c>
      <c r="H211" s="8">
        <v>5</v>
      </c>
      <c r="I211" s="8">
        <v>4</v>
      </c>
      <c r="J211" s="8">
        <v>5</v>
      </c>
      <c r="K211" s="8">
        <v>0</v>
      </c>
      <c r="L211" s="8">
        <v>6</v>
      </c>
      <c r="M211" s="8">
        <v>4</v>
      </c>
      <c r="N211" s="8">
        <v>0</v>
      </c>
      <c r="O211" s="10">
        <f t="shared" si="0"/>
        <v>78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0"/>
        <v>0</v>
      </c>
    </row>
    <row r="213" spans="1:15" ht="15.75" customHeight="1" x14ac:dyDescent="0.3">
      <c r="A213" s="78"/>
      <c r="B213" s="11" t="s">
        <v>75</v>
      </c>
      <c r="C213" s="14">
        <v>2</v>
      </c>
      <c r="D213" s="14">
        <v>1</v>
      </c>
      <c r="E213" s="14">
        <v>13</v>
      </c>
      <c r="F213" s="14">
        <v>4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6">
        <f t="shared" si="0"/>
        <v>20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2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2</v>
      </c>
    </row>
    <row r="217" spans="1:15" ht="15.75" customHeight="1" x14ac:dyDescent="0.3">
      <c r="A217" s="78"/>
      <c r="B217" s="19" t="s">
        <v>28</v>
      </c>
      <c r="C217" s="20">
        <f t="shared" ref="C217:N217" si="27">SUM(C211:C216)</f>
        <v>14</v>
      </c>
      <c r="D217" s="20">
        <f t="shared" si="27"/>
        <v>5</v>
      </c>
      <c r="E217" s="20">
        <f t="shared" si="27"/>
        <v>22</v>
      </c>
      <c r="F217" s="20">
        <f t="shared" si="27"/>
        <v>19</v>
      </c>
      <c r="G217" s="20">
        <f t="shared" si="27"/>
        <v>14</v>
      </c>
      <c r="H217" s="20">
        <f t="shared" si="27"/>
        <v>5</v>
      </c>
      <c r="I217" s="20">
        <f t="shared" si="27"/>
        <v>4</v>
      </c>
      <c r="J217" s="20">
        <f t="shared" si="27"/>
        <v>7</v>
      </c>
      <c r="K217" s="20">
        <f t="shared" si="27"/>
        <v>0</v>
      </c>
      <c r="L217" s="20">
        <f t="shared" si="27"/>
        <v>6</v>
      </c>
      <c r="M217" s="20">
        <f t="shared" si="27"/>
        <v>4</v>
      </c>
      <c r="N217" s="20">
        <f t="shared" si="27"/>
        <v>0</v>
      </c>
      <c r="O217" s="16">
        <f t="shared" si="0"/>
        <v>100</v>
      </c>
    </row>
    <row r="218" spans="1:15" ht="15.75" customHeight="1" x14ac:dyDescent="0.3">
      <c r="A218" s="79"/>
      <c r="B218" s="52" t="s">
        <v>29</v>
      </c>
      <c r="C218" s="64">
        <v>49</v>
      </c>
      <c r="D218" s="64">
        <v>43</v>
      </c>
      <c r="E218" s="64">
        <v>70</v>
      </c>
      <c r="F218" s="64">
        <v>230</v>
      </c>
      <c r="G218" s="64">
        <v>126</v>
      </c>
      <c r="H218" s="64">
        <v>82</v>
      </c>
      <c r="I218" s="64">
        <v>66</v>
      </c>
      <c r="J218" s="64">
        <v>72</v>
      </c>
      <c r="K218" s="64">
        <v>84</v>
      </c>
      <c r="L218" s="64">
        <v>103</v>
      </c>
      <c r="M218" s="64">
        <v>44</v>
      </c>
      <c r="N218" s="64">
        <v>95</v>
      </c>
      <c r="O218" s="49">
        <f t="shared" si="0"/>
        <v>1064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28">C217+C209+C201+C193+C185+C177+C169+C161+C153+C145+C137+C129+C121+C113+C105+C97+C89+C81+C73+C65+C57+C49+C41+C33+C25+C17+C9</f>
        <v>3351</v>
      </c>
      <c r="D219" s="40">
        <f t="shared" si="28"/>
        <v>3352</v>
      </c>
      <c r="E219" s="40">
        <f t="shared" si="28"/>
        <v>4145</v>
      </c>
      <c r="F219" s="40">
        <f t="shared" si="28"/>
        <v>4646</v>
      </c>
      <c r="G219" s="40">
        <f t="shared" si="28"/>
        <v>4062</v>
      </c>
      <c r="H219" s="40">
        <f t="shared" si="28"/>
        <v>3601</v>
      </c>
      <c r="I219" s="40">
        <f t="shared" si="28"/>
        <v>4998</v>
      </c>
      <c r="J219" s="40">
        <f t="shared" si="28"/>
        <v>4501</v>
      </c>
      <c r="K219" s="40">
        <f t="shared" si="28"/>
        <v>4013</v>
      </c>
      <c r="L219" s="40">
        <f t="shared" si="28"/>
        <v>4521</v>
      </c>
      <c r="M219" s="40">
        <f t="shared" si="28"/>
        <v>4004</v>
      </c>
      <c r="N219" s="40">
        <f t="shared" si="28"/>
        <v>4691</v>
      </c>
      <c r="O219" s="44">
        <f t="shared" si="0"/>
        <v>49885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29">C218+C210+C202+C194+C186+C178+C170+C162+C154+C146+C138+C130+C122+C114+C106+C98+C90+C82+C74+C66+C58+C50+C42+C34+C26+C18+C10</f>
        <v>6562</v>
      </c>
      <c r="D220" s="40">
        <f t="shared" si="29"/>
        <v>6441</v>
      </c>
      <c r="E220" s="40">
        <f t="shared" si="29"/>
        <v>6989</v>
      </c>
      <c r="F220" s="40">
        <f t="shared" si="29"/>
        <v>6205</v>
      </c>
      <c r="G220" s="40">
        <f t="shared" si="29"/>
        <v>6766</v>
      </c>
      <c r="H220" s="40">
        <f t="shared" si="29"/>
        <v>9342</v>
      </c>
      <c r="I220" s="40">
        <f t="shared" si="29"/>
        <v>7228</v>
      </c>
      <c r="J220" s="40">
        <f t="shared" si="29"/>
        <v>8567</v>
      </c>
      <c r="K220" s="40">
        <f t="shared" si="29"/>
        <v>6966</v>
      </c>
      <c r="L220" s="40">
        <f t="shared" si="29"/>
        <v>8850</v>
      </c>
      <c r="M220" s="40">
        <f t="shared" si="29"/>
        <v>9378</v>
      </c>
      <c r="N220" s="40">
        <f t="shared" si="29"/>
        <v>8391</v>
      </c>
      <c r="O220" s="44">
        <f t="shared" si="0"/>
        <v>91685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40</v>
      </c>
      <c r="D3" s="8">
        <v>13</v>
      </c>
      <c r="E3" s="8">
        <v>11</v>
      </c>
      <c r="F3" s="8">
        <v>14</v>
      </c>
      <c r="G3" s="14">
        <v>13</v>
      </c>
      <c r="H3" s="14">
        <v>14</v>
      </c>
      <c r="I3" s="14">
        <v>17</v>
      </c>
      <c r="J3" s="14">
        <v>20</v>
      </c>
      <c r="K3" s="14">
        <v>22</v>
      </c>
      <c r="L3" s="14">
        <v>28</v>
      </c>
      <c r="M3" s="14">
        <v>21</v>
      </c>
      <c r="N3" s="8">
        <v>22</v>
      </c>
      <c r="O3" s="10">
        <f t="shared" ref="O3:O220" si="0">SUM(C3:N3)</f>
        <v>235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6">
        <f t="shared" si="0"/>
        <v>0</v>
      </c>
    </row>
    <row r="5" spans="1:15" ht="14.4" x14ac:dyDescent="0.3">
      <c r="A5" s="78"/>
      <c r="B5" s="11" t="s">
        <v>75</v>
      </c>
      <c r="C5" s="14">
        <v>0</v>
      </c>
      <c r="D5" s="14">
        <v>28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6">
        <f t="shared" si="0"/>
        <v>28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24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6">
        <f t="shared" si="0"/>
        <v>24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40</v>
      </c>
      <c r="D9" s="25">
        <f t="shared" si="1"/>
        <v>41</v>
      </c>
      <c r="E9" s="25">
        <f t="shared" si="1"/>
        <v>11</v>
      </c>
      <c r="F9" s="25">
        <f t="shared" si="1"/>
        <v>14</v>
      </c>
      <c r="G9" s="25">
        <f t="shared" si="1"/>
        <v>13</v>
      </c>
      <c r="H9" s="25">
        <f t="shared" si="1"/>
        <v>14</v>
      </c>
      <c r="I9" s="25">
        <f t="shared" si="1"/>
        <v>41</v>
      </c>
      <c r="J9" s="25">
        <f t="shared" si="1"/>
        <v>20</v>
      </c>
      <c r="K9" s="25">
        <f t="shared" si="1"/>
        <v>22</v>
      </c>
      <c r="L9" s="25">
        <f t="shared" si="1"/>
        <v>28</v>
      </c>
      <c r="M9" s="25">
        <f t="shared" si="1"/>
        <v>21</v>
      </c>
      <c r="N9" s="25">
        <f t="shared" si="1"/>
        <v>22</v>
      </c>
      <c r="O9" s="48">
        <f t="shared" si="0"/>
        <v>287</v>
      </c>
    </row>
    <row r="10" spans="1:15" ht="14.4" x14ac:dyDescent="0.3">
      <c r="A10" s="79"/>
      <c r="B10" s="21" t="s">
        <v>29</v>
      </c>
      <c r="C10" s="59">
        <v>92</v>
      </c>
      <c r="D10" s="59">
        <v>581</v>
      </c>
      <c r="E10" s="59">
        <v>264</v>
      </c>
      <c r="F10" s="59">
        <v>131</v>
      </c>
      <c r="G10" s="59">
        <v>263</v>
      </c>
      <c r="H10" s="59">
        <v>414</v>
      </c>
      <c r="I10" s="59">
        <v>40</v>
      </c>
      <c r="J10" s="59">
        <v>1799</v>
      </c>
      <c r="K10" s="59">
        <v>131</v>
      </c>
      <c r="L10" s="59">
        <v>94</v>
      </c>
      <c r="M10" s="59">
        <v>37</v>
      </c>
      <c r="N10" s="60">
        <v>53</v>
      </c>
      <c r="O10" s="44">
        <f t="shared" si="0"/>
        <v>3899</v>
      </c>
    </row>
    <row r="11" spans="1:15" ht="14.4" x14ac:dyDescent="0.3">
      <c r="A11" s="77" t="s">
        <v>30</v>
      </c>
      <c r="B11" s="45" t="s">
        <v>73</v>
      </c>
      <c r="C11" s="29">
        <v>39</v>
      </c>
      <c r="D11" s="29">
        <v>44</v>
      </c>
      <c r="E11" s="29">
        <v>26</v>
      </c>
      <c r="F11" s="29">
        <v>46</v>
      </c>
      <c r="G11" s="29">
        <v>57</v>
      </c>
      <c r="H11" s="29">
        <v>27</v>
      </c>
      <c r="I11" s="29">
        <v>51</v>
      </c>
      <c r="J11" s="29">
        <v>35</v>
      </c>
      <c r="K11" s="29">
        <v>54</v>
      </c>
      <c r="L11" s="29">
        <v>83</v>
      </c>
      <c r="M11" s="29">
        <v>58</v>
      </c>
      <c r="N11" s="29">
        <v>64</v>
      </c>
      <c r="O11" s="62">
        <f t="shared" si="0"/>
        <v>584</v>
      </c>
    </row>
    <row r="12" spans="1:15" ht="14.4" x14ac:dyDescent="0.3">
      <c r="A12" s="78"/>
      <c r="B12" s="11" t="s">
        <v>74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577</v>
      </c>
      <c r="O12" s="47">
        <f t="shared" si="0"/>
        <v>577</v>
      </c>
    </row>
    <row r="13" spans="1:15" ht="14.4" x14ac:dyDescent="0.3">
      <c r="A13" s="78"/>
      <c r="B13" s="11" t="s">
        <v>75</v>
      </c>
      <c r="C13" s="14">
        <v>0</v>
      </c>
      <c r="D13" s="14">
        <v>0</v>
      </c>
      <c r="E13" s="14">
        <v>105</v>
      </c>
      <c r="F13" s="14">
        <v>0</v>
      </c>
      <c r="G13" s="14">
        <v>51</v>
      </c>
      <c r="H13" s="14">
        <v>0</v>
      </c>
      <c r="I13" s="14">
        <v>0</v>
      </c>
      <c r="J13" s="14">
        <v>33</v>
      </c>
      <c r="K13" s="14">
        <v>15</v>
      </c>
      <c r="L13" s="14">
        <v>10</v>
      </c>
      <c r="M13" s="14">
        <v>0</v>
      </c>
      <c r="N13" s="14">
        <v>0</v>
      </c>
      <c r="O13" s="16">
        <f t="shared" si="0"/>
        <v>214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1</v>
      </c>
      <c r="N16" s="14">
        <v>0</v>
      </c>
      <c r="O16" s="16">
        <f t="shared" si="0"/>
        <v>1</v>
      </c>
    </row>
    <row r="17" spans="1:15" ht="14.4" x14ac:dyDescent="0.3">
      <c r="A17" s="78"/>
      <c r="B17" s="19" t="s">
        <v>28</v>
      </c>
      <c r="C17" s="20">
        <f t="shared" ref="C17:N17" si="2">SUM(C11:C16)</f>
        <v>39</v>
      </c>
      <c r="D17" s="20">
        <f t="shared" si="2"/>
        <v>44</v>
      </c>
      <c r="E17" s="20">
        <f t="shared" si="2"/>
        <v>131</v>
      </c>
      <c r="F17" s="20">
        <f t="shared" si="2"/>
        <v>46</v>
      </c>
      <c r="G17" s="20">
        <f t="shared" si="2"/>
        <v>108</v>
      </c>
      <c r="H17" s="20">
        <f t="shared" si="2"/>
        <v>27</v>
      </c>
      <c r="I17" s="20">
        <f t="shared" si="2"/>
        <v>51</v>
      </c>
      <c r="J17" s="20">
        <f t="shared" si="2"/>
        <v>68</v>
      </c>
      <c r="K17" s="20">
        <f t="shared" si="2"/>
        <v>69</v>
      </c>
      <c r="L17" s="20">
        <f t="shared" si="2"/>
        <v>93</v>
      </c>
      <c r="M17" s="20">
        <f t="shared" si="2"/>
        <v>59</v>
      </c>
      <c r="N17" s="20">
        <f t="shared" si="2"/>
        <v>641</v>
      </c>
      <c r="O17" s="63">
        <f t="shared" si="0"/>
        <v>1376</v>
      </c>
    </row>
    <row r="18" spans="1:15" ht="14.4" x14ac:dyDescent="0.3">
      <c r="A18" s="89"/>
      <c r="B18" s="21" t="s">
        <v>29</v>
      </c>
      <c r="C18" s="59">
        <v>43</v>
      </c>
      <c r="D18" s="59">
        <v>47</v>
      </c>
      <c r="E18" s="59">
        <v>33</v>
      </c>
      <c r="F18" s="59">
        <v>38</v>
      </c>
      <c r="G18" s="59">
        <v>83</v>
      </c>
      <c r="H18" s="59">
        <v>28</v>
      </c>
      <c r="I18" s="59">
        <v>66</v>
      </c>
      <c r="J18" s="59">
        <v>40</v>
      </c>
      <c r="K18" s="59">
        <v>49</v>
      </c>
      <c r="L18" s="59">
        <v>51</v>
      </c>
      <c r="M18" s="59">
        <v>58</v>
      </c>
      <c r="N18" s="59">
        <v>33</v>
      </c>
      <c r="O18" s="44">
        <f t="shared" si="0"/>
        <v>569</v>
      </c>
    </row>
    <row r="19" spans="1:15" ht="14.4" x14ac:dyDescent="0.3">
      <c r="A19" s="77" t="s">
        <v>31</v>
      </c>
      <c r="B19" s="45" t="s">
        <v>73</v>
      </c>
      <c r="C19" s="29">
        <v>29</v>
      </c>
      <c r="D19" s="29">
        <v>40</v>
      </c>
      <c r="E19" s="29">
        <v>26</v>
      </c>
      <c r="F19" s="29">
        <v>57</v>
      </c>
      <c r="G19" s="29">
        <v>51</v>
      </c>
      <c r="H19" s="29">
        <v>11</v>
      </c>
      <c r="I19" s="29">
        <v>35</v>
      </c>
      <c r="J19" s="29">
        <v>63</v>
      </c>
      <c r="K19" s="29">
        <v>94</v>
      </c>
      <c r="L19" s="29">
        <v>36</v>
      </c>
      <c r="M19" s="29">
        <v>26</v>
      </c>
      <c r="N19" s="29">
        <v>29</v>
      </c>
      <c r="O19" s="47">
        <f t="shared" si="0"/>
        <v>497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20</v>
      </c>
      <c r="J20" s="14">
        <v>0</v>
      </c>
      <c r="K20" s="14">
        <v>0</v>
      </c>
      <c r="L20" s="14">
        <v>106</v>
      </c>
      <c r="M20" s="14">
        <v>0</v>
      </c>
      <c r="N20" s="14">
        <v>101</v>
      </c>
      <c r="O20" s="16">
        <f t="shared" si="0"/>
        <v>227</v>
      </c>
    </row>
    <row r="21" spans="1:15" ht="15.75" customHeight="1" x14ac:dyDescent="0.3">
      <c r="A21" s="78"/>
      <c r="B21" s="11" t="s">
        <v>75</v>
      </c>
      <c r="C21" s="14">
        <v>22</v>
      </c>
      <c r="D21" s="14">
        <v>39</v>
      </c>
      <c r="E21" s="14">
        <v>0</v>
      </c>
      <c r="F21" s="14">
        <v>10</v>
      </c>
      <c r="G21" s="14">
        <v>0</v>
      </c>
      <c r="H21" s="14">
        <v>0</v>
      </c>
      <c r="I21" s="14">
        <v>0</v>
      </c>
      <c r="J21" s="14">
        <v>0</v>
      </c>
      <c r="K21" s="14">
        <v>19</v>
      </c>
      <c r="L21" s="14">
        <v>29</v>
      </c>
      <c r="M21" s="14">
        <v>24</v>
      </c>
      <c r="N21" s="14">
        <v>1</v>
      </c>
      <c r="O21" s="16">
        <f t="shared" si="0"/>
        <v>144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0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51</v>
      </c>
      <c r="D25" s="20">
        <f t="shared" si="3"/>
        <v>79</v>
      </c>
      <c r="E25" s="20">
        <f t="shared" si="3"/>
        <v>26</v>
      </c>
      <c r="F25" s="20">
        <f t="shared" si="3"/>
        <v>67</v>
      </c>
      <c r="G25" s="20">
        <f t="shared" si="3"/>
        <v>51</v>
      </c>
      <c r="H25" s="20">
        <f t="shared" si="3"/>
        <v>11</v>
      </c>
      <c r="I25" s="20">
        <f t="shared" si="3"/>
        <v>55</v>
      </c>
      <c r="J25" s="20">
        <f t="shared" si="3"/>
        <v>63</v>
      </c>
      <c r="K25" s="20">
        <f t="shared" si="3"/>
        <v>113</v>
      </c>
      <c r="L25" s="20">
        <f t="shared" si="3"/>
        <v>171</v>
      </c>
      <c r="M25" s="20">
        <f t="shared" si="3"/>
        <v>50</v>
      </c>
      <c r="N25" s="20">
        <f t="shared" si="3"/>
        <v>131</v>
      </c>
      <c r="O25" s="63">
        <f t="shared" si="0"/>
        <v>868</v>
      </c>
    </row>
    <row r="26" spans="1:15" ht="15.75" customHeight="1" x14ac:dyDescent="0.3">
      <c r="A26" s="79"/>
      <c r="B26" s="34" t="s">
        <v>29</v>
      </c>
      <c r="C26" s="59">
        <v>338</v>
      </c>
      <c r="D26" s="59">
        <v>48</v>
      </c>
      <c r="E26" s="59">
        <v>43</v>
      </c>
      <c r="F26" s="59">
        <v>88</v>
      </c>
      <c r="G26" s="59">
        <v>84</v>
      </c>
      <c r="H26" s="59">
        <v>41</v>
      </c>
      <c r="I26" s="59">
        <v>101</v>
      </c>
      <c r="J26" s="59">
        <v>90</v>
      </c>
      <c r="K26" s="59">
        <v>108</v>
      </c>
      <c r="L26" s="59">
        <v>75</v>
      </c>
      <c r="M26" s="59">
        <v>41</v>
      </c>
      <c r="N26" s="59">
        <v>47</v>
      </c>
      <c r="O26" s="44">
        <f t="shared" si="0"/>
        <v>1104</v>
      </c>
    </row>
    <row r="27" spans="1:15" ht="15.75" customHeight="1" x14ac:dyDescent="0.3">
      <c r="A27" s="77" t="s">
        <v>32</v>
      </c>
      <c r="B27" s="5" t="s">
        <v>73</v>
      </c>
      <c r="C27" s="29">
        <v>5</v>
      </c>
      <c r="D27" s="29">
        <v>6</v>
      </c>
      <c r="E27" s="29">
        <v>18</v>
      </c>
      <c r="F27" s="29">
        <v>8</v>
      </c>
      <c r="G27" s="29">
        <v>6</v>
      </c>
      <c r="H27" s="29">
        <v>14</v>
      </c>
      <c r="I27" s="29">
        <v>18</v>
      </c>
      <c r="J27" s="29">
        <v>22</v>
      </c>
      <c r="K27" s="29">
        <v>27</v>
      </c>
      <c r="L27" s="29">
        <v>14</v>
      </c>
      <c r="M27" s="29">
        <v>33</v>
      </c>
      <c r="N27" s="29">
        <v>14</v>
      </c>
      <c r="O27" s="47">
        <f t="shared" si="0"/>
        <v>185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96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6">
        <f t="shared" si="0"/>
        <v>96</v>
      </c>
    </row>
    <row r="29" spans="1:15" ht="15.75" customHeight="1" x14ac:dyDescent="0.3">
      <c r="A29" s="78"/>
      <c r="B29" s="11" t="s">
        <v>75</v>
      </c>
      <c r="C29" s="14">
        <v>16</v>
      </c>
      <c r="D29" s="14">
        <v>0</v>
      </c>
      <c r="E29" s="14">
        <v>0</v>
      </c>
      <c r="F29" s="14">
        <v>0</v>
      </c>
      <c r="G29" s="14">
        <v>9</v>
      </c>
      <c r="H29" s="14">
        <v>2</v>
      </c>
      <c r="I29" s="14">
        <v>0</v>
      </c>
      <c r="J29" s="14">
        <v>17</v>
      </c>
      <c r="K29" s="14">
        <v>13</v>
      </c>
      <c r="L29" s="14">
        <v>0</v>
      </c>
      <c r="M29" s="14">
        <v>0</v>
      </c>
      <c r="N29" s="14">
        <v>0</v>
      </c>
      <c r="O29" s="16">
        <f t="shared" si="0"/>
        <v>57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21</v>
      </c>
      <c r="D33" s="25">
        <f t="shared" si="4"/>
        <v>6</v>
      </c>
      <c r="E33" s="25">
        <f t="shared" si="4"/>
        <v>18</v>
      </c>
      <c r="F33" s="25">
        <f t="shared" si="4"/>
        <v>8</v>
      </c>
      <c r="G33" s="25">
        <f t="shared" si="4"/>
        <v>15</v>
      </c>
      <c r="H33" s="25">
        <f t="shared" si="4"/>
        <v>16</v>
      </c>
      <c r="I33" s="25">
        <f t="shared" si="4"/>
        <v>114</v>
      </c>
      <c r="J33" s="25">
        <f t="shared" si="4"/>
        <v>39</v>
      </c>
      <c r="K33" s="25">
        <f t="shared" si="4"/>
        <v>40</v>
      </c>
      <c r="L33" s="25">
        <f t="shared" si="4"/>
        <v>14</v>
      </c>
      <c r="M33" s="25">
        <f t="shared" si="4"/>
        <v>33</v>
      </c>
      <c r="N33" s="25">
        <f t="shared" si="4"/>
        <v>14</v>
      </c>
      <c r="O33" s="48">
        <f t="shared" si="0"/>
        <v>338</v>
      </c>
    </row>
    <row r="34" spans="1:15" ht="15.75" customHeight="1" x14ac:dyDescent="0.3">
      <c r="A34" s="79"/>
      <c r="B34" s="34" t="s">
        <v>29</v>
      </c>
      <c r="C34" s="59">
        <v>73</v>
      </c>
      <c r="D34" s="59">
        <v>61</v>
      </c>
      <c r="E34" s="59">
        <v>53</v>
      </c>
      <c r="F34" s="59">
        <v>9</v>
      </c>
      <c r="G34" s="59">
        <v>8</v>
      </c>
      <c r="H34" s="59">
        <v>21</v>
      </c>
      <c r="I34" s="59">
        <v>63</v>
      </c>
      <c r="J34" s="59">
        <v>19</v>
      </c>
      <c r="K34" s="59">
        <v>18</v>
      </c>
      <c r="L34" s="59">
        <v>17</v>
      </c>
      <c r="M34" s="59">
        <v>25</v>
      </c>
      <c r="N34" s="59">
        <v>108</v>
      </c>
      <c r="O34" s="44">
        <f t="shared" si="0"/>
        <v>475</v>
      </c>
    </row>
    <row r="35" spans="1:15" ht="15.75" customHeight="1" x14ac:dyDescent="0.3">
      <c r="A35" s="77" t="s">
        <v>33</v>
      </c>
      <c r="B35" s="45" t="s">
        <v>73</v>
      </c>
      <c r="C35" s="29">
        <v>74</v>
      </c>
      <c r="D35" s="29">
        <v>58</v>
      </c>
      <c r="E35" s="29">
        <v>64</v>
      </c>
      <c r="F35" s="29">
        <v>83</v>
      </c>
      <c r="G35" s="29">
        <v>96</v>
      </c>
      <c r="H35" s="29">
        <v>58</v>
      </c>
      <c r="I35" s="29">
        <v>43</v>
      </c>
      <c r="J35" s="29">
        <v>94</v>
      </c>
      <c r="K35" s="29">
        <v>96</v>
      </c>
      <c r="L35" s="29">
        <v>108</v>
      </c>
      <c r="M35" s="29">
        <v>103</v>
      </c>
      <c r="N35" s="29">
        <v>126</v>
      </c>
      <c r="O35" s="47">
        <f t="shared" si="0"/>
        <v>1003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1</v>
      </c>
      <c r="N36" s="14">
        <v>0</v>
      </c>
      <c r="O36" s="16">
        <f t="shared" si="0"/>
        <v>1</v>
      </c>
    </row>
    <row r="37" spans="1:15" ht="15.75" customHeight="1" x14ac:dyDescent="0.3">
      <c r="A37" s="78"/>
      <c r="B37" s="11" t="s">
        <v>75</v>
      </c>
      <c r="C37" s="29">
        <v>10</v>
      </c>
      <c r="D37" s="29">
        <v>10</v>
      </c>
      <c r="E37" s="14">
        <v>15</v>
      </c>
      <c r="F37" s="29">
        <v>21</v>
      </c>
      <c r="G37" s="29">
        <v>14</v>
      </c>
      <c r="H37" s="29">
        <v>0</v>
      </c>
      <c r="I37" s="29">
        <v>0</v>
      </c>
      <c r="J37" s="29">
        <v>0</v>
      </c>
      <c r="K37" s="29">
        <v>0</v>
      </c>
      <c r="L37" s="29">
        <v>34</v>
      </c>
      <c r="M37" s="29">
        <v>1</v>
      </c>
      <c r="N37" s="29">
        <v>31</v>
      </c>
      <c r="O37" s="16">
        <f t="shared" si="0"/>
        <v>136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10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10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N41" si="5">SUM(C35:C40)</f>
        <v>84</v>
      </c>
      <c r="D41" s="25">
        <f t="shared" si="5"/>
        <v>68</v>
      </c>
      <c r="E41" s="25">
        <f t="shared" si="5"/>
        <v>79</v>
      </c>
      <c r="F41" s="25">
        <f t="shared" si="5"/>
        <v>114</v>
      </c>
      <c r="G41" s="25">
        <f t="shared" si="5"/>
        <v>110</v>
      </c>
      <c r="H41" s="25">
        <f t="shared" si="5"/>
        <v>58</v>
      </c>
      <c r="I41" s="25">
        <f t="shared" si="5"/>
        <v>43</v>
      </c>
      <c r="J41" s="25">
        <f t="shared" si="5"/>
        <v>94</v>
      </c>
      <c r="K41" s="25">
        <f t="shared" si="5"/>
        <v>96</v>
      </c>
      <c r="L41" s="25">
        <f t="shared" si="5"/>
        <v>142</v>
      </c>
      <c r="M41" s="25">
        <f t="shared" si="5"/>
        <v>105</v>
      </c>
      <c r="N41" s="25">
        <f t="shared" si="5"/>
        <v>157</v>
      </c>
      <c r="O41" s="48">
        <f t="shared" si="0"/>
        <v>1150</v>
      </c>
    </row>
    <row r="42" spans="1:15" ht="15.75" customHeight="1" x14ac:dyDescent="0.3">
      <c r="A42" s="79"/>
      <c r="B42" s="61" t="s">
        <v>29</v>
      </c>
      <c r="C42" s="59">
        <v>143</v>
      </c>
      <c r="D42" s="59">
        <v>130</v>
      </c>
      <c r="E42" s="59">
        <v>166</v>
      </c>
      <c r="F42" s="59">
        <v>189</v>
      </c>
      <c r="G42" s="59">
        <v>453</v>
      </c>
      <c r="H42" s="59">
        <v>203</v>
      </c>
      <c r="I42" s="59">
        <v>357</v>
      </c>
      <c r="J42" s="59">
        <v>308</v>
      </c>
      <c r="K42" s="59">
        <v>459</v>
      </c>
      <c r="L42" s="59">
        <v>278</v>
      </c>
      <c r="M42" s="59">
        <v>218</v>
      </c>
      <c r="N42" s="59">
        <v>303</v>
      </c>
      <c r="O42" s="44">
        <f t="shared" si="0"/>
        <v>3207</v>
      </c>
    </row>
    <row r="43" spans="1:15" ht="15.75" customHeight="1" x14ac:dyDescent="0.3">
      <c r="A43" s="77" t="s">
        <v>34</v>
      </c>
      <c r="B43" s="45" t="s">
        <v>73</v>
      </c>
      <c r="C43" s="29">
        <v>57</v>
      </c>
      <c r="D43" s="29">
        <v>55</v>
      </c>
      <c r="E43" s="29">
        <v>51</v>
      </c>
      <c r="F43" s="29">
        <v>59</v>
      </c>
      <c r="G43" s="29">
        <v>29</v>
      </c>
      <c r="H43" s="29">
        <v>18</v>
      </c>
      <c r="I43" s="29">
        <v>59</v>
      </c>
      <c r="J43" s="29">
        <v>54</v>
      </c>
      <c r="K43" s="29">
        <v>72</v>
      </c>
      <c r="L43" s="29">
        <v>91</v>
      </c>
      <c r="M43" s="29">
        <v>81</v>
      </c>
      <c r="N43" s="29">
        <v>62</v>
      </c>
      <c r="O43" s="47">
        <f t="shared" si="0"/>
        <v>688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10</v>
      </c>
      <c r="K44" s="14">
        <v>0</v>
      </c>
      <c r="L44" s="14">
        <v>78</v>
      </c>
      <c r="M44" s="14">
        <v>2</v>
      </c>
      <c r="N44" s="14">
        <v>0</v>
      </c>
      <c r="O44" s="16">
        <f t="shared" si="0"/>
        <v>90</v>
      </c>
    </row>
    <row r="45" spans="1:15" ht="15.75" customHeight="1" x14ac:dyDescent="0.3">
      <c r="A45" s="78"/>
      <c r="B45" s="11" t="s">
        <v>75</v>
      </c>
      <c r="C45" s="29">
        <v>3</v>
      </c>
      <c r="D45" s="14">
        <v>18</v>
      </c>
      <c r="E45" s="14">
        <v>3</v>
      </c>
      <c r="F45" s="29">
        <v>131</v>
      </c>
      <c r="G45" s="14">
        <v>63</v>
      </c>
      <c r="H45" s="14">
        <v>80</v>
      </c>
      <c r="I45" s="14">
        <v>10</v>
      </c>
      <c r="J45" s="14">
        <v>4</v>
      </c>
      <c r="K45" s="14">
        <v>14</v>
      </c>
      <c r="L45" s="14">
        <v>6</v>
      </c>
      <c r="M45" s="14">
        <v>21</v>
      </c>
      <c r="N45" s="14">
        <v>18</v>
      </c>
      <c r="O45" s="16">
        <f t="shared" si="0"/>
        <v>371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46" t="s">
        <v>28</v>
      </c>
      <c r="C49" s="25">
        <f t="shared" ref="C49:N49" si="6">SUM(C43:C48)</f>
        <v>60</v>
      </c>
      <c r="D49" s="25">
        <f t="shared" si="6"/>
        <v>73</v>
      </c>
      <c r="E49" s="25">
        <f t="shared" si="6"/>
        <v>54</v>
      </c>
      <c r="F49" s="25">
        <f t="shared" si="6"/>
        <v>190</v>
      </c>
      <c r="G49" s="25">
        <f t="shared" si="6"/>
        <v>92</v>
      </c>
      <c r="H49" s="25">
        <f t="shared" si="6"/>
        <v>98</v>
      </c>
      <c r="I49" s="25">
        <f t="shared" si="6"/>
        <v>69</v>
      </c>
      <c r="J49" s="25">
        <f t="shared" si="6"/>
        <v>68</v>
      </c>
      <c r="K49" s="25">
        <f t="shared" si="6"/>
        <v>86</v>
      </c>
      <c r="L49" s="25">
        <f t="shared" si="6"/>
        <v>175</v>
      </c>
      <c r="M49" s="25">
        <f t="shared" si="6"/>
        <v>104</v>
      </c>
      <c r="N49" s="25">
        <f t="shared" si="6"/>
        <v>80</v>
      </c>
      <c r="O49" s="48">
        <f t="shared" si="0"/>
        <v>1149</v>
      </c>
    </row>
    <row r="50" spans="1:15" ht="15.75" customHeight="1" x14ac:dyDescent="0.3">
      <c r="A50" s="79"/>
      <c r="B50" s="61" t="s">
        <v>29</v>
      </c>
      <c r="C50" s="59">
        <v>177</v>
      </c>
      <c r="D50" s="59">
        <v>127</v>
      </c>
      <c r="E50" s="59">
        <v>63</v>
      </c>
      <c r="F50" s="59">
        <v>91</v>
      </c>
      <c r="G50" s="59">
        <v>93</v>
      </c>
      <c r="H50" s="59">
        <v>63</v>
      </c>
      <c r="I50" s="59">
        <v>78</v>
      </c>
      <c r="J50" s="59">
        <v>111</v>
      </c>
      <c r="K50" s="59">
        <v>133</v>
      </c>
      <c r="L50" s="59">
        <v>147</v>
      </c>
      <c r="M50" s="59">
        <v>66</v>
      </c>
      <c r="N50" s="59">
        <v>101</v>
      </c>
      <c r="O50" s="44">
        <f t="shared" si="0"/>
        <v>1250</v>
      </c>
    </row>
    <row r="51" spans="1:15" ht="15.75" customHeight="1" x14ac:dyDescent="0.3">
      <c r="A51" s="77" t="s">
        <v>35</v>
      </c>
      <c r="B51" s="45" t="s">
        <v>73</v>
      </c>
      <c r="C51" s="29">
        <v>49</v>
      </c>
      <c r="D51" s="29">
        <v>8</v>
      </c>
      <c r="E51" s="29">
        <v>11</v>
      </c>
      <c r="F51" s="29">
        <v>4</v>
      </c>
      <c r="G51" s="29">
        <v>19</v>
      </c>
      <c r="H51" s="29">
        <v>14</v>
      </c>
      <c r="I51" s="29">
        <v>17</v>
      </c>
      <c r="J51" s="29">
        <v>15</v>
      </c>
      <c r="K51" s="29">
        <v>74</v>
      </c>
      <c r="L51" s="29">
        <v>97</v>
      </c>
      <c r="M51" s="29">
        <v>100</v>
      </c>
      <c r="N51" s="29">
        <v>87</v>
      </c>
      <c r="O51" s="47">
        <f t="shared" si="0"/>
        <v>495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762</v>
      </c>
      <c r="I52" s="14">
        <v>0</v>
      </c>
      <c r="J52" s="14">
        <v>501</v>
      </c>
      <c r="K52" s="14">
        <v>0</v>
      </c>
      <c r="L52" s="14">
        <v>0</v>
      </c>
      <c r="M52" s="14">
        <v>0</v>
      </c>
      <c r="N52" s="14">
        <v>0</v>
      </c>
      <c r="O52" s="16">
        <f t="shared" si="0"/>
        <v>1263</v>
      </c>
    </row>
    <row r="53" spans="1:15" ht="15.75" customHeight="1" x14ac:dyDescent="0.3">
      <c r="A53" s="78"/>
      <c r="B53" s="11" t="s">
        <v>75</v>
      </c>
      <c r="C53" s="14">
        <v>2</v>
      </c>
      <c r="D53" s="14">
        <v>87</v>
      </c>
      <c r="E53" s="14">
        <v>113</v>
      </c>
      <c r="F53" s="14">
        <v>68</v>
      </c>
      <c r="G53" s="14">
        <v>46</v>
      </c>
      <c r="H53" s="14">
        <v>3</v>
      </c>
      <c r="I53" s="14">
        <v>0</v>
      </c>
      <c r="J53" s="14">
        <v>35</v>
      </c>
      <c r="K53" s="14">
        <v>37</v>
      </c>
      <c r="L53" s="14">
        <v>95</v>
      </c>
      <c r="M53" s="14">
        <v>38</v>
      </c>
      <c r="N53" s="14">
        <v>43</v>
      </c>
      <c r="O53" s="16">
        <f t="shared" si="0"/>
        <v>567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312</v>
      </c>
      <c r="N54" s="14">
        <v>30</v>
      </c>
      <c r="O54" s="16">
        <f t="shared" si="0"/>
        <v>342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19" t="s">
        <v>28</v>
      </c>
      <c r="C57" s="20">
        <f t="shared" ref="C57:N57" si="7">SUM(C51:C56)</f>
        <v>51</v>
      </c>
      <c r="D57" s="20">
        <f t="shared" si="7"/>
        <v>95</v>
      </c>
      <c r="E57" s="20">
        <f t="shared" si="7"/>
        <v>124</v>
      </c>
      <c r="F57" s="20">
        <f t="shared" si="7"/>
        <v>72</v>
      </c>
      <c r="G57" s="20">
        <f t="shared" si="7"/>
        <v>65</v>
      </c>
      <c r="H57" s="20">
        <f t="shared" si="7"/>
        <v>779</v>
      </c>
      <c r="I57" s="20">
        <f t="shared" si="7"/>
        <v>17</v>
      </c>
      <c r="J57" s="20">
        <f t="shared" si="7"/>
        <v>551</v>
      </c>
      <c r="K57" s="20">
        <f t="shared" si="7"/>
        <v>111</v>
      </c>
      <c r="L57" s="20">
        <f t="shared" si="7"/>
        <v>192</v>
      </c>
      <c r="M57" s="20">
        <f t="shared" si="7"/>
        <v>450</v>
      </c>
      <c r="N57" s="20">
        <f t="shared" si="7"/>
        <v>160</v>
      </c>
      <c r="O57" s="16">
        <f t="shared" si="0"/>
        <v>2667</v>
      </c>
    </row>
    <row r="58" spans="1:15" ht="15.75" customHeight="1" x14ac:dyDescent="0.3">
      <c r="A58" s="79"/>
      <c r="B58" s="61" t="s">
        <v>29</v>
      </c>
      <c r="C58" s="59">
        <v>389</v>
      </c>
      <c r="D58" s="59">
        <v>3387</v>
      </c>
      <c r="E58" s="59">
        <v>151</v>
      </c>
      <c r="F58" s="59">
        <v>383</v>
      </c>
      <c r="G58" s="59">
        <v>173</v>
      </c>
      <c r="H58" s="59">
        <v>3977</v>
      </c>
      <c r="I58" s="59">
        <v>944</v>
      </c>
      <c r="J58" s="59">
        <v>216</v>
      </c>
      <c r="K58" s="59">
        <v>744</v>
      </c>
      <c r="L58" s="59">
        <v>2358</v>
      </c>
      <c r="M58" s="59">
        <v>196</v>
      </c>
      <c r="N58" s="59">
        <v>168</v>
      </c>
      <c r="O58" s="44">
        <f t="shared" si="0"/>
        <v>13086</v>
      </c>
    </row>
    <row r="59" spans="1:15" ht="15.75" customHeight="1" x14ac:dyDescent="0.3">
      <c r="A59" s="77" t="s">
        <v>36</v>
      </c>
      <c r="B59" s="45" t="s">
        <v>73</v>
      </c>
      <c r="C59" s="29">
        <v>9</v>
      </c>
      <c r="D59" s="29">
        <v>12</v>
      </c>
      <c r="E59" s="29">
        <v>12</v>
      </c>
      <c r="F59" s="29">
        <v>16</v>
      </c>
      <c r="G59" s="29">
        <v>12</v>
      </c>
      <c r="H59" s="29">
        <v>11</v>
      </c>
      <c r="I59" s="29">
        <v>16</v>
      </c>
      <c r="J59" s="29">
        <v>12</v>
      </c>
      <c r="K59" s="29">
        <v>20</v>
      </c>
      <c r="L59" s="29">
        <v>11</v>
      </c>
      <c r="M59" s="29">
        <v>33</v>
      </c>
      <c r="N59" s="29">
        <v>33</v>
      </c>
      <c r="O59" s="47">
        <f t="shared" si="0"/>
        <v>197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310</v>
      </c>
      <c r="N60" s="14">
        <v>310</v>
      </c>
      <c r="O60" s="16">
        <f t="shared" si="0"/>
        <v>620</v>
      </c>
    </row>
    <row r="61" spans="1:15" ht="15.75" customHeight="1" x14ac:dyDescent="0.3">
      <c r="A61" s="78"/>
      <c r="B61" s="11" t="s">
        <v>75</v>
      </c>
      <c r="C61" s="14">
        <v>3</v>
      </c>
      <c r="D61" s="14">
        <v>7</v>
      </c>
      <c r="E61" s="14">
        <v>1</v>
      </c>
      <c r="F61" s="14">
        <v>56</v>
      </c>
      <c r="G61" s="14">
        <v>11</v>
      </c>
      <c r="H61" s="14">
        <v>0</v>
      </c>
      <c r="I61" s="14">
        <v>0</v>
      </c>
      <c r="J61" s="14">
        <v>6</v>
      </c>
      <c r="K61" s="14">
        <v>4</v>
      </c>
      <c r="L61" s="14">
        <v>0</v>
      </c>
      <c r="M61" s="14">
        <v>18</v>
      </c>
      <c r="N61" s="14">
        <v>10</v>
      </c>
      <c r="O61" s="16">
        <f t="shared" si="0"/>
        <v>116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6">
        <f t="shared" si="0"/>
        <v>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6">
        <f t="shared" si="0"/>
        <v>0</v>
      </c>
    </row>
    <row r="65" spans="1:15" ht="15.75" customHeight="1" x14ac:dyDescent="0.3">
      <c r="A65" s="78"/>
      <c r="B65" s="46" t="s">
        <v>28</v>
      </c>
      <c r="C65" s="25">
        <f t="shared" ref="C65:N65" si="8">SUM(C59:C64)</f>
        <v>12</v>
      </c>
      <c r="D65" s="25">
        <f t="shared" si="8"/>
        <v>19</v>
      </c>
      <c r="E65" s="25">
        <f t="shared" si="8"/>
        <v>13</v>
      </c>
      <c r="F65" s="25">
        <f t="shared" si="8"/>
        <v>72</v>
      </c>
      <c r="G65" s="25">
        <f t="shared" si="8"/>
        <v>23</v>
      </c>
      <c r="H65" s="25">
        <f t="shared" si="8"/>
        <v>11</v>
      </c>
      <c r="I65" s="25">
        <f t="shared" si="8"/>
        <v>16</v>
      </c>
      <c r="J65" s="25">
        <f t="shared" si="8"/>
        <v>18</v>
      </c>
      <c r="K65" s="25">
        <f t="shared" si="8"/>
        <v>24</v>
      </c>
      <c r="L65" s="25">
        <f t="shared" si="8"/>
        <v>11</v>
      </c>
      <c r="M65" s="25">
        <f t="shared" si="8"/>
        <v>361</v>
      </c>
      <c r="N65" s="25">
        <f t="shared" si="8"/>
        <v>353</v>
      </c>
      <c r="O65" s="48">
        <f t="shared" si="0"/>
        <v>933</v>
      </c>
    </row>
    <row r="66" spans="1:15" ht="15.75" customHeight="1" x14ac:dyDescent="0.3">
      <c r="A66" s="79"/>
      <c r="B66" s="61" t="s">
        <v>29</v>
      </c>
      <c r="C66" s="59">
        <v>246</v>
      </c>
      <c r="D66" s="59">
        <v>33</v>
      </c>
      <c r="E66" s="59">
        <v>24</v>
      </c>
      <c r="F66" s="59">
        <v>11</v>
      </c>
      <c r="G66" s="59">
        <v>230</v>
      </c>
      <c r="H66" s="59">
        <v>47</v>
      </c>
      <c r="I66" s="59">
        <v>179</v>
      </c>
      <c r="J66" s="59">
        <v>41</v>
      </c>
      <c r="K66" s="59">
        <v>100</v>
      </c>
      <c r="L66" s="59">
        <v>149</v>
      </c>
      <c r="M66" s="59">
        <v>62</v>
      </c>
      <c r="N66" s="59">
        <v>127</v>
      </c>
      <c r="O66" s="44">
        <f t="shared" si="0"/>
        <v>1249</v>
      </c>
    </row>
    <row r="67" spans="1:15" ht="15.75" customHeight="1" x14ac:dyDescent="0.3">
      <c r="A67" s="77" t="s">
        <v>37</v>
      </c>
      <c r="B67" s="45" t="s">
        <v>73</v>
      </c>
      <c r="C67" s="29">
        <v>153</v>
      </c>
      <c r="D67" s="29">
        <v>228</v>
      </c>
      <c r="E67" s="29">
        <v>277</v>
      </c>
      <c r="F67" s="29">
        <v>232</v>
      </c>
      <c r="G67" s="29">
        <v>198</v>
      </c>
      <c r="H67" s="29">
        <v>31</v>
      </c>
      <c r="I67" s="29">
        <v>41</v>
      </c>
      <c r="J67" s="29">
        <v>328</v>
      </c>
      <c r="K67" s="29">
        <v>335</v>
      </c>
      <c r="L67" s="29">
        <v>510</v>
      </c>
      <c r="M67" s="29">
        <v>281</v>
      </c>
      <c r="N67" s="29">
        <v>290</v>
      </c>
      <c r="O67" s="47">
        <f t="shared" si="0"/>
        <v>2904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7</v>
      </c>
      <c r="M68" s="29">
        <v>69</v>
      </c>
      <c r="N68" s="29">
        <v>0</v>
      </c>
      <c r="O68" s="16">
        <f t="shared" si="0"/>
        <v>76</v>
      </c>
    </row>
    <row r="69" spans="1:15" ht="15.75" customHeight="1" x14ac:dyDescent="0.3">
      <c r="A69" s="78"/>
      <c r="B69" s="11" t="s">
        <v>75</v>
      </c>
      <c r="C69" s="29">
        <v>0</v>
      </c>
      <c r="D69" s="29">
        <v>5</v>
      </c>
      <c r="E69" s="29">
        <v>20</v>
      </c>
      <c r="F69" s="29">
        <v>54</v>
      </c>
      <c r="G69" s="29">
        <v>35</v>
      </c>
      <c r="H69" s="29">
        <v>56</v>
      </c>
      <c r="I69" s="29">
        <v>2</v>
      </c>
      <c r="J69" s="29">
        <v>3</v>
      </c>
      <c r="K69" s="29">
        <v>45</v>
      </c>
      <c r="L69" s="29">
        <v>74</v>
      </c>
      <c r="M69" s="29">
        <v>3</v>
      </c>
      <c r="N69" s="29">
        <v>22</v>
      </c>
      <c r="O69" s="16">
        <f t="shared" si="0"/>
        <v>319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0"/>
        <v>0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2</v>
      </c>
      <c r="N72" s="14">
        <v>0</v>
      </c>
      <c r="O72" s="16">
        <f t="shared" si="0"/>
        <v>2</v>
      </c>
    </row>
    <row r="73" spans="1:15" ht="15.75" customHeight="1" x14ac:dyDescent="0.3">
      <c r="A73" s="78"/>
      <c r="B73" s="46" t="s">
        <v>28</v>
      </c>
      <c r="C73" s="25">
        <f t="shared" ref="C73:N73" si="9">SUM(C67:C72)</f>
        <v>153</v>
      </c>
      <c r="D73" s="25">
        <f t="shared" si="9"/>
        <v>233</v>
      </c>
      <c r="E73" s="25">
        <f t="shared" si="9"/>
        <v>297</v>
      </c>
      <c r="F73" s="25">
        <f t="shared" si="9"/>
        <v>286</v>
      </c>
      <c r="G73" s="25">
        <f t="shared" si="9"/>
        <v>233</v>
      </c>
      <c r="H73" s="25">
        <f t="shared" si="9"/>
        <v>87</v>
      </c>
      <c r="I73" s="25">
        <f t="shared" si="9"/>
        <v>43</v>
      </c>
      <c r="J73" s="25">
        <f t="shared" si="9"/>
        <v>331</v>
      </c>
      <c r="K73" s="25">
        <f t="shared" si="9"/>
        <v>380</v>
      </c>
      <c r="L73" s="25">
        <f t="shared" si="9"/>
        <v>591</v>
      </c>
      <c r="M73" s="25">
        <f t="shared" si="9"/>
        <v>355</v>
      </c>
      <c r="N73" s="25">
        <f t="shared" si="9"/>
        <v>312</v>
      </c>
      <c r="O73" s="48">
        <f t="shared" si="0"/>
        <v>3301</v>
      </c>
    </row>
    <row r="74" spans="1:15" ht="15.75" customHeight="1" x14ac:dyDescent="0.3">
      <c r="A74" s="79"/>
      <c r="B74" s="61" t="s">
        <v>29</v>
      </c>
      <c r="C74" s="59">
        <v>133</v>
      </c>
      <c r="D74" s="59">
        <v>282</v>
      </c>
      <c r="E74" s="59">
        <v>229</v>
      </c>
      <c r="F74" s="59">
        <v>300</v>
      </c>
      <c r="G74" s="59">
        <v>217</v>
      </c>
      <c r="H74" s="59">
        <v>76</v>
      </c>
      <c r="I74" s="59">
        <v>260</v>
      </c>
      <c r="J74" s="59">
        <v>361</v>
      </c>
      <c r="K74" s="59">
        <v>423</v>
      </c>
      <c r="L74" s="59">
        <v>425</v>
      </c>
      <c r="M74" s="59">
        <v>495</v>
      </c>
      <c r="N74" s="59">
        <v>298</v>
      </c>
      <c r="O74" s="44">
        <f t="shared" si="0"/>
        <v>3499</v>
      </c>
    </row>
    <row r="75" spans="1:15" ht="15.75" customHeight="1" x14ac:dyDescent="0.3">
      <c r="A75" s="77" t="s">
        <v>38</v>
      </c>
      <c r="B75" s="45" t="s">
        <v>73</v>
      </c>
      <c r="C75" s="29">
        <v>0</v>
      </c>
      <c r="D75" s="29">
        <v>0</v>
      </c>
      <c r="E75" s="29">
        <v>1</v>
      </c>
      <c r="F75" s="29">
        <v>4</v>
      </c>
      <c r="G75" s="29">
        <v>2</v>
      </c>
      <c r="H75" s="29">
        <v>2</v>
      </c>
      <c r="I75" s="29">
        <v>1</v>
      </c>
      <c r="J75" s="29">
        <v>0</v>
      </c>
      <c r="K75" s="29">
        <v>6</v>
      </c>
      <c r="L75" s="29">
        <v>5</v>
      </c>
      <c r="M75" s="29">
        <v>2</v>
      </c>
      <c r="N75" s="29">
        <v>1</v>
      </c>
      <c r="O75" s="47">
        <f t="shared" si="0"/>
        <v>24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12</v>
      </c>
      <c r="M77" s="14">
        <v>0</v>
      </c>
      <c r="N77" s="14">
        <v>9</v>
      </c>
      <c r="O77" s="16">
        <f t="shared" si="0"/>
        <v>21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0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1</v>
      </c>
      <c r="M80" s="14">
        <v>0</v>
      </c>
      <c r="N80" s="14">
        <v>0</v>
      </c>
      <c r="O80" s="16">
        <f t="shared" si="0"/>
        <v>1</v>
      </c>
    </row>
    <row r="81" spans="1:15" ht="15.75" customHeight="1" x14ac:dyDescent="0.3">
      <c r="A81" s="78"/>
      <c r="B81" s="46" t="s">
        <v>28</v>
      </c>
      <c r="C81" s="25">
        <f t="shared" ref="C81:N81" si="10">SUM(C75:C80)</f>
        <v>0</v>
      </c>
      <c r="D81" s="25">
        <f t="shared" si="10"/>
        <v>0</v>
      </c>
      <c r="E81" s="25">
        <f t="shared" si="10"/>
        <v>1</v>
      </c>
      <c r="F81" s="25">
        <f t="shared" si="10"/>
        <v>4</v>
      </c>
      <c r="G81" s="25">
        <f t="shared" si="10"/>
        <v>2</v>
      </c>
      <c r="H81" s="25">
        <f t="shared" si="10"/>
        <v>2</v>
      </c>
      <c r="I81" s="25">
        <f t="shared" si="10"/>
        <v>1</v>
      </c>
      <c r="J81" s="25">
        <f t="shared" si="10"/>
        <v>0</v>
      </c>
      <c r="K81" s="25">
        <f t="shared" si="10"/>
        <v>6</v>
      </c>
      <c r="L81" s="25">
        <f t="shared" si="10"/>
        <v>18</v>
      </c>
      <c r="M81" s="25">
        <f t="shared" si="10"/>
        <v>2</v>
      </c>
      <c r="N81" s="25">
        <f t="shared" si="10"/>
        <v>10</v>
      </c>
      <c r="O81" s="48">
        <f t="shared" si="0"/>
        <v>46</v>
      </c>
    </row>
    <row r="82" spans="1:15" ht="15.75" customHeight="1" x14ac:dyDescent="0.3">
      <c r="A82" s="79"/>
      <c r="B82" s="61" t="s">
        <v>29</v>
      </c>
      <c r="C82" s="59">
        <v>271</v>
      </c>
      <c r="D82" s="59">
        <v>173</v>
      </c>
      <c r="E82" s="59">
        <v>50</v>
      </c>
      <c r="F82" s="59">
        <v>106</v>
      </c>
      <c r="G82" s="59">
        <v>221</v>
      </c>
      <c r="H82" s="59">
        <v>299</v>
      </c>
      <c r="I82" s="59">
        <v>33</v>
      </c>
      <c r="J82" s="59">
        <v>171</v>
      </c>
      <c r="K82" s="59">
        <v>283</v>
      </c>
      <c r="L82" s="59">
        <v>221</v>
      </c>
      <c r="M82" s="59">
        <v>62</v>
      </c>
      <c r="N82" s="59">
        <v>69</v>
      </c>
      <c r="O82" s="44">
        <f t="shared" si="0"/>
        <v>1959</v>
      </c>
    </row>
    <row r="83" spans="1:15" ht="15.75" customHeight="1" x14ac:dyDescent="0.3">
      <c r="A83" s="77" t="s">
        <v>39</v>
      </c>
      <c r="B83" s="45" t="s">
        <v>73</v>
      </c>
      <c r="C83" s="29">
        <v>40</v>
      </c>
      <c r="D83" s="29">
        <v>73</v>
      </c>
      <c r="E83" s="29">
        <v>53</v>
      </c>
      <c r="F83" s="29">
        <v>63</v>
      </c>
      <c r="G83" s="29">
        <v>52</v>
      </c>
      <c r="H83" s="29">
        <v>41</v>
      </c>
      <c r="I83" s="29">
        <v>56</v>
      </c>
      <c r="J83" s="29">
        <v>77</v>
      </c>
      <c r="K83" s="29">
        <v>121</v>
      </c>
      <c r="L83" s="29">
        <v>205</v>
      </c>
      <c r="M83" s="29">
        <v>177</v>
      </c>
      <c r="N83" s="29">
        <v>166</v>
      </c>
      <c r="O83" s="47">
        <f t="shared" si="0"/>
        <v>1124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362</v>
      </c>
      <c r="G84" s="14">
        <v>0</v>
      </c>
      <c r="H84" s="29">
        <v>23</v>
      </c>
      <c r="I84" s="14">
        <v>0</v>
      </c>
      <c r="J84" s="14">
        <v>0</v>
      </c>
      <c r="K84" s="29">
        <v>4</v>
      </c>
      <c r="L84" s="29">
        <v>355</v>
      </c>
      <c r="M84" s="29">
        <v>1365</v>
      </c>
      <c r="N84" s="29">
        <v>0</v>
      </c>
      <c r="O84" s="16">
        <f t="shared" si="0"/>
        <v>2109</v>
      </c>
    </row>
    <row r="85" spans="1:15" ht="15.75" customHeight="1" x14ac:dyDescent="0.3">
      <c r="A85" s="78"/>
      <c r="B85" s="11" t="s">
        <v>75</v>
      </c>
      <c r="C85" s="29">
        <v>0</v>
      </c>
      <c r="D85" s="29">
        <v>39</v>
      </c>
      <c r="E85" s="29">
        <v>0</v>
      </c>
      <c r="F85" s="29">
        <v>75</v>
      </c>
      <c r="G85" s="14">
        <v>74</v>
      </c>
      <c r="H85" s="29">
        <v>0</v>
      </c>
      <c r="I85" s="14">
        <v>0</v>
      </c>
      <c r="J85" s="14">
        <v>11</v>
      </c>
      <c r="K85" s="29">
        <v>30</v>
      </c>
      <c r="L85" s="29">
        <v>50</v>
      </c>
      <c r="M85" s="29">
        <v>23</v>
      </c>
      <c r="N85" s="29">
        <v>89</v>
      </c>
      <c r="O85" s="16">
        <f t="shared" si="0"/>
        <v>391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0</v>
      </c>
      <c r="E86" s="29">
        <v>0</v>
      </c>
      <c r="F86" s="29">
        <v>0</v>
      </c>
      <c r="G86" s="14">
        <v>0</v>
      </c>
      <c r="H86" s="14">
        <v>0</v>
      </c>
      <c r="I86" s="14">
        <v>0</v>
      </c>
      <c r="J86" s="14">
        <v>171</v>
      </c>
      <c r="K86" s="29">
        <v>0</v>
      </c>
      <c r="L86" s="14">
        <v>0</v>
      </c>
      <c r="M86" s="29">
        <v>0</v>
      </c>
      <c r="N86" s="14">
        <v>1325</v>
      </c>
      <c r="O86" s="16">
        <f t="shared" si="0"/>
        <v>1496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0"/>
        <v>0</v>
      </c>
    </row>
    <row r="89" spans="1:15" ht="15.75" customHeight="1" x14ac:dyDescent="0.3">
      <c r="A89" s="78"/>
      <c r="B89" s="46" t="s">
        <v>28</v>
      </c>
      <c r="C89" s="25">
        <f t="shared" ref="C89:N89" si="11">SUM(C83:C88)</f>
        <v>40</v>
      </c>
      <c r="D89" s="25">
        <f t="shared" si="11"/>
        <v>112</v>
      </c>
      <c r="E89" s="25">
        <f t="shared" si="11"/>
        <v>53</v>
      </c>
      <c r="F89" s="25">
        <f t="shared" si="11"/>
        <v>500</v>
      </c>
      <c r="G89" s="25">
        <f t="shared" si="11"/>
        <v>126</v>
      </c>
      <c r="H89" s="25">
        <f t="shared" si="11"/>
        <v>64</v>
      </c>
      <c r="I89" s="25">
        <f t="shared" si="11"/>
        <v>56</v>
      </c>
      <c r="J89" s="25">
        <f t="shared" si="11"/>
        <v>259</v>
      </c>
      <c r="K89" s="25">
        <f t="shared" si="11"/>
        <v>155</v>
      </c>
      <c r="L89" s="25">
        <f t="shared" si="11"/>
        <v>610</v>
      </c>
      <c r="M89" s="25">
        <f t="shared" si="11"/>
        <v>1565</v>
      </c>
      <c r="N89" s="25">
        <f t="shared" si="11"/>
        <v>1580</v>
      </c>
      <c r="O89" s="48">
        <f t="shared" si="0"/>
        <v>5120</v>
      </c>
    </row>
    <row r="90" spans="1:15" ht="15.75" customHeight="1" x14ac:dyDescent="0.3">
      <c r="A90" s="79"/>
      <c r="B90" s="61" t="s">
        <v>29</v>
      </c>
      <c r="C90" s="59">
        <v>835</v>
      </c>
      <c r="D90" s="59">
        <v>549</v>
      </c>
      <c r="E90" s="59">
        <v>489</v>
      </c>
      <c r="F90" s="59">
        <v>459</v>
      </c>
      <c r="G90" s="59">
        <v>331</v>
      </c>
      <c r="H90" s="59">
        <v>775</v>
      </c>
      <c r="I90" s="59">
        <v>456</v>
      </c>
      <c r="J90" s="59">
        <v>390</v>
      </c>
      <c r="K90" s="59">
        <v>474</v>
      </c>
      <c r="L90" s="59">
        <v>1016</v>
      </c>
      <c r="M90" s="59">
        <v>455</v>
      </c>
      <c r="N90" s="59">
        <v>283</v>
      </c>
      <c r="O90" s="44">
        <f t="shared" si="0"/>
        <v>6512</v>
      </c>
    </row>
    <row r="91" spans="1:15" ht="15.75" customHeight="1" x14ac:dyDescent="0.3">
      <c r="A91" s="77" t="s">
        <v>40</v>
      </c>
      <c r="B91" s="45" t="s">
        <v>73</v>
      </c>
      <c r="C91" s="29">
        <v>39</v>
      </c>
      <c r="D91" s="29">
        <v>16</v>
      </c>
      <c r="E91" s="29">
        <v>25</v>
      </c>
      <c r="F91" s="29">
        <v>47</v>
      </c>
      <c r="G91" s="29">
        <v>53</v>
      </c>
      <c r="H91" s="29">
        <v>11</v>
      </c>
      <c r="I91" s="29">
        <v>30</v>
      </c>
      <c r="J91" s="29">
        <v>29</v>
      </c>
      <c r="K91" s="29">
        <v>40</v>
      </c>
      <c r="L91" s="29">
        <v>17</v>
      </c>
      <c r="M91" s="29">
        <v>16</v>
      </c>
      <c r="N91" s="29">
        <v>29</v>
      </c>
      <c r="O91" s="47">
        <f t="shared" si="0"/>
        <v>352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0</v>
      </c>
    </row>
    <row r="93" spans="1:15" ht="15.75" customHeight="1" x14ac:dyDescent="0.3">
      <c r="A93" s="78"/>
      <c r="B93" s="11" t="s">
        <v>75</v>
      </c>
      <c r="C93" s="14">
        <v>0</v>
      </c>
      <c r="D93" s="14">
        <v>1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6">
        <f t="shared" si="0"/>
        <v>1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2">SUM(C91:C96)</f>
        <v>39</v>
      </c>
      <c r="D97" s="20">
        <f t="shared" si="12"/>
        <v>17</v>
      </c>
      <c r="E97" s="20">
        <f t="shared" si="12"/>
        <v>25</v>
      </c>
      <c r="F97" s="20">
        <f t="shared" si="12"/>
        <v>47</v>
      </c>
      <c r="G97" s="20">
        <f t="shared" si="12"/>
        <v>53</v>
      </c>
      <c r="H97" s="20">
        <f t="shared" si="12"/>
        <v>11</v>
      </c>
      <c r="I97" s="20">
        <f t="shared" si="12"/>
        <v>30</v>
      </c>
      <c r="J97" s="20">
        <f t="shared" si="12"/>
        <v>29</v>
      </c>
      <c r="K97" s="20">
        <f t="shared" si="12"/>
        <v>40</v>
      </c>
      <c r="L97" s="20">
        <f t="shared" si="12"/>
        <v>17</v>
      </c>
      <c r="M97" s="20">
        <f t="shared" si="12"/>
        <v>16</v>
      </c>
      <c r="N97" s="20">
        <f t="shared" si="12"/>
        <v>29</v>
      </c>
      <c r="O97" s="16">
        <f t="shared" si="0"/>
        <v>353</v>
      </c>
    </row>
    <row r="98" spans="1:15" ht="15.75" customHeight="1" x14ac:dyDescent="0.3">
      <c r="A98" s="79"/>
      <c r="B98" s="52" t="s">
        <v>29</v>
      </c>
      <c r="C98" s="59">
        <v>100</v>
      </c>
      <c r="D98" s="59">
        <v>23</v>
      </c>
      <c r="E98" s="59">
        <v>176</v>
      </c>
      <c r="F98" s="59">
        <v>66</v>
      </c>
      <c r="G98" s="59">
        <v>131</v>
      </c>
      <c r="H98" s="59">
        <v>44</v>
      </c>
      <c r="I98" s="59">
        <v>57</v>
      </c>
      <c r="J98" s="59">
        <v>63</v>
      </c>
      <c r="K98" s="59">
        <v>104</v>
      </c>
      <c r="L98" s="59">
        <v>102</v>
      </c>
      <c r="M98" s="59">
        <v>76</v>
      </c>
      <c r="N98" s="59">
        <v>86</v>
      </c>
      <c r="O98" s="44">
        <f t="shared" si="0"/>
        <v>1028</v>
      </c>
    </row>
    <row r="99" spans="1:15" ht="15.75" customHeight="1" x14ac:dyDescent="0.3">
      <c r="A99" s="77" t="s">
        <v>41</v>
      </c>
      <c r="B99" s="5" t="s">
        <v>73</v>
      </c>
      <c r="C99" s="8">
        <v>138</v>
      </c>
      <c r="D99" s="8">
        <v>108</v>
      </c>
      <c r="E99" s="8">
        <v>96</v>
      </c>
      <c r="F99" s="8">
        <v>70</v>
      </c>
      <c r="G99" s="8">
        <v>80</v>
      </c>
      <c r="H99" s="8">
        <v>85</v>
      </c>
      <c r="I99" s="8">
        <v>163</v>
      </c>
      <c r="J99" s="8">
        <v>225</v>
      </c>
      <c r="K99" s="8">
        <v>187</v>
      </c>
      <c r="L99" s="8">
        <v>246</v>
      </c>
      <c r="M99" s="8">
        <v>105</v>
      </c>
      <c r="N99" s="8">
        <v>126</v>
      </c>
      <c r="O99" s="10">
        <f t="shared" si="0"/>
        <v>1629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1</v>
      </c>
      <c r="K100" s="14">
        <v>1</v>
      </c>
      <c r="L100" s="14">
        <v>1</v>
      </c>
      <c r="M100" s="14">
        <v>1</v>
      </c>
      <c r="N100" s="14">
        <v>0</v>
      </c>
      <c r="O100" s="16">
        <f t="shared" si="0"/>
        <v>4</v>
      </c>
    </row>
    <row r="101" spans="1:15" ht="15.75" customHeight="1" x14ac:dyDescent="0.3">
      <c r="A101" s="78"/>
      <c r="B101" s="11" t="s">
        <v>75</v>
      </c>
      <c r="C101" s="14">
        <v>0</v>
      </c>
      <c r="D101" s="14">
        <v>5</v>
      </c>
      <c r="E101" s="14">
        <v>0</v>
      </c>
      <c r="F101" s="14">
        <v>63</v>
      </c>
      <c r="G101" s="14">
        <v>0</v>
      </c>
      <c r="H101" s="14">
        <v>0</v>
      </c>
      <c r="I101" s="14">
        <v>0</v>
      </c>
      <c r="J101" s="14">
        <v>0</v>
      </c>
      <c r="K101" s="14">
        <v>4</v>
      </c>
      <c r="L101" s="14">
        <v>10</v>
      </c>
      <c r="M101" s="14">
        <v>0</v>
      </c>
      <c r="N101" s="14">
        <v>10</v>
      </c>
      <c r="O101" s="16">
        <f t="shared" si="0"/>
        <v>92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2</v>
      </c>
      <c r="M102" s="14">
        <v>0</v>
      </c>
      <c r="N102" s="14">
        <v>0</v>
      </c>
      <c r="O102" s="16">
        <f t="shared" si="0"/>
        <v>2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6">
        <f t="shared" si="0"/>
        <v>0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3">SUM(C99:C104)</f>
        <v>138</v>
      </c>
      <c r="D105" s="20">
        <f t="shared" si="13"/>
        <v>113</v>
      </c>
      <c r="E105" s="20">
        <f t="shared" si="13"/>
        <v>96</v>
      </c>
      <c r="F105" s="20">
        <f t="shared" si="13"/>
        <v>133</v>
      </c>
      <c r="G105" s="20">
        <f t="shared" si="13"/>
        <v>80</v>
      </c>
      <c r="H105" s="20">
        <f t="shared" si="13"/>
        <v>85</v>
      </c>
      <c r="I105" s="20">
        <f t="shared" si="13"/>
        <v>163</v>
      </c>
      <c r="J105" s="20">
        <f t="shared" si="13"/>
        <v>226</v>
      </c>
      <c r="K105" s="20">
        <f t="shared" si="13"/>
        <v>192</v>
      </c>
      <c r="L105" s="20">
        <f t="shared" si="13"/>
        <v>259</v>
      </c>
      <c r="M105" s="20">
        <f t="shared" si="13"/>
        <v>106</v>
      </c>
      <c r="N105" s="20">
        <f t="shared" si="13"/>
        <v>136</v>
      </c>
      <c r="O105" s="16">
        <f t="shared" si="0"/>
        <v>1727</v>
      </c>
    </row>
    <row r="106" spans="1:15" ht="15.75" customHeight="1" x14ac:dyDescent="0.3">
      <c r="A106" s="79"/>
      <c r="B106" s="52" t="s">
        <v>29</v>
      </c>
      <c r="C106" s="59">
        <v>178</v>
      </c>
      <c r="D106" s="59">
        <v>204</v>
      </c>
      <c r="E106" s="59">
        <v>204</v>
      </c>
      <c r="F106" s="59">
        <v>347</v>
      </c>
      <c r="G106" s="59">
        <v>246</v>
      </c>
      <c r="H106" s="59">
        <v>107</v>
      </c>
      <c r="I106" s="59">
        <v>268</v>
      </c>
      <c r="J106" s="59">
        <v>305</v>
      </c>
      <c r="K106" s="59">
        <v>310</v>
      </c>
      <c r="L106" s="59">
        <v>401</v>
      </c>
      <c r="M106" s="59">
        <v>278</v>
      </c>
      <c r="N106" s="59">
        <v>234</v>
      </c>
      <c r="O106" s="44">
        <f t="shared" si="0"/>
        <v>3082</v>
      </c>
    </row>
    <row r="107" spans="1:15" ht="15.75" customHeight="1" x14ac:dyDescent="0.3">
      <c r="A107" s="77" t="s">
        <v>42</v>
      </c>
      <c r="B107" s="5" t="s">
        <v>73</v>
      </c>
      <c r="C107" s="29">
        <v>13</v>
      </c>
      <c r="D107" s="29">
        <v>13</v>
      </c>
      <c r="E107" s="29">
        <v>9</v>
      </c>
      <c r="F107" s="29">
        <v>25</v>
      </c>
      <c r="G107" s="29">
        <v>30</v>
      </c>
      <c r="H107" s="29">
        <v>56</v>
      </c>
      <c r="I107" s="8">
        <v>51</v>
      </c>
      <c r="J107" s="8">
        <v>36</v>
      </c>
      <c r="K107" s="8">
        <v>51</v>
      </c>
      <c r="L107" s="8">
        <v>54</v>
      </c>
      <c r="M107" s="8">
        <v>59</v>
      </c>
      <c r="N107" s="8">
        <v>26</v>
      </c>
      <c r="O107" s="10">
        <f t="shared" si="0"/>
        <v>423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6">
        <f t="shared" si="0"/>
        <v>0</v>
      </c>
    </row>
    <row r="109" spans="1:15" ht="15.75" customHeight="1" x14ac:dyDescent="0.3">
      <c r="A109" s="78"/>
      <c r="B109" s="11" t="s">
        <v>75</v>
      </c>
      <c r="C109" s="14">
        <v>18</v>
      </c>
      <c r="D109" s="14">
        <v>28</v>
      </c>
      <c r="E109" s="14">
        <v>24</v>
      </c>
      <c r="F109" s="14">
        <v>6</v>
      </c>
      <c r="G109" s="14">
        <v>25</v>
      </c>
      <c r="H109" s="14">
        <v>34</v>
      </c>
      <c r="I109" s="14">
        <v>0</v>
      </c>
      <c r="J109" s="14">
        <v>0</v>
      </c>
      <c r="K109" s="14">
        <v>52</v>
      </c>
      <c r="L109" s="14">
        <v>29</v>
      </c>
      <c r="M109" s="14">
        <v>65</v>
      </c>
      <c r="N109" s="14">
        <v>24</v>
      </c>
      <c r="O109" s="16">
        <f t="shared" si="0"/>
        <v>305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6">
        <f t="shared" si="0"/>
        <v>0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1</v>
      </c>
      <c r="E111" s="14">
        <v>0</v>
      </c>
      <c r="F111" s="14">
        <v>2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2</v>
      </c>
      <c r="O111" s="16">
        <f t="shared" si="0"/>
        <v>5</v>
      </c>
    </row>
    <row r="112" spans="1:15" ht="15.75" customHeight="1" x14ac:dyDescent="0.3">
      <c r="A112" s="78"/>
      <c r="B112" s="11" t="s">
        <v>78</v>
      </c>
      <c r="C112" s="29">
        <v>1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14">
        <v>0</v>
      </c>
      <c r="J112" s="14">
        <v>0</v>
      </c>
      <c r="K112" s="14">
        <v>0</v>
      </c>
      <c r="L112" s="14">
        <v>31</v>
      </c>
      <c r="M112" s="14">
        <v>0</v>
      </c>
      <c r="N112" s="14">
        <v>0</v>
      </c>
      <c r="O112" s="16">
        <f t="shared" si="0"/>
        <v>32</v>
      </c>
    </row>
    <row r="113" spans="1:15" ht="15.75" customHeight="1" x14ac:dyDescent="0.3">
      <c r="A113" s="78"/>
      <c r="B113" s="19" t="s">
        <v>28</v>
      </c>
      <c r="C113" s="20">
        <f t="shared" ref="C113:N113" si="14">SUM(C107:C112)</f>
        <v>32</v>
      </c>
      <c r="D113" s="20">
        <f t="shared" si="14"/>
        <v>42</v>
      </c>
      <c r="E113" s="20">
        <f t="shared" si="14"/>
        <v>33</v>
      </c>
      <c r="F113" s="20">
        <f t="shared" si="14"/>
        <v>33</v>
      </c>
      <c r="G113" s="20">
        <f t="shared" si="14"/>
        <v>55</v>
      </c>
      <c r="H113" s="20">
        <f t="shared" si="14"/>
        <v>90</v>
      </c>
      <c r="I113" s="20">
        <f t="shared" si="14"/>
        <v>51</v>
      </c>
      <c r="J113" s="20">
        <f t="shared" si="14"/>
        <v>36</v>
      </c>
      <c r="K113" s="20">
        <f t="shared" si="14"/>
        <v>103</v>
      </c>
      <c r="L113" s="20">
        <f t="shared" si="14"/>
        <v>114</v>
      </c>
      <c r="M113" s="20">
        <f t="shared" si="14"/>
        <v>124</v>
      </c>
      <c r="N113" s="20">
        <f t="shared" si="14"/>
        <v>52</v>
      </c>
      <c r="O113" s="16">
        <f t="shared" si="0"/>
        <v>765</v>
      </c>
    </row>
    <row r="114" spans="1:15" ht="15.75" customHeight="1" x14ac:dyDescent="0.3">
      <c r="A114" s="79"/>
      <c r="B114" s="52" t="s">
        <v>29</v>
      </c>
      <c r="C114" s="59">
        <v>58</v>
      </c>
      <c r="D114" s="59">
        <v>106</v>
      </c>
      <c r="E114" s="59">
        <v>129</v>
      </c>
      <c r="F114" s="59">
        <v>238</v>
      </c>
      <c r="G114" s="59">
        <v>201</v>
      </c>
      <c r="H114" s="59">
        <v>270</v>
      </c>
      <c r="I114" s="59">
        <v>149</v>
      </c>
      <c r="J114" s="59">
        <v>119</v>
      </c>
      <c r="K114" s="59">
        <v>161</v>
      </c>
      <c r="L114" s="59">
        <v>216</v>
      </c>
      <c r="M114" s="59">
        <v>180</v>
      </c>
      <c r="N114" s="59">
        <v>108</v>
      </c>
      <c r="O114" s="44">
        <f t="shared" si="0"/>
        <v>1935</v>
      </c>
    </row>
    <row r="115" spans="1:15" ht="15.75" customHeight="1" x14ac:dyDescent="0.3">
      <c r="A115" s="77" t="s">
        <v>43</v>
      </c>
      <c r="B115" s="5" t="s">
        <v>73</v>
      </c>
      <c r="C115" s="8">
        <v>8</v>
      </c>
      <c r="D115" s="8">
        <v>11</v>
      </c>
      <c r="E115" s="8">
        <v>12</v>
      </c>
      <c r="F115" s="8">
        <v>17</v>
      </c>
      <c r="G115" s="8">
        <v>21</v>
      </c>
      <c r="H115" s="8">
        <v>12</v>
      </c>
      <c r="I115" s="8">
        <v>17</v>
      </c>
      <c r="J115" s="8">
        <v>17</v>
      </c>
      <c r="K115" s="8">
        <v>16</v>
      </c>
      <c r="L115" s="8">
        <v>27</v>
      </c>
      <c r="M115" s="8">
        <v>15</v>
      </c>
      <c r="N115" s="8">
        <v>9</v>
      </c>
      <c r="O115" s="10">
        <f t="shared" si="0"/>
        <v>182</v>
      </c>
    </row>
    <row r="116" spans="1:15" ht="15.75" customHeight="1" x14ac:dyDescent="0.3">
      <c r="A116" s="78"/>
      <c r="B116" s="11" t="s">
        <v>74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0</v>
      </c>
    </row>
    <row r="117" spans="1:15" ht="15.75" customHeight="1" x14ac:dyDescent="0.3">
      <c r="A117" s="78"/>
      <c r="B117" s="11" t="s">
        <v>75</v>
      </c>
      <c r="C117" s="14">
        <v>5</v>
      </c>
      <c r="D117" s="14">
        <v>0</v>
      </c>
      <c r="E117" s="14">
        <v>9</v>
      </c>
      <c r="F117" s="14">
        <v>12</v>
      </c>
      <c r="G117" s="14">
        <v>10</v>
      </c>
      <c r="H117" s="14">
        <v>0</v>
      </c>
      <c r="I117" s="14">
        <v>0</v>
      </c>
      <c r="J117" s="14">
        <v>24</v>
      </c>
      <c r="K117" s="14">
        <v>43</v>
      </c>
      <c r="L117" s="14">
        <v>0</v>
      </c>
      <c r="M117" s="14">
        <v>0</v>
      </c>
      <c r="N117" s="14">
        <v>0</v>
      </c>
      <c r="O117" s="16">
        <f t="shared" si="0"/>
        <v>103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6">
        <f t="shared" si="0"/>
        <v>0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0</v>
      </c>
    </row>
    <row r="121" spans="1:15" ht="15.75" customHeight="1" x14ac:dyDescent="0.3">
      <c r="A121" s="78"/>
      <c r="B121" s="19" t="s">
        <v>28</v>
      </c>
      <c r="C121" s="20">
        <f t="shared" ref="C121:N121" si="15">SUM(C115:C120)</f>
        <v>13</v>
      </c>
      <c r="D121" s="20">
        <f t="shared" si="15"/>
        <v>11</v>
      </c>
      <c r="E121" s="20">
        <f t="shared" si="15"/>
        <v>21</v>
      </c>
      <c r="F121" s="20">
        <f t="shared" si="15"/>
        <v>29</v>
      </c>
      <c r="G121" s="20">
        <f t="shared" si="15"/>
        <v>31</v>
      </c>
      <c r="H121" s="20">
        <f t="shared" si="15"/>
        <v>12</v>
      </c>
      <c r="I121" s="20">
        <f t="shared" si="15"/>
        <v>17</v>
      </c>
      <c r="J121" s="20">
        <f t="shared" si="15"/>
        <v>41</v>
      </c>
      <c r="K121" s="20">
        <f t="shared" si="15"/>
        <v>59</v>
      </c>
      <c r="L121" s="20">
        <f t="shared" si="15"/>
        <v>27</v>
      </c>
      <c r="M121" s="20">
        <f t="shared" si="15"/>
        <v>15</v>
      </c>
      <c r="N121" s="20">
        <f t="shared" si="15"/>
        <v>9</v>
      </c>
      <c r="O121" s="16">
        <f t="shared" si="0"/>
        <v>285</v>
      </c>
    </row>
    <row r="122" spans="1:15" ht="15.75" customHeight="1" x14ac:dyDescent="0.3">
      <c r="A122" s="79"/>
      <c r="B122" s="52" t="s">
        <v>29</v>
      </c>
      <c r="C122" s="59">
        <v>17</v>
      </c>
      <c r="D122" s="59">
        <v>40</v>
      </c>
      <c r="E122" s="59">
        <v>16</v>
      </c>
      <c r="F122" s="59">
        <v>37</v>
      </c>
      <c r="G122" s="59">
        <v>33</v>
      </c>
      <c r="H122" s="59">
        <v>26</v>
      </c>
      <c r="I122" s="59">
        <v>26</v>
      </c>
      <c r="J122" s="59">
        <v>30</v>
      </c>
      <c r="K122" s="59">
        <v>32</v>
      </c>
      <c r="L122" s="59">
        <v>34</v>
      </c>
      <c r="M122" s="59">
        <v>25</v>
      </c>
      <c r="N122" s="59">
        <v>60</v>
      </c>
      <c r="O122" s="44">
        <f t="shared" si="0"/>
        <v>376</v>
      </c>
    </row>
    <row r="123" spans="1:15" ht="15.75" customHeight="1" x14ac:dyDescent="0.3">
      <c r="A123" s="77" t="s">
        <v>44</v>
      </c>
      <c r="B123" s="5" t="s">
        <v>73</v>
      </c>
      <c r="C123" s="8">
        <v>16</v>
      </c>
      <c r="D123" s="8">
        <v>13</v>
      </c>
      <c r="E123" s="8">
        <v>13</v>
      </c>
      <c r="F123" s="8">
        <v>9</v>
      </c>
      <c r="G123" s="8">
        <v>41</v>
      </c>
      <c r="H123" s="8">
        <v>26</v>
      </c>
      <c r="I123" s="8">
        <v>19</v>
      </c>
      <c r="J123" s="8">
        <v>23</v>
      </c>
      <c r="K123" s="8">
        <v>18</v>
      </c>
      <c r="L123" s="8">
        <v>48</v>
      </c>
      <c r="M123" s="8">
        <v>54</v>
      </c>
      <c r="N123" s="8">
        <v>64</v>
      </c>
      <c r="O123" s="10">
        <f t="shared" si="0"/>
        <v>344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6">
        <f t="shared" si="0"/>
        <v>0</v>
      </c>
    </row>
    <row r="125" spans="1:15" ht="15.75" customHeight="1" x14ac:dyDescent="0.3">
      <c r="A125" s="78"/>
      <c r="B125" s="11" t="s">
        <v>75</v>
      </c>
      <c r="C125" s="14">
        <v>0</v>
      </c>
      <c r="D125" s="14">
        <v>0</v>
      </c>
      <c r="E125" s="14">
        <v>0</v>
      </c>
      <c r="F125" s="14">
        <v>1</v>
      </c>
      <c r="G125" s="14">
        <v>7</v>
      </c>
      <c r="H125" s="14">
        <v>26</v>
      </c>
      <c r="I125" s="14">
        <v>0</v>
      </c>
      <c r="J125" s="14">
        <v>0</v>
      </c>
      <c r="K125" s="14">
        <v>102</v>
      </c>
      <c r="L125" s="14">
        <v>9</v>
      </c>
      <c r="M125" s="14">
        <v>20</v>
      </c>
      <c r="N125" s="14">
        <v>2</v>
      </c>
      <c r="O125" s="16">
        <f t="shared" si="0"/>
        <v>167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5</v>
      </c>
      <c r="J128" s="14">
        <v>0</v>
      </c>
      <c r="K128" s="14">
        <v>0</v>
      </c>
      <c r="L128" s="14">
        <v>4</v>
      </c>
      <c r="M128" s="14">
        <v>0</v>
      </c>
      <c r="N128" s="14">
        <v>0</v>
      </c>
      <c r="O128" s="16">
        <f t="shared" si="0"/>
        <v>9</v>
      </c>
    </row>
    <row r="129" spans="1:15" ht="15.75" customHeight="1" x14ac:dyDescent="0.3">
      <c r="A129" s="78"/>
      <c r="B129" s="19" t="s">
        <v>28</v>
      </c>
      <c r="C129" s="20">
        <f t="shared" ref="C129:N129" si="16">SUM(C123:C128)</f>
        <v>16</v>
      </c>
      <c r="D129" s="20">
        <f t="shared" si="16"/>
        <v>13</v>
      </c>
      <c r="E129" s="20">
        <f t="shared" si="16"/>
        <v>13</v>
      </c>
      <c r="F129" s="20">
        <f t="shared" si="16"/>
        <v>10</v>
      </c>
      <c r="G129" s="20">
        <f t="shared" si="16"/>
        <v>48</v>
      </c>
      <c r="H129" s="20">
        <f t="shared" si="16"/>
        <v>52</v>
      </c>
      <c r="I129" s="20">
        <f t="shared" si="16"/>
        <v>24</v>
      </c>
      <c r="J129" s="20">
        <f t="shared" si="16"/>
        <v>23</v>
      </c>
      <c r="K129" s="20">
        <f t="shared" si="16"/>
        <v>120</v>
      </c>
      <c r="L129" s="20">
        <f t="shared" si="16"/>
        <v>61</v>
      </c>
      <c r="M129" s="20">
        <f t="shared" si="16"/>
        <v>74</v>
      </c>
      <c r="N129" s="20">
        <f t="shared" si="16"/>
        <v>66</v>
      </c>
      <c r="O129" s="16">
        <f t="shared" si="0"/>
        <v>520</v>
      </c>
    </row>
    <row r="130" spans="1:15" ht="15.75" customHeight="1" x14ac:dyDescent="0.3">
      <c r="A130" s="79"/>
      <c r="B130" s="52" t="s">
        <v>29</v>
      </c>
      <c r="C130" s="59">
        <v>187</v>
      </c>
      <c r="D130" s="59">
        <v>149</v>
      </c>
      <c r="E130" s="59">
        <v>121</v>
      </c>
      <c r="F130" s="59">
        <v>180</v>
      </c>
      <c r="G130" s="59">
        <v>261</v>
      </c>
      <c r="H130" s="59">
        <v>122</v>
      </c>
      <c r="I130" s="59">
        <v>216</v>
      </c>
      <c r="J130" s="59">
        <v>218</v>
      </c>
      <c r="K130" s="59">
        <v>225</v>
      </c>
      <c r="L130" s="59">
        <v>261</v>
      </c>
      <c r="M130" s="59">
        <v>355</v>
      </c>
      <c r="N130" s="59">
        <v>133</v>
      </c>
      <c r="O130" s="44">
        <f t="shared" si="0"/>
        <v>2428</v>
      </c>
    </row>
    <row r="131" spans="1:15" ht="15.75" customHeight="1" x14ac:dyDescent="0.3">
      <c r="A131" s="77" t="s">
        <v>45</v>
      </c>
      <c r="B131" s="5" t="s">
        <v>73</v>
      </c>
      <c r="C131" s="8">
        <v>32</v>
      </c>
      <c r="D131" s="8">
        <v>37</v>
      </c>
      <c r="E131" s="8">
        <v>34</v>
      </c>
      <c r="F131" s="8">
        <v>21</v>
      </c>
      <c r="G131" s="8">
        <v>27</v>
      </c>
      <c r="H131" s="8">
        <v>35</v>
      </c>
      <c r="I131" s="8">
        <v>36</v>
      </c>
      <c r="J131" s="8">
        <v>24</v>
      </c>
      <c r="K131" s="8">
        <v>78</v>
      </c>
      <c r="L131" s="8">
        <v>55</v>
      </c>
      <c r="M131" s="8">
        <v>47</v>
      </c>
      <c r="N131" s="8">
        <v>46</v>
      </c>
      <c r="O131" s="10">
        <f t="shared" si="0"/>
        <v>472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0"/>
        <v>0</v>
      </c>
    </row>
    <row r="133" spans="1:15" ht="15.75" customHeight="1" x14ac:dyDescent="0.3">
      <c r="A133" s="78"/>
      <c r="B133" s="11" t="s">
        <v>75</v>
      </c>
      <c r="C133" s="14">
        <v>0</v>
      </c>
      <c r="D133" s="14">
        <v>0</v>
      </c>
      <c r="E133" s="14">
        <v>3</v>
      </c>
      <c r="F133" s="14">
        <v>10</v>
      </c>
      <c r="G133" s="14">
        <v>128</v>
      </c>
      <c r="H133" s="14">
        <v>59</v>
      </c>
      <c r="I133" s="14">
        <v>4</v>
      </c>
      <c r="J133" s="14">
        <v>4</v>
      </c>
      <c r="K133" s="14">
        <v>20</v>
      </c>
      <c r="L133" s="14">
        <v>0</v>
      </c>
      <c r="M133" s="14">
        <v>14</v>
      </c>
      <c r="N133" s="14">
        <v>1</v>
      </c>
      <c r="O133" s="16">
        <f t="shared" si="0"/>
        <v>243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1</v>
      </c>
      <c r="L136" s="14">
        <v>0</v>
      </c>
      <c r="M136" s="14">
        <v>0</v>
      </c>
      <c r="N136" s="14">
        <v>0</v>
      </c>
      <c r="O136" s="16">
        <f t="shared" si="0"/>
        <v>1</v>
      </c>
    </row>
    <row r="137" spans="1:15" ht="15.75" customHeight="1" x14ac:dyDescent="0.3">
      <c r="A137" s="78"/>
      <c r="B137" s="19" t="s">
        <v>28</v>
      </c>
      <c r="C137" s="20">
        <f t="shared" ref="C137:N137" si="17">SUM(C131:C136)</f>
        <v>32</v>
      </c>
      <c r="D137" s="20">
        <f t="shared" si="17"/>
        <v>37</v>
      </c>
      <c r="E137" s="20">
        <f t="shared" si="17"/>
        <v>37</v>
      </c>
      <c r="F137" s="20">
        <f t="shared" si="17"/>
        <v>31</v>
      </c>
      <c r="G137" s="20">
        <f t="shared" si="17"/>
        <v>155</v>
      </c>
      <c r="H137" s="20">
        <f t="shared" si="17"/>
        <v>94</v>
      </c>
      <c r="I137" s="20">
        <f t="shared" si="17"/>
        <v>40</v>
      </c>
      <c r="J137" s="20">
        <f t="shared" si="17"/>
        <v>28</v>
      </c>
      <c r="K137" s="20">
        <f t="shared" si="17"/>
        <v>99</v>
      </c>
      <c r="L137" s="20">
        <f t="shared" si="17"/>
        <v>55</v>
      </c>
      <c r="M137" s="20">
        <f t="shared" si="17"/>
        <v>61</v>
      </c>
      <c r="N137" s="20">
        <f t="shared" si="17"/>
        <v>47</v>
      </c>
      <c r="O137" s="16">
        <f t="shared" si="0"/>
        <v>716</v>
      </c>
    </row>
    <row r="138" spans="1:15" ht="15.75" customHeight="1" x14ac:dyDescent="0.3">
      <c r="A138" s="79"/>
      <c r="B138" s="52" t="s">
        <v>29</v>
      </c>
      <c r="C138" s="59">
        <v>58</v>
      </c>
      <c r="D138" s="59">
        <v>46</v>
      </c>
      <c r="E138" s="59">
        <v>45</v>
      </c>
      <c r="F138" s="59">
        <v>40</v>
      </c>
      <c r="G138" s="59">
        <v>46</v>
      </c>
      <c r="H138" s="59">
        <v>56</v>
      </c>
      <c r="I138" s="59">
        <v>43</v>
      </c>
      <c r="J138" s="59">
        <v>31</v>
      </c>
      <c r="K138" s="59">
        <v>69</v>
      </c>
      <c r="L138" s="59">
        <v>80</v>
      </c>
      <c r="M138" s="59">
        <v>71</v>
      </c>
      <c r="N138" s="59">
        <v>47</v>
      </c>
      <c r="O138" s="44">
        <f t="shared" si="0"/>
        <v>632</v>
      </c>
    </row>
    <row r="139" spans="1:15" ht="15.75" customHeight="1" x14ac:dyDescent="0.3">
      <c r="A139" s="77" t="s">
        <v>46</v>
      </c>
      <c r="B139" s="5" t="s">
        <v>73</v>
      </c>
      <c r="C139" s="8">
        <v>208</v>
      </c>
      <c r="D139" s="8">
        <v>191</v>
      </c>
      <c r="E139" s="8">
        <v>177</v>
      </c>
      <c r="F139" s="8">
        <v>284</v>
      </c>
      <c r="G139" s="8">
        <v>236</v>
      </c>
      <c r="H139" s="8">
        <v>161</v>
      </c>
      <c r="I139" s="8">
        <v>263</v>
      </c>
      <c r="J139" s="8">
        <v>332</v>
      </c>
      <c r="K139" s="8">
        <v>300</v>
      </c>
      <c r="L139" s="8">
        <v>475</v>
      </c>
      <c r="M139" s="8">
        <v>364</v>
      </c>
      <c r="N139" s="8">
        <v>314</v>
      </c>
      <c r="O139" s="10">
        <f t="shared" si="0"/>
        <v>3305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2</v>
      </c>
      <c r="J140" s="14">
        <v>0</v>
      </c>
      <c r="K140" s="14">
        <v>0</v>
      </c>
      <c r="L140" s="14">
        <v>6</v>
      </c>
      <c r="M140" s="14">
        <v>0</v>
      </c>
      <c r="N140" s="14">
        <v>0</v>
      </c>
      <c r="O140" s="16">
        <f t="shared" si="0"/>
        <v>8</v>
      </c>
    </row>
    <row r="141" spans="1:15" ht="15.75" customHeight="1" x14ac:dyDescent="0.3">
      <c r="A141" s="78"/>
      <c r="B141" s="11" t="s">
        <v>75</v>
      </c>
      <c r="C141" s="14">
        <v>5</v>
      </c>
      <c r="D141" s="14">
        <v>0</v>
      </c>
      <c r="E141" s="14">
        <v>10</v>
      </c>
      <c r="F141" s="14">
        <v>23</v>
      </c>
      <c r="G141" s="14">
        <v>0</v>
      </c>
      <c r="H141" s="14">
        <v>17</v>
      </c>
      <c r="I141" s="14">
        <v>4</v>
      </c>
      <c r="J141" s="14">
        <v>50</v>
      </c>
      <c r="K141" s="14">
        <v>37</v>
      </c>
      <c r="L141" s="14">
        <v>0</v>
      </c>
      <c r="M141" s="14">
        <v>3</v>
      </c>
      <c r="N141" s="14">
        <v>9</v>
      </c>
      <c r="O141" s="16">
        <f t="shared" si="0"/>
        <v>158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50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150</v>
      </c>
      <c r="L142" s="14">
        <v>37</v>
      </c>
      <c r="M142" s="14">
        <v>0</v>
      </c>
      <c r="N142" s="14">
        <v>0</v>
      </c>
      <c r="O142" s="16">
        <f t="shared" si="0"/>
        <v>237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3</v>
      </c>
      <c r="E144" s="14">
        <v>2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0"/>
        <v>5</v>
      </c>
    </row>
    <row r="145" spans="1:15" ht="15.75" customHeight="1" x14ac:dyDescent="0.3">
      <c r="A145" s="78"/>
      <c r="B145" s="19" t="s">
        <v>28</v>
      </c>
      <c r="C145" s="20">
        <f t="shared" ref="C145:N145" si="18">SUM(C139:C144)</f>
        <v>213</v>
      </c>
      <c r="D145" s="20">
        <f t="shared" si="18"/>
        <v>244</v>
      </c>
      <c r="E145" s="20">
        <f t="shared" si="18"/>
        <v>189</v>
      </c>
      <c r="F145" s="20">
        <f t="shared" si="18"/>
        <v>307</v>
      </c>
      <c r="G145" s="20">
        <f t="shared" si="18"/>
        <v>236</v>
      </c>
      <c r="H145" s="20">
        <f t="shared" si="18"/>
        <v>178</v>
      </c>
      <c r="I145" s="20">
        <f t="shared" si="18"/>
        <v>269</v>
      </c>
      <c r="J145" s="20">
        <f t="shared" si="18"/>
        <v>382</v>
      </c>
      <c r="K145" s="20">
        <f t="shared" si="18"/>
        <v>487</v>
      </c>
      <c r="L145" s="20">
        <f t="shared" si="18"/>
        <v>518</v>
      </c>
      <c r="M145" s="20">
        <f t="shared" si="18"/>
        <v>367</v>
      </c>
      <c r="N145" s="20">
        <f t="shared" si="18"/>
        <v>323</v>
      </c>
      <c r="O145" s="16">
        <f t="shared" si="0"/>
        <v>3713</v>
      </c>
    </row>
    <row r="146" spans="1:15" ht="15.75" customHeight="1" x14ac:dyDescent="0.3">
      <c r="A146" s="79"/>
      <c r="B146" s="52" t="s">
        <v>29</v>
      </c>
      <c r="C146" s="59">
        <v>422</v>
      </c>
      <c r="D146" s="59">
        <v>344</v>
      </c>
      <c r="E146" s="59">
        <v>368</v>
      </c>
      <c r="F146" s="59">
        <v>356</v>
      </c>
      <c r="G146" s="59">
        <v>539</v>
      </c>
      <c r="H146" s="59">
        <v>298</v>
      </c>
      <c r="I146" s="59">
        <v>375</v>
      </c>
      <c r="J146" s="59">
        <v>568</v>
      </c>
      <c r="K146" s="59">
        <v>673</v>
      </c>
      <c r="L146" s="59">
        <v>664</v>
      </c>
      <c r="M146" s="59">
        <v>432</v>
      </c>
      <c r="N146" s="59">
        <v>416</v>
      </c>
      <c r="O146" s="44">
        <f t="shared" si="0"/>
        <v>5455</v>
      </c>
    </row>
    <row r="147" spans="1:15" ht="15.75" customHeight="1" x14ac:dyDescent="0.3">
      <c r="A147" s="77" t="s">
        <v>47</v>
      </c>
      <c r="B147" s="5" t="s">
        <v>73</v>
      </c>
      <c r="C147" s="8">
        <v>91</v>
      </c>
      <c r="D147" s="8">
        <v>72</v>
      </c>
      <c r="E147" s="8">
        <v>73</v>
      </c>
      <c r="F147" s="8">
        <v>115</v>
      </c>
      <c r="G147" s="8">
        <v>86</v>
      </c>
      <c r="H147" s="8">
        <v>65</v>
      </c>
      <c r="I147" s="8">
        <v>80</v>
      </c>
      <c r="J147" s="8">
        <v>109</v>
      </c>
      <c r="K147" s="8">
        <v>136</v>
      </c>
      <c r="L147" s="8">
        <v>185</v>
      </c>
      <c r="M147" s="8">
        <v>178</v>
      </c>
      <c r="N147" s="8">
        <v>129</v>
      </c>
      <c r="O147" s="10">
        <f t="shared" si="0"/>
        <v>1319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17</v>
      </c>
      <c r="L148" s="14">
        <v>0</v>
      </c>
      <c r="M148" s="14">
        <v>0</v>
      </c>
      <c r="N148" s="14">
        <v>0</v>
      </c>
      <c r="O148" s="16">
        <f t="shared" si="0"/>
        <v>17</v>
      </c>
    </row>
    <row r="149" spans="1:15" ht="15.75" customHeight="1" x14ac:dyDescent="0.3">
      <c r="A149" s="78"/>
      <c r="B149" s="11" t="s">
        <v>75</v>
      </c>
      <c r="C149" s="14">
        <v>0</v>
      </c>
      <c r="D149" s="14">
        <v>382</v>
      </c>
      <c r="E149" s="14">
        <v>482</v>
      </c>
      <c r="F149" s="14">
        <v>130</v>
      </c>
      <c r="G149" s="14">
        <v>116</v>
      </c>
      <c r="H149" s="14">
        <v>0</v>
      </c>
      <c r="I149" s="14">
        <v>27</v>
      </c>
      <c r="J149" s="14">
        <v>30</v>
      </c>
      <c r="K149" s="14">
        <v>0</v>
      </c>
      <c r="L149" s="14">
        <v>15</v>
      </c>
      <c r="M149" s="14">
        <v>24</v>
      </c>
      <c r="N149" s="14">
        <v>7</v>
      </c>
      <c r="O149" s="16">
        <f t="shared" si="0"/>
        <v>1213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0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2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2</v>
      </c>
    </row>
    <row r="153" spans="1:15" ht="15.75" customHeight="1" x14ac:dyDescent="0.3">
      <c r="A153" s="78"/>
      <c r="B153" s="19" t="s">
        <v>28</v>
      </c>
      <c r="C153" s="20">
        <f t="shared" ref="C153:N153" si="19">SUM(C147:C152)</f>
        <v>91</v>
      </c>
      <c r="D153" s="20">
        <f t="shared" si="19"/>
        <v>454</v>
      </c>
      <c r="E153" s="20">
        <f t="shared" si="19"/>
        <v>555</v>
      </c>
      <c r="F153" s="20">
        <f t="shared" si="19"/>
        <v>245</v>
      </c>
      <c r="G153" s="20">
        <f t="shared" si="19"/>
        <v>202</v>
      </c>
      <c r="H153" s="20">
        <f t="shared" si="19"/>
        <v>65</v>
      </c>
      <c r="I153" s="20">
        <f t="shared" si="19"/>
        <v>107</v>
      </c>
      <c r="J153" s="20">
        <f t="shared" si="19"/>
        <v>141</v>
      </c>
      <c r="K153" s="20">
        <f t="shared" si="19"/>
        <v>153</v>
      </c>
      <c r="L153" s="20">
        <f t="shared" si="19"/>
        <v>200</v>
      </c>
      <c r="M153" s="20">
        <f t="shared" si="19"/>
        <v>202</v>
      </c>
      <c r="N153" s="20">
        <f t="shared" si="19"/>
        <v>136</v>
      </c>
      <c r="O153" s="16">
        <f t="shared" si="0"/>
        <v>2551</v>
      </c>
    </row>
    <row r="154" spans="1:15" ht="15.75" customHeight="1" x14ac:dyDescent="0.3">
      <c r="A154" s="79"/>
      <c r="B154" s="52" t="s">
        <v>29</v>
      </c>
      <c r="C154" s="59">
        <v>518</v>
      </c>
      <c r="D154" s="59">
        <v>215</v>
      </c>
      <c r="E154" s="59">
        <v>161</v>
      </c>
      <c r="F154" s="59">
        <v>176</v>
      </c>
      <c r="G154" s="59">
        <v>167</v>
      </c>
      <c r="H154" s="59">
        <v>214</v>
      </c>
      <c r="I154" s="59">
        <v>207</v>
      </c>
      <c r="J154" s="59">
        <v>273</v>
      </c>
      <c r="K154" s="59">
        <v>272</v>
      </c>
      <c r="L154" s="59">
        <v>307</v>
      </c>
      <c r="M154" s="59">
        <v>325</v>
      </c>
      <c r="N154" s="59">
        <v>293</v>
      </c>
      <c r="O154" s="44">
        <f t="shared" si="0"/>
        <v>3128</v>
      </c>
    </row>
    <row r="155" spans="1:15" ht="15.75" customHeight="1" x14ac:dyDescent="0.3">
      <c r="A155" s="77" t="s">
        <v>48</v>
      </c>
      <c r="B155" s="5" t="s">
        <v>73</v>
      </c>
      <c r="C155" s="8">
        <v>78</v>
      </c>
      <c r="D155" s="8">
        <v>46</v>
      </c>
      <c r="E155" s="8">
        <v>51</v>
      </c>
      <c r="F155" s="8">
        <v>49</v>
      </c>
      <c r="G155" s="8">
        <v>83</v>
      </c>
      <c r="H155" s="8">
        <v>64</v>
      </c>
      <c r="I155" s="8">
        <v>73</v>
      </c>
      <c r="J155" s="8">
        <v>68</v>
      </c>
      <c r="K155" s="8">
        <v>90</v>
      </c>
      <c r="L155" s="8">
        <v>76</v>
      </c>
      <c r="M155" s="8">
        <v>87</v>
      </c>
      <c r="N155" s="8">
        <v>76</v>
      </c>
      <c r="O155" s="10">
        <f t="shared" si="0"/>
        <v>841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0</v>
      </c>
    </row>
    <row r="157" spans="1:15" ht="15.75" customHeight="1" x14ac:dyDescent="0.3">
      <c r="A157" s="78"/>
      <c r="B157" s="11" t="s">
        <v>75</v>
      </c>
      <c r="C157" s="14">
        <v>2</v>
      </c>
      <c r="D157" s="14">
        <v>18</v>
      </c>
      <c r="E157" s="14">
        <v>4</v>
      </c>
      <c r="F157" s="14">
        <v>9</v>
      </c>
      <c r="G157" s="14">
        <v>8</v>
      </c>
      <c r="H157" s="14">
        <v>5</v>
      </c>
      <c r="I157" s="14">
        <v>0</v>
      </c>
      <c r="J157" s="14">
        <v>1</v>
      </c>
      <c r="K157" s="14">
        <v>19</v>
      </c>
      <c r="L157" s="14">
        <v>10</v>
      </c>
      <c r="M157" s="14">
        <v>21</v>
      </c>
      <c r="N157" s="14">
        <v>14</v>
      </c>
      <c r="O157" s="16">
        <f t="shared" si="0"/>
        <v>111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0</v>
      </c>
      <c r="F158" s="14">
        <v>0</v>
      </c>
      <c r="G158" s="14">
        <v>14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0"/>
        <v>14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6">
        <f t="shared" si="0"/>
        <v>0</v>
      </c>
    </row>
    <row r="161" spans="1:15" ht="15.75" customHeight="1" x14ac:dyDescent="0.3">
      <c r="A161" s="78"/>
      <c r="B161" s="19" t="s">
        <v>28</v>
      </c>
      <c r="C161" s="20">
        <f t="shared" ref="C161:N161" si="20">SUM(C155:C160)</f>
        <v>80</v>
      </c>
      <c r="D161" s="20">
        <f t="shared" si="20"/>
        <v>64</v>
      </c>
      <c r="E161" s="20">
        <f t="shared" si="20"/>
        <v>55</v>
      </c>
      <c r="F161" s="20">
        <f t="shared" si="20"/>
        <v>58</v>
      </c>
      <c r="G161" s="20">
        <f t="shared" si="20"/>
        <v>105</v>
      </c>
      <c r="H161" s="20">
        <f t="shared" si="20"/>
        <v>69</v>
      </c>
      <c r="I161" s="20">
        <f t="shared" si="20"/>
        <v>73</v>
      </c>
      <c r="J161" s="20">
        <f t="shared" si="20"/>
        <v>69</v>
      </c>
      <c r="K161" s="20">
        <f t="shared" si="20"/>
        <v>109</v>
      </c>
      <c r="L161" s="20">
        <f t="shared" si="20"/>
        <v>86</v>
      </c>
      <c r="M161" s="20">
        <f t="shared" si="20"/>
        <v>108</v>
      </c>
      <c r="N161" s="20">
        <f t="shared" si="20"/>
        <v>90</v>
      </c>
      <c r="O161" s="16">
        <f t="shared" si="0"/>
        <v>966</v>
      </c>
    </row>
    <row r="162" spans="1:15" ht="15.75" customHeight="1" x14ac:dyDescent="0.3">
      <c r="A162" s="79"/>
      <c r="B162" s="52" t="s">
        <v>29</v>
      </c>
      <c r="C162" s="59">
        <v>78</v>
      </c>
      <c r="D162" s="59">
        <v>67</v>
      </c>
      <c r="E162" s="59">
        <v>61</v>
      </c>
      <c r="F162" s="59">
        <v>53</v>
      </c>
      <c r="G162" s="59">
        <v>103</v>
      </c>
      <c r="H162" s="59">
        <v>60</v>
      </c>
      <c r="I162" s="59">
        <v>73</v>
      </c>
      <c r="J162" s="59">
        <v>62</v>
      </c>
      <c r="K162" s="59">
        <v>100</v>
      </c>
      <c r="L162" s="65">
        <v>82</v>
      </c>
      <c r="M162" s="59">
        <v>87</v>
      </c>
      <c r="N162" s="59">
        <v>94</v>
      </c>
      <c r="O162" s="44">
        <f t="shared" si="0"/>
        <v>920</v>
      </c>
    </row>
    <row r="163" spans="1:15" ht="15.75" customHeight="1" x14ac:dyDescent="0.3">
      <c r="A163" s="77" t="s">
        <v>49</v>
      </c>
      <c r="B163" s="5" t="s">
        <v>73</v>
      </c>
      <c r="C163" s="8">
        <v>2</v>
      </c>
      <c r="D163" s="8">
        <v>0</v>
      </c>
      <c r="E163" s="8">
        <v>0</v>
      </c>
      <c r="F163" s="8">
        <v>1</v>
      </c>
      <c r="G163" s="8">
        <v>0</v>
      </c>
      <c r="H163" s="8">
        <v>7</v>
      </c>
      <c r="I163" s="8">
        <v>33</v>
      </c>
      <c r="J163" s="8">
        <v>2</v>
      </c>
      <c r="K163" s="8">
        <v>7</v>
      </c>
      <c r="L163" s="8">
        <v>46</v>
      </c>
      <c r="M163" s="8">
        <v>41</v>
      </c>
      <c r="N163" s="8">
        <v>57</v>
      </c>
      <c r="O163" s="10">
        <f t="shared" si="0"/>
        <v>196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0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0</v>
      </c>
      <c r="E165" s="14">
        <v>0</v>
      </c>
      <c r="F165" s="14">
        <v>34</v>
      </c>
      <c r="G165" s="14">
        <v>0</v>
      </c>
      <c r="H165" s="14">
        <v>0</v>
      </c>
      <c r="I165" s="14">
        <v>0</v>
      </c>
      <c r="J165" s="14">
        <v>0</v>
      </c>
      <c r="K165" s="14">
        <v>14</v>
      </c>
      <c r="L165" s="14">
        <v>0</v>
      </c>
      <c r="M165" s="14">
        <v>0</v>
      </c>
      <c r="N165" s="14">
        <v>0</v>
      </c>
      <c r="O165" s="16">
        <f t="shared" si="0"/>
        <v>48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1</v>
      </c>
      <c r="M167" s="14">
        <v>0</v>
      </c>
      <c r="N167" s="14">
        <v>0</v>
      </c>
      <c r="O167" s="16">
        <f t="shared" si="0"/>
        <v>1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9" t="s">
        <v>28</v>
      </c>
      <c r="C169" s="20">
        <f t="shared" ref="C169:N169" si="21">SUM(C163:C168)</f>
        <v>2</v>
      </c>
      <c r="D169" s="20">
        <f t="shared" si="21"/>
        <v>0</v>
      </c>
      <c r="E169" s="20">
        <f t="shared" si="21"/>
        <v>0</v>
      </c>
      <c r="F169" s="20">
        <f t="shared" si="21"/>
        <v>35</v>
      </c>
      <c r="G169" s="20">
        <f t="shared" si="21"/>
        <v>0</v>
      </c>
      <c r="H169" s="20">
        <f t="shared" si="21"/>
        <v>7</v>
      </c>
      <c r="I169" s="20">
        <f t="shared" si="21"/>
        <v>33</v>
      </c>
      <c r="J169" s="20">
        <f t="shared" si="21"/>
        <v>2</v>
      </c>
      <c r="K169" s="20">
        <f t="shared" si="21"/>
        <v>21</v>
      </c>
      <c r="L169" s="20">
        <f t="shared" si="21"/>
        <v>47</v>
      </c>
      <c r="M169" s="20">
        <f t="shared" si="21"/>
        <v>41</v>
      </c>
      <c r="N169" s="20">
        <f t="shared" si="21"/>
        <v>57</v>
      </c>
      <c r="O169" s="16">
        <f t="shared" si="0"/>
        <v>245</v>
      </c>
    </row>
    <row r="170" spans="1:15" ht="15.75" customHeight="1" x14ac:dyDescent="0.3">
      <c r="A170" s="79"/>
      <c r="B170" s="52" t="s">
        <v>29</v>
      </c>
      <c r="C170" s="59">
        <v>175</v>
      </c>
      <c r="D170" s="59">
        <v>101</v>
      </c>
      <c r="E170" s="59">
        <v>206</v>
      </c>
      <c r="F170" s="59">
        <v>321</v>
      </c>
      <c r="G170" s="59">
        <v>334</v>
      </c>
      <c r="H170" s="59">
        <v>219</v>
      </c>
      <c r="I170" s="59">
        <v>327</v>
      </c>
      <c r="J170" s="59">
        <v>205</v>
      </c>
      <c r="K170" s="59">
        <v>58</v>
      </c>
      <c r="L170" s="59">
        <v>402</v>
      </c>
      <c r="M170" s="59">
        <v>93</v>
      </c>
      <c r="N170" s="59">
        <v>75</v>
      </c>
      <c r="O170" s="44">
        <f t="shared" si="0"/>
        <v>2516</v>
      </c>
    </row>
    <row r="171" spans="1:15" ht="15.75" customHeight="1" x14ac:dyDescent="0.3">
      <c r="A171" s="77" t="s">
        <v>50</v>
      </c>
      <c r="B171" s="5" t="s">
        <v>73</v>
      </c>
      <c r="C171" s="8">
        <v>19</v>
      </c>
      <c r="D171" s="8">
        <v>8</v>
      </c>
      <c r="E171" s="8">
        <v>10</v>
      </c>
      <c r="F171" s="8">
        <v>10</v>
      </c>
      <c r="G171" s="8">
        <v>16</v>
      </c>
      <c r="H171" s="8">
        <v>14</v>
      </c>
      <c r="I171" s="8">
        <v>21</v>
      </c>
      <c r="J171" s="8">
        <v>12</v>
      </c>
      <c r="K171" s="8">
        <v>12</v>
      </c>
      <c r="L171" s="8">
        <v>24</v>
      </c>
      <c r="M171" s="8">
        <v>6</v>
      </c>
      <c r="N171" s="8">
        <v>7</v>
      </c>
      <c r="O171" s="10">
        <f t="shared" si="0"/>
        <v>159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59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0"/>
        <v>59</v>
      </c>
    </row>
    <row r="173" spans="1:15" ht="15.75" customHeight="1" x14ac:dyDescent="0.3">
      <c r="A173" s="78"/>
      <c r="B173" s="11" t="s">
        <v>75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6">
        <f t="shared" si="0"/>
        <v>0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2">SUM(C171:C176)</f>
        <v>19</v>
      </c>
      <c r="D177" s="20">
        <f t="shared" si="22"/>
        <v>8</v>
      </c>
      <c r="E177" s="20">
        <f t="shared" si="22"/>
        <v>10</v>
      </c>
      <c r="F177" s="20">
        <f t="shared" si="22"/>
        <v>10</v>
      </c>
      <c r="G177" s="20">
        <f t="shared" si="22"/>
        <v>16</v>
      </c>
      <c r="H177" s="20">
        <f t="shared" si="22"/>
        <v>14</v>
      </c>
      <c r="I177" s="20">
        <f t="shared" si="22"/>
        <v>80</v>
      </c>
      <c r="J177" s="20">
        <f t="shared" si="22"/>
        <v>12</v>
      </c>
      <c r="K177" s="20">
        <f t="shared" si="22"/>
        <v>12</v>
      </c>
      <c r="L177" s="20">
        <f t="shared" si="22"/>
        <v>24</v>
      </c>
      <c r="M177" s="20">
        <f t="shared" si="22"/>
        <v>6</v>
      </c>
      <c r="N177" s="20">
        <f t="shared" si="22"/>
        <v>7</v>
      </c>
      <c r="O177" s="16">
        <f t="shared" si="0"/>
        <v>218</v>
      </c>
    </row>
    <row r="178" spans="1:15" ht="15.75" customHeight="1" x14ac:dyDescent="0.3">
      <c r="A178" s="79"/>
      <c r="B178" s="52" t="s">
        <v>29</v>
      </c>
      <c r="C178" s="59">
        <v>138</v>
      </c>
      <c r="D178" s="59">
        <v>56</v>
      </c>
      <c r="E178" s="59">
        <v>48</v>
      </c>
      <c r="F178" s="59">
        <v>6</v>
      </c>
      <c r="G178" s="59">
        <v>51</v>
      </c>
      <c r="H178" s="59">
        <v>16</v>
      </c>
      <c r="I178" s="59">
        <v>45</v>
      </c>
      <c r="J178" s="59">
        <v>36</v>
      </c>
      <c r="K178" s="59">
        <v>41</v>
      </c>
      <c r="L178" s="59">
        <v>70</v>
      </c>
      <c r="M178" s="59">
        <v>20</v>
      </c>
      <c r="N178" s="59">
        <v>23</v>
      </c>
      <c r="O178" s="44">
        <f t="shared" si="0"/>
        <v>550</v>
      </c>
    </row>
    <row r="179" spans="1:15" ht="15.75" customHeight="1" x14ac:dyDescent="0.3">
      <c r="A179" s="77" t="s">
        <v>51</v>
      </c>
      <c r="B179" s="5" t="s">
        <v>73</v>
      </c>
      <c r="C179" s="8">
        <v>249</v>
      </c>
      <c r="D179" s="8">
        <v>265</v>
      </c>
      <c r="E179" s="8">
        <v>171</v>
      </c>
      <c r="F179" s="8">
        <v>261</v>
      </c>
      <c r="G179" s="8">
        <v>300</v>
      </c>
      <c r="H179" s="8">
        <v>207</v>
      </c>
      <c r="I179" s="8">
        <v>332</v>
      </c>
      <c r="J179" s="8">
        <v>304</v>
      </c>
      <c r="K179" s="8">
        <v>286</v>
      </c>
      <c r="L179" s="8">
        <v>349</v>
      </c>
      <c r="M179" s="8">
        <v>371</v>
      </c>
      <c r="N179" s="8">
        <v>300</v>
      </c>
      <c r="O179" s="10">
        <f t="shared" si="0"/>
        <v>3395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2</v>
      </c>
      <c r="J180" s="14">
        <v>0</v>
      </c>
      <c r="K180" s="14">
        <v>0</v>
      </c>
      <c r="L180" s="14">
        <v>15</v>
      </c>
      <c r="M180" s="14">
        <v>0</v>
      </c>
      <c r="N180" s="14">
        <v>0</v>
      </c>
      <c r="O180" s="16">
        <f t="shared" si="0"/>
        <v>17</v>
      </c>
    </row>
    <row r="181" spans="1:15" ht="15.75" customHeight="1" x14ac:dyDescent="0.3">
      <c r="A181" s="78"/>
      <c r="B181" s="11" t="s">
        <v>75</v>
      </c>
      <c r="C181" s="14">
        <v>7</v>
      </c>
      <c r="D181" s="14">
        <v>0</v>
      </c>
      <c r="E181" s="14">
        <v>7</v>
      </c>
      <c r="F181" s="14">
        <v>8</v>
      </c>
      <c r="G181" s="14">
        <v>10</v>
      </c>
      <c r="H181" s="14">
        <v>3</v>
      </c>
      <c r="I181" s="14">
        <v>0</v>
      </c>
      <c r="J181" s="14">
        <v>5</v>
      </c>
      <c r="K181" s="14">
        <v>12</v>
      </c>
      <c r="L181" s="14">
        <v>5</v>
      </c>
      <c r="M181" s="14">
        <v>20</v>
      </c>
      <c r="N181" s="14">
        <v>22</v>
      </c>
      <c r="O181" s="16">
        <f t="shared" si="0"/>
        <v>99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2</v>
      </c>
      <c r="O182" s="16">
        <f t="shared" si="0"/>
        <v>2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3</v>
      </c>
      <c r="G183" s="14">
        <v>14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0"/>
        <v>17</v>
      </c>
    </row>
    <row r="184" spans="1:15" ht="15.75" customHeight="1" x14ac:dyDescent="0.3">
      <c r="A184" s="78"/>
      <c r="B184" s="11" t="s">
        <v>78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0"/>
        <v>0</v>
      </c>
    </row>
    <row r="185" spans="1:15" ht="15.75" customHeight="1" x14ac:dyDescent="0.3">
      <c r="A185" s="78"/>
      <c r="B185" s="19" t="s">
        <v>28</v>
      </c>
      <c r="C185" s="20">
        <f t="shared" ref="C185:N185" si="23">SUM(C179:C184)</f>
        <v>256</v>
      </c>
      <c r="D185" s="20">
        <f t="shared" si="23"/>
        <v>265</v>
      </c>
      <c r="E185" s="20">
        <f t="shared" si="23"/>
        <v>178</v>
      </c>
      <c r="F185" s="20">
        <f t="shared" si="23"/>
        <v>272</v>
      </c>
      <c r="G185" s="20">
        <f t="shared" si="23"/>
        <v>324</v>
      </c>
      <c r="H185" s="20">
        <f t="shared" si="23"/>
        <v>210</v>
      </c>
      <c r="I185" s="20">
        <f t="shared" si="23"/>
        <v>334</v>
      </c>
      <c r="J185" s="20">
        <f t="shared" si="23"/>
        <v>309</v>
      </c>
      <c r="K185" s="20">
        <f t="shared" si="23"/>
        <v>298</v>
      </c>
      <c r="L185" s="20">
        <f t="shared" si="23"/>
        <v>369</v>
      </c>
      <c r="M185" s="20">
        <f t="shared" si="23"/>
        <v>391</v>
      </c>
      <c r="N185" s="20">
        <f t="shared" si="23"/>
        <v>324</v>
      </c>
      <c r="O185" s="16">
        <f t="shared" si="0"/>
        <v>3530</v>
      </c>
    </row>
    <row r="186" spans="1:15" ht="15.75" customHeight="1" x14ac:dyDescent="0.3">
      <c r="A186" s="79"/>
      <c r="B186" s="52" t="s">
        <v>29</v>
      </c>
      <c r="C186" s="59">
        <v>627</v>
      </c>
      <c r="D186" s="59">
        <v>731</v>
      </c>
      <c r="E186" s="59">
        <v>482</v>
      </c>
      <c r="F186" s="59">
        <v>757</v>
      </c>
      <c r="G186" s="59">
        <v>760</v>
      </c>
      <c r="H186" s="59">
        <v>404</v>
      </c>
      <c r="I186" s="59">
        <v>866</v>
      </c>
      <c r="J186" s="59">
        <v>779</v>
      </c>
      <c r="K186" s="59">
        <v>858</v>
      </c>
      <c r="L186" s="59">
        <v>859</v>
      </c>
      <c r="M186" s="59">
        <v>855</v>
      </c>
      <c r="N186" s="59">
        <v>629</v>
      </c>
      <c r="O186" s="44">
        <f t="shared" si="0"/>
        <v>8607</v>
      </c>
    </row>
    <row r="187" spans="1:15" ht="15.75" customHeight="1" x14ac:dyDescent="0.3">
      <c r="A187" s="77" t="s">
        <v>52</v>
      </c>
      <c r="B187" s="5" t="s">
        <v>73</v>
      </c>
      <c r="C187" s="8">
        <v>162</v>
      </c>
      <c r="D187" s="8">
        <v>222</v>
      </c>
      <c r="E187" s="8">
        <v>209</v>
      </c>
      <c r="F187" s="8">
        <v>290</v>
      </c>
      <c r="G187" s="8">
        <v>158</v>
      </c>
      <c r="H187" s="8">
        <v>170</v>
      </c>
      <c r="I187" s="8">
        <v>115</v>
      </c>
      <c r="J187" s="8">
        <v>236</v>
      </c>
      <c r="K187" s="8">
        <v>142</v>
      </c>
      <c r="L187" s="8">
        <v>131</v>
      </c>
      <c r="M187" s="8">
        <v>216</v>
      </c>
      <c r="N187" s="8">
        <v>156</v>
      </c>
      <c r="O187" s="10">
        <f t="shared" si="0"/>
        <v>2207</v>
      </c>
    </row>
    <row r="188" spans="1:15" ht="15.75" customHeight="1" x14ac:dyDescent="0.3">
      <c r="A188" s="78"/>
      <c r="B188" s="11" t="s">
        <v>74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20</v>
      </c>
      <c r="M188" s="14">
        <v>0</v>
      </c>
      <c r="N188" s="14">
        <v>18</v>
      </c>
      <c r="O188" s="16">
        <f t="shared" si="0"/>
        <v>38</v>
      </c>
    </row>
    <row r="189" spans="1:15" ht="15.75" customHeight="1" x14ac:dyDescent="0.3">
      <c r="A189" s="78"/>
      <c r="B189" s="11" t="s">
        <v>75</v>
      </c>
      <c r="C189" s="14">
        <v>1</v>
      </c>
      <c r="D189" s="14">
        <v>1</v>
      </c>
      <c r="E189" s="14">
        <v>11</v>
      </c>
      <c r="F189" s="14">
        <v>21</v>
      </c>
      <c r="G189" s="14">
        <v>11</v>
      </c>
      <c r="H189" s="14">
        <v>0</v>
      </c>
      <c r="I189" s="14">
        <v>0</v>
      </c>
      <c r="J189" s="14">
        <v>2</v>
      </c>
      <c r="K189" s="14">
        <v>14</v>
      </c>
      <c r="L189" s="14">
        <v>1</v>
      </c>
      <c r="M189" s="14">
        <v>0</v>
      </c>
      <c r="N189" s="14">
        <v>0</v>
      </c>
      <c r="O189" s="16">
        <f t="shared" si="0"/>
        <v>62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298</v>
      </c>
      <c r="J190" s="14">
        <v>0</v>
      </c>
      <c r="K190" s="14">
        <v>0</v>
      </c>
      <c r="L190" s="14">
        <v>0</v>
      </c>
      <c r="M190" s="14">
        <v>15</v>
      </c>
      <c r="N190" s="14">
        <v>84</v>
      </c>
      <c r="O190" s="16">
        <f t="shared" si="0"/>
        <v>397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1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1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9" t="s">
        <v>28</v>
      </c>
      <c r="C193" s="20">
        <f t="shared" ref="C193:N193" si="24">SUM(C187:C192)</f>
        <v>163</v>
      </c>
      <c r="D193" s="20">
        <f t="shared" si="24"/>
        <v>223</v>
      </c>
      <c r="E193" s="20">
        <f t="shared" si="24"/>
        <v>220</v>
      </c>
      <c r="F193" s="20">
        <f t="shared" si="24"/>
        <v>311</v>
      </c>
      <c r="G193" s="20">
        <f t="shared" si="24"/>
        <v>169</v>
      </c>
      <c r="H193" s="20">
        <f t="shared" si="24"/>
        <v>171</v>
      </c>
      <c r="I193" s="20">
        <f t="shared" si="24"/>
        <v>413</v>
      </c>
      <c r="J193" s="20">
        <f t="shared" si="24"/>
        <v>238</v>
      </c>
      <c r="K193" s="20">
        <f t="shared" si="24"/>
        <v>156</v>
      </c>
      <c r="L193" s="20">
        <f t="shared" si="24"/>
        <v>152</v>
      </c>
      <c r="M193" s="20">
        <f t="shared" si="24"/>
        <v>231</v>
      </c>
      <c r="N193" s="20">
        <f t="shared" si="24"/>
        <v>258</v>
      </c>
      <c r="O193" s="16">
        <f t="shared" si="0"/>
        <v>2705</v>
      </c>
    </row>
    <row r="194" spans="1:15" ht="15.75" customHeight="1" x14ac:dyDescent="0.3">
      <c r="A194" s="79"/>
      <c r="B194" s="52" t="s">
        <v>29</v>
      </c>
      <c r="C194" s="59">
        <v>389</v>
      </c>
      <c r="D194" s="59">
        <v>497</v>
      </c>
      <c r="E194" s="59">
        <v>525</v>
      </c>
      <c r="F194" s="59">
        <v>411</v>
      </c>
      <c r="G194" s="59">
        <v>420</v>
      </c>
      <c r="H194" s="59">
        <v>219</v>
      </c>
      <c r="I194" s="59">
        <v>371</v>
      </c>
      <c r="J194" s="59">
        <v>329</v>
      </c>
      <c r="K194" s="59">
        <v>479</v>
      </c>
      <c r="L194" s="59">
        <v>933</v>
      </c>
      <c r="M194" s="59">
        <v>436</v>
      </c>
      <c r="N194" s="59">
        <v>579</v>
      </c>
      <c r="O194" s="44">
        <f t="shared" si="0"/>
        <v>5588</v>
      </c>
    </row>
    <row r="195" spans="1:15" ht="15.75" customHeight="1" x14ac:dyDescent="0.3">
      <c r="A195" s="77" t="s">
        <v>53</v>
      </c>
      <c r="B195" s="5" t="s">
        <v>73</v>
      </c>
      <c r="C195" s="8">
        <v>3</v>
      </c>
      <c r="D195" s="8">
        <v>5</v>
      </c>
      <c r="E195" s="8">
        <v>14</v>
      </c>
      <c r="F195" s="8">
        <v>15</v>
      </c>
      <c r="G195" s="8">
        <v>9</v>
      </c>
      <c r="H195" s="8">
        <v>7</v>
      </c>
      <c r="I195" s="8">
        <v>7</v>
      </c>
      <c r="J195" s="8">
        <v>21</v>
      </c>
      <c r="K195" s="8">
        <v>24</v>
      </c>
      <c r="L195" s="8">
        <v>28</v>
      </c>
      <c r="M195" s="8">
        <v>23</v>
      </c>
      <c r="N195" s="8">
        <v>11</v>
      </c>
      <c r="O195" s="10">
        <f t="shared" si="0"/>
        <v>167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9</v>
      </c>
      <c r="N196" s="14">
        <v>0</v>
      </c>
      <c r="O196" s="16">
        <f t="shared" si="0"/>
        <v>9</v>
      </c>
    </row>
    <row r="197" spans="1:15" ht="15.75" customHeight="1" x14ac:dyDescent="0.3">
      <c r="A197" s="78"/>
      <c r="B197" s="11" t="s">
        <v>75</v>
      </c>
      <c r="C197" s="14">
        <v>0</v>
      </c>
      <c r="D197" s="14">
        <v>11</v>
      </c>
      <c r="E197" s="14">
        <v>10</v>
      </c>
      <c r="F197" s="14">
        <v>0</v>
      </c>
      <c r="G197" s="14">
        <v>19</v>
      </c>
      <c r="H197" s="14">
        <v>0</v>
      </c>
      <c r="I197" s="14">
        <v>0</v>
      </c>
      <c r="J197" s="14">
        <v>1</v>
      </c>
      <c r="K197" s="14">
        <v>4</v>
      </c>
      <c r="L197" s="14">
        <v>27</v>
      </c>
      <c r="M197" s="14">
        <v>2</v>
      </c>
      <c r="N197" s="14">
        <v>0</v>
      </c>
      <c r="O197" s="16">
        <f t="shared" si="0"/>
        <v>74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0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5">SUM(C195:C200)</f>
        <v>3</v>
      </c>
      <c r="D201" s="20">
        <f t="shared" si="25"/>
        <v>16</v>
      </c>
      <c r="E201" s="20">
        <f t="shared" si="25"/>
        <v>24</v>
      </c>
      <c r="F201" s="20">
        <f t="shared" si="25"/>
        <v>15</v>
      </c>
      <c r="G201" s="20">
        <f t="shared" si="25"/>
        <v>28</v>
      </c>
      <c r="H201" s="20">
        <f t="shared" si="25"/>
        <v>7</v>
      </c>
      <c r="I201" s="20">
        <f t="shared" si="25"/>
        <v>7</v>
      </c>
      <c r="J201" s="20">
        <f t="shared" si="25"/>
        <v>22</v>
      </c>
      <c r="K201" s="20">
        <f t="shared" si="25"/>
        <v>28</v>
      </c>
      <c r="L201" s="20">
        <f t="shared" si="25"/>
        <v>55</v>
      </c>
      <c r="M201" s="20">
        <f t="shared" si="25"/>
        <v>34</v>
      </c>
      <c r="N201" s="20">
        <f t="shared" si="25"/>
        <v>11</v>
      </c>
      <c r="O201" s="16">
        <f t="shared" si="0"/>
        <v>250</v>
      </c>
    </row>
    <row r="202" spans="1:15" ht="15.75" customHeight="1" x14ac:dyDescent="0.3">
      <c r="A202" s="79"/>
      <c r="B202" s="52" t="s">
        <v>29</v>
      </c>
      <c r="C202" s="59">
        <v>23</v>
      </c>
      <c r="D202" s="59">
        <v>16</v>
      </c>
      <c r="E202" s="59">
        <v>19</v>
      </c>
      <c r="F202" s="59">
        <v>16</v>
      </c>
      <c r="G202" s="59">
        <v>4</v>
      </c>
      <c r="H202" s="59">
        <v>16</v>
      </c>
      <c r="I202" s="59">
        <v>41</v>
      </c>
      <c r="J202" s="59">
        <v>50</v>
      </c>
      <c r="K202" s="59">
        <v>25</v>
      </c>
      <c r="L202" s="59">
        <v>30</v>
      </c>
      <c r="M202" s="59">
        <v>38</v>
      </c>
      <c r="N202" s="59">
        <v>21</v>
      </c>
      <c r="O202" s="44">
        <f t="shared" si="0"/>
        <v>299</v>
      </c>
    </row>
    <row r="203" spans="1:15" ht="15.75" customHeight="1" x14ac:dyDescent="0.3">
      <c r="A203" s="77" t="s">
        <v>54</v>
      </c>
      <c r="B203" s="5" t="s">
        <v>73</v>
      </c>
      <c r="C203" s="8">
        <v>114</v>
      </c>
      <c r="D203" s="8">
        <v>137</v>
      </c>
      <c r="E203" s="8">
        <v>131</v>
      </c>
      <c r="F203" s="8">
        <v>159</v>
      </c>
      <c r="G203" s="8">
        <v>141</v>
      </c>
      <c r="H203" s="8">
        <v>135</v>
      </c>
      <c r="I203" s="8">
        <v>141</v>
      </c>
      <c r="J203" s="8">
        <v>115</v>
      </c>
      <c r="K203" s="8">
        <v>134</v>
      </c>
      <c r="L203" s="8">
        <v>132</v>
      </c>
      <c r="M203" s="8">
        <v>166</v>
      </c>
      <c r="N203" s="8">
        <v>276</v>
      </c>
      <c r="O203" s="10">
        <f t="shared" si="0"/>
        <v>1781</v>
      </c>
    </row>
    <row r="204" spans="1:15" ht="15.75" customHeight="1" x14ac:dyDescent="0.3">
      <c r="A204" s="78"/>
      <c r="B204" s="11" t="s">
        <v>74</v>
      </c>
      <c r="C204" s="14">
        <v>12</v>
      </c>
      <c r="D204" s="14">
        <v>0</v>
      </c>
      <c r="E204" s="14">
        <v>0</v>
      </c>
      <c r="F204" s="14">
        <v>0</v>
      </c>
      <c r="G204" s="14">
        <v>0</v>
      </c>
      <c r="H204" s="14">
        <v>144</v>
      </c>
      <c r="I204" s="14">
        <v>60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6">
        <f t="shared" si="0"/>
        <v>216</v>
      </c>
    </row>
    <row r="205" spans="1:15" ht="15.75" customHeight="1" x14ac:dyDescent="0.3">
      <c r="A205" s="78"/>
      <c r="B205" s="11" t="s">
        <v>75</v>
      </c>
      <c r="C205" s="14">
        <v>66</v>
      </c>
      <c r="D205" s="14">
        <v>198</v>
      </c>
      <c r="E205" s="14">
        <v>137</v>
      </c>
      <c r="F205" s="14">
        <v>94</v>
      </c>
      <c r="G205" s="14">
        <v>95</v>
      </c>
      <c r="H205" s="14">
        <v>26</v>
      </c>
      <c r="I205" s="14">
        <v>14</v>
      </c>
      <c r="J205" s="14">
        <v>53</v>
      </c>
      <c r="K205" s="14">
        <v>97</v>
      </c>
      <c r="L205" s="14">
        <v>164</v>
      </c>
      <c r="M205" s="14">
        <v>28</v>
      </c>
      <c r="N205" s="14">
        <v>48</v>
      </c>
      <c r="O205" s="16">
        <f t="shared" si="0"/>
        <v>1020</v>
      </c>
    </row>
    <row r="206" spans="1:15" ht="15.75" customHeight="1" x14ac:dyDescent="0.3">
      <c r="A206" s="78"/>
      <c r="B206" s="11" t="s">
        <v>76</v>
      </c>
      <c r="C206" s="14">
        <v>25</v>
      </c>
      <c r="D206" s="14">
        <v>13</v>
      </c>
      <c r="E206" s="14">
        <v>0</v>
      </c>
      <c r="F206" s="14">
        <v>202</v>
      </c>
      <c r="G206" s="14">
        <v>51</v>
      </c>
      <c r="H206" s="14">
        <v>0</v>
      </c>
      <c r="I206" s="14">
        <v>399</v>
      </c>
      <c r="J206" s="14">
        <v>58</v>
      </c>
      <c r="K206" s="14">
        <v>17</v>
      </c>
      <c r="L206" s="14">
        <v>49</v>
      </c>
      <c r="M206" s="14">
        <v>79</v>
      </c>
      <c r="N206" s="14">
        <v>171</v>
      </c>
      <c r="O206" s="16">
        <f t="shared" si="0"/>
        <v>1064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0</v>
      </c>
      <c r="F207" s="14">
        <v>3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6">
        <f t="shared" si="0"/>
        <v>3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14</v>
      </c>
      <c r="K208" s="14">
        <v>0</v>
      </c>
      <c r="L208" s="14">
        <v>0</v>
      </c>
      <c r="M208" s="14">
        <v>0</v>
      </c>
      <c r="N208" s="14">
        <v>0</v>
      </c>
      <c r="O208" s="16">
        <f t="shared" si="0"/>
        <v>14</v>
      </c>
    </row>
    <row r="209" spans="1:15" ht="15.75" customHeight="1" x14ac:dyDescent="0.3">
      <c r="A209" s="78"/>
      <c r="B209" s="19" t="s">
        <v>28</v>
      </c>
      <c r="C209" s="20">
        <f t="shared" ref="C209:N209" si="26">SUM(C203:C208)</f>
        <v>217</v>
      </c>
      <c r="D209" s="20">
        <f t="shared" si="26"/>
        <v>348</v>
      </c>
      <c r="E209" s="20">
        <f t="shared" si="26"/>
        <v>268</v>
      </c>
      <c r="F209" s="20">
        <f t="shared" si="26"/>
        <v>458</v>
      </c>
      <c r="G209" s="20">
        <f t="shared" si="26"/>
        <v>287</v>
      </c>
      <c r="H209" s="20">
        <f t="shared" si="26"/>
        <v>305</v>
      </c>
      <c r="I209" s="20">
        <f t="shared" si="26"/>
        <v>614</v>
      </c>
      <c r="J209" s="20">
        <f t="shared" si="26"/>
        <v>240</v>
      </c>
      <c r="K209" s="20">
        <f t="shared" si="26"/>
        <v>248</v>
      </c>
      <c r="L209" s="20">
        <f t="shared" si="26"/>
        <v>345</v>
      </c>
      <c r="M209" s="20">
        <f t="shared" si="26"/>
        <v>273</v>
      </c>
      <c r="N209" s="20">
        <f t="shared" si="26"/>
        <v>495</v>
      </c>
      <c r="O209" s="16">
        <f t="shared" si="0"/>
        <v>4098</v>
      </c>
    </row>
    <row r="210" spans="1:15" ht="15.75" customHeight="1" x14ac:dyDescent="0.3">
      <c r="A210" s="79"/>
      <c r="B210" s="52" t="s">
        <v>29</v>
      </c>
      <c r="C210" s="59">
        <v>1239</v>
      </c>
      <c r="D210" s="59">
        <v>969</v>
      </c>
      <c r="E210" s="59">
        <v>623</v>
      </c>
      <c r="F210" s="59">
        <v>783</v>
      </c>
      <c r="G210" s="59">
        <v>560</v>
      </c>
      <c r="H210" s="59">
        <v>728</v>
      </c>
      <c r="I210" s="59">
        <v>684</v>
      </c>
      <c r="J210" s="59">
        <v>687</v>
      </c>
      <c r="K210" s="59">
        <v>910</v>
      </c>
      <c r="L210" s="59">
        <v>785</v>
      </c>
      <c r="M210" s="59">
        <v>710</v>
      </c>
      <c r="N210" s="59">
        <v>775</v>
      </c>
      <c r="O210" s="44">
        <f t="shared" si="0"/>
        <v>9453</v>
      </c>
    </row>
    <row r="211" spans="1:15" ht="15.75" customHeight="1" x14ac:dyDescent="0.3">
      <c r="A211" s="77" t="s">
        <v>55</v>
      </c>
      <c r="B211" s="5" t="s">
        <v>73</v>
      </c>
      <c r="C211" s="8">
        <v>6</v>
      </c>
      <c r="D211" s="8">
        <v>2</v>
      </c>
      <c r="E211" s="8">
        <v>5</v>
      </c>
      <c r="F211" s="8">
        <v>1</v>
      </c>
      <c r="G211" s="8">
        <v>11</v>
      </c>
      <c r="H211" s="8">
        <v>4</v>
      </c>
      <c r="I211" s="8">
        <v>2</v>
      </c>
      <c r="J211" s="8">
        <v>8</v>
      </c>
      <c r="K211" s="8">
        <v>3</v>
      </c>
      <c r="L211" s="8">
        <v>5</v>
      </c>
      <c r="M211" s="8">
        <v>3</v>
      </c>
      <c r="N211" s="8">
        <v>9</v>
      </c>
      <c r="O211" s="10">
        <f t="shared" si="0"/>
        <v>59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0"/>
        <v>0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7</v>
      </c>
      <c r="M213" s="14">
        <v>0</v>
      </c>
      <c r="N213" s="14">
        <v>0</v>
      </c>
      <c r="O213" s="16">
        <f t="shared" si="0"/>
        <v>7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27">SUM(C211:C216)</f>
        <v>6</v>
      </c>
      <c r="D217" s="20">
        <f t="shared" si="27"/>
        <v>2</v>
      </c>
      <c r="E217" s="20">
        <f t="shared" si="27"/>
        <v>5</v>
      </c>
      <c r="F217" s="20">
        <f t="shared" si="27"/>
        <v>1</v>
      </c>
      <c r="G217" s="20">
        <f t="shared" si="27"/>
        <v>11</v>
      </c>
      <c r="H217" s="20">
        <f t="shared" si="27"/>
        <v>4</v>
      </c>
      <c r="I217" s="20">
        <f t="shared" si="27"/>
        <v>2</v>
      </c>
      <c r="J217" s="20">
        <f t="shared" si="27"/>
        <v>8</v>
      </c>
      <c r="K217" s="20">
        <f t="shared" si="27"/>
        <v>3</v>
      </c>
      <c r="L217" s="20">
        <f t="shared" si="27"/>
        <v>12</v>
      </c>
      <c r="M217" s="20">
        <f t="shared" si="27"/>
        <v>3</v>
      </c>
      <c r="N217" s="20">
        <f t="shared" si="27"/>
        <v>9</v>
      </c>
      <c r="O217" s="16">
        <f t="shared" si="0"/>
        <v>66</v>
      </c>
    </row>
    <row r="218" spans="1:15" ht="15.75" customHeight="1" x14ac:dyDescent="0.3">
      <c r="A218" s="79"/>
      <c r="B218" s="52" t="s">
        <v>29</v>
      </c>
      <c r="C218" s="64">
        <v>25</v>
      </c>
      <c r="D218" s="64">
        <v>57</v>
      </c>
      <c r="E218" s="64">
        <v>60</v>
      </c>
      <c r="F218" s="64">
        <v>32</v>
      </c>
      <c r="G218" s="64">
        <v>30</v>
      </c>
      <c r="H218" s="64">
        <v>10</v>
      </c>
      <c r="I218" s="64">
        <v>9</v>
      </c>
      <c r="J218" s="64">
        <v>25</v>
      </c>
      <c r="K218" s="64">
        <v>62</v>
      </c>
      <c r="L218" s="64">
        <v>62</v>
      </c>
      <c r="M218" s="64">
        <v>38</v>
      </c>
      <c r="N218" s="64">
        <v>69</v>
      </c>
      <c r="O218" s="49">
        <f t="shared" si="0"/>
        <v>479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28">C217+C209+C201+C193+C185+C177+C169+C161+C153+C145+C137+C129+C121+C113+C105+C97+C89+C81+C73+C65+C57+C49+C41+C33+C25+C17+C9</f>
        <v>1871</v>
      </c>
      <c r="D219" s="40">
        <f t="shared" si="28"/>
        <v>2627</v>
      </c>
      <c r="E219" s="40">
        <f t="shared" si="28"/>
        <v>2536</v>
      </c>
      <c r="F219" s="40">
        <f t="shared" si="28"/>
        <v>3368</v>
      </c>
      <c r="G219" s="40">
        <f t="shared" si="28"/>
        <v>2638</v>
      </c>
      <c r="H219" s="40">
        <f t="shared" si="28"/>
        <v>2541</v>
      </c>
      <c r="I219" s="40">
        <f t="shared" si="28"/>
        <v>2763</v>
      </c>
      <c r="J219" s="40">
        <f t="shared" si="28"/>
        <v>3317</v>
      </c>
      <c r="K219" s="40">
        <f t="shared" si="28"/>
        <v>3230</v>
      </c>
      <c r="L219" s="40">
        <f t="shared" si="28"/>
        <v>4386</v>
      </c>
      <c r="M219" s="40">
        <f t="shared" si="28"/>
        <v>5157</v>
      </c>
      <c r="N219" s="40">
        <f t="shared" si="28"/>
        <v>5509</v>
      </c>
      <c r="O219" s="44">
        <f t="shared" si="0"/>
        <v>39943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29">C218+C210+C202+C194+C186+C178+C170+C162+C154+C146+C138+C130+C122+C114+C106+C98+C90+C82+C74+C66+C58+C50+C42+C34+C26+C18+C10</f>
        <v>6972</v>
      </c>
      <c r="D220" s="40">
        <f t="shared" si="29"/>
        <v>9039</v>
      </c>
      <c r="E220" s="40">
        <f t="shared" si="29"/>
        <v>4809</v>
      </c>
      <c r="F220" s="40">
        <f t="shared" si="29"/>
        <v>5624</v>
      </c>
      <c r="G220" s="40">
        <f t="shared" si="29"/>
        <v>6042</v>
      </c>
      <c r="H220" s="40">
        <f t="shared" si="29"/>
        <v>8753</v>
      </c>
      <c r="I220" s="40">
        <f t="shared" si="29"/>
        <v>6334</v>
      </c>
      <c r="J220" s="40">
        <f t="shared" si="29"/>
        <v>7326</v>
      </c>
      <c r="K220" s="40">
        <f t="shared" si="29"/>
        <v>7301</v>
      </c>
      <c r="L220" s="40">
        <f t="shared" si="29"/>
        <v>10119</v>
      </c>
      <c r="M220" s="40">
        <f t="shared" si="29"/>
        <v>5734</v>
      </c>
      <c r="N220" s="40">
        <f t="shared" si="29"/>
        <v>5232</v>
      </c>
      <c r="O220" s="44">
        <f t="shared" si="0"/>
        <v>83285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 x14ac:dyDescent="0.25"/>
  <cols>
    <col min="1" max="1" width="7.59765625" customWidth="1"/>
    <col min="2" max="2" width="41.59765625" customWidth="1"/>
    <col min="3" max="3" width="9.09765625" customWidth="1"/>
    <col min="4" max="4" width="9.59765625" customWidth="1"/>
    <col min="5" max="6" width="8.5" customWidth="1"/>
    <col min="7" max="7" width="8.59765625" customWidth="1"/>
    <col min="8" max="8" width="8.8984375" customWidth="1"/>
    <col min="9" max="9" width="8.59765625" customWidth="1"/>
    <col min="10" max="10" width="9.5" customWidth="1"/>
    <col min="11" max="11" width="9.69921875" customWidth="1"/>
    <col min="12" max="12" width="10.3984375" customWidth="1"/>
    <col min="13" max="13" width="10.69921875" customWidth="1"/>
    <col min="14" max="15" width="10" customWidth="1"/>
  </cols>
  <sheetData>
    <row r="1" spans="1:15" ht="23.4" x14ac:dyDescent="0.45">
      <c r="A1" s="83" t="s">
        <v>95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4.4" x14ac:dyDescent="0.25">
      <c r="A2" s="1" t="s">
        <v>1</v>
      </c>
      <c r="B2" s="2" t="s">
        <v>2</v>
      </c>
      <c r="C2" s="2" t="s">
        <v>3</v>
      </c>
      <c r="D2" s="2" t="s">
        <v>72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 t="s">
        <v>15</v>
      </c>
    </row>
    <row r="3" spans="1:15" ht="14.4" x14ac:dyDescent="0.3">
      <c r="A3" s="77" t="s">
        <v>16</v>
      </c>
      <c r="B3" s="5" t="s">
        <v>73</v>
      </c>
      <c r="C3" s="8">
        <v>22</v>
      </c>
      <c r="D3" s="8">
        <v>4</v>
      </c>
      <c r="E3" s="8">
        <v>18</v>
      </c>
      <c r="F3" s="8">
        <v>15</v>
      </c>
      <c r="G3" s="14">
        <v>15</v>
      </c>
      <c r="H3" s="14">
        <v>13</v>
      </c>
      <c r="I3" s="14">
        <v>0</v>
      </c>
      <c r="J3" s="14">
        <v>4</v>
      </c>
      <c r="K3" s="14">
        <v>18</v>
      </c>
      <c r="L3" s="14">
        <v>15</v>
      </c>
      <c r="M3" s="14">
        <v>3</v>
      </c>
      <c r="N3" s="8">
        <v>13</v>
      </c>
      <c r="O3" s="10">
        <f t="shared" ref="O3:O220" si="0">SUM(C3:N3)</f>
        <v>140</v>
      </c>
    </row>
    <row r="4" spans="1:15" ht="14.4" x14ac:dyDescent="0.3">
      <c r="A4" s="78"/>
      <c r="B4" s="11" t="s">
        <v>74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350</v>
      </c>
      <c r="O4" s="16">
        <f t="shared" si="0"/>
        <v>350</v>
      </c>
    </row>
    <row r="5" spans="1:15" ht="14.4" x14ac:dyDescent="0.3">
      <c r="A5" s="78"/>
      <c r="B5" s="11" t="s">
        <v>75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1</v>
      </c>
      <c r="J5" s="14">
        <v>0</v>
      </c>
      <c r="K5" s="14">
        <v>0</v>
      </c>
      <c r="L5" s="14">
        <v>0</v>
      </c>
      <c r="M5" s="14">
        <v>0</v>
      </c>
      <c r="N5" s="14">
        <v>2</v>
      </c>
      <c r="O5" s="16">
        <f t="shared" si="0"/>
        <v>3</v>
      </c>
    </row>
    <row r="6" spans="1:15" ht="14.4" x14ac:dyDescent="0.3">
      <c r="A6" s="78"/>
      <c r="B6" s="11" t="s">
        <v>76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51</v>
      </c>
      <c r="O6" s="16">
        <f t="shared" si="0"/>
        <v>51</v>
      </c>
    </row>
    <row r="7" spans="1:15" ht="14.4" x14ac:dyDescent="0.3">
      <c r="A7" s="78"/>
      <c r="B7" s="11" t="s">
        <v>77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6">
        <f t="shared" si="0"/>
        <v>0</v>
      </c>
    </row>
    <row r="8" spans="1:15" ht="14.4" x14ac:dyDescent="0.3">
      <c r="A8" s="78"/>
      <c r="B8" s="11" t="s">
        <v>78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6">
        <f t="shared" si="0"/>
        <v>0</v>
      </c>
    </row>
    <row r="9" spans="1:15" ht="14.4" x14ac:dyDescent="0.3">
      <c r="A9" s="78"/>
      <c r="B9" s="19" t="s">
        <v>28</v>
      </c>
      <c r="C9" s="25">
        <f t="shared" ref="C9:N9" si="1">SUM(C3:C8)</f>
        <v>22</v>
      </c>
      <c r="D9" s="25">
        <f t="shared" si="1"/>
        <v>4</v>
      </c>
      <c r="E9" s="25">
        <f t="shared" si="1"/>
        <v>18</v>
      </c>
      <c r="F9" s="25">
        <f t="shared" si="1"/>
        <v>15</v>
      </c>
      <c r="G9" s="25">
        <f t="shared" si="1"/>
        <v>15</v>
      </c>
      <c r="H9" s="25">
        <f t="shared" si="1"/>
        <v>13</v>
      </c>
      <c r="I9" s="25">
        <f t="shared" si="1"/>
        <v>1</v>
      </c>
      <c r="J9" s="25">
        <f t="shared" si="1"/>
        <v>4</v>
      </c>
      <c r="K9" s="25">
        <f t="shared" si="1"/>
        <v>18</v>
      </c>
      <c r="L9" s="25">
        <f t="shared" si="1"/>
        <v>15</v>
      </c>
      <c r="M9" s="25">
        <f t="shared" si="1"/>
        <v>3</v>
      </c>
      <c r="N9" s="25">
        <f t="shared" si="1"/>
        <v>416</v>
      </c>
      <c r="O9" s="48">
        <f t="shared" si="0"/>
        <v>544</v>
      </c>
    </row>
    <row r="10" spans="1:15" ht="14.4" x14ac:dyDescent="0.3">
      <c r="A10" s="79"/>
      <c r="B10" s="21" t="s">
        <v>29</v>
      </c>
      <c r="C10" s="59">
        <v>57</v>
      </c>
      <c r="D10" s="59">
        <v>119</v>
      </c>
      <c r="E10" s="59">
        <v>203</v>
      </c>
      <c r="F10" s="59">
        <v>79</v>
      </c>
      <c r="G10" s="59">
        <v>145</v>
      </c>
      <c r="H10" s="59">
        <v>75</v>
      </c>
      <c r="I10" s="59">
        <v>109</v>
      </c>
      <c r="J10" s="59">
        <v>144</v>
      </c>
      <c r="K10" s="59">
        <v>129</v>
      </c>
      <c r="L10" s="59">
        <v>62</v>
      </c>
      <c r="M10" s="59">
        <v>78</v>
      </c>
      <c r="N10" s="60">
        <v>39</v>
      </c>
      <c r="O10" s="44">
        <f t="shared" si="0"/>
        <v>1239</v>
      </c>
    </row>
    <row r="11" spans="1:15" ht="14.4" x14ac:dyDescent="0.3">
      <c r="A11" s="77" t="s">
        <v>30</v>
      </c>
      <c r="B11" s="45" t="s">
        <v>73</v>
      </c>
      <c r="C11" s="29">
        <v>22</v>
      </c>
      <c r="D11" s="29">
        <v>20</v>
      </c>
      <c r="E11" s="29">
        <v>20</v>
      </c>
      <c r="F11" s="29">
        <v>21</v>
      </c>
      <c r="G11" s="29">
        <v>32</v>
      </c>
      <c r="H11" s="29">
        <v>22</v>
      </c>
      <c r="I11" s="29">
        <v>21</v>
      </c>
      <c r="J11" s="29">
        <v>17</v>
      </c>
      <c r="K11" s="29">
        <v>35</v>
      </c>
      <c r="L11" s="29">
        <v>26</v>
      </c>
      <c r="M11" s="29">
        <v>25</v>
      </c>
      <c r="N11" s="29">
        <v>24</v>
      </c>
      <c r="O11" s="62">
        <f t="shared" si="0"/>
        <v>285</v>
      </c>
    </row>
    <row r="12" spans="1:15" ht="14.4" x14ac:dyDescent="0.3">
      <c r="A12" s="78"/>
      <c r="B12" s="11" t="s">
        <v>74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47">
        <f t="shared" si="0"/>
        <v>0</v>
      </c>
    </row>
    <row r="13" spans="1:15" ht="14.4" x14ac:dyDescent="0.3">
      <c r="A13" s="78"/>
      <c r="B13" s="11" t="s">
        <v>75</v>
      </c>
      <c r="C13" s="14">
        <v>12</v>
      </c>
      <c r="D13" s="14">
        <v>4</v>
      </c>
      <c r="E13" s="14">
        <v>45</v>
      </c>
      <c r="F13" s="14">
        <v>0</v>
      </c>
      <c r="G13" s="14">
        <v>0</v>
      </c>
      <c r="H13" s="14">
        <v>12</v>
      </c>
      <c r="I13" s="14">
        <v>0</v>
      </c>
      <c r="J13" s="14">
        <v>13</v>
      </c>
      <c r="K13" s="14">
        <v>0</v>
      </c>
      <c r="L13" s="14">
        <v>0</v>
      </c>
      <c r="M13" s="14">
        <v>7</v>
      </c>
      <c r="N13" s="14">
        <v>0</v>
      </c>
      <c r="O13" s="16">
        <f t="shared" si="0"/>
        <v>93</v>
      </c>
    </row>
    <row r="14" spans="1:15" ht="14.4" x14ac:dyDescent="0.3">
      <c r="A14" s="78"/>
      <c r="B14" s="11" t="s">
        <v>76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6">
        <f t="shared" si="0"/>
        <v>0</v>
      </c>
    </row>
    <row r="15" spans="1:15" ht="14.4" x14ac:dyDescent="0.3">
      <c r="A15" s="78"/>
      <c r="B15" s="11" t="s">
        <v>77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6">
        <f t="shared" si="0"/>
        <v>0</v>
      </c>
    </row>
    <row r="16" spans="1:15" ht="14.4" x14ac:dyDescent="0.3">
      <c r="A16" s="78"/>
      <c r="B16" s="11" t="s">
        <v>78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6">
        <f t="shared" si="0"/>
        <v>0</v>
      </c>
    </row>
    <row r="17" spans="1:15" ht="14.4" x14ac:dyDescent="0.3">
      <c r="A17" s="78"/>
      <c r="B17" s="19" t="s">
        <v>28</v>
      </c>
      <c r="C17" s="20">
        <f t="shared" ref="C17:N17" si="2">SUM(C11:C16)</f>
        <v>34</v>
      </c>
      <c r="D17" s="20">
        <f t="shared" si="2"/>
        <v>24</v>
      </c>
      <c r="E17" s="20">
        <f t="shared" si="2"/>
        <v>65</v>
      </c>
      <c r="F17" s="20">
        <f t="shared" si="2"/>
        <v>21</v>
      </c>
      <c r="G17" s="20">
        <f t="shared" si="2"/>
        <v>32</v>
      </c>
      <c r="H17" s="20">
        <f t="shared" si="2"/>
        <v>34</v>
      </c>
      <c r="I17" s="20">
        <f t="shared" si="2"/>
        <v>21</v>
      </c>
      <c r="J17" s="20">
        <f t="shared" si="2"/>
        <v>30</v>
      </c>
      <c r="K17" s="20">
        <f t="shared" si="2"/>
        <v>35</v>
      </c>
      <c r="L17" s="20">
        <f t="shared" si="2"/>
        <v>26</v>
      </c>
      <c r="M17" s="20">
        <f t="shared" si="2"/>
        <v>32</v>
      </c>
      <c r="N17" s="20">
        <f t="shared" si="2"/>
        <v>24</v>
      </c>
      <c r="O17" s="63">
        <f t="shared" si="0"/>
        <v>378</v>
      </c>
    </row>
    <row r="18" spans="1:15" ht="14.4" x14ac:dyDescent="0.3">
      <c r="A18" s="89"/>
      <c r="B18" s="21" t="s">
        <v>29</v>
      </c>
      <c r="C18" s="59">
        <v>47</v>
      </c>
      <c r="D18" s="59">
        <v>80</v>
      </c>
      <c r="E18" s="59">
        <v>63</v>
      </c>
      <c r="F18" s="59">
        <v>43</v>
      </c>
      <c r="G18" s="59">
        <v>50</v>
      </c>
      <c r="H18" s="59">
        <v>31</v>
      </c>
      <c r="I18" s="59">
        <v>44</v>
      </c>
      <c r="J18" s="59">
        <v>77</v>
      </c>
      <c r="K18" s="59">
        <v>40</v>
      </c>
      <c r="L18" s="59">
        <v>62</v>
      </c>
      <c r="M18" s="59">
        <v>15</v>
      </c>
      <c r="N18" s="60">
        <v>52</v>
      </c>
      <c r="O18" s="44">
        <f t="shared" si="0"/>
        <v>604</v>
      </c>
    </row>
    <row r="19" spans="1:15" ht="14.4" x14ac:dyDescent="0.3">
      <c r="A19" s="77" t="s">
        <v>31</v>
      </c>
      <c r="B19" s="45" t="s">
        <v>73</v>
      </c>
      <c r="C19" s="29">
        <v>71</v>
      </c>
      <c r="D19" s="29">
        <v>39</v>
      </c>
      <c r="E19" s="29">
        <v>62</v>
      </c>
      <c r="F19" s="29">
        <v>80</v>
      </c>
      <c r="G19" s="29">
        <v>89</v>
      </c>
      <c r="H19" s="29">
        <v>42</v>
      </c>
      <c r="I19" s="29">
        <v>28</v>
      </c>
      <c r="J19" s="29">
        <v>43</v>
      </c>
      <c r="K19" s="29">
        <v>72</v>
      </c>
      <c r="L19" s="29">
        <v>35</v>
      </c>
      <c r="M19" s="29">
        <v>20</v>
      </c>
      <c r="N19" s="29">
        <v>69</v>
      </c>
      <c r="O19" s="47">
        <f t="shared" si="0"/>
        <v>650</v>
      </c>
    </row>
    <row r="20" spans="1:15" ht="14.4" x14ac:dyDescent="0.3">
      <c r="A20" s="78"/>
      <c r="B20" s="11" t="s">
        <v>74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0</v>
      </c>
    </row>
    <row r="21" spans="1:15" ht="15.75" customHeight="1" x14ac:dyDescent="0.3">
      <c r="A21" s="78"/>
      <c r="B21" s="11" t="s">
        <v>75</v>
      </c>
      <c r="C21" s="14">
        <v>41</v>
      </c>
      <c r="D21" s="14">
        <v>2</v>
      </c>
      <c r="E21" s="14">
        <v>94</v>
      </c>
      <c r="F21" s="14">
        <v>0</v>
      </c>
      <c r="G21" s="14">
        <v>5</v>
      </c>
      <c r="H21" s="14">
        <v>48</v>
      </c>
      <c r="I21" s="14">
        <v>10</v>
      </c>
      <c r="J21" s="14">
        <v>34</v>
      </c>
      <c r="K21" s="14">
        <v>0</v>
      </c>
      <c r="L21" s="14">
        <v>0</v>
      </c>
      <c r="M21" s="14">
        <v>0</v>
      </c>
      <c r="N21" s="14">
        <v>7</v>
      </c>
      <c r="O21" s="16">
        <f t="shared" si="0"/>
        <v>241</v>
      </c>
    </row>
    <row r="22" spans="1:15" ht="15.75" customHeight="1" x14ac:dyDescent="0.3">
      <c r="A22" s="78"/>
      <c r="B22" s="11" t="s">
        <v>76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0</v>
      </c>
    </row>
    <row r="23" spans="1:15" ht="15.75" customHeight="1" x14ac:dyDescent="0.3">
      <c r="A23" s="78"/>
      <c r="B23" s="11" t="s">
        <v>77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0</v>
      </c>
    </row>
    <row r="24" spans="1:15" ht="15.75" customHeight="1" x14ac:dyDescent="0.3">
      <c r="A24" s="78"/>
      <c r="B24" s="11" t="s">
        <v>78</v>
      </c>
      <c r="C24" s="14">
        <v>0</v>
      </c>
      <c r="D24" s="14">
        <v>0</v>
      </c>
      <c r="E24" s="14">
        <v>0</v>
      </c>
      <c r="F24" s="14">
        <v>0</v>
      </c>
      <c r="G24" s="14">
        <v>2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2</v>
      </c>
    </row>
    <row r="25" spans="1:15" ht="15.75" customHeight="1" x14ac:dyDescent="0.3">
      <c r="A25" s="78"/>
      <c r="B25" s="19" t="s">
        <v>28</v>
      </c>
      <c r="C25" s="20">
        <f t="shared" ref="C25:N25" si="3">SUM(C19:C24)</f>
        <v>112</v>
      </c>
      <c r="D25" s="20">
        <f t="shared" si="3"/>
        <v>41</v>
      </c>
      <c r="E25" s="20">
        <f t="shared" si="3"/>
        <v>156</v>
      </c>
      <c r="F25" s="20">
        <f t="shared" si="3"/>
        <v>80</v>
      </c>
      <c r="G25" s="20">
        <f t="shared" si="3"/>
        <v>96</v>
      </c>
      <c r="H25" s="20">
        <f t="shared" si="3"/>
        <v>90</v>
      </c>
      <c r="I25" s="20">
        <f t="shared" si="3"/>
        <v>38</v>
      </c>
      <c r="J25" s="20">
        <f t="shared" si="3"/>
        <v>77</v>
      </c>
      <c r="K25" s="20">
        <f t="shared" si="3"/>
        <v>72</v>
      </c>
      <c r="L25" s="20">
        <f t="shared" si="3"/>
        <v>35</v>
      </c>
      <c r="M25" s="20">
        <f t="shared" si="3"/>
        <v>20</v>
      </c>
      <c r="N25" s="20">
        <f t="shared" si="3"/>
        <v>76</v>
      </c>
      <c r="O25" s="63">
        <f t="shared" si="0"/>
        <v>893</v>
      </c>
    </row>
    <row r="26" spans="1:15" ht="15.75" customHeight="1" x14ac:dyDescent="0.3">
      <c r="A26" s="79"/>
      <c r="B26" s="34" t="s">
        <v>29</v>
      </c>
      <c r="C26" s="59">
        <v>147</v>
      </c>
      <c r="D26" s="59">
        <v>149</v>
      </c>
      <c r="E26" s="59">
        <v>91</v>
      </c>
      <c r="F26" s="59">
        <v>137</v>
      </c>
      <c r="G26" s="59">
        <v>154</v>
      </c>
      <c r="H26" s="59">
        <v>67</v>
      </c>
      <c r="I26" s="59">
        <v>145</v>
      </c>
      <c r="J26" s="59">
        <v>119</v>
      </c>
      <c r="K26" s="59">
        <v>117</v>
      </c>
      <c r="L26" s="59">
        <v>96</v>
      </c>
      <c r="M26" s="59">
        <v>82</v>
      </c>
      <c r="N26" s="60">
        <v>81</v>
      </c>
      <c r="O26" s="44">
        <f t="shared" si="0"/>
        <v>1385</v>
      </c>
    </row>
    <row r="27" spans="1:15" ht="15.75" customHeight="1" x14ac:dyDescent="0.3">
      <c r="A27" s="77" t="s">
        <v>32</v>
      </c>
      <c r="B27" s="5" t="s">
        <v>73</v>
      </c>
      <c r="C27" s="29">
        <v>4</v>
      </c>
      <c r="D27" s="29">
        <v>3</v>
      </c>
      <c r="E27" s="29">
        <v>6</v>
      </c>
      <c r="F27" s="29">
        <v>10</v>
      </c>
      <c r="G27" s="29">
        <v>14</v>
      </c>
      <c r="H27" s="29">
        <v>13</v>
      </c>
      <c r="I27" s="29">
        <v>5</v>
      </c>
      <c r="J27" s="29">
        <v>11</v>
      </c>
      <c r="K27" s="29">
        <v>9</v>
      </c>
      <c r="L27" s="29">
        <v>17</v>
      </c>
      <c r="M27" s="29">
        <v>4</v>
      </c>
      <c r="N27" s="29">
        <v>3</v>
      </c>
      <c r="O27" s="47">
        <f t="shared" si="0"/>
        <v>99</v>
      </c>
    </row>
    <row r="28" spans="1:15" ht="15.75" customHeight="1" x14ac:dyDescent="0.3">
      <c r="A28" s="78"/>
      <c r="B28" s="11" t="s">
        <v>74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50</v>
      </c>
      <c r="K28" s="14">
        <v>42</v>
      </c>
      <c r="L28" s="14">
        <v>0</v>
      </c>
      <c r="M28" s="14">
        <v>0</v>
      </c>
      <c r="N28" s="14">
        <v>50</v>
      </c>
      <c r="O28" s="16">
        <f t="shared" si="0"/>
        <v>142</v>
      </c>
    </row>
    <row r="29" spans="1:15" ht="15.75" customHeight="1" x14ac:dyDescent="0.3">
      <c r="A29" s="78"/>
      <c r="B29" s="11" t="s">
        <v>75</v>
      </c>
      <c r="C29" s="14">
        <v>0</v>
      </c>
      <c r="D29" s="14">
        <v>0</v>
      </c>
      <c r="E29" s="14">
        <v>0</v>
      </c>
      <c r="F29" s="14">
        <v>0</v>
      </c>
      <c r="G29" s="14">
        <v>7</v>
      </c>
      <c r="H29" s="14">
        <v>30</v>
      </c>
      <c r="I29" s="14">
        <v>0</v>
      </c>
      <c r="J29" s="14">
        <v>17</v>
      </c>
      <c r="K29" s="14">
        <v>4</v>
      </c>
      <c r="L29" s="14">
        <v>0</v>
      </c>
      <c r="M29" s="14">
        <v>0</v>
      </c>
      <c r="N29" s="14">
        <v>0</v>
      </c>
      <c r="O29" s="16">
        <f t="shared" si="0"/>
        <v>58</v>
      </c>
    </row>
    <row r="30" spans="1:15" ht="15.75" customHeight="1" x14ac:dyDescent="0.3">
      <c r="A30" s="78"/>
      <c r="B30" s="11" t="s">
        <v>76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6">
        <f t="shared" si="0"/>
        <v>0</v>
      </c>
    </row>
    <row r="31" spans="1:15" ht="15.75" customHeight="1" x14ac:dyDescent="0.3">
      <c r="A31" s="78"/>
      <c r="B31" s="11" t="s">
        <v>77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</row>
    <row r="32" spans="1:15" ht="15.75" customHeight="1" x14ac:dyDescent="0.3">
      <c r="A32" s="78"/>
      <c r="B32" s="11" t="s">
        <v>78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6">
        <f t="shared" si="0"/>
        <v>0</v>
      </c>
    </row>
    <row r="33" spans="1:15" ht="15.75" customHeight="1" x14ac:dyDescent="0.3">
      <c r="A33" s="78"/>
      <c r="B33" s="19" t="s">
        <v>28</v>
      </c>
      <c r="C33" s="25">
        <f t="shared" ref="C33:N33" si="4">SUM(C27:C32)</f>
        <v>4</v>
      </c>
      <c r="D33" s="25">
        <f t="shared" si="4"/>
        <v>3</v>
      </c>
      <c r="E33" s="25">
        <f t="shared" si="4"/>
        <v>6</v>
      </c>
      <c r="F33" s="25">
        <f t="shared" si="4"/>
        <v>10</v>
      </c>
      <c r="G33" s="25">
        <f t="shared" si="4"/>
        <v>21</v>
      </c>
      <c r="H33" s="25">
        <f t="shared" si="4"/>
        <v>43</v>
      </c>
      <c r="I33" s="25">
        <f t="shared" si="4"/>
        <v>5</v>
      </c>
      <c r="J33" s="25">
        <f t="shared" si="4"/>
        <v>78</v>
      </c>
      <c r="K33" s="25">
        <f t="shared" si="4"/>
        <v>55</v>
      </c>
      <c r="L33" s="25">
        <f t="shared" si="4"/>
        <v>17</v>
      </c>
      <c r="M33" s="25">
        <f t="shared" si="4"/>
        <v>4</v>
      </c>
      <c r="N33" s="25">
        <f t="shared" si="4"/>
        <v>53</v>
      </c>
      <c r="O33" s="48">
        <f t="shared" si="0"/>
        <v>299</v>
      </c>
    </row>
    <row r="34" spans="1:15" ht="15.75" customHeight="1" x14ac:dyDescent="0.3">
      <c r="A34" s="79"/>
      <c r="B34" s="34" t="s">
        <v>29</v>
      </c>
      <c r="C34" s="59">
        <v>1</v>
      </c>
      <c r="D34" s="59">
        <v>9</v>
      </c>
      <c r="E34" s="59">
        <v>25</v>
      </c>
      <c r="F34" s="59">
        <v>119</v>
      </c>
      <c r="G34" s="59">
        <v>41</v>
      </c>
      <c r="H34" s="59">
        <v>22</v>
      </c>
      <c r="I34" s="59">
        <v>5</v>
      </c>
      <c r="J34" s="59">
        <v>40</v>
      </c>
      <c r="K34" s="59">
        <v>81</v>
      </c>
      <c r="L34" s="59">
        <v>23</v>
      </c>
      <c r="M34" s="59">
        <v>88</v>
      </c>
      <c r="N34" s="60">
        <v>80</v>
      </c>
      <c r="O34" s="44">
        <f t="shared" si="0"/>
        <v>534</v>
      </c>
    </row>
    <row r="35" spans="1:15" ht="15.75" customHeight="1" x14ac:dyDescent="0.3">
      <c r="A35" s="77" t="s">
        <v>33</v>
      </c>
      <c r="B35" s="45" t="s">
        <v>73</v>
      </c>
      <c r="C35" s="29">
        <v>160</v>
      </c>
      <c r="D35" s="29">
        <v>111</v>
      </c>
      <c r="E35" s="29">
        <v>126</v>
      </c>
      <c r="F35" s="29">
        <v>111</v>
      </c>
      <c r="G35" s="29">
        <v>119</v>
      </c>
      <c r="H35" s="29">
        <v>40</v>
      </c>
      <c r="I35" s="29">
        <v>69</v>
      </c>
      <c r="J35" s="29">
        <v>72</v>
      </c>
      <c r="K35" s="29">
        <v>72</v>
      </c>
      <c r="L35" s="29">
        <v>38</v>
      </c>
      <c r="M35" s="29">
        <v>43</v>
      </c>
      <c r="N35" s="29">
        <v>55</v>
      </c>
      <c r="O35" s="47">
        <f t="shared" si="0"/>
        <v>1016</v>
      </c>
    </row>
    <row r="36" spans="1:15" ht="15.75" customHeight="1" x14ac:dyDescent="0.3">
      <c r="A36" s="78"/>
      <c r="B36" s="11" t="s">
        <v>74</v>
      </c>
      <c r="C36" s="29">
        <v>0</v>
      </c>
      <c r="D36" s="29">
        <v>0</v>
      </c>
      <c r="E36" s="14">
        <v>0</v>
      </c>
      <c r="F36" s="29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200</v>
      </c>
      <c r="M36" s="14">
        <v>0</v>
      </c>
      <c r="N36" s="14">
        <v>6</v>
      </c>
      <c r="O36" s="16">
        <f t="shared" si="0"/>
        <v>206</v>
      </c>
    </row>
    <row r="37" spans="1:15" ht="15.75" customHeight="1" x14ac:dyDescent="0.3">
      <c r="A37" s="78"/>
      <c r="B37" s="11" t="s">
        <v>75</v>
      </c>
      <c r="C37" s="29">
        <v>20</v>
      </c>
      <c r="D37" s="29">
        <v>0</v>
      </c>
      <c r="E37" s="14">
        <v>8</v>
      </c>
      <c r="F37" s="29">
        <v>5</v>
      </c>
      <c r="G37" s="29">
        <v>11</v>
      </c>
      <c r="H37" s="29">
        <v>17</v>
      </c>
      <c r="I37" s="29">
        <v>39</v>
      </c>
      <c r="J37" s="29">
        <v>15</v>
      </c>
      <c r="K37" s="29">
        <v>9</v>
      </c>
      <c r="L37" s="29">
        <v>3</v>
      </c>
      <c r="M37" s="29">
        <v>130</v>
      </c>
      <c r="N37" s="29">
        <v>0</v>
      </c>
      <c r="O37" s="16">
        <f t="shared" si="0"/>
        <v>257</v>
      </c>
    </row>
    <row r="38" spans="1:15" ht="15.75" customHeight="1" x14ac:dyDescent="0.3">
      <c r="A38" s="78"/>
      <c r="B38" s="11" t="s">
        <v>76</v>
      </c>
      <c r="C38" s="14">
        <v>0</v>
      </c>
      <c r="D38" s="29">
        <v>0</v>
      </c>
      <c r="E38" s="14">
        <v>0</v>
      </c>
      <c r="F38" s="29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6">
        <f t="shared" si="0"/>
        <v>0</v>
      </c>
    </row>
    <row r="39" spans="1:15" ht="15.75" customHeight="1" x14ac:dyDescent="0.3">
      <c r="A39" s="78"/>
      <c r="B39" s="11" t="s">
        <v>77</v>
      </c>
      <c r="C39" s="14">
        <v>0</v>
      </c>
      <c r="D39" s="29">
        <v>0</v>
      </c>
      <c r="E39" s="14">
        <v>0</v>
      </c>
      <c r="F39" s="29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6">
        <f t="shared" si="0"/>
        <v>0</v>
      </c>
    </row>
    <row r="40" spans="1:15" ht="15.75" customHeight="1" x14ac:dyDescent="0.3">
      <c r="A40" s="78"/>
      <c r="B40" s="11" t="s">
        <v>78</v>
      </c>
      <c r="C40" s="14">
        <v>0</v>
      </c>
      <c r="D40" s="29">
        <v>0</v>
      </c>
      <c r="E40" s="14">
        <v>0</v>
      </c>
      <c r="F40" s="29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6">
        <f t="shared" si="0"/>
        <v>0</v>
      </c>
    </row>
    <row r="41" spans="1:15" ht="15.75" customHeight="1" x14ac:dyDescent="0.3">
      <c r="A41" s="78"/>
      <c r="B41" s="46" t="s">
        <v>28</v>
      </c>
      <c r="C41" s="25">
        <f t="shared" ref="C41:N41" si="5">SUM(C35:C40)</f>
        <v>180</v>
      </c>
      <c r="D41" s="25">
        <f t="shared" si="5"/>
        <v>111</v>
      </c>
      <c r="E41" s="25">
        <f t="shared" si="5"/>
        <v>134</v>
      </c>
      <c r="F41" s="25">
        <f t="shared" si="5"/>
        <v>116</v>
      </c>
      <c r="G41" s="25">
        <f t="shared" si="5"/>
        <v>130</v>
      </c>
      <c r="H41" s="25">
        <f t="shared" si="5"/>
        <v>57</v>
      </c>
      <c r="I41" s="25">
        <f t="shared" si="5"/>
        <v>108</v>
      </c>
      <c r="J41" s="25">
        <f t="shared" si="5"/>
        <v>87</v>
      </c>
      <c r="K41" s="25">
        <f t="shared" si="5"/>
        <v>81</v>
      </c>
      <c r="L41" s="25">
        <f t="shared" si="5"/>
        <v>241</v>
      </c>
      <c r="M41" s="25">
        <f t="shared" si="5"/>
        <v>173</v>
      </c>
      <c r="N41" s="25">
        <f t="shared" si="5"/>
        <v>61</v>
      </c>
      <c r="O41" s="48">
        <f t="shared" si="0"/>
        <v>1479</v>
      </c>
    </row>
    <row r="42" spans="1:15" ht="15.75" customHeight="1" x14ac:dyDescent="0.3">
      <c r="A42" s="79"/>
      <c r="B42" s="61" t="s">
        <v>29</v>
      </c>
      <c r="C42" s="59">
        <v>205</v>
      </c>
      <c r="D42" s="59">
        <v>157</v>
      </c>
      <c r="E42" s="59">
        <v>216</v>
      </c>
      <c r="F42" s="59">
        <v>273</v>
      </c>
      <c r="G42" s="59">
        <v>185</v>
      </c>
      <c r="H42" s="59">
        <v>102</v>
      </c>
      <c r="I42" s="59">
        <v>134</v>
      </c>
      <c r="J42" s="59">
        <v>280</v>
      </c>
      <c r="K42" s="59">
        <v>2072</v>
      </c>
      <c r="L42" s="59">
        <v>421</v>
      </c>
      <c r="M42" s="59">
        <v>907</v>
      </c>
      <c r="N42" s="60">
        <v>97</v>
      </c>
      <c r="O42" s="44">
        <f t="shared" si="0"/>
        <v>5049</v>
      </c>
    </row>
    <row r="43" spans="1:15" ht="15.75" customHeight="1" x14ac:dyDescent="0.3">
      <c r="A43" s="77" t="s">
        <v>34</v>
      </c>
      <c r="B43" s="45" t="s">
        <v>73</v>
      </c>
      <c r="C43" s="29">
        <v>14</v>
      </c>
      <c r="D43" s="29">
        <v>16</v>
      </c>
      <c r="E43" s="29">
        <v>20</v>
      </c>
      <c r="F43" s="29">
        <v>32</v>
      </c>
      <c r="G43" s="29">
        <v>30</v>
      </c>
      <c r="H43" s="29">
        <v>23</v>
      </c>
      <c r="I43" s="29">
        <v>77</v>
      </c>
      <c r="J43" s="29">
        <v>24</v>
      </c>
      <c r="K43" s="29">
        <v>49</v>
      </c>
      <c r="L43" s="29">
        <v>19</v>
      </c>
      <c r="M43" s="29">
        <v>58</v>
      </c>
      <c r="N43" s="29">
        <v>55</v>
      </c>
      <c r="O43" s="47">
        <f t="shared" si="0"/>
        <v>417</v>
      </c>
    </row>
    <row r="44" spans="1:15" ht="15.75" customHeight="1" x14ac:dyDescent="0.3">
      <c r="A44" s="78"/>
      <c r="B44" s="11" t="s">
        <v>74</v>
      </c>
      <c r="C44" s="29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6">
        <f t="shared" si="0"/>
        <v>0</v>
      </c>
    </row>
    <row r="45" spans="1:15" ht="15.75" customHeight="1" x14ac:dyDescent="0.3">
      <c r="A45" s="78"/>
      <c r="B45" s="11" t="s">
        <v>75</v>
      </c>
      <c r="C45" s="29">
        <v>4</v>
      </c>
      <c r="D45" s="14">
        <v>46</v>
      </c>
      <c r="E45" s="14">
        <v>0</v>
      </c>
      <c r="F45" s="29">
        <v>8</v>
      </c>
      <c r="G45" s="14">
        <v>30</v>
      </c>
      <c r="H45" s="14">
        <v>26</v>
      </c>
      <c r="I45" s="14">
        <v>29</v>
      </c>
      <c r="J45" s="14">
        <v>6</v>
      </c>
      <c r="K45" s="14">
        <v>1</v>
      </c>
      <c r="L45" s="14">
        <v>0</v>
      </c>
      <c r="M45" s="14">
        <v>39</v>
      </c>
      <c r="N45" s="14">
        <v>2</v>
      </c>
      <c r="O45" s="16">
        <f t="shared" si="0"/>
        <v>191</v>
      </c>
    </row>
    <row r="46" spans="1:15" ht="15.75" customHeight="1" x14ac:dyDescent="0.3">
      <c r="A46" s="78"/>
      <c r="B46" s="11" t="s">
        <v>76</v>
      </c>
      <c r="C46" s="29">
        <v>0</v>
      </c>
      <c r="D46" s="14">
        <v>0</v>
      </c>
      <c r="E46" s="14">
        <v>0</v>
      </c>
      <c r="F46" s="29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6">
        <f t="shared" si="0"/>
        <v>0</v>
      </c>
    </row>
    <row r="47" spans="1:15" ht="15.75" customHeight="1" x14ac:dyDescent="0.3">
      <c r="A47" s="78"/>
      <c r="B47" s="11" t="s">
        <v>77</v>
      </c>
      <c r="C47" s="29">
        <v>0</v>
      </c>
      <c r="D47" s="14">
        <v>0</v>
      </c>
      <c r="E47" s="14">
        <v>0</v>
      </c>
      <c r="F47" s="29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6">
        <f t="shared" si="0"/>
        <v>0</v>
      </c>
    </row>
    <row r="48" spans="1:15" ht="15.75" customHeight="1" x14ac:dyDescent="0.3">
      <c r="A48" s="78"/>
      <c r="B48" s="11" t="s">
        <v>78</v>
      </c>
      <c r="C48" s="14">
        <v>0</v>
      </c>
      <c r="D48" s="14">
        <v>0</v>
      </c>
      <c r="E48" s="14">
        <v>0</v>
      </c>
      <c r="F48" s="29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6">
        <f t="shared" si="0"/>
        <v>0</v>
      </c>
    </row>
    <row r="49" spans="1:15" ht="15.75" customHeight="1" x14ac:dyDescent="0.3">
      <c r="A49" s="78"/>
      <c r="B49" s="46" t="s">
        <v>28</v>
      </c>
      <c r="C49" s="25">
        <f t="shared" ref="C49:N49" si="6">SUM(C43:C48)</f>
        <v>18</v>
      </c>
      <c r="D49" s="25">
        <f t="shared" si="6"/>
        <v>62</v>
      </c>
      <c r="E49" s="25">
        <f t="shared" si="6"/>
        <v>20</v>
      </c>
      <c r="F49" s="25">
        <f t="shared" si="6"/>
        <v>40</v>
      </c>
      <c r="G49" s="25">
        <f t="shared" si="6"/>
        <v>60</v>
      </c>
      <c r="H49" s="25">
        <f t="shared" si="6"/>
        <v>49</v>
      </c>
      <c r="I49" s="25">
        <f t="shared" si="6"/>
        <v>106</v>
      </c>
      <c r="J49" s="25">
        <f t="shared" si="6"/>
        <v>30</v>
      </c>
      <c r="K49" s="25">
        <f t="shared" si="6"/>
        <v>50</v>
      </c>
      <c r="L49" s="25">
        <f t="shared" si="6"/>
        <v>19</v>
      </c>
      <c r="M49" s="25">
        <f t="shared" si="6"/>
        <v>97</v>
      </c>
      <c r="N49" s="25">
        <f t="shared" si="6"/>
        <v>57</v>
      </c>
      <c r="O49" s="48">
        <f t="shared" si="0"/>
        <v>608</v>
      </c>
    </row>
    <row r="50" spans="1:15" ht="15.75" customHeight="1" x14ac:dyDescent="0.3">
      <c r="A50" s="79"/>
      <c r="B50" s="61" t="s">
        <v>29</v>
      </c>
      <c r="C50" s="59">
        <v>65</v>
      </c>
      <c r="D50" s="59">
        <v>72</v>
      </c>
      <c r="E50" s="59">
        <v>61</v>
      </c>
      <c r="F50" s="59">
        <v>99</v>
      </c>
      <c r="G50" s="59">
        <v>93</v>
      </c>
      <c r="H50" s="59">
        <v>103</v>
      </c>
      <c r="I50" s="59">
        <v>141</v>
      </c>
      <c r="J50" s="59">
        <v>74</v>
      </c>
      <c r="K50" s="59">
        <v>58</v>
      </c>
      <c r="L50" s="59">
        <v>83</v>
      </c>
      <c r="M50" s="59">
        <v>138</v>
      </c>
      <c r="N50" s="60">
        <v>111</v>
      </c>
      <c r="O50" s="44">
        <f t="shared" si="0"/>
        <v>1098</v>
      </c>
    </row>
    <row r="51" spans="1:15" ht="15.75" customHeight="1" x14ac:dyDescent="0.3">
      <c r="A51" s="77" t="s">
        <v>35</v>
      </c>
      <c r="B51" s="45" t="s">
        <v>73</v>
      </c>
      <c r="C51" s="29">
        <v>5</v>
      </c>
      <c r="D51" s="29">
        <v>9</v>
      </c>
      <c r="E51" s="29">
        <v>10</v>
      </c>
      <c r="F51" s="29">
        <v>19</v>
      </c>
      <c r="G51" s="29">
        <v>4</v>
      </c>
      <c r="H51" s="29">
        <v>12</v>
      </c>
      <c r="I51" s="29">
        <v>29</v>
      </c>
      <c r="J51" s="29">
        <v>35</v>
      </c>
      <c r="K51" s="29">
        <v>28</v>
      </c>
      <c r="L51" s="29">
        <v>19</v>
      </c>
      <c r="M51" s="29">
        <v>10</v>
      </c>
      <c r="N51" s="29">
        <v>19</v>
      </c>
      <c r="O51" s="47">
        <f t="shared" si="0"/>
        <v>199</v>
      </c>
    </row>
    <row r="52" spans="1:15" ht="15.75" customHeight="1" x14ac:dyDescent="0.3">
      <c r="A52" s="78"/>
      <c r="B52" s="11" t="s">
        <v>74</v>
      </c>
      <c r="C52" s="14">
        <v>0</v>
      </c>
      <c r="D52" s="14">
        <v>0</v>
      </c>
      <c r="E52" s="14">
        <v>199</v>
      </c>
      <c r="F52" s="14">
        <v>0</v>
      </c>
      <c r="G52" s="14">
        <v>0</v>
      </c>
      <c r="H52" s="14">
        <v>1542</v>
      </c>
      <c r="I52" s="14">
        <v>0</v>
      </c>
      <c r="J52" s="14">
        <v>0</v>
      </c>
      <c r="K52" s="14">
        <v>0</v>
      </c>
      <c r="L52" s="14">
        <v>0</v>
      </c>
      <c r="M52" s="14">
        <v>55</v>
      </c>
      <c r="N52" s="14">
        <v>2094</v>
      </c>
      <c r="O52" s="16">
        <f t="shared" si="0"/>
        <v>3890</v>
      </c>
    </row>
    <row r="53" spans="1:15" ht="15.75" customHeight="1" x14ac:dyDescent="0.3">
      <c r="A53" s="78"/>
      <c r="B53" s="11" t="s">
        <v>75</v>
      </c>
      <c r="C53" s="14">
        <v>0</v>
      </c>
      <c r="D53" s="14">
        <v>1</v>
      </c>
      <c r="E53" s="14">
        <v>11</v>
      </c>
      <c r="F53" s="14">
        <v>0</v>
      </c>
      <c r="G53" s="14">
        <v>0</v>
      </c>
      <c r="H53" s="14">
        <v>0</v>
      </c>
      <c r="I53" s="14">
        <v>0</v>
      </c>
      <c r="J53" s="14">
        <v>3</v>
      </c>
      <c r="K53" s="14">
        <v>0</v>
      </c>
      <c r="L53" s="14">
        <v>1</v>
      </c>
      <c r="M53" s="14">
        <v>0</v>
      </c>
      <c r="N53" s="14">
        <v>0</v>
      </c>
      <c r="O53" s="16">
        <f t="shared" si="0"/>
        <v>16</v>
      </c>
    </row>
    <row r="54" spans="1:15" ht="15.75" customHeight="1" x14ac:dyDescent="0.3">
      <c r="A54" s="78"/>
      <c r="B54" s="11" t="s">
        <v>76</v>
      </c>
      <c r="C54" s="14">
        <v>0</v>
      </c>
      <c r="D54" s="14">
        <v>77</v>
      </c>
      <c r="E54" s="14">
        <v>0</v>
      </c>
      <c r="F54" s="14">
        <v>0</v>
      </c>
      <c r="G54" s="14">
        <v>0</v>
      </c>
      <c r="H54" s="14">
        <v>0</v>
      </c>
      <c r="I54" s="14">
        <v>20</v>
      </c>
      <c r="J54" s="14">
        <v>0</v>
      </c>
      <c r="K54" s="14">
        <v>131</v>
      </c>
      <c r="L54" s="14">
        <v>0</v>
      </c>
      <c r="M54" s="14">
        <v>0</v>
      </c>
      <c r="N54" s="14">
        <v>0</v>
      </c>
      <c r="O54" s="16">
        <f t="shared" si="0"/>
        <v>228</v>
      </c>
    </row>
    <row r="55" spans="1:15" ht="15.75" customHeight="1" x14ac:dyDescent="0.3">
      <c r="A55" s="78"/>
      <c r="B55" s="11" t="s">
        <v>77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6">
        <f t="shared" si="0"/>
        <v>0</v>
      </c>
    </row>
    <row r="56" spans="1:15" ht="15.75" customHeight="1" x14ac:dyDescent="0.3">
      <c r="A56" s="78"/>
      <c r="B56" s="11" t="s">
        <v>78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6">
        <f t="shared" si="0"/>
        <v>0</v>
      </c>
    </row>
    <row r="57" spans="1:15" ht="15.75" customHeight="1" x14ac:dyDescent="0.3">
      <c r="A57" s="78"/>
      <c r="B57" s="19" t="s">
        <v>28</v>
      </c>
      <c r="C57" s="20">
        <f t="shared" ref="C57:N57" si="7">SUM(C51:C56)</f>
        <v>5</v>
      </c>
      <c r="D57" s="20">
        <f t="shared" si="7"/>
        <v>87</v>
      </c>
      <c r="E57" s="20">
        <f t="shared" si="7"/>
        <v>220</v>
      </c>
      <c r="F57" s="20">
        <f t="shared" si="7"/>
        <v>19</v>
      </c>
      <c r="G57" s="20">
        <f t="shared" si="7"/>
        <v>4</v>
      </c>
      <c r="H57" s="20">
        <f t="shared" si="7"/>
        <v>1554</v>
      </c>
      <c r="I57" s="20">
        <f t="shared" si="7"/>
        <v>49</v>
      </c>
      <c r="J57" s="20">
        <f t="shared" si="7"/>
        <v>38</v>
      </c>
      <c r="K57" s="20">
        <f t="shared" si="7"/>
        <v>159</v>
      </c>
      <c r="L57" s="20">
        <f t="shared" si="7"/>
        <v>20</v>
      </c>
      <c r="M57" s="20">
        <f t="shared" si="7"/>
        <v>65</v>
      </c>
      <c r="N57" s="20">
        <f t="shared" si="7"/>
        <v>2113</v>
      </c>
      <c r="O57" s="16">
        <f t="shared" si="0"/>
        <v>4333</v>
      </c>
    </row>
    <row r="58" spans="1:15" ht="15.75" customHeight="1" x14ac:dyDescent="0.3">
      <c r="A58" s="79"/>
      <c r="B58" s="61" t="s">
        <v>29</v>
      </c>
      <c r="C58" s="59">
        <v>828</v>
      </c>
      <c r="D58" s="59">
        <v>200</v>
      </c>
      <c r="E58" s="59">
        <v>319</v>
      </c>
      <c r="F58" s="59">
        <v>1914</v>
      </c>
      <c r="G58" s="59">
        <v>279</v>
      </c>
      <c r="H58" s="59">
        <v>659</v>
      </c>
      <c r="I58" s="59">
        <v>579</v>
      </c>
      <c r="J58" s="59">
        <v>1641</v>
      </c>
      <c r="K58" s="59">
        <v>1334</v>
      </c>
      <c r="L58" s="59">
        <v>6860</v>
      </c>
      <c r="M58" s="59">
        <v>1019</v>
      </c>
      <c r="N58" s="60">
        <v>143</v>
      </c>
      <c r="O58" s="44">
        <f t="shared" si="0"/>
        <v>15775</v>
      </c>
    </row>
    <row r="59" spans="1:15" ht="15.75" customHeight="1" x14ac:dyDescent="0.3">
      <c r="A59" s="77" t="s">
        <v>36</v>
      </c>
      <c r="B59" s="45" t="s">
        <v>73</v>
      </c>
      <c r="C59" s="29">
        <v>69</v>
      </c>
      <c r="D59" s="29">
        <v>44</v>
      </c>
      <c r="E59" s="29">
        <v>94</v>
      </c>
      <c r="F59" s="29">
        <v>83</v>
      </c>
      <c r="G59" s="29">
        <v>51</v>
      </c>
      <c r="H59" s="29">
        <v>42</v>
      </c>
      <c r="I59" s="29">
        <v>36</v>
      </c>
      <c r="J59" s="29">
        <v>20</v>
      </c>
      <c r="K59" s="29">
        <v>11</v>
      </c>
      <c r="L59" s="29">
        <v>9</v>
      </c>
      <c r="M59" s="29">
        <v>4</v>
      </c>
      <c r="N59" s="29">
        <v>11</v>
      </c>
      <c r="O59" s="47">
        <f t="shared" si="0"/>
        <v>474</v>
      </c>
    </row>
    <row r="60" spans="1:15" ht="15.75" customHeight="1" x14ac:dyDescent="0.3">
      <c r="A60" s="78"/>
      <c r="B60" s="11" t="s">
        <v>74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6">
        <f t="shared" si="0"/>
        <v>0</v>
      </c>
    </row>
    <row r="61" spans="1:15" ht="15.75" customHeight="1" x14ac:dyDescent="0.3">
      <c r="A61" s="78"/>
      <c r="B61" s="11" t="s">
        <v>75</v>
      </c>
      <c r="C61" s="14">
        <v>24</v>
      </c>
      <c r="D61" s="14">
        <v>37</v>
      </c>
      <c r="E61" s="14">
        <v>0</v>
      </c>
      <c r="F61" s="14">
        <v>2</v>
      </c>
      <c r="G61" s="14">
        <v>10</v>
      </c>
      <c r="H61" s="14">
        <v>30</v>
      </c>
      <c r="I61" s="14">
        <v>22</v>
      </c>
      <c r="J61" s="14">
        <v>46</v>
      </c>
      <c r="K61" s="14">
        <v>22</v>
      </c>
      <c r="L61" s="14">
        <v>44</v>
      </c>
      <c r="M61" s="14">
        <v>98</v>
      </c>
      <c r="N61" s="14">
        <v>12</v>
      </c>
      <c r="O61" s="16">
        <f t="shared" si="0"/>
        <v>347</v>
      </c>
    </row>
    <row r="62" spans="1:15" ht="15.75" customHeight="1" x14ac:dyDescent="0.3">
      <c r="A62" s="78"/>
      <c r="B62" s="11" t="s">
        <v>76</v>
      </c>
      <c r="C62" s="14">
        <v>0</v>
      </c>
      <c r="D62" s="14">
        <v>1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79</v>
      </c>
      <c r="O62" s="16">
        <f t="shared" si="0"/>
        <v>80</v>
      </c>
    </row>
    <row r="63" spans="1:15" ht="15.75" customHeight="1" x14ac:dyDescent="0.3">
      <c r="A63" s="78"/>
      <c r="B63" s="11" t="s">
        <v>77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6">
        <f t="shared" si="0"/>
        <v>0</v>
      </c>
    </row>
    <row r="64" spans="1:15" ht="15.75" customHeight="1" x14ac:dyDescent="0.3">
      <c r="A64" s="78"/>
      <c r="B64" s="11" t="s">
        <v>78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1</v>
      </c>
      <c r="M64" s="14">
        <v>0</v>
      </c>
      <c r="N64" s="14">
        <v>0</v>
      </c>
      <c r="O64" s="16">
        <f t="shared" si="0"/>
        <v>1</v>
      </c>
    </row>
    <row r="65" spans="1:15" ht="15.75" customHeight="1" x14ac:dyDescent="0.3">
      <c r="A65" s="78"/>
      <c r="B65" s="46" t="s">
        <v>28</v>
      </c>
      <c r="C65" s="25">
        <f t="shared" ref="C65:N65" si="8">SUM(C59:C64)</f>
        <v>93</v>
      </c>
      <c r="D65" s="25">
        <f t="shared" si="8"/>
        <v>82</v>
      </c>
      <c r="E65" s="25">
        <f t="shared" si="8"/>
        <v>94</v>
      </c>
      <c r="F65" s="25">
        <f t="shared" si="8"/>
        <v>85</v>
      </c>
      <c r="G65" s="25">
        <f t="shared" si="8"/>
        <v>61</v>
      </c>
      <c r="H65" s="25">
        <f t="shared" si="8"/>
        <v>72</v>
      </c>
      <c r="I65" s="25">
        <f t="shared" si="8"/>
        <v>58</v>
      </c>
      <c r="J65" s="25">
        <f t="shared" si="8"/>
        <v>66</v>
      </c>
      <c r="K65" s="25">
        <f t="shared" si="8"/>
        <v>33</v>
      </c>
      <c r="L65" s="25">
        <f t="shared" si="8"/>
        <v>54</v>
      </c>
      <c r="M65" s="25">
        <f t="shared" si="8"/>
        <v>102</v>
      </c>
      <c r="N65" s="25">
        <f t="shared" si="8"/>
        <v>102</v>
      </c>
      <c r="O65" s="48">
        <f t="shared" si="0"/>
        <v>902</v>
      </c>
    </row>
    <row r="66" spans="1:15" ht="15.75" customHeight="1" x14ac:dyDescent="0.3">
      <c r="A66" s="79"/>
      <c r="B66" s="61" t="s">
        <v>29</v>
      </c>
      <c r="C66" s="59">
        <v>164</v>
      </c>
      <c r="D66" s="59">
        <v>97</v>
      </c>
      <c r="E66" s="59">
        <v>179</v>
      </c>
      <c r="F66" s="59">
        <v>166</v>
      </c>
      <c r="G66" s="59">
        <v>41</v>
      </c>
      <c r="H66" s="59">
        <v>160</v>
      </c>
      <c r="I66" s="59">
        <v>187</v>
      </c>
      <c r="J66" s="59">
        <v>223</v>
      </c>
      <c r="K66" s="59">
        <v>111</v>
      </c>
      <c r="L66" s="59">
        <v>145</v>
      </c>
      <c r="M66" s="59">
        <v>32</v>
      </c>
      <c r="N66" s="60">
        <v>35</v>
      </c>
      <c r="O66" s="44">
        <f t="shared" si="0"/>
        <v>1540</v>
      </c>
    </row>
    <row r="67" spans="1:15" ht="15.75" customHeight="1" x14ac:dyDescent="0.3">
      <c r="A67" s="77" t="s">
        <v>37</v>
      </c>
      <c r="B67" s="45" t="s">
        <v>73</v>
      </c>
      <c r="C67" s="29">
        <v>24</v>
      </c>
      <c r="D67" s="29">
        <v>86</v>
      </c>
      <c r="E67" s="29">
        <v>67</v>
      </c>
      <c r="F67" s="29">
        <v>47</v>
      </c>
      <c r="G67" s="29">
        <v>31</v>
      </c>
      <c r="H67" s="29">
        <v>12</v>
      </c>
      <c r="I67" s="29">
        <v>59</v>
      </c>
      <c r="J67" s="29">
        <v>81</v>
      </c>
      <c r="K67" s="29">
        <v>104</v>
      </c>
      <c r="L67" s="29">
        <v>205</v>
      </c>
      <c r="M67" s="29">
        <v>106</v>
      </c>
      <c r="N67" s="29">
        <v>160</v>
      </c>
      <c r="O67" s="47">
        <f t="shared" si="0"/>
        <v>982</v>
      </c>
    </row>
    <row r="68" spans="1:15" ht="15.75" customHeight="1" x14ac:dyDescent="0.3">
      <c r="A68" s="78"/>
      <c r="B68" s="11" t="s">
        <v>74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16">
        <f t="shared" si="0"/>
        <v>0</v>
      </c>
    </row>
    <row r="69" spans="1:15" ht="15.75" customHeight="1" x14ac:dyDescent="0.3">
      <c r="A69" s="78"/>
      <c r="B69" s="11" t="s">
        <v>75</v>
      </c>
      <c r="C69" s="29">
        <v>8</v>
      </c>
      <c r="D69" s="29">
        <v>0</v>
      </c>
      <c r="E69" s="29">
        <v>0</v>
      </c>
      <c r="F69" s="29">
        <v>0</v>
      </c>
      <c r="G69" s="29">
        <v>14</v>
      </c>
      <c r="H69" s="29">
        <v>17</v>
      </c>
      <c r="I69" s="29">
        <v>10</v>
      </c>
      <c r="J69" s="29">
        <v>0</v>
      </c>
      <c r="K69" s="29">
        <v>10</v>
      </c>
      <c r="L69" s="29">
        <v>0</v>
      </c>
      <c r="M69" s="29">
        <v>10</v>
      </c>
      <c r="N69" s="29">
        <v>0</v>
      </c>
      <c r="O69" s="16">
        <f t="shared" si="0"/>
        <v>69</v>
      </c>
    </row>
    <row r="70" spans="1:15" ht="15.75" customHeight="1" x14ac:dyDescent="0.3">
      <c r="A70" s="78"/>
      <c r="B70" s="11" t="s">
        <v>76</v>
      </c>
      <c r="C70" s="29">
        <v>0</v>
      </c>
      <c r="D70" s="29">
        <v>0</v>
      </c>
      <c r="E70" s="14">
        <v>0</v>
      </c>
      <c r="F70" s="29">
        <v>0</v>
      </c>
      <c r="G70" s="14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14">
        <v>0</v>
      </c>
      <c r="O70" s="16">
        <f t="shared" si="0"/>
        <v>0</v>
      </c>
    </row>
    <row r="71" spans="1:15" ht="15.75" customHeight="1" x14ac:dyDescent="0.3">
      <c r="A71" s="78"/>
      <c r="B71" s="11" t="s">
        <v>77</v>
      </c>
      <c r="C71" s="29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29">
        <v>0</v>
      </c>
      <c r="K71" s="14">
        <v>0</v>
      </c>
      <c r="L71" s="29">
        <v>0</v>
      </c>
      <c r="M71" s="29">
        <v>0</v>
      </c>
      <c r="N71" s="14">
        <v>0</v>
      </c>
      <c r="O71" s="16">
        <f t="shared" si="0"/>
        <v>0</v>
      </c>
    </row>
    <row r="72" spans="1:15" ht="15.75" customHeight="1" x14ac:dyDescent="0.3">
      <c r="A72" s="78"/>
      <c r="B72" s="11" t="s">
        <v>78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29">
        <v>0</v>
      </c>
      <c r="M72" s="29">
        <v>2</v>
      </c>
      <c r="N72" s="14">
        <v>0</v>
      </c>
      <c r="O72" s="16">
        <f t="shared" si="0"/>
        <v>2</v>
      </c>
    </row>
    <row r="73" spans="1:15" ht="15.75" customHeight="1" x14ac:dyDescent="0.3">
      <c r="A73" s="78"/>
      <c r="B73" s="46" t="s">
        <v>28</v>
      </c>
      <c r="C73" s="25">
        <f t="shared" ref="C73:N73" si="9">SUM(C67:C72)</f>
        <v>32</v>
      </c>
      <c r="D73" s="25">
        <f t="shared" si="9"/>
        <v>86</v>
      </c>
      <c r="E73" s="25">
        <f t="shared" si="9"/>
        <v>67</v>
      </c>
      <c r="F73" s="25">
        <f t="shared" si="9"/>
        <v>47</v>
      </c>
      <c r="G73" s="25">
        <f t="shared" si="9"/>
        <v>45</v>
      </c>
      <c r="H73" s="25">
        <f t="shared" si="9"/>
        <v>29</v>
      </c>
      <c r="I73" s="25">
        <f t="shared" si="9"/>
        <v>69</v>
      </c>
      <c r="J73" s="25">
        <f t="shared" si="9"/>
        <v>81</v>
      </c>
      <c r="K73" s="25">
        <f t="shared" si="9"/>
        <v>114</v>
      </c>
      <c r="L73" s="25">
        <f t="shared" si="9"/>
        <v>205</v>
      </c>
      <c r="M73" s="25">
        <f t="shared" si="9"/>
        <v>118</v>
      </c>
      <c r="N73" s="25">
        <f t="shared" si="9"/>
        <v>160</v>
      </c>
      <c r="O73" s="48">
        <f t="shared" si="0"/>
        <v>1053</v>
      </c>
    </row>
    <row r="74" spans="1:15" ht="15.75" customHeight="1" x14ac:dyDescent="0.3">
      <c r="A74" s="79"/>
      <c r="B74" s="61" t="s">
        <v>29</v>
      </c>
      <c r="C74" s="59">
        <v>237</v>
      </c>
      <c r="D74" s="59">
        <v>271</v>
      </c>
      <c r="E74" s="59">
        <v>124</v>
      </c>
      <c r="F74" s="59">
        <v>126</v>
      </c>
      <c r="G74" s="59">
        <v>138</v>
      </c>
      <c r="H74" s="59">
        <v>119</v>
      </c>
      <c r="I74" s="59">
        <v>462</v>
      </c>
      <c r="J74" s="59">
        <v>306</v>
      </c>
      <c r="K74" s="59">
        <v>304</v>
      </c>
      <c r="L74" s="59">
        <v>137</v>
      </c>
      <c r="M74" s="59">
        <v>171</v>
      </c>
      <c r="N74" s="60">
        <v>194</v>
      </c>
      <c r="O74" s="44">
        <f t="shared" si="0"/>
        <v>2589</v>
      </c>
    </row>
    <row r="75" spans="1:15" ht="15.75" customHeight="1" x14ac:dyDescent="0.3">
      <c r="A75" s="77" t="s">
        <v>38</v>
      </c>
      <c r="B75" s="45" t="s">
        <v>73</v>
      </c>
      <c r="C75" s="29">
        <v>2</v>
      </c>
      <c r="D75" s="29">
        <v>2</v>
      </c>
      <c r="E75" s="29">
        <v>10</v>
      </c>
      <c r="F75" s="29">
        <v>3</v>
      </c>
      <c r="G75" s="29">
        <v>0</v>
      </c>
      <c r="H75" s="29">
        <v>0</v>
      </c>
      <c r="I75" s="29">
        <v>19</v>
      </c>
      <c r="J75" s="29">
        <v>4</v>
      </c>
      <c r="K75" s="29">
        <v>0</v>
      </c>
      <c r="L75" s="29">
        <v>0</v>
      </c>
      <c r="M75" s="29">
        <v>0</v>
      </c>
      <c r="N75" s="29">
        <v>4</v>
      </c>
      <c r="O75" s="47">
        <f t="shared" si="0"/>
        <v>44</v>
      </c>
    </row>
    <row r="76" spans="1:15" ht="15.75" customHeight="1" x14ac:dyDescent="0.3">
      <c r="A76" s="78"/>
      <c r="B76" s="11" t="s">
        <v>74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6">
        <f t="shared" si="0"/>
        <v>0</v>
      </c>
    </row>
    <row r="77" spans="1:15" ht="15.75" customHeight="1" x14ac:dyDescent="0.3">
      <c r="A77" s="78"/>
      <c r="B77" s="11" t="s">
        <v>75</v>
      </c>
      <c r="C77" s="14">
        <v>0</v>
      </c>
      <c r="D77" s="14">
        <v>0</v>
      </c>
      <c r="E77" s="14">
        <v>0</v>
      </c>
      <c r="F77" s="14">
        <v>5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6">
        <f t="shared" si="0"/>
        <v>5</v>
      </c>
    </row>
    <row r="78" spans="1:15" ht="15.75" customHeight="1" x14ac:dyDescent="0.3">
      <c r="A78" s="78"/>
      <c r="B78" s="11" t="s">
        <v>76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13</v>
      </c>
      <c r="K78" s="14">
        <v>0</v>
      </c>
      <c r="L78" s="14">
        <v>0</v>
      </c>
      <c r="M78" s="14">
        <v>0</v>
      </c>
      <c r="N78" s="14">
        <v>0</v>
      </c>
      <c r="O78" s="16">
        <f t="shared" si="0"/>
        <v>13</v>
      </c>
    </row>
    <row r="79" spans="1:15" ht="15.75" customHeight="1" x14ac:dyDescent="0.3">
      <c r="A79" s="78"/>
      <c r="B79" s="11" t="s">
        <v>77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6">
        <f t="shared" si="0"/>
        <v>0</v>
      </c>
    </row>
    <row r="80" spans="1:15" ht="15.75" customHeight="1" x14ac:dyDescent="0.3">
      <c r="A80" s="78"/>
      <c r="B80" s="11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6">
        <f t="shared" si="0"/>
        <v>0</v>
      </c>
    </row>
    <row r="81" spans="1:15" ht="15.75" customHeight="1" x14ac:dyDescent="0.3">
      <c r="A81" s="78"/>
      <c r="B81" s="46" t="s">
        <v>28</v>
      </c>
      <c r="C81" s="25">
        <f t="shared" ref="C81:N81" si="10">SUM(C75:C80)</f>
        <v>2</v>
      </c>
      <c r="D81" s="25">
        <f t="shared" si="10"/>
        <v>2</v>
      </c>
      <c r="E81" s="25">
        <f t="shared" si="10"/>
        <v>10</v>
      </c>
      <c r="F81" s="25">
        <f t="shared" si="10"/>
        <v>8</v>
      </c>
      <c r="G81" s="25">
        <f t="shared" si="10"/>
        <v>0</v>
      </c>
      <c r="H81" s="25">
        <f t="shared" si="10"/>
        <v>0</v>
      </c>
      <c r="I81" s="25">
        <f t="shared" si="10"/>
        <v>19</v>
      </c>
      <c r="J81" s="25">
        <f t="shared" si="10"/>
        <v>17</v>
      </c>
      <c r="K81" s="25">
        <f t="shared" si="10"/>
        <v>0</v>
      </c>
      <c r="L81" s="25">
        <f t="shared" si="10"/>
        <v>0</v>
      </c>
      <c r="M81" s="25">
        <f t="shared" si="10"/>
        <v>0</v>
      </c>
      <c r="N81" s="25">
        <f t="shared" si="10"/>
        <v>4</v>
      </c>
      <c r="O81" s="48">
        <f t="shared" si="0"/>
        <v>62</v>
      </c>
    </row>
    <row r="82" spans="1:15" ht="15.75" customHeight="1" x14ac:dyDescent="0.3">
      <c r="A82" s="79"/>
      <c r="B82" s="61" t="s">
        <v>29</v>
      </c>
      <c r="C82" s="59">
        <v>51</v>
      </c>
      <c r="D82" s="59">
        <v>43</v>
      </c>
      <c r="E82" s="59">
        <v>50</v>
      </c>
      <c r="F82" s="59">
        <v>72</v>
      </c>
      <c r="G82" s="59">
        <v>70</v>
      </c>
      <c r="H82" s="59">
        <v>127</v>
      </c>
      <c r="I82" s="59">
        <v>84</v>
      </c>
      <c r="J82" s="59">
        <v>56</v>
      </c>
      <c r="K82" s="59">
        <v>62</v>
      </c>
      <c r="L82" s="59">
        <v>256</v>
      </c>
      <c r="M82" s="59">
        <v>169</v>
      </c>
      <c r="N82" s="60">
        <v>149</v>
      </c>
      <c r="O82" s="44">
        <f t="shared" si="0"/>
        <v>1189</v>
      </c>
    </row>
    <row r="83" spans="1:15" ht="15.75" customHeight="1" x14ac:dyDescent="0.3">
      <c r="A83" s="77" t="s">
        <v>39</v>
      </c>
      <c r="B83" s="45" t="s">
        <v>73</v>
      </c>
      <c r="C83" s="29">
        <v>41</v>
      </c>
      <c r="D83" s="29">
        <v>39</v>
      </c>
      <c r="E83" s="29">
        <v>76</v>
      </c>
      <c r="F83" s="29">
        <v>56</v>
      </c>
      <c r="G83" s="29">
        <v>56</v>
      </c>
      <c r="H83" s="29">
        <v>78</v>
      </c>
      <c r="I83" s="29">
        <v>56</v>
      </c>
      <c r="J83" s="29">
        <v>75</v>
      </c>
      <c r="K83" s="29">
        <v>107</v>
      </c>
      <c r="L83" s="29">
        <v>61</v>
      </c>
      <c r="M83" s="29">
        <v>56</v>
      </c>
      <c r="N83" s="29">
        <v>62</v>
      </c>
      <c r="O83" s="47">
        <f t="shared" si="0"/>
        <v>763</v>
      </c>
    </row>
    <row r="84" spans="1:15" ht="15.75" customHeight="1" x14ac:dyDescent="0.3">
      <c r="A84" s="78"/>
      <c r="B84" s="11" t="s">
        <v>74</v>
      </c>
      <c r="C84" s="29">
        <v>0</v>
      </c>
      <c r="D84" s="29">
        <v>0</v>
      </c>
      <c r="E84" s="29">
        <v>0</v>
      </c>
      <c r="F84" s="29">
        <v>0</v>
      </c>
      <c r="G84" s="14">
        <v>0</v>
      </c>
      <c r="H84" s="29">
        <v>131</v>
      </c>
      <c r="I84" s="14">
        <v>0</v>
      </c>
      <c r="J84" s="14">
        <v>0</v>
      </c>
      <c r="K84" s="29">
        <v>0</v>
      </c>
      <c r="L84" s="29">
        <v>0</v>
      </c>
      <c r="M84" s="29">
        <v>0</v>
      </c>
      <c r="N84" s="29">
        <v>115</v>
      </c>
      <c r="O84" s="16">
        <f t="shared" si="0"/>
        <v>246</v>
      </c>
    </row>
    <row r="85" spans="1:15" ht="15.75" customHeight="1" x14ac:dyDescent="0.3">
      <c r="A85" s="78"/>
      <c r="B85" s="11" t="s">
        <v>75</v>
      </c>
      <c r="C85" s="29">
        <v>6</v>
      </c>
      <c r="D85" s="29">
        <v>0</v>
      </c>
      <c r="E85" s="29">
        <v>0</v>
      </c>
      <c r="F85" s="29">
        <v>36</v>
      </c>
      <c r="G85" s="14">
        <v>2</v>
      </c>
      <c r="H85" s="29">
        <v>4</v>
      </c>
      <c r="I85" s="14">
        <v>23</v>
      </c>
      <c r="J85" s="14">
        <v>23</v>
      </c>
      <c r="K85" s="29">
        <v>1</v>
      </c>
      <c r="L85" s="29">
        <v>19</v>
      </c>
      <c r="M85" s="29">
        <v>189</v>
      </c>
      <c r="N85" s="29">
        <v>29</v>
      </c>
      <c r="O85" s="16">
        <f t="shared" si="0"/>
        <v>332</v>
      </c>
    </row>
    <row r="86" spans="1:15" ht="15.75" customHeight="1" x14ac:dyDescent="0.3">
      <c r="A86" s="78"/>
      <c r="B86" s="11" t="s">
        <v>76</v>
      </c>
      <c r="C86" s="29">
        <v>0</v>
      </c>
      <c r="D86" s="29">
        <v>0</v>
      </c>
      <c r="E86" s="29">
        <v>0</v>
      </c>
      <c r="F86" s="29">
        <v>142</v>
      </c>
      <c r="G86" s="14">
        <v>0</v>
      </c>
      <c r="H86" s="14">
        <v>0</v>
      </c>
      <c r="I86" s="14">
        <v>0</v>
      </c>
      <c r="J86" s="14">
        <v>3</v>
      </c>
      <c r="K86" s="29">
        <v>0</v>
      </c>
      <c r="L86" s="14">
        <v>0</v>
      </c>
      <c r="M86" s="29">
        <v>0</v>
      </c>
      <c r="N86" s="14">
        <v>0</v>
      </c>
      <c r="O86" s="16">
        <f t="shared" si="0"/>
        <v>145</v>
      </c>
    </row>
    <row r="87" spans="1:15" ht="15.75" customHeight="1" x14ac:dyDescent="0.3">
      <c r="A87" s="78"/>
      <c r="B87" s="11" t="s">
        <v>77</v>
      </c>
      <c r="C87" s="29">
        <v>0</v>
      </c>
      <c r="D87" s="14">
        <v>0</v>
      </c>
      <c r="E87" s="14">
        <v>0</v>
      </c>
      <c r="F87" s="29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29">
        <v>0</v>
      </c>
      <c r="N87" s="14">
        <v>0</v>
      </c>
      <c r="O87" s="16">
        <f t="shared" si="0"/>
        <v>0</v>
      </c>
    </row>
    <row r="88" spans="1:15" ht="15.75" customHeight="1" x14ac:dyDescent="0.3">
      <c r="A88" s="78"/>
      <c r="B88" s="11" t="s">
        <v>78</v>
      </c>
      <c r="C88" s="29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1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6">
        <f t="shared" si="0"/>
        <v>1</v>
      </c>
    </row>
    <row r="89" spans="1:15" ht="15.75" customHeight="1" x14ac:dyDescent="0.3">
      <c r="A89" s="78"/>
      <c r="B89" s="46" t="s">
        <v>28</v>
      </c>
      <c r="C89" s="25">
        <f t="shared" ref="C89:N89" si="11">SUM(C83:C88)</f>
        <v>47</v>
      </c>
      <c r="D89" s="25">
        <f t="shared" si="11"/>
        <v>39</v>
      </c>
      <c r="E89" s="25">
        <f t="shared" si="11"/>
        <v>76</v>
      </c>
      <c r="F89" s="25">
        <f t="shared" si="11"/>
        <v>234</v>
      </c>
      <c r="G89" s="25">
        <f t="shared" si="11"/>
        <v>58</v>
      </c>
      <c r="H89" s="25">
        <f t="shared" si="11"/>
        <v>213</v>
      </c>
      <c r="I89" s="25">
        <f t="shared" si="11"/>
        <v>80</v>
      </c>
      <c r="J89" s="25">
        <f t="shared" si="11"/>
        <v>101</v>
      </c>
      <c r="K89" s="25">
        <f t="shared" si="11"/>
        <v>108</v>
      </c>
      <c r="L89" s="25">
        <f t="shared" si="11"/>
        <v>80</v>
      </c>
      <c r="M89" s="25">
        <f t="shared" si="11"/>
        <v>245</v>
      </c>
      <c r="N89" s="25">
        <f t="shared" si="11"/>
        <v>206</v>
      </c>
      <c r="O89" s="48">
        <f t="shared" si="0"/>
        <v>1487</v>
      </c>
    </row>
    <row r="90" spans="1:15" ht="15.75" customHeight="1" x14ac:dyDescent="0.3">
      <c r="A90" s="79"/>
      <c r="B90" s="61" t="s">
        <v>29</v>
      </c>
      <c r="C90" s="59">
        <v>311</v>
      </c>
      <c r="D90" s="59">
        <v>439</v>
      </c>
      <c r="E90" s="59">
        <v>441</v>
      </c>
      <c r="F90" s="59">
        <v>604</v>
      </c>
      <c r="G90" s="59">
        <v>444</v>
      </c>
      <c r="H90" s="59">
        <v>378</v>
      </c>
      <c r="I90" s="59">
        <v>647</v>
      </c>
      <c r="J90" s="59">
        <v>612</v>
      </c>
      <c r="K90" s="59">
        <v>823</v>
      </c>
      <c r="L90" s="59">
        <v>702</v>
      </c>
      <c r="M90" s="59">
        <v>391</v>
      </c>
      <c r="N90" s="60">
        <v>445</v>
      </c>
      <c r="O90" s="44">
        <f t="shared" si="0"/>
        <v>6237</v>
      </c>
    </row>
    <row r="91" spans="1:15" ht="15.75" customHeight="1" x14ac:dyDescent="0.3">
      <c r="A91" s="77" t="s">
        <v>40</v>
      </c>
      <c r="B91" s="45" t="s">
        <v>73</v>
      </c>
      <c r="C91" s="29">
        <v>18</v>
      </c>
      <c r="D91" s="29">
        <v>32</v>
      </c>
      <c r="E91" s="29">
        <v>28</v>
      </c>
      <c r="F91" s="29">
        <v>21</v>
      </c>
      <c r="G91" s="29">
        <v>35</v>
      </c>
      <c r="H91" s="29">
        <v>19</v>
      </c>
      <c r="I91" s="29">
        <v>20</v>
      </c>
      <c r="J91" s="29">
        <v>48</v>
      </c>
      <c r="K91" s="29">
        <v>20</v>
      </c>
      <c r="L91" s="29">
        <v>27</v>
      </c>
      <c r="M91" s="29">
        <v>49</v>
      </c>
      <c r="N91" s="29">
        <v>62</v>
      </c>
      <c r="O91" s="47">
        <f t="shared" si="0"/>
        <v>379</v>
      </c>
    </row>
    <row r="92" spans="1:15" ht="15.75" customHeight="1" x14ac:dyDescent="0.3">
      <c r="A92" s="78"/>
      <c r="B92" s="11" t="s">
        <v>74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6">
        <f t="shared" si="0"/>
        <v>0</v>
      </c>
    </row>
    <row r="93" spans="1:15" ht="15.75" customHeight="1" x14ac:dyDescent="0.3">
      <c r="A93" s="78"/>
      <c r="B93" s="11" t="s">
        <v>75</v>
      </c>
      <c r="C93" s="14">
        <v>4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11</v>
      </c>
      <c r="K93" s="14">
        <v>0</v>
      </c>
      <c r="L93" s="14">
        <v>5</v>
      </c>
      <c r="M93" s="14">
        <v>1</v>
      </c>
      <c r="N93" s="14">
        <v>0</v>
      </c>
      <c r="O93" s="16">
        <f t="shared" si="0"/>
        <v>21</v>
      </c>
    </row>
    <row r="94" spans="1:15" ht="15.75" customHeight="1" x14ac:dyDescent="0.3">
      <c r="A94" s="78"/>
      <c r="B94" s="11" t="s">
        <v>76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6">
        <f t="shared" si="0"/>
        <v>0</v>
      </c>
    </row>
    <row r="95" spans="1:15" ht="15.75" customHeight="1" x14ac:dyDescent="0.3">
      <c r="A95" s="78"/>
      <c r="B95" s="11" t="s">
        <v>77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6">
        <f t="shared" si="0"/>
        <v>0</v>
      </c>
    </row>
    <row r="96" spans="1:15" ht="15.75" customHeight="1" x14ac:dyDescent="0.3">
      <c r="A96" s="78"/>
      <c r="B96" s="11" t="s">
        <v>78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6">
        <f t="shared" si="0"/>
        <v>0</v>
      </c>
    </row>
    <row r="97" spans="1:15" ht="15.75" customHeight="1" x14ac:dyDescent="0.3">
      <c r="A97" s="78"/>
      <c r="B97" s="19" t="s">
        <v>28</v>
      </c>
      <c r="C97" s="20">
        <f t="shared" ref="C97:N97" si="12">SUM(C91:C96)</f>
        <v>22</v>
      </c>
      <c r="D97" s="20">
        <f t="shared" si="12"/>
        <v>32</v>
      </c>
      <c r="E97" s="20">
        <f t="shared" si="12"/>
        <v>28</v>
      </c>
      <c r="F97" s="20">
        <f t="shared" si="12"/>
        <v>21</v>
      </c>
      <c r="G97" s="20">
        <f t="shared" si="12"/>
        <v>35</v>
      </c>
      <c r="H97" s="20">
        <f t="shared" si="12"/>
        <v>19</v>
      </c>
      <c r="I97" s="20">
        <f t="shared" si="12"/>
        <v>20</v>
      </c>
      <c r="J97" s="20">
        <f t="shared" si="12"/>
        <v>59</v>
      </c>
      <c r="K97" s="20">
        <f t="shared" si="12"/>
        <v>20</v>
      </c>
      <c r="L97" s="20">
        <f t="shared" si="12"/>
        <v>32</v>
      </c>
      <c r="M97" s="20">
        <f t="shared" si="12"/>
        <v>50</v>
      </c>
      <c r="N97" s="20">
        <f t="shared" si="12"/>
        <v>62</v>
      </c>
      <c r="O97" s="16">
        <f t="shared" si="0"/>
        <v>400</v>
      </c>
    </row>
    <row r="98" spans="1:15" ht="15.75" customHeight="1" x14ac:dyDescent="0.3">
      <c r="A98" s="79"/>
      <c r="B98" s="52" t="s">
        <v>29</v>
      </c>
      <c r="C98" s="59">
        <v>38</v>
      </c>
      <c r="D98" s="59">
        <v>157</v>
      </c>
      <c r="E98" s="59">
        <v>113</v>
      </c>
      <c r="F98" s="59">
        <v>113</v>
      </c>
      <c r="G98" s="59">
        <v>199</v>
      </c>
      <c r="H98" s="59">
        <v>60</v>
      </c>
      <c r="I98" s="59">
        <v>107</v>
      </c>
      <c r="J98" s="59">
        <v>106</v>
      </c>
      <c r="K98" s="59">
        <v>73</v>
      </c>
      <c r="L98" s="59">
        <v>64</v>
      </c>
      <c r="M98" s="59">
        <v>119</v>
      </c>
      <c r="N98" s="60">
        <v>80</v>
      </c>
      <c r="O98" s="44">
        <f t="shared" si="0"/>
        <v>1229</v>
      </c>
    </row>
    <row r="99" spans="1:15" ht="15.75" customHeight="1" x14ac:dyDescent="0.3">
      <c r="A99" s="77" t="s">
        <v>41</v>
      </c>
      <c r="B99" s="5" t="s">
        <v>73</v>
      </c>
      <c r="C99" s="8">
        <v>104</v>
      </c>
      <c r="D99" s="8">
        <v>113</v>
      </c>
      <c r="E99" s="8">
        <v>83</v>
      </c>
      <c r="F99" s="8">
        <v>83</v>
      </c>
      <c r="G99" s="8">
        <v>43</v>
      </c>
      <c r="H99" s="8">
        <v>38</v>
      </c>
      <c r="I99" s="8">
        <v>198</v>
      </c>
      <c r="J99" s="8">
        <v>186</v>
      </c>
      <c r="K99" s="8">
        <v>167</v>
      </c>
      <c r="L99" s="8">
        <v>198</v>
      </c>
      <c r="M99" s="8">
        <v>150</v>
      </c>
      <c r="N99" s="8">
        <v>90</v>
      </c>
      <c r="O99" s="10">
        <f t="shared" si="0"/>
        <v>1453</v>
      </c>
    </row>
    <row r="100" spans="1:15" ht="15.75" customHeight="1" x14ac:dyDescent="0.3">
      <c r="A100" s="78"/>
      <c r="B100" s="11" t="s">
        <v>74</v>
      </c>
      <c r="C100" s="14">
        <v>0</v>
      </c>
      <c r="D100" s="14">
        <v>118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6">
        <f t="shared" si="0"/>
        <v>118</v>
      </c>
    </row>
    <row r="101" spans="1:15" ht="15.75" customHeight="1" x14ac:dyDescent="0.3">
      <c r="A101" s="78"/>
      <c r="B101" s="11" t="s">
        <v>75</v>
      </c>
      <c r="C101" s="14">
        <v>0</v>
      </c>
      <c r="D101" s="14">
        <v>0</v>
      </c>
      <c r="E101" s="14">
        <v>0</v>
      </c>
      <c r="F101" s="14">
        <v>0</v>
      </c>
      <c r="G101" s="14">
        <v>33</v>
      </c>
      <c r="H101" s="14">
        <v>6</v>
      </c>
      <c r="I101" s="14">
        <v>0</v>
      </c>
      <c r="J101" s="14">
        <v>5</v>
      </c>
      <c r="K101" s="14">
        <v>0</v>
      </c>
      <c r="L101" s="14">
        <v>0</v>
      </c>
      <c r="M101" s="14">
        <v>3</v>
      </c>
      <c r="N101" s="14">
        <v>4</v>
      </c>
      <c r="O101" s="16">
        <f t="shared" si="0"/>
        <v>51</v>
      </c>
    </row>
    <row r="102" spans="1:15" ht="15.75" customHeight="1" x14ac:dyDescent="0.3">
      <c r="A102" s="78"/>
      <c r="B102" s="11" t="s">
        <v>76</v>
      </c>
      <c r="C102" s="14">
        <v>0</v>
      </c>
      <c r="D102" s="14">
        <v>3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6">
        <f t="shared" si="0"/>
        <v>3</v>
      </c>
    </row>
    <row r="103" spans="1:15" ht="15.75" customHeight="1" x14ac:dyDescent="0.3">
      <c r="A103" s="78"/>
      <c r="B103" s="11" t="s">
        <v>77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6</v>
      </c>
      <c r="O103" s="16">
        <f t="shared" si="0"/>
        <v>6</v>
      </c>
    </row>
    <row r="104" spans="1:15" ht="15.75" customHeight="1" x14ac:dyDescent="0.3">
      <c r="A104" s="78"/>
      <c r="B104" s="11" t="s">
        <v>78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6">
        <f t="shared" si="0"/>
        <v>0</v>
      </c>
    </row>
    <row r="105" spans="1:15" ht="15.75" customHeight="1" x14ac:dyDescent="0.3">
      <c r="A105" s="78"/>
      <c r="B105" s="19" t="s">
        <v>28</v>
      </c>
      <c r="C105" s="20">
        <f t="shared" ref="C105:N105" si="13">SUM(C99:C104)</f>
        <v>104</v>
      </c>
      <c r="D105" s="20">
        <f t="shared" si="13"/>
        <v>234</v>
      </c>
      <c r="E105" s="20">
        <f t="shared" si="13"/>
        <v>83</v>
      </c>
      <c r="F105" s="20">
        <f t="shared" si="13"/>
        <v>83</v>
      </c>
      <c r="G105" s="20">
        <f t="shared" si="13"/>
        <v>76</v>
      </c>
      <c r="H105" s="20">
        <f t="shared" si="13"/>
        <v>44</v>
      </c>
      <c r="I105" s="20">
        <f t="shared" si="13"/>
        <v>198</v>
      </c>
      <c r="J105" s="20">
        <f t="shared" si="13"/>
        <v>191</v>
      </c>
      <c r="K105" s="20">
        <f t="shared" si="13"/>
        <v>167</v>
      </c>
      <c r="L105" s="20">
        <f t="shared" si="13"/>
        <v>198</v>
      </c>
      <c r="M105" s="20">
        <f t="shared" si="13"/>
        <v>153</v>
      </c>
      <c r="N105" s="20">
        <f t="shared" si="13"/>
        <v>100</v>
      </c>
      <c r="O105" s="16">
        <f t="shared" si="0"/>
        <v>1631</v>
      </c>
    </row>
    <row r="106" spans="1:15" ht="15.75" customHeight="1" x14ac:dyDescent="0.3">
      <c r="A106" s="79"/>
      <c r="B106" s="52" t="s">
        <v>29</v>
      </c>
      <c r="C106" s="59">
        <v>108</v>
      </c>
      <c r="D106" s="59">
        <v>186</v>
      </c>
      <c r="E106" s="59">
        <v>158</v>
      </c>
      <c r="F106" s="59">
        <v>147</v>
      </c>
      <c r="G106" s="59">
        <v>67</v>
      </c>
      <c r="H106" s="59">
        <v>69</v>
      </c>
      <c r="I106" s="59">
        <v>513</v>
      </c>
      <c r="J106" s="59">
        <v>302</v>
      </c>
      <c r="K106" s="59">
        <v>279</v>
      </c>
      <c r="L106" s="59">
        <v>210</v>
      </c>
      <c r="M106" s="59">
        <v>413</v>
      </c>
      <c r="N106" s="60">
        <v>190</v>
      </c>
      <c r="O106" s="44">
        <f t="shared" si="0"/>
        <v>2642</v>
      </c>
    </row>
    <row r="107" spans="1:15" ht="15.75" customHeight="1" x14ac:dyDescent="0.3">
      <c r="A107" s="77" t="s">
        <v>42</v>
      </c>
      <c r="B107" s="5" t="s">
        <v>73</v>
      </c>
      <c r="C107" s="29">
        <v>8</v>
      </c>
      <c r="D107" s="29">
        <v>7</v>
      </c>
      <c r="E107" s="29">
        <v>6</v>
      </c>
      <c r="F107" s="29">
        <v>19</v>
      </c>
      <c r="G107" s="29">
        <v>16</v>
      </c>
      <c r="H107" s="29">
        <v>36</v>
      </c>
      <c r="I107" s="8">
        <v>21</v>
      </c>
      <c r="J107" s="8">
        <v>22</v>
      </c>
      <c r="K107" s="8">
        <v>0</v>
      </c>
      <c r="L107" s="8">
        <v>14</v>
      </c>
      <c r="M107" s="8">
        <v>16</v>
      </c>
      <c r="N107" s="8">
        <v>11</v>
      </c>
      <c r="O107" s="10">
        <f t="shared" si="0"/>
        <v>176</v>
      </c>
    </row>
    <row r="108" spans="1:15" ht="15.75" customHeight="1" x14ac:dyDescent="0.3">
      <c r="A108" s="78"/>
      <c r="B108" s="11" t="s">
        <v>74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15</v>
      </c>
      <c r="L108" s="14">
        <v>0</v>
      </c>
      <c r="M108" s="14">
        <v>0</v>
      </c>
      <c r="N108" s="14">
        <v>400</v>
      </c>
      <c r="O108" s="16">
        <f t="shared" si="0"/>
        <v>415</v>
      </c>
    </row>
    <row r="109" spans="1:15" ht="15.75" customHeight="1" x14ac:dyDescent="0.3">
      <c r="A109" s="78"/>
      <c r="B109" s="11" t="s">
        <v>75</v>
      </c>
      <c r="C109" s="14">
        <v>9</v>
      </c>
      <c r="D109" s="14">
        <v>18</v>
      </c>
      <c r="E109" s="14">
        <v>0</v>
      </c>
      <c r="F109" s="14">
        <v>10</v>
      </c>
      <c r="G109" s="14">
        <v>41</v>
      </c>
      <c r="H109" s="14">
        <v>19</v>
      </c>
      <c r="I109" s="14">
        <v>5</v>
      </c>
      <c r="J109" s="14">
        <v>19</v>
      </c>
      <c r="K109" s="14">
        <v>0</v>
      </c>
      <c r="L109" s="14">
        <v>0</v>
      </c>
      <c r="M109" s="14">
        <v>0</v>
      </c>
      <c r="N109" s="14">
        <v>10</v>
      </c>
      <c r="O109" s="16">
        <f t="shared" si="0"/>
        <v>131</v>
      </c>
    </row>
    <row r="110" spans="1:15" ht="15.75" customHeight="1" x14ac:dyDescent="0.3">
      <c r="A110" s="78"/>
      <c r="B110" s="11" t="s">
        <v>76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1</v>
      </c>
      <c r="L110" s="14">
        <v>0</v>
      </c>
      <c r="M110" s="14">
        <v>0</v>
      </c>
      <c r="N110" s="14">
        <v>0</v>
      </c>
      <c r="O110" s="16">
        <f t="shared" si="0"/>
        <v>1</v>
      </c>
    </row>
    <row r="111" spans="1:15" ht="15.75" customHeight="1" x14ac:dyDescent="0.3">
      <c r="A111" s="78"/>
      <c r="B111" s="11" t="s">
        <v>77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6">
        <f t="shared" si="0"/>
        <v>0</v>
      </c>
    </row>
    <row r="112" spans="1:15" ht="15.75" customHeight="1" x14ac:dyDescent="0.3">
      <c r="A112" s="78"/>
      <c r="B112" s="11" t="s">
        <v>78</v>
      </c>
      <c r="C112" s="29">
        <v>0</v>
      </c>
      <c r="D112" s="29">
        <v>0</v>
      </c>
      <c r="E112" s="29">
        <v>0</v>
      </c>
      <c r="F112" s="29">
        <v>2</v>
      </c>
      <c r="G112" s="29">
        <v>0</v>
      </c>
      <c r="H112" s="29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6">
        <f t="shared" si="0"/>
        <v>2</v>
      </c>
    </row>
    <row r="113" spans="1:15" ht="15.75" customHeight="1" x14ac:dyDescent="0.3">
      <c r="A113" s="78"/>
      <c r="B113" s="19" t="s">
        <v>28</v>
      </c>
      <c r="C113" s="20">
        <f t="shared" ref="C113:N113" si="14">SUM(C107:C112)</f>
        <v>17</v>
      </c>
      <c r="D113" s="20">
        <f t="shared" si="14"/>
        <v>25</v>
      </c>
      <c r="E113" s="20">
        <f t="shared" si="14"/>
        <v>6</v>
      </c>
      <c r="F113" s="20">
        <f t="shared" si="14"/>
        <v>31</v>
      </c>
      <c r="G113" s="20">
        <f t="shared" si="14"/>
        <v>57</v>
      </c>
      <c r="H113" s="20">
        <f t="shared" si="14"/>
        <v>55</v>
      </c>
      <c r="I113" s="20">
        <f t="shared" si="14"/>
        <v>26</v>
      </c>
      <c r="J113" s="20">
        <f t="shared" si="14"/>
        <v>41</v>
      </c>
      <c r="K113" s="20">
        <f t="shared" si="14"/>
        <v>16</v>
      </c>
      <c r="L113" s="20">
        <f t="shared" si="14"/>
        <v>14</v>
      </c>
      <c r="M113" s="20">
        <f t="shared" si="14"/>
        <v>16</v>
      </c>
      <c r="N113" s="20">
        <f t="shared" si="14"/>
        <v>421</v>
      </c>
      <c r="O113" s="16">
        <f t="shared" si="0"/>
        <v>725</v>
      </c>
    </row>
    <row r="114" spans="1:15" ht="15.75" customHeight="1" x14ac:dyDescent="0.3">
      <c r="A114" s="79"/>
      <c r="B114" s="52" t="s">
        <v>29</v>
      </c>
      <c r="C114" s="59">
        <v>49</v>
      </c>
      <c r="D114" s="59">
        <v>358</v>
      </c>
      <c r="E114" s="59">
        <v>53</v>
      </c>
      <c r="F114" s="59">
        <v>39</v>
      </c>
      <c r="G114" s="59">
        <v>55</v>
      </c>
      <c r="H114" s="59">
        <v>67</v>
      </c>
      <c r="I114" s="59">
        <v>29</v>
      </c>
      <c r="J114" s="59">
        <v>38</v>
      </c>
      <c r="K114" s="59">
        <v>56</v>
      </c>
      <c r="L114" s="59">
        <v>59</v>
      </c>
      <c r="M114" s="59">
        <v>49</v>
      </c>
      <c r="N114" s="60">
        <v>47</v>
      </c>
      <c r="O114" s="44">
        <f t="shared" si="0"/>
        <v>899</v>
      </c>
    </row>
    <row r="115" spans="1:15" ht="15.75" customHeight="1" x14ac:dyDescent="0.3">
      <c r="A115" s="77" t="s">
        <v>43</v>
      </c>
      <c r="B115" s="5" t="s">
        <v>73</v>
      </c>
      <c r="C115" s="8">
        <v>6</v>
      </c>
      <c r="D115" s="8">
        <v>14</v>
      </c>
      <c r="E115" s="8">
        <v>13</v>
      </c>
      <c r="F115" s="8">
        <v>12</v>
      </c>
      <c r="G115" s="8">
        <v>27</v>
      </c>
      <c r="H115" s="8">
        <v>13</v>
      </c>
      <c r="I115" s="8">
        <v>8</v>
      </c>
      <c r="J115" s="8">
        <v>8</v>
      </c>
      <c r="K115" s="8">
        <v>8</v>
      </c>
      <c r="L115" s="8">
        <v>15</v>
      </c>
      <c r="M115" s="8">
        <v>12</v>
      </c>
      <c r="N115" s="8">
        <v>7</v>
      </c>
      <c r="O115" s="10">
        <f t="shared" si="0"/>
        <v>143</v>
      </c>
    </row>
    <row r="116" spans="1:15" ht="15.75" customHeight="1" x14ac:dyDescent="0.3">
      <c r="A116" s="78"/>
      <c r="B116" s="11" t="s">
        <v>74</v>
      </c>
      <c r="C116" s="14">
        <v>684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6">
        <f t="shared" si="0"/>
        <v>684</v>
      </c>
    </row>
    <row r="117" spans="1:15" ht="15.75" customHeight="1" x14ac:dyDescent="0.3">
      <c r="A117" s="78"/>
      <c r="B117" s="11" t="s">
        <v>75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18</v>
      </c>
      <c r="J117" s="14">
        <v>0</v>
      </c>
      <c r="K117" s="14">
        <v>0</v>
      </c>
      <c r="L117" s="14">
        <v>7</v>
      </c>
      <c r="M117" s="14">
        <v>0</v>
      </c>
      <c r="N117" s="14">
        <v>0</v>
      </c>
      <c r="O117" s="16">
        <f t="shared" si="0"/>
        <v>25</v>
      </c>
    </row>
    <row r="118" spans="1:15" ht="15.75" customHeight="1" x14ac:dyDescent="0.3">
      <c r="A118" s="78"/>
      <c r="B118" s="11" t="s">
        <v>76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206</v>
      </c>
      <c r="K118" s="14">
        <v>2</v>
      </c>
      <c r="L118" s="14">
        <v>0</v>
      </c>
      <c r="M118" s="14">
        <v>0</v>
      </c>
      <c r="N118" s="14">
        <v>0</v>
      </c>
      <c r="O118" s="16">
        <f t="shared" si="0"/>
        <v>208</v>
      </c>
    </row>
    <row r="119" spans="1:15" ht="15.75" customHeight="1" x14ac:dyDescent="0.3">
      <c r="A119" s="78"/>
      <c r="B119" s="11" t="s">
        <v>77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6">
        <f t="shared" si="0"/>
        <v>0</v>
      </c>
    </row>
    <row r="120" spans="1:15" ht="15.75" customHeight="1" x14ac:dyDescent="0.3">
      <c r="A120" s="78"/>
      <c r="B120" s="11" t="s">
        <v>78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6">
        <f t="shared" si="0"/>
        <v>0</v>
      </c>
    </row>
    <row r="121" spans="1:15" ht="15.75" customHeight="1" x14ac:dyDescent="0.3">
      <c r="A121" s="78"/>
      <c r="B121" s="19" t="s">
        <v>28</v>
      </c>
      <c r="C121" s="20">
        <f t="shared" ref="C121:N121" si="15">SUM(C115:C120)</f>
        <v>690</v>
      </c>
      <c r="D121" s="20">
        <f t="shared" si="15"/>
        <v>14</v>
      </c>
      <c r="E121" s="20">
        <f t="shared" si="15"/>
        <v>13</v>
      </c>
      <c r="F121" s="20">
        <f t="shared" si="15"/>
        <v>12</v>
      </c>
      <c r="G121" s="20">
        <f t="shared" si="15"/>
        <v>27</v>
      </c>
      <c r="H121" s="20">
        <f t="shared" si="15"/>
        <v>13</v>
      </c>
      <c r="I121" s="20">
        <f t="shared" si="15"/>
        <v>26</v>
      </c>
      <c r="J121" s="20">
        <f t="shared" si="15"/>
        <v>214</v>
      </c>
      <c r="K121" s="20">
        <f t="shared" si="15"/>
        <v>10</v>
      </c>
      <c r="L121" s="20">
        <f t="shared" si="15"/>
        <v>22</v>
      </c>
      <c r="M121" s="20">
        <f t="shared" si="15"/>
        <v>12</v>
      </c>
      <c r="N121" s="20">
        <f t="shared" si="15"/>
        <v>7</v>
      </c>
      <c r="O121" s="16">
        <f t="shared" si="0"/>
        <v>1060</v>
      </c>
    </row>
    <row r="122" spans="1:15" ht="15.75" customHeight="1" x14ac:dyDescent="0.3">
      <c r="A122" s="79"/>
      <c r="B122" s="52" t="s">
        <v>29</v>
      </c>
      <c r="C122" s="59">
        <v>34</v>
      </c>
      <c r="D122" s="59">
        <v>84</v>
      </c>
      <c r="E122" s="59">
        <v>104</v>
      </c>
      <c r="F122" s="59">
        <v>24</v>
      </c>
      <c r="G122" s="59">
        <v>47</v>
      </c>
      <c r="H122" s="59">
        <v>15</v>
      </c>
      <c r="I122" s="59">
        <v>36</v>
      </c>
      <c r="J122" s="59">
        <v>46</v>
      </c>
      <c r="K122" s="59">
        <v>543</v>
      </c>
      <c r="L122" s="59">
        <v>408</v>
      </c>
      <c r="M122" s="59">
        <v>251</v>
      </c>
      <c r="N122" s="60">
        <v>51</v>
      </c>
      <c r="O122" s="44">
        <f t="shared" si="0"/>
        <v>1643</v>
      </c>
    </row>
    <row r="123" spans="1:15" ht="15.75" customHeight="1" x14ac:dyDescent="0.3">
      <c r="A123" s="77" t="s">
        <v>44</v>
      </c>
      <c r="B123" s="5" t="s">
        <v>73</v>
      </c>
      <c r="C123" s="8">
        <v>8</v>
      </c>
      <c r="D123" s="8">
        <v>14</v>
      </c>
      <c r="E123" s="8">
        <v>25</v>
      </c>
      <c r="F123" s="8">
        <v>24</v>
      </c>
      <c r="G123" s="8">
        <v>27</v>
      </c>
      <c r="H123" s="8">
        <v>42</v>
      </c>
      <c r="I123" s="8">
        <v>39</v>
      </c>
      <c r="J123" s="8">
        <v>48</v>
      </c>
      <c r="K123" s="8">
        <v>25</v>
      </c>
      <c r="L123" s="8">
        <v>30</v>
      </c>
      <c r="M123" s="8">
        <v>25</v>
      </c>
      <c r="N123" s="8">
        <v>21</v>
      </c>
      <c r="O123" s="10">
        <f t="shared" si="0"/>
        <v>328</v>
      </c>
    </row>
    <row r="124" spans="1:15" ht="15.75" customHeight="1" x14ac:dyDescent="0.3">
      <c r="A124" s="78"/>
      <c r="B124" s="11" t="s">
        <v>74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36</v>
      </c>
      <c r="O124" s="16">
        <f t="shared" si="0"/>
        <v>36</v>
      </c>
    </row>
    <row r="125" spans="1:15" ht="15.75" customHeight="1" x14ac:dyDescent="0.3">
      <c r="A125" s="78"/>
      <c r="B125" s="11" t="s">
        <v>75</v>
      </c>
      <c r="C125" s="14">
        <v>27</v>
      </c>
      <c r="D125" s="14">
        <v>248</v>
      </c>
      <c r="E125" s="14">
        <v>0</v>
      </c>
      <c r="F125" s="14">
        <v>4</v>
      </c>
      <c r="G125" s="14">
        <v>26</v>
      </c>
      <c r="H125" s="14">
        <v>3</v>
      </c>
      <c r="I125" s="14">
        <v>5</v>
      </c>
      <c r="J125" s="14">
        <v>8</v>
      </c>
      <c r="K125" s="14">
        <v>7</v>
      </c>
      <c r="L125" s="14">
        <v>0</v>
      </c>
      <c r="M125" s="14">
        <v>6</v>
      </c>
      <c r="N125" s="14">
        <v>0</v>
      </c>
      <c r="O125" s="16">
        <f t="shared" si="0"/>
        <v>334</v>
      </c>
    </row>
    <row r="126" spans="1:15" ht="15.75" customHeight="1" x14ac:dyDescent="0.3">
      <c r="A126" s="78"/>
      <c r="B126" s="11" t="s">
        <v>76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6">
        <f t="shared" si="0"/>
        <v>0</v>
      </c>
    </row>
    <row r="127" spans="1:15" ht="15.75" customHeight="1" x14ac:dyDescent="0.3">
      <c r="A127" s="78"/>
      <c r="B127" s="11" t="s">
        <v>77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6">
        <f t="shared" si="0"/>
        <v>0</v>
      </c>
    </row>
    <row r="128" spans="1:15" ht="15.75" customHeight="1" x14ac:dyDescent="0.3">
      <c r="A128" s="78"/>
      <c r="B128" s="11" t="s">
        <v>78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6">
        <f t="shared" si="0"/>
        <v>0</v>
      </c>
    </row>
    <row r="129" spans="1:15" ht="15.75" customHeight="1" x14ac:dyDescent="0.3">
      <c r="A129" s="78"/>
      <c r="B129" s="19" t="s">
        <v>28</v>
      </c>
      <c r="C129" s="20">
        <f t="shared" ref="C129:N129" si="16">SUM(C123:C128)</f>
        <v>35</v>
      </c>
      <c r="D129" s="20">
        <f t="shared" si="16"/>
        <v>262</v>
      </c>
      <c r="E129" s="20">
        <f t="shared" si="16"/>
        <v>25</v>
      </c>
      <c r="F129" s="20">
        <f t="shared" si="16"/>
        <v>28</v>
      </c>
      <c r="G129" s="20">
        <f t="shared" si="16"/>
        <v>53</v>
      </c>
      <c r="H129" s="20">
        <f t="shared" si="16"/>
        <v>45</v>
      </c>
      <c r="I129" s="20">
        <f t="shared" si="16"/>
        <v>44</v>
      </c>
      <c r="J129" s="20">
        <f t="shared" si="16"/>
        <v>56</v>
      </c>
      <c r="K129" s="20">
        <f t="shared" si="16"/>
        <v>32</v>
      </c>
      <c r="L129" s="20">
        <f t="shared" si="16"/>
        <v>30</v>
      </c>
      <c r="M129" s="20">
        <f t="shared" si="16"/>
        <v>31</v>
      </c>
      <c r="N129" s="20">
        <f t="shared" si="16"/>
        <v>57</v>
      </c>
      <c r="O129" s="16">
        <f t="shared" si="0"/>
        <v>698</v>
      </c>
    </row>
    <row r="130" spans="1:15" ht="15.75" customHeight="1" x14ac:dyDescent="0.3">
      <c r="A130" s="79"/>
      <c r="B130" s="52" t="s">
        <v>29</v>
      </c>
      <c r="C130" s="59">
        <v>74</v>
      </c>
      <c r="D130" s="59">
        <v>97</v>
      </c>
      <c r="E130" s="59">
        <v>74</v>
      </c>
      <c r="F130" s="59">
        <v>133</v>
      </c>
      <c r="G130" s="59">
        <v>87</v>
      </c>
      <c r="H130" s="59">
        <v>90</v>
      </c>
      <c r="I130" s="59">
        <v>143</v>
      </c>
      <c r="J130" s="59">
        <v>127</v>
      </c>
      <c r="K130" s="59">
        <v>135</v>
      </c>
      <c r="L130" s="59">
        <v>153</v>
      </c>
      <c r="M130" s="59">
        <v>165</v>
      </c>
      <c r="N130" s="60">
        <v>67</v>
      </c>
      <c r="O130" s="44">
        <f t="shared" si="0"/>
        <v>1345</v>
      </c>
    </row>
    <row r="131" spans="1:15" ht="15.75" customHeight="1" x14ac:dyDescent="0.3">
      <c r="A131" s="77" t="s">
        <v>45</v>
      </c>
      <c r="B131" s="5" t="s">
        <v>73</v>
      </c>
      <c r="C131" s="8">
        <v>29</v>
      </c>
      <c r="D131" s="8">
        <v>24</v>
      </c>
      <c r="E131" s="8">
        <v>20</v>
      </c>
      <c r="F131" s="8">
        <v>45</v>
      </c>
      <c r="G131" s="8">
        <v>32</v>
      </c>
      <c r="H131" s="8">
        <v>43</v>
      </c>
      <c r="I131" s="8">
        <v>46</v>
      </c>
      <c r="J131" s="8">
        <v>31</v>
      </c>
      <c r="K131" s="8">
        <v>42</v>
      </c>
      <c r="L131" s="8">
        <v>57</v>
      </c>
      <c r="M131" s="8">
        <v>44</v>
      </c>
      <c r="N131" s="8">
        <v>22</v>
      </c>
      <c r="O131" s="10">
        <f t="shared" si="0"/>
        <v>435</v>
      </c>
    </row>
    <row r="132" spans="1:15" ht="15.75" customHeight="1" x14ac:dyDescent="0.3">
      <c r="A132" s="78"/>
      <c r="B132" s="11" t="s">
        <v>74</v>
      </c>
      <c r="C132" s="14">
        <v>0</v>
      </c>
      <c r="D132" s="14">
        <v>0</v>
      </c>
      <c r="E132" s="14">
        <v>0</v>
      </c>
      <c r="F132" s="14">
        <v>0</v>
      </c>
      <c r="G132" s="14">
        <v>490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6">
        <f t="shared" si="0"/>
        <v>490</v>
      </c>
    </row>
    <row r="133" spans="1:15" ht="15.75" customHeight="1" x14ac:dyDescent="0.3">
      <c r="A133" s="78"/>
      <c r="B133" s="11" t="s">
        <v>75</v>
      </c>
      <c r="C133" s="14">
        <v>18</v>
      </c>
      <c r="D133" s="14">
        <v>54</v>
      </c>
      <c r="E133" s="14">
        <v>23</v>
      </c>
      <c r="F133" s="14">
        <v>16</v>
      </c>
      <c r="G133" s="14">
        <v>20</v>
      </c>
      <c r="H133" s="14">
        <v>0</v>
      </c>
      <c r="I133" s="14">
        <v>0</v>
      </c>
      <c r="J133" s="14">
        <v>10</v>
      </c>
      <c r="K133" s="14">
        <v>0</v>
      </c>
      <c r="L133" s="14">
        <v>0</v>
      </c>
      <c r="M133" s="14">
        <v>27</v>
      </c>
      <c r="N133" s="14">
        <v>25</v>
      </c>
      <c r="O133" s="16">
        <f t="shared" si="0"/>
        <v>193</v>
      </c>
    </row>
    <row r="134" spans="1:15" ht="15.75" customHeight="1" x14ac:dyDescent="0.3">
      <c r="A134" s="78"/>
      <c r="B134" s="11" t="s">
        <v>76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6">
        <f t="shared" si="0"/>
        <v>0</v>
      </c>
    </row>
    <row r="135" spans="1:15" ht="15.75" customHeight="1" x14ac:dyDescent="0.3">
      <c r="A135" s="78"/>
      <c r="B135" s="11" t="s">
        <v>77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6">
        <f t="shared" si="0"/>
        <v>0</v>
      </c>
    </row>
    <row r="136" spans="1:15" ht="15.75" customHeight="1" x14ac:dyDescent="0.3">
      <c r="A136" s="78"/>
      <c r="B136" s="11" t="s">
        <v>78</v>
      </c>
      <c r="C136" s="14">
        <v>0</v>
      </c>
      <c r="D136" s="14">
        <v>0</v>
      </c>
      <c r="E136" s="14">
        <v>0</v>
      </c>
      <c r="F136" s="14">
        <v>1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6">
        <f t="shared" si="0"/>
        <v>1</v>
      </c>
    </row>
    <row r="137" spans="1:15" ht="15.75" customHeight="1" x14ac:dyDescent="0.3">
      <c r="A137" s="78"/>
      <c r="B137" s="19" t="s">
        <v>28</v>
      </c>
      <c r="C137" s="20">
        <f t="shared" ref="C137:N137" si="17">SUM(C131:C136)</f>
        <v>47</v>
      </c>
      <c r="D137" s="20">
        <f t="shared" si="17"/>
        <v>78</v>
      </c>
      <c r="E137" s="20">
        <f t="shared" si="17"/>
        <v>43</v>
      </c>
      <c r="F137" s="20">
        <f t="shared" si="17"/>
        <v>62</v>
      </c>
      <c r="G137" s="20">
        <f t="shared" si="17"/>
        <v>542</v>
      </c>
      <c r="H137" s="20">
        <f t="shared" si="17"/>
        <v>43</v>
      </c>
      <c r="I137" s="20">
        <f t="shared" si="17"/>
        <v>46</v>
      </c>
      <c r="J137" s="20">
        <f t="shared" si="17"/>
        <v>41</v>
      </c>
      <c r="K137" s="20">
        <f t="shared" si="17"/>
        <v>42</v>
      </c>
      <c r="L137" s="20">
        <f t="shared" si="17"/>
        <v>57</v>
      </c>
      <c r="M137" s="20">
        <f t="shared" si="17"/>
        <v>71</v>
      </c>
      <c r="N137" s="20">
        <f t="shared" si="17"/>
        <v>47</v>
      </c>
      <c r="O137" s="16">
        <f t="shared" si="0"/>
        <v>1119</v>
      </c>
    </row>
    <row r="138" spans="1:15" ht="15.75" customHeight="1" x14ac:dyDescent="0.3">
      <c r="A138" s="79"/>
      <c r="B138" s="52" t="s">
        <v>29</v>
      </c>
      <c r="C138" s="59">
        <v>45</v>
      </c>
      <c r="D138" s="59">
        <v>37</v>
      </c>
      <c r="E138" s="59">
        <v>96</v>
      </c>
      <c r="F138" s="59">
        <v>89</v>
      </c>
      <c r="G138" s="59">
        <v>74</v>
      </c>
      <c r="H138" s="59">
        <v>146</v>
      </c>
      <c r="I138" s="59">
        <v>341</v>
      </c>
      <c r="J138" s="59">
        <v>190</v>
      </c>
      <c r="K138" s="59">
        <v>42</v>
      </c>
      <c r="L138" s="59">
        <v>66</v>
      </c>
      <c r="M138" s="59">
        <v>54</v>
      </c>
      <c r="N138" s="60">
        <v>33</v>
      </c>
      <c r="O138" s="44">
        <f t="shared" si="0"/>
        <v>1213</v>
      </c>
    </row>
    <row r="139" spans="1:15" ht="15.75" customHeight="1" x14ac:dyDescent="0.3">
      <c r="A139" s="77" t="s">
        <v>46</v>
      </c>
      <c r="B139" s="5" t="s">
        <v>73</v>
      </c>
      <c r="C139" s="8">
        <v>195</v>
      </c>
      <c r="D139" s="8">
        <v>155</v>
      </c>
      <c r="E139" s="8">
        <v>239</v>
      </c>
      <c r="F139" s="8">
        <v>250</v>
      </c>
      <c r="G139" s="8">
        <v>262</v>
      </c>
      <c r="H139" s="8">
        <v>214</v>
      </c>
      <c r="I139" s="8">
        <v>309</v>
      </c>
      <c r="J139" s="8">
        <v>174</v>
      </c>
      <c r="K139" s="8">
        <v>253</v>
      </c>
      <c r="L139" s="8">
        <v>172</v>
      </c>
      <c r="M139" s="8">
        <v>271</v>
      </c>
      <c r="N139" s="8">
        <v>198</v>
      </c>
      <c r="O139" s="10">
        <f t="shared" si="0"/>
        <v>2692</v>
      </c>
    </row>
    <row r="140" spans="1:15" ht="15.75" customHeight="1" x14ac:dyDescent="0.3">
      <c r="A140" s="78"/>
      <c r="B140" s="11" t="s">
        <v>74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0"/>
        <v>0</v>
      </c>
    </row>
    <row r="141" spans="1:15" ht="15.75" customHeight="1" x14ac:dyDescent="0.3">
      <c r="A141" s="78"/>
      <c r="B141" s="11" t="s">
        <v>75</v>
      </c>
      <c r="C141" s="14">
        <v>133</v>
      </c>
      <c r="D141" s="14">
        <v>21</v>
      </c>
      <c r="E141" s="14">
        <v>20</v>
      </c>
      <c r="F141" s="14">
        <v>113</v>
      </c>
      <c r="G141" s="14">
        <v>33</v>
      </c>
      <c r="H141" s="14">
        <v>112</v>
      </c>
      <c r="I141" s="14">
        <v>45</v>
      </c>
      <c r="J141" s="14">
        <v>13</v>
      </c>
      <c r="K141" s="14">
        <v>8</v>
      </c>
      <c r="L141" s="14">
        <v>14</v>
      </c>
      <c r="M141" s="14">
        <v>2</v>
      </c>
      <c r="N141" s="14">
        <v>7</v>
      </c>
      <c r="O141" s="16">
        <f t="shared" si="0"/>
        <v>521</v>
      </c>
    </row>
    <row r="142" spans="1:15" ht="15.75" customHeight="1" x14ac:dyDescent="0.3">
      <c r="A142" s="78"/>
      <c r="B142" s="11" t="s">
        <v>76</v>
      </c>
      <c r="C142" s="14">
        <v>0</v>
      </c>
      <c r="D142" s="14">
        <v>0</v>
      </c>
      <c r="E142" s="14">
        <v>0</v>
      </c>
      <c r="F142" s="14">
        <v>3</v>
      </c>
      <c r="G142" s="14">
        <v>0</v>
      </c>
      <c r="H142" s="14">
        <v>1</v>
      </c>
      <c r="I142" s="14">
        <v>0</v>
      </c>
      <c r="J142" s="14">
        <v>0</v>
      </c>
      <c r="K142" s="14">
        <v>0</v>
      </c>
      <c r="L142" s="14">
        <v>9</v>
      </c>
      <c r="M142" s="14">
        <v>0</v>
      </c>
      <c r="N142" s="14">
        <v>0</v>
      </c>
      <c r="O142" s="16">
        <f t="shared" si="0"/>
        <v>13</v>
      </c>
    </row>
    <row r="143" spans="1:15" ht="15.75" customHeight="1" x14ac:dyDescent="0.3">
      <c r="A143" s="78"/>
      <c r="B143" s="11" t="s">
        <v>77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0"/>
        <v>0</v>
      </c>
    </row>
    <row r="144" spans="1:15" ht="15.75" customHeight="1" x14ac:dyDescent="0.3">
      <c r="A144" s="78"/>
      <c r="B144" s="11" t="s">
        <v>78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5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6">
        <f t="shared" si="0"/>
        <v>5</v>
      </c>
    </row>
    <row r="145" spans="1:15" ht="15.75" customHeight="1" x14ac:dyDescent="0.3">
      <c r="A145" s="78"/>
      <c r="B145" s="19" t="s">
        <v>28</v>
      </c>
      <c r="C145" s="20">
        <f t="shared" ref="C145:N145" si="18">SUM(C139:C144)</f>
        <v>328</v>
      </c>
      <c r="D145" s="20">
        <f t="shared" si="18"/>
        <v>176</v>
      </c>
      <c r="E145" s="20">
        <f t="shared" si="18"/>
        <v>259</v>
      </c>
      <c r="F145" s="20">
        <f t="shared" si="18"/>
        <v>366</v>
      </c>
      <c r="G145" s="20">
        <f t="shared" si="18"/>
        <v>295</v>
      </c>
      <c r="H145" s="20">
        <f t="shared" si="18"/>
        <v>327</v>
      </c>
      <c r="I145" s="20">
        <f t="shared" si="18"/>
        <v>359</v>
      </c>
      <c r="J145" s="20">
        <f t="shared" si="18"/>
        <v>187</v>
      </c>
      <c r="K145" s="20">
        <f t="shared" si="18"/>
        <v>261</v>
      </c>
      <c r="L145" s="20">
        <f t="shared" si="18"/>
        <v>195</v>
      </c>
      <c r="M145" s="20">
        <f t="shared" si="18"/>
        <v>273</v>
      </c>
      <c r="N145" s="20">
        <f t="shared" si="18"/>
        <v>205</v>
      </c>
      <c r="O145" s="16">
        <f t="shared" si="0"/>
        <v>3231</v>
      </c>
    </row>
    <row r="146" spans="1:15" ht="15.75" customHeight="1" x14ac:dyDescent="0.3">
      <c r="A146" s="79"/>
      <c r="B146" s="52" t="s">
        <v>29</v>
      </c>
      <c r="C146" s="59">
        <v>476</v>
      </c>
      <c r="D146" s="59">
        <v>262</v>
      </c>
      <c r="E146" s="59">
        <v>434</v>
      </c>
      <c r="F146" s="59">
        <v>372</v>
      </c>
      <c r="G146" s="59">
        <v>525</v>
      </c>
      <c r="H146" s="59">
        <v>423</v>
      </c>
      <c r="I146" s="59">
        <v>504</v>
      </c>
      <c r="J146" s="59">
        <v>425</v>
      </c>
      <c r="K146" s="59">
        <v>412</v>
      </c>
      <c r="L146" s="59">
        <v>443</v>
      </c>
      <c r="M146" s="59">
        <v>385</v>
      </c>
      <c r="N146" s="60">
        <v>339</v>
      </c>
      <c r="O146" s="44">
        <f t="shared" si="0"/>
        <v>5000</v>
      </c>
    </row>
    <row r="147" spans="1:15" ht="15.75" customHeight="1" x14ac:dyDescent="0.3">
      <c r="A147" s="77" t="s">
        <v>47</v>
      </c>
      <c r="B147" s="5" t="s">
        <v>73</v>
      </c>
      <c r="C147" s="8">
        <v>114</v>
      </c>
      <c r="D147" s="8">
        <v>98</v>
      </c>
      <c r="E147" s="8">
        <v>52</v>
      </c>
      <c r="F147" s="8">
        <v>69</v>
      </c>
      <c r="G147" s="8">
        <v>104</v>
      </c>
      <c r="H147" s="8">
        <v>59</v>
      </c>
      <c r="I147" s="8">
        <v>29</v>
      </c>
      <c r="J147" s="8">
        <v>60</v>
      </c>
      <c r="K147" s="8">
        <v>135</v>
      </c>
      <c r="L147" s="8">
        <v>155</v>
      </c>
      <c r="M147" s="8">
        <v>87</v>
      </c>
      <c r="N147" s="8">
        <v>63</v>
      </c>
      <c r="O147" s="10">
        <f t="shared" si="0"/>
        <v>1025</v>
      </c>
    </row>
    <row r="148" spans="1:15" ht="15.75" customHeight="1" x14ac:dyDescent="0.3">
      <c r="A148" s="78"/>
      <c r="B148" s="11" t="s">
        <v>74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0"/>
        <v>0</v>
      </c>
    </row>
    <row r="149" spans="1:15" ht="15.75" customHeight="1" x14ac:dyDescent="0.3">
      <c r="A149" s="78"/>
      <c r="B149" s="11" t="s">
        <v>75</v>
      </c>
      <c r="C149" s="14">
        <v>5</v>
      </c>
      <c r="D149" s="14">
        <v>69</v>
      </c>
      <c r="E149" s="14">
        <v>30</v>
      </c>
      <c r="F149" s="14">
        <v>79</v>
      </c>
      <c r="G149" s="14">
        <v>0</v>
      </c>
      <c r="H149" s="14">
        <v>17</v>
      </c>
      <c r="I149" s="14">
        <v>14</v>
      </c>
      <c r="J149" s="14">
        <v>165</v>
      </c>
      <c r="K149" s="14">
        <v>8</v>
      </c>
      <c r="L149" s="14">
        <v>2</v>
      </c>
      <c r="M149" s="14">
        <v>25</v>
      </c>
      <c r="N149" s="14">
        <v>7</v>
      </c>
      <c r="O149" s="16">
        <f t="shared" si="0"/>
        <v>421</v>
      </c>
    </row>
    <row r="150" spans="1:15" ht="15.75" customHeight="1" x14ac:dyDescent="0.3">
      <c r="A150" s="78"/>
      <c r="B150" s="11" t="s">
        <v>76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6">
        <f t="shared" si="0"/>
        <v>0</v>
      </c>
    </row>
    <row r="151" spans="1:15" ht="15.75" customHeight="1" x14ac:dyDescent="0.3">
      <c r="A151" s="78"/>
      <c r="B151" s="11" t="s">
        <v>77</v>
      </c>
      <c r="C151" s="14">
        <v>1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6">
        <f t="shared" si="0"/>
        <v>1</v>
      </c>
    </row>
    <row r="152" spans="1:15" ht="15.75" customHeight="1" x14ac:dyDescent="0.3">
      <c r="A152" s="78"/>
      <c r="B152" s="11" t="s">
        <v>78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0"/>
        <v>0</v>
      </c>
    </row>
    <row r="153" spans="1:15" ht="15.75" customHeight="1" x14ac:dyDescent="0.3">
      <c r="A153" s="78"/>
      <c r="B153" s="19" t="s">
        <v>28</v>
      </c>
      <c r="C153" s="20">
        <f t="shared" ref="C153:N153" si="19">SUM(C147:C152)</f>
        <v>120</v>
      </c>
      <c r="D153" s="20">
        <f t="shared" si="19"/>
        <v>167</v>
      </c>
      <c r="E153" s="20">
        <f t="shared" si="19"/>
        <v>82</v>
      </c>
      <c r="F153" s="20">
        <f t="shared" si="19"/>
        <v>148</v>
      </c>
      <c r="G153" s="20">
        <f t="shared" si="19"/>
        <v>104</v>
      </c>
      <c r="H153" s="20">
        <f t="shared" si="19"/>
        <v>76</v>
      </c>
      <c r="I153" s="20">
        <f t="shared" si="19"/>
        <v>43</v>
      </c>
      <c r="J153" s="20">
        <f t="shared" si="19"/>
        <v>225</v>
      </c>
      <c r="K153" s="20">
        <f t="shared" si="19"/>
        <v>143</v>
      </c>
      <c r="L153" s="20">
        <f t="shared" si="19"/>
        <v>157</v>
      </c>
      <c r="M153" s="20">
        <f t="shared" si="19"/>
        <v>112</v>
      </c>
      <c r="N153" s="20">
        <f t="shared" si="19"/>
        <v>70</v>
      </c>
      <c r="O153" s="16">
        <f t="shared" si="0"/>
        <v>1447</v>
      </c>
    </row>
    <row r="154" spans="1:15" ht="15.75" customHeight="1" x14ac:dyDescent="0.3">
      <c r="A154" s="79"/>
      <c r="B154" s="52" t="s">
        <v>29</v>
      </c>
      <c r="C154" s="59">
        <v>227</v>
      </c>
      <c r="D154" s="59">
        <v>315</v>
      </c>
      <c r="E154" s="59">
        <v>260</v>
      </c>
      <c r="F154" s="59">
        <v>166</v>
      </c>
      <c r="G154" s="59">
        <v>200</v>
      </c>
      <c r="H154" s="59">
        <v>157</v>
      </c>
      <c r="I154" s="59">
        <v>267</v>
      </c>
      <c r="J154" s="59">
        <v>284</v>
      </c>
      <c r="K154" s="59">
        <v>227</v>
      </c>
      <c r="L154" s="59">
        <v>249</v>
      </c>
      <c r="M154" s="59">
        <v>178</v>
      </c>
      <c r="N154" s="60">
        <v>638</v>
      </c>
      <c r="O154" s="44">
        <f t="shared" si="0"/>
        <v>3168</v>
      </c>
    </row>
    <row r="155" spans="1:15" ht="15.75" customHeight="1" x14ac:dyDescent="0.3">
      <c r="A155" s="77" t="s">
        <v>48</v>
      </c>
      <c r="B155" s="5" t="s">
        <v>73</v>
      </c>
      <c r="C155" s="8">
        <v>23</v>
      </c>
      <c r="D155" s="8">
        <v>36</v>
      </c>
      <c r="E155" s="8">
        <v>43</v>
      </c>
      <c r="F155" s="8">
        <v>22</v>
      </c>
      <c r="G155" s="8">
        <v>43</v>
      </c>
      <c r="H155" s="8">
        <v>57</v>
      </c>
      <c r="I155" s="8">
        <v>59</v>
      </c>
      <c r="J155" s="8">
        <v>51</v>
      </c>
      <c r="K155" s="8">
        <v>42</v>
      </c>
      <c r="L155" s="8">
        <v>46</v>
      </c>
      <c r="M155" s="8">
        <v>37</v>
      </c>
      <c r="N155" s="8">
        <v>44</v>
      </c>
      <c r="O155" s="10">
        <f t="shared" si="0"/>
        <v>503</v>
      </c>
    </row>
    <row r="156" spans="1:15" ht="15.75" customHeight="1" x14ac:dyDescent="0.3">
      <c r="A156" s="78"/>
      <c r="B156" s="11" t="s">
        <v>74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80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6">
        <f t="shared" si="0"/>
        <v>80</v>
      </c>
    </row>
    <row r="157" spans="1:15" ht="15.75" customHeight="1" x14ac:dyDescent="0.3">
      <c r="A157" s="78"/>
      <c r="B157" s="11" t="s">
        <v>75</v>
      </c>
      <c r="C157" s="14">
        <v>1</v>
      </c>
      <c r="D157" s="14">
        <v>0</v>
      </c>
      <c r="E157" s="14">
        <v>6</v>
      </c>
      <c r="F157" s="14">
        <v>7</v>
      </c>
      <c r="G157" s="14">
        <v>0</v>
      </c>
      <c r="H157" s="14">
        <v>5</v>
      </c>
      <c r="I157" s="14">
        <v>18</v>
      </c>
      <c r="J157" s="14">
        <v>0</v>
      </c>
      <c r="K157" s="14">
        <v>0</v>
      </c>
      <c r="L157" s="14">
        <v>23</v>
      </c>
      <c r="M157" s="14">
        <v>0</v>
      </c>
      <c r="N157" s="14">
        <v>14</v>
      </c>
      <c r="O157" s="16">
        <f t="shared" si="0"/>
        <v>74</v>
      </c>
    </row>
    <row r="158" spans="1:15" ht="15.75" customHeight="1" x14ac:dyDescent="0.3">
      <c r="A158" s="78"/>
      <c r="B158" s="11" t="s">
        <v>76</v>
      </c>
      <c r="C158" s="14">
        <v>0</v>
      </c>
      <c r="D158" s="14">
        <v>0</v>
      </c>
      <c r="E158" s="14">
        <v>6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6">
        <f t="shared" si="0"/>
        <v>6</v>
      </c>
    </row>
    <row r="159" spans="1:15" ht="15.75" customHeight="1" x14ac:dyDescent="0.3">
      <c r="A159" s="78"/>
      <c r="B159" s="11" t="s">
        <v>77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6">
        <f t="shared" si="0"/>
        <v>0</v>
      </c>
    </row>
    <row r="160" spans="1:15" ht="15.75" customHeight="1" x14ac:dyDescent="0.3">
      <c r="A160" s="78"/>
      <c r="B160" s="11" t="s">
        <v>78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6</v>
      </c>
      <c r="O160" s="16">
        <f t="shared" si="0"/>
        <v>6</v>
      </c>
    </row>
    <row r="161" spans="1:15" ht="15.75" customHeight="1" x14ac:dyDescent="0.3">
      <c r="A161" s="78"/>
      <c r="B161" s="19" t="s">
        <v>28</v>
      </c>
      <c r="C161" s="20">
        <f t="shared" ref="C161:N161" si="20">SUM(C155:C160)</f>
        <v>24</v>
      </c>
      <c r="D161" s="20">
        <f t="shared" si="20"/>
        <v>36</v>
      </c>
      <c r="E161" s="20">
        <f t="shared" si="20"/>
        <v>55</v>
      </c>
      <c r="F161" s="20">
        <f t="shared" si="20"/>
        <v>29</v>
      </c>
      <c r="G161" s="20">
        <f t="shared" si="20"/>
        <v>43</v>
      </c>
      <c r="H161" s="20">
        <f t="shared" si="20"/>
        <v>142</v>
      </c>
      <c r="I161" s="20">
        <f t="shared" si="20"/>
        <v>77</v>
      </c>
      <c r="J161" s="20">
        <f t="shared" si="20"/>
        <v>51</v>
      </c>
      <c r="K161" s="20">
        <f t="shared" si="20"/>
        <v>42</v>
      </c>
      <c r="L161" s="20">
        <f t="shared" si="20"/>
        <v>69</v>
      </c>
      <c r="M161" s="20">
        <f t="shared" si="20"/>
        <v>37</v>
      </c>
      <c r="N161" s="20">
        <f t="shared" si="20"/>
        <v>64</v>
      </c>
      <c r="O161" s="16">
        <f t="shared" si="0"/>
        <v>669</v>
      </c>
    </row>
    <row r="162" spans="1:15" ht="15.75" customHeight="1" x14ac:dyDescent="0.3">
      <c r="A162" s="79"/>
      <c r="B162" s="52" t="s">
        <v>29</v>
      </c>
      <c r="C162" s="59">
        <v>42</v>
      </c>
      <c r="D162" s="59">
        <v>60</v>
      </c>
      <c r="E162" s="59">
        <v>47</v>
      </c>
      <c r="F162" s="59">
        <v>47</v>
      </c>
      <c r="G162" s="59">
        <v>82</v>
      </c>
      <c r="H162" s="59">
        <v>70</v>
      </c>
      <c r="I162" s="59">
        <v>74</v>
      </c>
      <c r="J162" s="59">
        <v>246</v>
      </c>
      <c r="K162" s="59">
        <v>98</v>
      </c>
      <c r="L162" s="59">
        <v>70</v>
      </c>
      <c r="M162" s="59">
        <v>75</v>
      </c>
      <c r="N162" s="60">
        <v>44</v>
      </c>
      <c r="O162" s="44">
        <f t="shared" si="0"/>
        <v>955</v>
      </c>
    </row>
    <row r="163" spans="1:15" ht="15.75" customHeight="1" x14ac:dyDescent="0.3">
      <c r="A163" s="77" t="s">
        <v>49</v>
      </c>
      <c r="B163" s="5" t="s">
        <v>73</v>
      </c>
      <c r="C163" s="8">
        <v>14</v>
      </c>
      <c r="D163" s="8">
        <v>26</v>
      </c>
      <c r="E163" s="8">
        <v>35</v>
      </c>
      <c r="F163" s="8">
        <v>38</v>
      </c>
      <c r="G163" s="8">
        <v>20</v>
      </c>
      <c r="H163" s="8">
        <v>21</v>
      </c>
      <c r="I163" s="8">
        <v>11</v>
      </c>
      <c r="J163" s="8">
        <v>1</v>
      </c>
      <c r="K163" s="8">
        <v>2</v>
      </c>
      <c r="L163" s="8">
        <v>1</v>
      </c>
      <c r="M163" s="8">
        <v>1</v>
      </c>
      <c r="N163" s="8">
        <v>1</v>
      </c>
      <c r="O163" s="10">
        <f t="shared" si="0"/>
        <v>171</v>
      </c>
    </row>
    <row r="164" spans="1:15" ht="15.75" customHeight="1" x14ac:dyDescent="0.3">
      <c r="A164" s="78"/>
      <c r="B164" s="11" t="s">
        <v>74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6">
        <f t="shared" si="0"/>
        <v>0</v>
      </c>
    </row>
    <row r="165" spans="1:15" ht="15.75" customHeight="1" x14ac:dyDescent="0.3">
      <c r="A165" s="78"/>
      <c r="B165" s="11" t="s">
        <v>75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6">
        <f t="shared" si="0"/>
        <v>0</v>
      </c>
    </row>
    <row r="166" spans="1:15" ht="15.75" customHeight="1" x14ac:dyDescent="0.3">
      <c r="A166" s="78"/>
      <c r="B166" s="11" t="s">
        <v>76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6">
        <f t="shared" si="0"/>
        <v>0</v>
      </c>
    </row>
    <row r="167" spans="1:15" ht="15.75" customHeight="1" x14ac:dyDescent="0.3">
      <c r="A167" s="78"/>
      <c r="B167" s="11" t="s">
        <v>77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6">
        <f t="shared" si="0"/>
        <v>0</v>
      </c>
    </row>
    <row r="168" spans="1:15" ht="15.75" customHeight="1" x14ac:dyDescent="0.3">
      <c r="A168" s="78"/>
      <c r="B168" s="11" t="s">
        <v>78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6">
        <f t="shared" si="0"/>
        <v>0</v>
      </c>
    </row>
    <row r="169" spans="1:15" ht="15.75" customHeight="1" x14ac:dyDescent="0.3">
      <c r="A169" s="78"/>
      <c r="B169" s="19" t="s">
        <v>28</v>
      </c>
      <c r="C169" s="20">
        <f t="shared" ref="C169:N169" si="21">SUM(C163:C168)</f>
        <v>14</v>
      </c>
      <c r="D169" s="20">
        <f t="shared" si="21"/>
        <v>26</v>
      </c>
      <c r="E169" s="20">
        <f t="shared" si="21"/>
        <v>35</v>
      </c>
      <c r="F169" s="20">
        <f t="shared" si="21"/>
        <v>38</v>
      </c>
      <c r="G169" s="20">
        <f t="shared" si="21"/>
        <v>20</v>
      </c>
      <c r="H169" s="20">
        <f t="shared" si="21"/>
        <v>21</v>
      </c>
      <c r="I169" s="20">
        <f t="shared" si="21"/>
        <v>11</v>
      </c>
      <c r="J169" s="20">
        <f t="shared" si="21"/>
        <v>1</v>
      </c>
      <c r="K169" s="20">
        <f t="shared" si="21"/>
        <v>2</v>
      </c>
      <c r="L169" s="20">
        <f t="shared" si="21"/>
        <v>1</v>
      </c>
      <c r="M169" s="20">
        <f t="shared" si="21"/>
        <v>1</v>
      </c>
      <c r="N169" s="20">
        <f t="shared" si="21"/>
        <v>1</v>
      </c>
      <c r="O169" s="16">
        <f t="shared" si="0"/>
        <v>171</v>
      </c>
    </row>
    <row r="170" spans="1:15" ht="15.75" customHeight="1" x14ac:dyDescent="0.3">
      <c r="A170" s="79"/>
      <c r="B170" s="52" t="s">
        <v>29</v>
      </c>
      <c r="C170" s="59">
        <v>40</v>
      </c>
      <c r="D170" s="59">
        <v>48</v>
      </c>
      <c r="E170" s="59">
        <v>57</v>
      </c>
      <c r="F170" s="59">
        <v>149</v>
      </c>
      <c r="G170" s="59">
        <v>128</v>
      </c>
      <c r="H170" s="59">
        <v>114</v>
      </c>
      <c r="I170" s="59">
        <v>184</v>
      </c>
      <c r="J170" s="59">
        <v>227</v>
      </c>
      <c r="K170" s="59">
        <v>193</v>
      </c>
      <c r="L170" s="59">
        <v>214</v>
      </c>
      <c r="M170" s="59">
        <v>134</v>
      </c>
      <c r="N170" s="60">
        <v>131</v>
      </c>
      <c r="O170" s="44">
        <f t="shared" si="0"/>
        <v>1619</v>
      </c>
    </row>
    <row r="171" spans="1:15" ht="15.75" customHeight="1" x14ac:dyDescent="0.3">
      <c r="A171" s="77" t="s">
        <v>50</v>
      </c>
      <c r="B171" s="5" t="s">
        <v>73</v>
      </c>
      <c r="C171" s="8">
        <v>3</v>
      </c>
      <c r="D171" s="8">
        <v>1</v>
      </c>
      <c r="E171" s="8">
        <v>2</v>
      </c>
      <c r="F171" s="8">
        <v>1</v>
      </c>
      <c r="G171" s="8">
        <v>3</v>
      </c>
      <c r="H171" s="8">
        <v>2</v>
      </c>
      <c r="I171" s="8">
        <v>17</v>
      </c>
      <c r="J171" s="8">
        <v>4</v>
      </c>
      <c r="K171" s="8">
        <v>9</v>
      </c>
      <c r="L171" s="8">
        <v>6</v>
      </c>
      <c r="M171" s="8">
        <v>8</v>
      </c>
      <c r="N171" s="8">
        <v>5</v>
      </c>
      <c r="O171" s="10">
        <f t="shared" si="0"/>
        <v>61</v>
      </c>
    </row>
    <row r="172" spans="1:15" ht="15.75" customHeight="1" x14ac:dyDescent="0.3">
      <c r="A172" s="78"/>
      <c r="B172" s="11" t="s">
        <v>74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89</v>
      </c>
      <c r="I172" s="14">
        <v>25</v>
      </c>
      <c r="J172" s="14">
        <v>126</v>
      </c>
      <c r="K172" s="14">
        <v>0</v>
      </c>
      <c r="L172" s="14">
        <v>0</v>
      </c>
      <c r="M172" s="14">
        <v>0</v>
      </c>
      <c r="N172" s="14">
        <v>0</v>
      </c>
      <c r="O172" s="16">
        <f t="shared" si="0"/>
        <v>240</v>
      </c>
    </row>
    <row r="173" spans="1:15" ht="15.75" customHeight="1" x14ac:dyDescent="0.3">
      <c r="A173" s="78"/>
      <c r="B173" s="11" t="s">
        <v>75</v>
      </c>
      <c r="C173" s="14">
        <v>21</v>
      </c>
      <c r="D173" s="14">
        <v>0</v>
      </c>
      <c r="E173" s="14">
        <v>0</v>
      </c>
      <c r="F173" s="14">
        <v>3</v>
      </c>
      <c r="G173" s="14">
        <v>0</v>
      </c>
      <c r="H173" s="14">
        <v>2</v>
      </c>
      <c r="I173" s="14">
        <v>0</v>
      </c>
      <c r="J173" s="14">
        <v>0</v>
      </c>
      <c r="K173" s="14">
        <v>24</v>
      </c>
      <c r="L173" s="14">
        <v>0</v>
      </c>
      <c r="M173" s="14">
        <v>6</v>
      </c>
      <c r="N173" s="14">
        <v>0</v>
      </c>
      <c r="O173" s="16">
        <f t="shared" si="0"/>
        <v>56</v>
      </c>
    </row>
    <row r="174" spans="1:15" ht="15.75" customHeight="1" x14ac:dyDescent="0.3">
      <c r="A174" s="78"/>
      <c r="B174" s="11" t="s">
        <v>76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6">
        <f t="shared" si="0"/>
        <v>0</v>
      </c>
    </row>
    <row r="175" spans="1:15" ht="15.75" customHeight="1" x14ac:dyDescent="0.3">
      <c r="A175" s="78"/>
      <c r="B175" s="11" t="s">
        <v>77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6">
        <f t="shared" si="0"/>
        <v>0</v>
      </c>
    </row>
    <row r="176" spans="1:15" ht="15.75" customHeight="1" x14ac:dyDescent="0.3">
      <c r="A176" s="78"/>
      <c r="B176" s="11" t="s">
        <v>78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6">
        <f t="shared" si="0"/>
        <v>0</v>
      </c>
    </row>
    <row r="177" spans="1:15" ht="15.75" customHeight="1" x14ac:dyDescent="0.3">
      <c r="A177" s="78"/>
      <c r="B177" s="19" t="s">
        <v>28</v>
      </c>
      <c r="C177" s="20">
        <f t="shared" ref="C177:N177" si="22">SUM(C171:C176)</f>
        <v>24</v>
      </c>
      <c r="D177" s="20">
        <f t="shared" si="22"/>
        <v>1</v>
      </c>
      <c r="E177" s="20">
        <f t="shared" si="22"/>
        <v>2</v>
      </c>
      <c r="F177" s="20">
        <f t="shared" si="22"/>
        <v>4</v>
      </c>
      <c r="G177" s="20">
        <f t="shared" si="22"/>
        <v>3</v>
      </c>
      <c r="H177" s="20">
        <f t="shared" si="22"/>
        <v>93</v>
      </c>
      <c r="I177" s="20">
        <f t="shared" si="22"/>
        <v>42</v>
      </c>
      <c r="J177" s="20">
        <f t="shared" si="22"/>
        <v>130</v>
      </c>
      <c r="K177" s="20">
        <f t="shared" si="22"/>
        <v>33</v>
      </c>
      <c r="L177" s="20">
        <f t="shared" si="22"/>
        <v>6</v>
      </c>
      <c r="M177" s="20">
        <f t="shared" si="22"/>
        <v>14</v>
      </c>
      <c r="N177" s="20">
        <f t="shared" si="22"/>
        <v>5</v>
      </c>
      <c r="O177" s="16">
        <f t="shared" si="0"/>
        <v>357</v>
      </c>
    </row>
    <row r="178" spans="1:15" ht="15.75" customHeight="1" x14ac:dyDescent="0.3">
      <c r="A178" s="79"/>
      <c r="B178" s="52" t="s">
        <v>29</v>
      </c>
      <c r="C178" s="59">
        <v>19</v>
      </c>
      <c r="D178" s="59">
        <v>2</v>
      </c>
      <c r="E178" s="59">
        <v>26</v>
      </c>
      <c r="F178" s="59">
        <v>25</v>
      </c>
      <c r="G178" s="59">
        <v>22</v>
      </c>
      <c r="H178" s="59">
        <v>8</v>
      </c>
      <c r="I178" s="59">
        <v>9</v>
      </c>
      <c r="J178" s="59">
        <v>5</v>
      </c>
      <c r="K178" s="59">
        <v>70</v>
      </c>
      <c r="L178" s="59">
        <v>32</v>
      </c>
      <c r="M178" s="59">
        <v>33</v>
      </c>
      <c r="N178" s="60">
        <v>168</v>
      </c>
      <c r="O178" s="44">
        <f t="shared" si="0"/>
        <v>419</v>
      </c>
    </row>
    <row r="179" spans="1:15" ht="15.75" customHeight="1" x14ac:dyDescent="0.3">
      <c r="A179" s="77" t="s">
        <v>51</v>
      </c>
      <c r="B179" s="5" t="s">
        <v>73</v>
      </c>
      <c r="C179" s="8">
        <v>167</v>
      </c>
      <c r="D179" s="8">
        <v>152</v>
      </c>
      <c r="E179" s="8">
        <v>210</v>
      </c>
      <c r="F179" s="8">
        <v>200</v>
      </c>
      <c r="G179" s="8">
        <v>211</v>
      </c>
      <c r="H179" s="8">
        <v>179</v>
      </c>
      <c r="I179" s="8">
        <v>213</v>
      </c>
      <c r="J179" s="8">
        <v>269</v>
      </c>
      <c r="K179" s="8">
        <v>191</v>
      </c>
      <c r="L179" s="8">
        <v>310</v>
      </c>
      <c r="M179" s="8">
        <v>266</v>
      </c>
      <c r="N179" s="8">
        <v>220</v>
      </c>
      <c r="O179" s="10">
        <f t="shared" si="0"/>
        <v>2588</v>
      </c>
    </row>
    <row r="180" spans="1:15" ht="15.75" customHeight="1" x14ac:dyDescent="0.3">
      <c r="A180" s="78"/>
      <c r="B180" s="11" t="s">
        <v>74</v>
      </c>
      <c r="C180" s="14">
        <v>0</v>
      </c>
      <c r="D180" s="14">
        <v>5</v>
      </c>
      <c r="E180" s="14">
        <v>0</v>
      </c>
      <c r="F180" s="14">
        <v>0</v>
      </c>
      <c r="G180" s="14">
        <v>0</v>
      </c>
      <c r="H180" s="14">
        <v>0</v>
      </c>
      <c r="I180" s="14">
        <v>3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6">
        <f t="shared" si="0"/>
        <v>8</v>
      </c>
    </row>
    <row r="181" spans="1:15" ht="15.75" customHeight="1" x14ac:dyDescent="0.3">
      <c r="A181" s="78"/>
      <c r="B181" s="11" t="s">
        <v>75</v>
      </c>
      <c r="C181" s="14">
        <v>4</v>
      </c>
      <c r="D181" s="14">
        <v>0</v>
      </c>
      <c r="E181" s="14">
        <v>14</v>
      </c>
      <c r="F181" s="14">
        <v>46</v>
      </c>
      <c r="G181" s="14">
        <v>3</v>
      </c>
      <c r="H181" s="14">
        <v>3</v>
      </c>
      <c r="I181" s="14">
        <v>20</v>
      </c>
      <c r="J181" s="14">
        <v>0</v>
      </c>
      <c r="K181" s="14">
        <v>12</v>
      </c>
      <c r="L181" s="14">
        <v>20</v>
      </c>
      <c r="M181" s="14">
        <v>0</v>
      </c>
      <c r="N181" s="14">
        <v>0</v>
      </c>
      <c r="O181" s="16">
        <f t="shared" si="0"/>
        <v>122</v>
      </c>
    </row>
    <row r="182" spans="1:15" ht="15.75" customHeight="1" x14ac:dyDescent="0.3">
      <c r="A182" s="78"/>
      <c r="B182" s="11" t="s">
        <v>76</v>
      </c>
      <c r="C182" s="14">
        <v>0</v>
      </c>
      <c r="D182" s="14">
        <v>0</v>
      </c>
      <c r="E182" s="14">
        <v>30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6">
        <f t="shared" si="0"/>
        <v>30</v>
      </c>
    </row>
    <row r="183" spans="1:15" ht="15.75" customHeight="1" x14ac:dyDescent="0.3">
      <c r="A183" s="78"/>
      <c r="B183" s="11" t="s">
        <v>77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6">
        <f t="shared" si="0"/>
        <v>0</v>
      </c>
    </row>
    <row r="184" spans="1:15" ht="15.75" customHeight="1" x14ac:dyDescent="0.3">
      <c r="A184" s="78"/>
      <c r="B184" s="11" t="s">
        <v>78</v>
      </c>
      <c r="C184" s="14">
        <v>1</v>
      </c>
      <c r="D184" s="14">
        <v>0</v>
      </c>
      <c r="E184" s="14">
        <v>0</v>
      </c>
      <c r="F184" s="14">
        <v>0</v>
      </c>
      <c r="G184" s="14">
        <v>63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6">
        <f t="shared" si="0"/>
        <v>64</v>
      </c>
    </row>
    <row r="185" spans="1:15" ht="15.75" customHeight="1" x14ac:dyDescent="0.3">
      <c r="A185" s="78"/>
      <c r="B185" s="19" t="s">
        <v>28</v>
      </c>
      <c r="C185" s="20">
        <f t="shared" ref="C185:N185" si="23">SUM(C179:C184)</f>
        <v>172</v>
      </c>
      <c r="D185" s="20">
        <f t="shared" si="23"/>
        <v>157</v>
      </c>
      <c r="E185" s="20">
        <f t="shared" si="23"/>
        <v>254</v>
      </c>
      <c r="F185" s="20">
        <f t="shared" si="23"/>
        <v>246</v>
      </c>
      <c r="G185" s="20">
        <f t="shared" si="23"/>
        <v>277</v>
      </c>
      <c r="H185" s="20">
        <f t="shared" si="23"/>
        <v>182</v>
      </c>
      <c r="I185" s="20">
        <f t="shared" si="23"/>
        <v>236</v>
      </c>
      <c r="J185" s="20">
        <f t="shared" si="23"/>
        <v>269</v>
      </c>
      <c r="K185" s="20">
        <f t="shared" si="23"/>
        <v>203</v>
      </c>
      <c r="L185" s="20">
        <f t="shared" si="23"/>
        <v>330</v>
      </c>
      <c r="M185" s="20">
        <f t="shared" si="23"/>
        <v>266</v>
      </c>
      <c r="N185" s="20">
        <f t="shared" si="23"/>
        <v>220</v>
      </c>
      <c r="O185" s="16">
        <f t="shared" si="0"/>
        <v>2812</v>
      </c>
    </row>
    <row r="186" spans="1:15" ht="15.75" customHeight="1" x14ac:dyDescent="0.3">
      <c r="A186" s="79"/>
      <c r="B186" s="52" t="s">
        <v>29</v>
      </c>
      <c r="C186" s="59">
        <v>733</v>
      </c>
      <c r="D186" s="59">
        <v>542</v>
      </c>
      <c r="E186" s="59">
        <v>714</v>
      </c>
      <c r="F186" s="59">
        <v>682</v>
      </c>
      <c r="G186" s="59">
        <v>671</v>
      </c>
      <c r="H186" s="59">
        <v>802</v>
      </c>
      <c r="I186" s="59">
        <v>722</v>
      </c>
      <c r="J186" s="59">
        <v>860</v>
      </c>
      <c r="K186" s="59">
        <v>827</v>
      </c>
      <c r="L186" s="59">
        <v>1253</v>
      </c>
      <c r="M186" s="59">
        <v>815</v>
      </c>
      <c r="N186" s="60">
        <v>792</v>
      </c>
      <c r="O186" s="44">
        <f t="shared" si="0"/>
        <v>9413</v>
      </c>
    </row>
    <row r="187" spans="1:15" ht="15.75" customHeight="1" x14ac:dyDescent="0.3">
      <c r="A187" s="77" t="s">
        <v>52</v>
      </c>
      <c r="B187" s="5" t="s">
        <v>73</v>
      </c>
      <c r="C187" s="8">
        <v>262</v>
      </c>
      <c r="D187" s="8">
        <v>171</v>
      </c>
      <c r="E187" s="8">
        <v>265</v>
      </c>
      <c r="F187" s="8">
        <v>275</v>
      </c>
      <c r="G187" s="8">
        <v>234</v>
      </c>
      <c r="H187" s="8">
        <v>329</v>
      </c>
      <c r="I187" s="8">
        <v>304</v>
      </c>
      <c r="J187" s="8">
        <v>281</v>
      </c>
      <c r="K187" s="8">
        <v>252</v>
      </c>
      <c r="L187" s="8">
        <v>349</v>
      </c>
      <c r="M187" s="8">
        <v>294</v>
      </c>
      <c r="N187" s="8">
        <v>233</v>
      </c>
      <c r="O187" s="10">
        <f t="shared" si="0"/>
        <v>3249</v>
      </c>
    </row>
    <row r="188" spans="1:15" ht="15.75" customHeight="1" x14ac:dyDescent="0.3">
      <c r="A188" s="78"/>
      <c r="B188" s="11" t="s">
        <v>74</v>
      </c>
      <c r="C188" s="14">
        <v>7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2</v>
      </c>
      <c r="M188" s="14">
        <v>0</v>
      </c>
      <c r="N188" s="14">
        <v>13</v>
      </c>
      <c r="O188" s="16">
        <f t="shared" si="0"/>
        <v>22</v>
      </c>
    </row>
    <row r="189" spans="1:15" ht="15.75" customHeight="1" x14ac:dyDescent="0.3">
      <c r="A189" s="78"/>
      <c r="B189" s="11" t="s">
        <v>75</v>
      </c>
      <c r="C189" s="14">
        <v>12</v>
      </c>
      <c r="D189" s="14">
        <v>0</v>
      </c>
      <c r="E189" s="14">
        <v>4</v>
      </c>
      <c r="F189" s="14">
        <v>16</v>
      </c>
      <c r="G189" s="14">
        <v>2</v>
      </c>
      <c r="H189" s="14">
        <v>0</v>
      </c>
      <c r="I189" s="14">
        <v>1</v>
      </c>
      <c r="J189" s="14">
        <v>4</v>
      </c>
      <c r="K189" s="14">
        <v>2</v>
      </c>
      <c r="L189" s="14">
        <v>22</v>
      </c>
      <c r="M189" s="14">
        <v>9</v>
      </c>
      <c r="N189" s="14">
        <v>0</v>
      </c>
      <c r="O189" s="16">
        <f t="shared" si="0"/>
        <v>72</v>
      </c>
    </row>
    <row r="190" spans="1:15" ht="15.75" customHeight="1" x14ac:dyDescent="0.3">
      <c r="A190" s="78"/>
      <c r="B190" s="11" t="s">
        <v>76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51</v>
      </c>
      <c r="K190" s="14">
        <v>14</v>
      </c>
      <c r="L190" s="14">
        <v>60</v>
      </c>
      <c r="M190" s="14">
        <v>10</v>
      </c>
      <c r="N190" s="14">
        <v>0</v>
      </c>
      <c r="O190" s="16">
        <f t="shared" si="0"/>
        <v>135</v>
      </c>
    </row>
    <row r="191" spans="1:15" ht="15.75" customHeight="1" x14ac:dyDescent="0.3">
      <c r="A191" s="78"/>
      <c r="B191" s="11" t="s">
        <v>77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6">
        <f t="shared" si="0"/>
        <v>0</v>
      </c>
    </row>
    <row r="192" spans="1:15" ht="15.75" customHeight="1" x14ac:dyDescent="0.3">
      <c r="A192" s="78"/>
      <c r="B192" s="11" t="s">
        <v>78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6">
        <f t="shared" si="0"/>
        <v>0</v>
      </c>
    </row>
    <row r="193" spans="1:15" ht="15.75" customHeight="1" x14ac:dyDescent="0.3">
      <c r="A193" s="78"/>
      <c r="B193" s="19" t="s">
        <v>28</v>
      </c>
      <c r="C193" s="20">
        <f t="shared" ref="C193:N193" si="24">SUM(C187:C192)</f>
        <v>281</v>
      </c>
      <c r="D193" s="20">
        <f t="shared" si="24"/>
        <v>171</v>
      </c>
      <c r="E193" s="20">
        <f t="shared" si="24"/>
        <v>269</v>
      </c>
      <c r="F193" s="20">
        <f t="shared" si="24"/>
        <v>291</v>
      </c>
      <c r="G193" s="20">
        <f t="shared" si="24"/>
        <v>236</v>
      </c>
      <c r="H193" s="20">
        <f t="shared" si="24"/>
        <v>329</v>
      </c>
      <c r="I193" s="20">
        <f t="shared" si="24"/>
        <v>305</v>
      </c>
      <c r="J193" s="20">
        <f t="shared" si="24"/>
        <v>336</v>
      </c>
      <c r="K193" s="20">
        <f t="shared" si="24"/>
        <v>268</v>
      </c>
      <c r="L193" s="20">
        <f t="shared" si="24"/>
        <v>433</v>
      </c>
      <c r="M193" s="20">
        <f t="shared" si="24"/>
        <v>313</v>
      </c>
      <c r="N193" s="20">
        <f t="shared" si="24"/>
        <v>246</v>
      </c>
      <c r="O193" s="16">
        <f t="shared" si="0"/>
        <v>3478</v>
      </c>
    </row>
    <row r="194" spans="1:15" ht="15.75" customHeight="1" x14ac:dyDescent="0.3">
      <c r="A194" s="79"/>
      <c r="B194" s="52" t="s">
        <v>29</v>
      </c>
      <c r="C194" s="59">
        <v>379</v>
      </c>
      <c r="D194" s="59">
        <v>266</v>
      </c>
      <c r="E194" s="59">
        <v>1174</v>
      </c>
      <c r="F194" s="59">
        <v>629</v>
      </c>
      <c r="G194" s="59">
        <v>541</v>
      </c>
      <c r="H194" s="59">
        <v>823</v>
      </c>
      <c r="I194" s="59">
        <v>671</v>
      </c>
      <c r="J194" s="59">
        <v>614</v>
      </c>
      <c r="K194" s="59">
        <v>559</v>
      </c>
      <c r="L194" s="59">
        <v>525</v>
      </c>
      <c r="M194" s="59">
        <v>611</v>
      </c>
      <c r="N194" s="60">
        <v>511</v>
      </c>
      <c r="O194" s="44">
        <f t="shared" si="0"/>
        <v>7303</v>
      </c>
    </row>
    <row r="195" spans="1:15" ht="15.75" customHeight="1" x14ac:dyDescent="0.3">
      <c r="A195" s="77" t="s">
        <v>53</v>
      </c>
      <c r="B195" s="5" t="s">
        <v>73</v>
      </c>
      <c r="C195" s="8">
        <v>5</v>
      </c>
      <c r="D195" s="8">
        <v>19</v>
      </c>
      <c r="E195" s="8">
        <v>9</v>
      </c>
      <c r="F195" s="8">
        <v>19</v>
      </c>
      <c r="G195" s="8">
        <v>9</v>
      </c>
      <c r="H195" s="8">
        <v>20</v>
      </c>
      <c r="I195" s="8">
        <v>10</v>
      </c>
      <c r="J195" s="8">
        <v>10</v>
      </c>
      <c r="K195" s="8">
        <v>14</v>
      </c>
      <c r="L195" s="8">
        <v>6</v>
      </c>
      <c r="M195" s="8">
        <v>7</v>
      </c>
      <c r="N195" s="8">
        <v>12</v>
      </c>
      <c r="O195" s="10">
        <f t="shared" si="0"/>
        <v>140</v>
      </c>
    </row>
    <row r="196" spans="1:15" ht="15.75" customHeight="1" x14ac:dyDescent="0.3">
      <c r="A196" s="78"/>
      <c r="B196" s="11" t="s">
        <v>74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5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6">
        <f t="shared" si="0"/>
        <v>5</v>
      </c>
    </row>
    <row r="197" spans="1:15" ht="15.75" customHeight="1" x14ac:dyDescent="0.3">
      <c r="A197" s="78"/>
      <c r="B197" s="11" t="s">
        <v>75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6">
        <f t="shared" si="0"/>
        <v>0</v>
      </c>
    </row>
    <row r="198" spans="1:15" ht="15.75" customHeight="1" x14ac:dyDescent="0.3">
      <c r="A198" s="78"/>
      <c r="B198" s="11" t="s">
        <v>76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6">
        <f t="shared" si="0"/>
        <v>0</v>
      </c>
    </row>
    <row r="199" spans="1:15" ht="15.75" customHeight="1" x14ac:dyDescent="0.3">
      <c r="A199" s="78"/>
      <c r="B199" s="11" t="s">
        <v>77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6">
        <f t="shared" si="0"/>
        <v>0</v>
      </c>
    </row>
    <row r="200" spans="1:15" ht="15.75" customHeight="1" x14ac:dyDescent="0.3">
      <c r="A200" s="78"/>
      <c r="B200" s="11" t="s">
        <v>78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6">
        <f t="shared" si="0"/>
        <v>0</v>
      </c>
    </row>
    <row r="201" spans="1:15" ht="15.75" customHeight="1" x14ac:dyDescent="0.3">
      <c r="A201" s="78"/>
      <c r="B201" s="19" t="s">
        <v>28</v>
      </c>
      <c r="C201" s="20">
        <f t="shared" ref="C201:N201" si="25">SUM(C195:C200)</f>
        <v>5</v>
      </c>
      <c r="D201" s="20">
        <f t="shared" si="25"/>
        <v>19</v>
      </c>
      <c r="E201" s="20">
        <f t="shared" si="25"/>
        <v>9</v>
      </c>
      <c r="F201" s="20">
        <f t="shared" si="25"/>
        <v>19</v>
      </c>
      <c r="G201" s="20">
        <f t="shared" si="25"/>
        <v>9</v>
      </c>
      <c r="H201" s="20">
        <f t="shared" si="25"/>
        <v>25</v>
      </c>
      <c r="I201" s="20">
        <f t="shared" si="25"/>
        <v>10</v>
      </c>
      <c r="J201" s="20">
        <f t="shared" si="25"/>
        <v>10</v>
      </c>
      <c r="K201" s="20">
        <f t="shared" si="25"/>
        <v>14</v>
      </c>
      <c r="L201" s="20">
        <f t="shared" si="25"/>
        <v>6</v>
      </c>
      <c r="M201" s="20">
        <f t="shared" si="25"/>
        <v>7</v>
      </c>
      <c r="N201" s="20">
        <f t="shared" si="25"/>
        <v>12</v>
      </c>
      <c r="O201" s="16">
        <f t="shared" si="0"/>
        <v>145</v>
      </c>
    </row>
    <row r="202" spans="1:15" ht="15.75" customHeight="1" x14ac:dyDescent="0.3">
      <c r="A202" s="79"/>
      <c r="B202" s="52" t="s">
        <v>29</v>
      </c>
      <c r="C202" s="59">
        <v>34</v>
      </c>
      <c r="D202" s="59">
        <v>57</v>
      </c>
      <c r="E202" s="59">
        <v>127</v>
      </c>
      <c r="F202" s="59">
        <v>20</v>
      </c>
      <c r="G202" s="59">
        <v>34</v>
      </c>
      <c r="H202" s="59">
        <v>30</v>
      </c>
      <c r="I202" s="59">
        <v>27</v>
      </c>
      <c r="J202" s="59">
        <v>41</v>
      </c>
      <c r="K202" s="59">
        <v>61</v>
      </c>
      <c r="L202" s="59">
        <v>25</v>
      </c>
      <c r="M202" s="59">
        <v>22</v>
      </c>
      <c r="N202" s="60">
        <v>39</v>
      </c>
      <c r="O202" s="44">
        <f t="shared" si="0"/>
        <v>517</v>
      </c>
    </row>
    <row r="203" spans="1:15" ht="15.75" customHeight="1" x14ac:dyDescent="0.3">
      <c r="A203" s="77" t="s">
        <v>54</v>
      </c>
      <c r="B203" s="5" t="s">
        <v>73</v>
      </c>
      <c r="C203" s="8">
        <v>106</v>
      </c>
      <c r="D203" s="8">
        <v>94</v>
      </c>
      <c r="E203" s="8">
        <v>135</v>
      </c>
      <c r="F203" s="8">
        <v>124</v>
      </c>
      <c r="G203" s="8">
        <v>110</v>
      </c>
      <c r="H203" s="8">
        <v>176</v>
      </c>
      <c r="I203" s="8">
        <v>112</v>
      </c>
      <c r="J203" s="8">
        <v>105</v>
      </c>
      <c r="K203" s="8">
        <v>152</v>
      </c>
      <c r="L203" s="8">
        <v>193</v>
      </c>
      <c r="M203" s="8">
        <v>155</v>
      </c>
      <c r="N203" s="8">
        <v>117</v>
      </c>
      <c r="O203" s="10">
        <f t="shared" si="0"/>
        <v>1579</v>
      </c>
    </row>
    <row r="204" spans="1:15" ht="15.75" customHeight="1" x14ac:dyDescent="0.3">
      <c r="A204" s="78"/>
      <c r="B204" s="11" t="s">
        <v>74</v>
      </c>
      <c r="C204" s="14">
        <v>2</v>
      </c>
      <c r="D204" s="14">
        <v>8</v>
      </c>
      <c r="E204" s="14">
        <v>0</v>
      </c>
      <c r="F204" s="14">
        <v>0</v>
      </c>
      <c r="G204" s="14">
        <v>0</v>
      </c>
      <c r="H204" s="14">
        <v>164</v>
      </c>
      <c r="I204" s="14">
        <v>60</v>
      </c>
      <c r="J204" s="14">
        <v>14</v>
      </c>
      <c r="K204" s="14">
        <v>572</v>
      </c>
      <c r="L204" s="14">
        <v>0</v>
      </c>
      <c r="M204" s="14">
        <v>0</v>
      </c>
      <c r="N204" s="14">
        <v>56</v>
      </c>
      <c r="O204" s="16">
        <f t="shared" si="0"/>
        <v>876</v>
      </c>
    </row>
    <row r="205" spans="1:15" ht="15.75" customHeight="1" x14ac:dyDescent="0.3">
      <c r="A205" s="78"/>
      <c r="B205" s="11" t="s">
        <v>75</v>
      </c>
      <c r="C205" s="14">
        <v>66</v>
      </c>
      <c r="D205" s="14">
        <v>108</v>
      </c>
      <c r="E205" s="14">
        <v>214</v>
      </c>
      <c r="F205" s="14">
        <v>68</v>
      </c>
      <c r="G205" s="14">
        <v>284</v>
      </c>
      <c r="H205" s="14">
        <v>32</v>
      </c>
      <c r="I205" s="14">
        <v>102</v>
      </c>
      <c r="J205" s="14">
        <v>266</v>
      </c>
      <c r="K205" s="14">
        <v>88</v>
      </c>
      <c r="L205" s="14">
        <v>49</v>
      </c>
      <c r="M205" s="14">
        <v>115</v>
      </c>
      <c r="N205" s="14">
        <v>97</v>
      </c>
      <c r="O205" s="16">
        <f t="shared" si="0"/>
        <v>1489</v>
      </c>
    </row>
    <row r="206" spans="1:15" ht="15.75" customHeight="1" x14ac:dyDescent="0.3">
      <c r="A206" s="78"/>
      <c r="B206" s="11" t="s">
        <v>76</v>
      </c>
      <c r="C206" s="14">
        <v>0</v>
      </c>
      <c r="D206" s="14">
        <v>2</v>
      </c>
      <c r="E206" s="14">
        <v>0</v>
      </c>
      <c r="F206" s="14">
        <v>0</v>
      </c>
      <c r="G206" s="14">
        <v>4</v>
      </c>
      <c r="H206" s="14">
        <v>32</v>
      </c>
      <c r="I206" s="14">
        <v>23</v>
      </c>
      <c r="J206" s="14">
        <v>30</v>
      </c>
      <c r="K206" s="14">
        <v>239</v>
      </c>
      <c r="L206" s="14">
        <v>0</v>
      </c>
      <c r="M206" s="14">
        <v>78</v>
      </c>
      <c r="N206" s="14">
        <v>3</v>
      </c>
      <c r="O206" s="16">
        <f t="shared" si="0"/>
        <v>411</v>
      </c>
    </row>
    <row r="207" spans="1:15" ht="15.75" customHeight="1" x14ac:dyDescent="0.3">
      <c r="A207" s="78"/>
      <c r="B207" s="11" t="s">
        <v>77</v>
      </c>
      <c r="C207" s="14">
        <v>0</v>
      </c>
      <c r="D207" s="14">
        <v>0</v>
      </c>
      <c r="E207" s="14">
        <v>0</v>
      </c>
      <c r="F207" s="14">
        <v>0</v>
      </c>
      <c r="G207" s="14">
        <v>14</v>
      </c>
      <c r="H207" s="14">
        <v>0</v>
      </c>
      <c r="I207" s="14">
        <v>0</v>
      </c>
      <c r="J207" s="14">
        <v>17</v>
      </c>
      <c r="K207" s="14">
        <v>0</v>
      </c>
      <c r="L207" s="14">
        <v>0</v>
      </c>
      <c r="M207" s="14">
        <v>0</v>
      </c>
      <c r="N207" s="14">
        <v>0</v>
      </c>
      <c r="O207" s="16">
        <f t="shared" si="0"/>
        <v>31</v>
      </c>
    </row>
    <row r="208" spans="1:15" ht="15.75" customHeight="1" x14ac:dyDescent="0.3">
      <c r="A208" s="78"/>
      <c r="B208" s="11" t="s">
        <v>78</v>
      </c>
      <c r="C208" s="14">
        <v>0</v>
      </c>
      <c r="D208" s="14">
        <v>0</v>
      </c>
      <c r="E208" s="14">
        <v>0</v>
      </c>
      <c r="F208" s="14">
        <v>4</v>
      </c>
      <c r="G208" s="14">
        <v>0</v>
      </c>
      <c r="H208" s="14">
        <v>0</v>
      </c>
      <c r="I208" s="14">
        <v>0</v>
      </c>
      <c r="J208" s="14">
        <v>0</v>
      </c>
      <c r="K208" s="14">
        <v>5</v>
      </c>
      <c r="L208" s="14">
        <v>3</v>
      </c>
      <c r="M208" s="14">
        <v>0</v>
      </c>
      <c r="N208" s="14">
        <v>0</v>
      </c>
      <c r="O208" s="16">
        <f t="shared" si="0"/>
        <v>12</v>
      </c>
    </row>
    <row r="209" spans="1:15" ht="15.75" customHeight="1" x14ac:dyDescent="0.3">
      <c r="A209" s="78"/>
      <c r="B209" s="19" t="s">
        <v>28</v>
      </c>
      <c r="C209" s="20">
        <f t="shared" ref="C209:N209" si="26">SUM(C203:C208)</f>
        <v>174</v>
      </c>
      <c r="D209" s="20">
        <f t="shared" si="26"/>
        <v>212</v>
      </c>
      <c r="E209" s="20">
        <f t="shared" si="26"/>
        <v>349</v>
      </c>
      <c r="F209" s="20">
        <f t="shared" si="26"/>
        <v>196</v>
      </c>
      <c r="G209" s="20">
        <f t="shared" si="26"/>
        <v>412</v>
      </c>
      <c r="H209" s="20">
        <f t="shared" si="26"/>
        <v>404</v>
      </c>
      <c r="I209" s="20">
        <f t="shared" si="26"/>
        <v>297</v>
      </c>
      <c r="J209" s="20">
        <f t="shared" si="26"/>
        <v>432</v>
      </c>
      <c r="K209" s="20">
        <f t="shared" si="26"/>
        <v>1056</v>
      </c>
      <c r="L209" s="20">
        <f t="shared" si="26"/>
        <v>245</v>
      </c>
      <c r="M209" s="20">
        <f t="shared" si="26"/>
        <v>348</v>
      </c>
      <c r="N209" s="20">
        <f t="shared" si="26"/>
        <v>273</v>
      </c>
      <c r="O209" s="16">
        <f t="shared" si="0"/>
        <v>4398</v>
      </c>
    </row>
    <row r="210" spans="1:15" ht="15.75" customHeight="1" x14ac:dyDescent="0.3">
      <c r="A210" s="79"/>
      <c r="B210" s="52" t="s">
        <v>29</v>
      </c>
      <c r="C210" s="59">
        <v>473</v>
      </c>
      <c r="D210" s="59">
        <v>423</v>
      </c>
      <c r="E210" s="59">
        <v>617</v>
      </c>
      <c r="F210" s="59">
        <v>1106</v>
      </c>
      <c r="G210" s="59">
        <v>1033</v>
      </c>
      <c r="H210" s="59">
        <v>778</v>
      </c>
      <c r="I210" s="59">
        <v>643</v>
      </c>
      <c r="J210" s="59">
        <v>883</v>
      </c>
      <c r="K210" s="59">
        <v>1063</v>
      </c>
      <c r="L210" s="59">
        <v>1123</v>
      </c>
      <c r="M210" s="59">
        <v>819</v>
      </c>
      <c r="N210" s="60">
        <v>433</v>
      </c>
      <c r="O210" s="44">
        <f t="shared" si="0"/>
        <v>9394</v>
      </c>
    </row>
    <row r="211" spans="1:15" ht="15.75" customHeight="1" x14ac:dyDescent="0.3">
      <c r="A211" s="77" t="s">
        <v>55</v>
      </c>
      <c r="B211" s="5" t="s">
        <v>73</v>
      </c>
      <c r="C211" s="8">
        <v>5</v>
      </c>
      <c r="D211" s="8">
        <v>3</v>
      </c>
      <c r="E211" s="8">
        <v>4</v>
      </c>
      <c r="F211" s="8">
        <v>8</v>
      </c>
      <c r="G211" s="8">
        <v>4</v>
      </c>
      <c r="H211" s="8">
        <v>15</v>
      </c>
      <c r="I211" s="8">
        <v>8</v>
      </c>
      <c r="J211" s="8">
        <v>1</v>
      </c>
      <c r="K211" s="8">
        <v>4</v>
      </c>
      <c r="L211" s="8">
        <v>6</v>
      </c>
      <c r="M211" s="8">
        <v>15</v>
      </c>
      <c r="N211" s="8">
        <v>1</v>
      </c>
      <c r="O211" s="10">
        <f t="shared" si="0"/>
        <v>74</v>
      </c>
    </row>
    <row r="212" spans="1:15" ht="15.75" customHeight="1" x14ac:dyDescent="0.3">
      <c r="A212" s="78"/>
      <c r="B212" s="11" t="s">
        <v>74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1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6">
        <f t="shared" si="0"/>
        <v>1</v>
      </c>
    </row>
    <row r="213" spans="1:15" ht="15.75" customHeight="1" x14ac:dyDescent="0.3">
      <c r="A213" s="78"/>
      <c r="B213" s="11" t="s">
        <v>75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6">
        <f t="shared" si="0"/>
        <v>0</v>
      </c>
    </row>
    <row r="214" spans="1:15" ht="15.75" customHeight="1" x14ac:dyDescent="0.3">
      <c r="A214" s="78"/>
      <c r="B214" s="11" t="s">
        <v>76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6">
        <f t="shared" si="0"/>
        <v>0</v>
      </c>
    </row>
    <row r="215" spans="1:15" ht="15.75" customHeight="1" x14ac:dyDescent="0.3">
      <c r="A215" s="78"/>
      <c r="B215" s="11" t="s">
        <v>77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6">
        <f t="shared" si="0"/>
        <v>0</v>
      </c>
    </row>
    <row r="216" spans="1:15" ht="15.75" customHeight="1" x14ac:dyDescent="0.3">
      <c r="A216" s="78"/>
      <c r="B216" s="11" t="s">
        <v>78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6">
        <f t="shared" si="0"/>
        <v>0</v>
      </c>
    </row>
    <row r="217" spans="1:15" ht="15.75" customHeight="1" x14ac:dyDescent="0.3">
      <c r="A217" s="78"/>
      <c r="B217" s="19" t="s">
        <v>28</v>
      </c>
      <c r="C217" s="20">
        <f t="shared" ref="C217:N217" si="27">SUM(C211:C216)</f>
        <v>5</v>
      </c>
      <c r="D217" s="20">
        <f t="shared" si="27"/>
        <v>3</v>
      </c>
      <c r="E217" s="20">
        <f t="shared" si="27"/>
        <v>4</v>
      </c>
      <c r="F217" s="20">
        <f t="shared" si="27"/>
        <v>8</v>
      </c>
      <c r="G217" s="20">
        <f t="shared" si="27"/>
        <v>4</v>
      </c>
      <c r="H217" s="20">
        <f t="shared" si="27"/>
        <v>16</v>
      </c>
      <c r="I217" s="20">
        <f t="shared" si="27"/>
        <v>8</v>
      </c>
      <c r="J217" s="20">
        <f t="shared" si="27"/>
        <v>1</v>
      </c>
      <c r="K217" s="20">
        <f t="shared" si="27"/>
        <v>4</v>
      </c>
      <c r="L217" s="20">
        <f t="shared" si="27"/>
        <v>6</v>
      </c>
      <c r="M217" s="20">
        <f t="shared" si="27"/>
        <v>15</v>
      </c>
      <c r="N217" s="20">
        <f t="shared" si="27"/>
        <v>1</v>
      </c>
      <c r="O217" s="16">
        <f t="shared" si="0"/>
        <v>75</v>
      </c>
    </row>
    <row r="218" spans="1:15" ht="15.75" customHeight="1" x14ac:dyDescent="0.3">
      <c r="A218" s="79"/>
      <c r="B218" s="52" t="s">
        <v>29</v>
      </c>
      <c r="C218" s="59">
        <v>24</v>
      </c>
      <c r="D218" s="59">
        <v>15</v>
      </c>
      <c r="E218" s="59">
        <v>26</v>
      </c>
      <c r="F218" s="59">
        <v>23</v>
      </c>
      <c r="G218" s="59">
        <v>43</v>
      </c>
      <c r="H218" s="59">
        <v>30</v>
      </c>
      <c r="I218" s="59">
        <v>42</v>
      </c>
      <c r="J218" s="59">
        <v>53</v>
      </c>
      <c r="K218" s="59">
        <v>62</v>
      </c>
      <c r="L218" s="59">
        <v>49</v>
      </c>
      <c r="M218" s="59">
        <v>40</v>
      </c>
      <c r="N218" s="60">
        <v>17</v>
      </c>
      <c r="O218" s="49">
        <f t="shared" si="0"/>
        <v>424</v>
      </c>
    </row>
    <row r="219" spans="1:15" ht="15.75" customHeight="1" x14ac:dyDescent="0.3">
      <c r="A219" s="38" t="s">
        <v>68</v>
      </c>
      <c r="B219" s="39" t="s">
        <v>85</v>
      </c>
      <c r="C219" s="40">
        <f t="shared" ref="C219:N219" si="28">C217+C209+C201+C193+C185+C177+C169+C161+C153+C145+C137+C129+C121+C113+C105+C97+C89+C81+C73+C65+C57+C49+C41+C33+C25+C17+C9</f>
        <v>2611</v>
      </c>
      <c r="D219" s="40">
        <f t="shared" si="28"/>
        <v>2154</v>
      </c>
      <c r="E219" s="40">
        <f t="shared" si="28"/>
        <v>2382</v>
      </c>
      <c r="F219" s="40">
        <f t="shared" si="28"/>
        <v>2257</v>
      </c>
      <c r="G219" s="40">
        <f t="shared" si="28"/>
        <v>2715</v>
      </c>
      <c r="H219" s="40">
        <f t="shared" si="28"/>
        <v>3988</v>
      </c>
      <c r="I219" s="40">
        <f t="shared" si="28"/>
        <v>2302</v>
      </c>
      <c r="J219" s="40">
        <f t="shared" si="28"/>
        <v>2853</v>
      </c>
      <c r="K219" s="40">
        <f t="shared" si="28"/>
        <v>3038</v>
      </c>
      <c r="L219" s="40">
        <f t="shared" si="28"/>
        <v>2513</v>
      </c>
      <c r="M219" s="40">
        <f t="shared" si="28"/>
        <v>2578</v>
      </c>
      <c r="N219" s="40">
        <f t="shared" si="28"/>
        <v>5063</v>
      </c>
      <c r="O219" s="44">
        <f t="shared" si="0"/>
        <v>34454</v>
      </c>
    </row>
    <row r="220" spans="1:15" ht="15.75" customHeight="1" x14ac:dyDescent="0.3">
      <c r="A220" s="38" t="s">
        <v>68</v>
      </c>
      <c r="B220" s="39" t="s">
        <v>86</v>
      </c>
      <c r="C220" s="40">
        <f t="shared" ref="C220:N220" si="29">C218+C210+C202+C194+C186+C178+C170+C162+C154+C146+C138+C130+C122+C114+C106+C98+C90+C82+C74+C66+C58+C50+C42+C34+C26+C18+C10</f>
        <v>4908</v>
      </c>
      <c r="D220" s="40">
        <f t="shared" si="29"/>
        <v>4545</v>
      </c>
      <c r="E220" s="40">
        <f t="shared" si="29"/>
        <v>5852</v>
      </c>
      <c r="F220" s="40">
        <f t="shared" si="29"/>
        <v>7396</v>
      </c>
      <c r="G220" s="40">
        <f t="shared" si="29"/>
        <v>5448</v>
      </c>
      <c r="H220" s="40">
        <f t="shared" si="29"/>
        <v>5525</v>
      </c>
      <c r="I220" s="40">
        <f t="shared" si="29"/>
        <v>6849</v>
      </c>
      <c r="J220" s="40">
        <f t="shared" si="29"/>
        <v>8019</v>
      </c>
      <c r="K220" s="40">
        <f t="shared" si="29"/>
        <v>9831</v>
      </c>
      <c r="L220" s="40">
        <f t="shared" si="29"/>
        <v>13790</v>
      </c>
      <c r="M220" s="40">
        <f t="shared" si="29"/>
        <v>7253</v>
      </c>
      <c r="N220" s="40">
        <f t="shared" si="29"/>
        <v>5006</v>
      </c>
      <c r="O220" s="44">
        <f t="shared" si="0"/>
        <v>84422</v>
      </c>
    </row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11:A218"/>
    <mergeCell ref="A107:A114"/>
    <mergeCell ref="A115:A122"/>
    <mergeCell ref="A123:A130"/>
    <mergeCell ref="A131:A138"/>
    <mergeCell ref="A139:A146"/>
    <mergeCell ref="A147:A154"/>
    <mergeCell ref="A155:A162"/>
    <mergeCell ref="A171:A178"/>
    <mergeCell ref="A179:A186"/>
    <mergeCell ref="A187:A194"/>
    <mergeCell ref="A195:A202"/>
    <mergeCell ref="A203:A210"/>
    <mergeCell ref="A75:A82"/>
    <mergeCell ref="A83:A90"/>
    <mergeCell ref="A91:A98"/>
    <mergeCell ref="A99:A106"/>
    <mergeCell ref="A163:A170"/>
    <mergeCell ref="A35:A42"/>
    <mergeCell ref="A43:A50"/>
    <mergeCell ref="A51:A58"/>
    <mergeCell ref="A59:A66"/>
    <mergeCell ref="A67:A74"/>
    <mergeCell ref="A1:O1"/>
    <mergeCell ref="A3:A10"/>
    <mergeCell ref="A11:A18"/>
    <mergeCell ref="A19:A26"/>
    <mergeCell ref="A27:A3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Novas 2020</vt:lpstr>
      <vt:lpstr>Novas 2019-JAN a ABR</vt:lpstr>
      <vt:lpstr>Novas 2019-ABR a DEZ</vt:lpstr>
      <vt:lpstr>Novas 2018 </vt:lpstr>
      <vt:lpstr>Novas 2017</vt:lpstr>
      <vt:lpstr>Novas 2016</vt:lpstr>
      <vt:lpstr>Novas 2015</vt:lpstr>
      <vt:lpstr>Novas 2014</vt:lpstr>
      <vt:lpstr>Novas 2013</vt:lpstr>
      <vt:lpstr>Novas 2012</vt:lpstr>
      <vt:lpstr>Novas 2011</vt:lpstr>
      <vt:lpstr>Novas 2010</vt:lpstr>
      <vt:lpstr>Novas 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Tavares Seixas</dc:creator>
  <cp:lastModifiedBy>Felipe Tavares Seixas</cp:lastModifiedBy>
  <dcterms:created xsi:type="dcterms:W3CDTF">2020-07-09T11:23:21Z</dcterms:created>
  <dcterms:modified xsi:type="dcterms:W3CDTF">2020-07-20T17:42:31Z</dcterms:modified>
</cp:coreProperties>
</file>