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rkscheme" sheetId="1" state="visible" r:id="rId3"/>
    <sheet name="member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<sst xmlns="http://schemas.openxmlformats.org/spreadsheetml/2006/main" count="41" uniqueCount="41">
  <si>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SWE30003 - Software Architectures and Design</t>
  </si>
  <si>
    <t xml:space="preserve">Assignment 1 – 20 marks</t>
  </si>
  <si>
    <t xml:space="preserve">Area</t>
  </si>
  <si>
    <t xml:space="preserve">Elements</t>
  </si>
  <si>
    <t xml:space="preserve">Possible marks</t>
  </si>
  <si>
    <t xml:space="preserve">Actual
marks</t>
  </si>
  <si>
    <t xml:space="preserve">Comments</t>
  </si>
  <si>
    <t xml:space="preserve">Project Goals,Assumptions</t>
  </si>
  <si>
    <t xml:space="preserve">- Project Type, Goals and Objectives, Project Incentives, Context 
- What assumptions are made? 
- Are they realistic and within the given constraints? 
- Are they described in enough detail?</t>
  </si>
  <si>
    <t xml:space="preserve">Data/Domain Model</t>
  </si>
  <si>
    <t xml:space="preserve">Simple ER-type domain model, basic description of entities 
- deduct up to 3 marks if attributes are given (solution)</t>
  </si>
  <si>
    <t xml:space="preserve"># entity types:
- Payment?
- Booking?
- Parking Guide?</t>
  </si>
  <si>
    <t xml:space="preserve">User Tasks in Tasks &amp; Support style</t>
  </si>
  <si>
    <t xml:space="preserve">Major user tasks must be supported by the system (5 marks each, maximum 40 marks) 
Deduct marks if Task &amp; Support style is not adhered to</t>
  </si>
  <si>
    <t xml:space="preserve"># Tasks:
- Problems: several missing even though solutions are specified</t>
  </si>
  <si>
    <t xml:space="preserve">Workflow</t>
  </si>
  <si>
    <t xml:space="preserve">Identification and illustration of the basic “workflow(s)”. Must cover the aspects of the main user tasks.</t>
  </si>
  <si>
    <t xml:space="preserve">Quality Attributes (non-functional requirements)</t>
  </si>
  <si>
    <t xml:space="preserve">Focus should be on 4 (or more) most relevant categories 
(5 marks each, maximum 20 marks)</t>
  </si>
  <si>
    <t xml:space="preserve">Other Requirements</t>
  </si>
  <si>
    <t xml:space="preserve">- Design and product-level requirements 
- Has the problem been thought through properly?</t>
  </si>
  <si>
    <t xml:space="preserve">Validation</t>
  </si>
  <si>
    <t xml:space="preserve">Evidence of validation of requirements?</t>
  </si>
  <si>
    <t xml:space="preserve">Verifiability</t>
  </si>
  <si>
    <t xml:space="preserve">Are all listed requirements verifiable?If not, what are the basic problems?</t>
  </si>
  <si>
    <t xml:space="preserve">Coherent Document</t>
  </si>
  <si>
    <t xml:space="preserve">- Suitable overall document structure 
- Clarity and non-contradiction in requirements 
- Title page, table of contents, numbered sections/pages 
- General presentation style, use of English, diagrams, etc. 
- Pitched at an appropriate audience?</t>
  </si>
  <si>
    <t xml:space="preserve">Meeting the requirements of the assignment specification</t>
  </si>
  <si>
    <t xml:space="preserve">- Cover sheet signed (penalty up to 5) 
- Work sheet (contribution document) completed and signed (penalty up to 10) 
- Others</t>
  </si>
  <si>
    <t xml:space="preserve">-xx</t>
  </si>
  <si>
    <t xml:space="preserve">- contribution hours: missing total for each member </t>
  </si>
  <si>
    <t xml:space="preserve">Total</t>
  </si>
  <si>
    <t xml:space="preserve">Group total:</t>
  </si>
  <si>
    <t xml:space="preserve">Max hour: </t>
  </si>
  <si>
    <t xml:space="preserve">Names</t>
  </si>
  <si>
    <t xml:space="preserve">Contribution hours</t>
  </si>
  <si>
    <t xml:space="preserve">Member marks</t>
  </si>
  <si>
    <t xml:space="preserve">Ta Quang Tung</t>
  </si>
  <si>
    <t xml:space="preserve">Nguyen Quang Huy</t>
  </si>
  <si>
    <t xml:space="preserve">Tran Hoang Hai Anh</t>
  </si>
  <si>
    <t xml:space="preserve">Phan Sy Tuan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</si>
</sst>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General"/>
    <numFmt numFmtId="167" formatCode="#,##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F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4.02"/>
    <col collapsed="false" customWidth="true" hidden="false" outlineLevel="0" max="2" min="2" style="2" width="25.38"/>
    <col collapsed="false" customWidth="true" hidden="false" outlineLevel="0" max="3" min="3" style="3" width="55.11"/>
    <col collapsed="false" customWidth="true" hidden="false" outlineLevel="0" max="4" min="4" style="4" width="9.2"/>
    <col collapsed="false" customWidth="true" hidden="false" outlineLevel="0" max="5" min="5" style="4" width="8.8"/>
    <col collapsed="false" customWidth="true" hidden="false" outlineLevel="0" max="6" min="6" style="3" width="77.06"/>
    <col collapsed="false" customWidth="false" hidden="false" outlineLevel="0" max="1024" min="7" style="1" width="8.54"/>
  </cols>
  <sheetData>
    <row r="1" customFormat="false" ht="15" hidden="false" customHeight="false" outlineLevel="0" collapsed="false">
      <c r="C1" s="5" t="s">
        <v>0</v>
      </c>
    </row>
    <row r="2" customFormat="false" ht="15" hidden="false" customHeight="false" outlineLevel="0" collapsed="false">
      <c r="C2" s="5" t="s">
        <v>1</v>
      </c>
    </row>
    <row r="4" customFormat="false" ht="15" hidden="false" customHeight="true" outlineLevel="0" collapsed="false">
      <c r="B4" s="6" t="s">
        <v>2</v>
      </c>
      <c r="C4" s="7" t="s">
        <v>3</v>
      </c>
      <c r="D4" s="8" t="s">
        <v>4</v>
      </c>
      <c r="E4" s="8" t="s">
        <v>5</v>
      </c>
      <c r="F4" s="7" t="s">
        <v>6</v>
      </c>
    </row>
    <row r="5" customFormat="false" ht="15" hidden="false" customHeight="false" outlineLevel="0" collapsed="false">
      <c r="B5" s="6"/>
      <c r="C5" s="7"/>
      <c r="D5" s="8"/>
      <c r="E5" s="8"/>
      <c r="F5" s="7"/>
    </row>
    <row r="6" customFormat="false" ht="12.75" hidden="false" customHeight="true" outlineLevel="0" collapsed="false">
      <c r="B6" s="9" t="s">
        <v>7</v>
      </c>
      <c r="C6" s="10" t="s">
        <v>8</v>
      </c>
      <c r="D6" s="11" t="n">
        <v>5</v>
      </c>
      <c r="E6" s="12" t="n">
        <v>5</v>
      </c>
      <c r="F6" s="10"/>
    </row>
    <row r="7" customFormat="false" ht="15" hidden="false" customHeight="false" outlineLevel="0" collapsed="false">
      <c r="B7" s="9"/>
      <c r="C7" s="10"/>
      <c r="D7" s="11"/>
      <c r="E7" s="12"/>
      <c r="F7" s="10"/>
    </row>
    <row r="8" customFormat="false" ht="43.95" hidden="false" customHeight="true" outlineLevel="0" collapsed="false">
      <c r="B8" s="9"/>
      <c r="C8" s="10"/>
      <c r="D8" s="11"/>
      <c r="E8" s="12"/>
      <c r="F8" s="10"/>
    </row>
    <row r="9" customFormat="false" ht="31.7" hidden="false" customHeight="true" outlineLevel="0" collapsed="false">
      <c r="B9" s="9" t="s">
        <v>9</v>
      </c>
      <c r="C9" s="10" t="s">
        <v>10</v>
      </c>
      <c r="D9" s="11" t="n">
        <v>5</v>
      </c>
      <c r="E9" s="12" t="n">
        <v>4</v>
      </c>
      <c r="F9" s="10" t="s">
        <v>11</v>
      </c>
    </row>
    <row r="10" customFormat="false" ht="39.9" hidden="false" customHeight="true" outlineLevel="0" collapsed="false">
      <c r="B10" s="9"/>
      <c r="C10" s="10"/>
      <c r="D10" s="11"/>
      <c r="E10" s="12"/>
      <c r="F10" s="10"/>
    </row>
    <row r="11" customFormat="false" ht="12.75" hidden="false" customHeight="true" outlineLevel="0" collapsed="false">
      <c r="B11" s="9" t="s">
        <v>12</v>
      </c>
      <c r="C11" s="10" t="s">
        <v>13</v>
      </c>
      <c r="D11" s="11" t="n">
        <v>40</v>
      </c>
      <c r="E11" s="12" t="n">
        <v>35</v>
      </c>
      <c r="F11" s="10" t="s">
        <v>14</v>
      </c>
    </row>
    <row r="12" customFormat="false" ht="12.75" hidden="false" customHeight="true" outlineLevel="0" collapsed="false">
      <c r="B12" s="9"/>
      <c r="C12" s="10"/>
      <c r="D12" s="11"/>
      <c r="E12" s="12"/>
      <c r="F12" s="10"/>
    </row>
    <row r="13" customFormat="false" ht="25.3" hidden="false" customHeight="true" outlineLevel="0" collapsed="false">
      <c r="B13" s="9"/>
      <c r="C13" s="10"/>
      <c r="D13" s="11"/>
      <c r="E13" s="12"/>
      <c r="F13" s="10"/>
    </row>
    <row r="14" customFormat="false" ht="12.75" hidden="false" customHeight="true" outlineLevel="0" collapsed="false">
      <c r="B14" s="9" t="s">
        <v>15</v>
      </c>
      <c r="C14" s="10" t="s">
        <v>16</v>
      </c>
      <c r="D14" s="11" t="n">
        <v>5</v>
      </c>
      <c r="E14" s="12" t="n">
        <v>5</v>
      </c>
      <c r="F14" s="10"/>
    </row>
    <row r="15" customFormat="false" ht="46.9" hidden="false" customHeight="true" outlineLevel="0" collapsed="false">
      <c r="B15" s="9"/>
      <c r="C15" s="10"/>
      <c r="D15" s="11"/>
      <c r="E15" s="12"/>
      <c r="F15" s="10"/>
    </row>
    <row r="16" customFormat="false" ht="12.75" hidden="false" customHeight="true" outlineLevel="0" collapsed="false">
      <c r="B16" s="9" t="s">
        <v>17</v>
      </c>
      <c r="C16" s="10" t="s">
        <v>18</v>
      </c>
      <c r="D16" s="11" t="n">
        <v>20</v>
      </c>
      <c r="E16" s="12" t="n">
        <v>18</v>
      </c>
      <c r="F16" s="10"/>
    </row>
    <row r="17" customFormat="false" ht="12.75" hidden="false" customHeight="true" outlineLevel="0" collapsed="false">
      <c r="B17" s="9"/>
      <c r="C17" s="10"/>
      <c r="D17" s="11"/>
      <c r="E17" s="12"/>
      <c r="F17" s="10"/>
    </row>
    <row r="18" customFormat="false" ht="12.75" hidden="false" customHeight="true" outlineLevel="0" collapsed="false">
      <c r="B18" s="9"/>
      <c r="C18" s="10"/>
      <c r="D18" s="11"/>
      <c r="E18" s="12"/>
      <c r="F18" s="10"/>
    </row>
    <row r="19" customFormat="false" ht="12.75" hidden="false" customHeight="true" outlineLevel="0" collapsed="false">
      <c r="B19" s="9" t="s">
        <v>19</v>
      </c>
      <c r="C19" s="10" t="s">
        <v>20</v>
      </c>
      <c r="D19" s="11" t="n">
        <v>5</v>
      </c>
      <c r="E19" s="12" t="n">
        <v>4</v>
      </c>
      <c r="F19" s="10"/>
    </row>
    <row r="20" customFormat="false" ht="15" hidden="false" customHeight="false" outlineLevel="0" collapsed="false">
      <c r="B20" s="9"/>
      <c r="C20" s="10"/>
      <c r="D20" s="11"/>
      <c r="E20" s="12"/>
      <c r="F20" s="10"/>
    </row>
    <row r="21" customFormat="false" ht="44.35" hidden="false" customHeight="true" outlineLevel="0" collapsed="false">
      <c r="B21" s="9" t="s">
        <v>21</v>
      </c>
      <c r="C21" s="10" t="s">
        <v>22</v>
      </c>
      <c r="D21" s="11" t="n">
        <v>10</v>
      </c>
      <c r="E21" s="12" t="n">
        <v>9</v>
      </c>
      <c r="F21" s="10"/>
    </row>
    <row r="22" customFormat="false" ht="15" hidden="false" customHeight="true" outlineLevel="0" collapsed="false">
      <c r="B22" s="9" t="s">
        <v>23</v>
      </c>
      <c r="C22" s="10" t="s">
        <v>24</v>
      </c>
      <c r="D22" s="11" t="n">
        <v>5</v>
      </c>
      <c r="E22" s="12" t="n">
        <v>4</v>
      </c>
      <c r="F22" s="10"/>
    </row>
    <row r="23" customFormat="false" ht="12.75" hidden="false" customHeight="true" outlineLevel="0" collapsed="false">
      <c r="B23" s="9"/>
      <c r="C23" s="10"/>
      <c r="D23" s="11"/>
      <c r="E23" s="12"/>
      <c r="F23" s="10"/>
    </row>
    <row r="24" customFormat="false" ht="15" hidden="false" customHeight="true" outlineLevel="0" collapsed="false">
      <c r="B24" s="9" t="s">
        <v>25</v>
      </c>
      <c r="C24" s="10" t="s">
        <v>26</v>
      </c>
      <c r="D24" s="11" t="n">
        <v>5</v>
      </c>
      <c r="E24" s="12" t="n">
        <v>5</v>
      </c>
      <c r="F24" s="10"/>
    </row>
    <row r="25" customFormat="false" ht="15" hidden="false" customHeight="false" outlineLevel="0" collapsed="false">
      <c r="B25" s="9"/>
      <c r="C25" s="10"/>
      <c r="D25" s="11"/>
      <c r="E25" s="12"/>
      <c r="F25" s="10"/>
    </row>
    <row r="26" customFormat="false" ht="15" hidden="false" customHeight="false" outlineLevel="0" collapsed="false">
      <c r="B26" s="9"/>
      <c r="C26" s="10"/>
      <c r="D26" s="11"/>
      <c r="E26" s="12"/>
      <c r="F26" s="10"/>
    </row>
    <row r="27" customFormat="false" ht="15" hidden="false" customHeight="false" outlineLevel="0" collapsed="false">
      <c r="B27" s="9"/>
      <c r="C27" s="10"/>
      <c r="D27" s="11"/>
      <c r="E27" s="12"/>
      <c r="F27" s="10"/>
    </row>
    <row r="28" customFormat="false" ht="15" hidden="false" customHeight="false" outlineLevel="0" collapsed="false">
      <c r="B28" s="9"/>
      <c r="C28" s="10"/>
      <c r="D28" s="11"/>
      <c r="E28" s="12"/>
      <c r="F28" s="10"/>
    </row>
    <row r="29" customFormat="false" ht="12.75" hidden="false" customHeight="true" outlineLevel="0" collapsed="false">
      <c r="B29" s="9" t="s">
        <v>27</v>
      </c>
      <c r="C29" s="10" t="s">
        <v>28</v>
      </c>
      <c r="D29" s="12" t="s">
        <v>29</v>
      </c>
      <c r="E29" s="12" t="n">
        <v>-1</v>
      </c>
      <c r="F29" s="10" t="s">
        <v>30</v>
      </c>
    </row>
    <row r="30" customFormat="false" ht="12.75" hidden="false" customHeight="true" outlineLevel="0" collapsed="false">
      <c r="B30" s="9"/>
      <c r="C30" s="10"/>
      <c r="D30" s="12"/>
      <c r="E30" s="12"/>
      <c r="F30" s="10"/>
    </row>
    <row r="31" customFormat="false" ht="12.75" hidden="false" customHeight="true" outlineLevel="0" collapsed="false">
      <c r="B31" s="9"/>
      <c r="C31" s="10"/>
      <c r="D31" s="12"/>
      <c r="E31" s="12"/>
      <c r="F31" s="10"/>
    </row>
    <row r="32" customFormat="false" ht="27.7" hidden="false" customHeight="true" outlineLevel="0" collapsed="false">
      <c r="B32" s="9"/>
      <c r="C32" s="10"/>
      <c r="D32" s="12"/>
      <c r="E32" s="12"/>
      <c r="F32" s="10"/>
    </row>
    <row r="33" customFormat="false" ht="15" hidden="false" customHeight="false" outlineLevel="0" collapsed="false">
      <c r="B33" s="13" t="s">
        <v>31</v>
      </c>
      <c r="C33" s="14"/>
      <c r="D33" s="15" t="n">
        <v>100</v>
      </c>
      <c r="E33" s="16" t="n">
        <f aca="false">SUM(E6:E32)</f>
        <v>88</v>
      </c>
      <c r="F33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0">
    <mergeCell ref="B4:B5"/>
    <mergeCell ref="C4:C5"/>
    <mergeCell ref="D4:D5"/>
    <mergeCell ref="E4:E5"/>
    <mergeCell ref="F4:F5"/>
    <mergeCell ref="B6:B8"/>
    <mergeCell ref="C6:C8"/>
    <mergeCell ref="D6:D8"/>
    <mergeCell ref="E6:E8"/>
    <mergeCell ref="F6:F8"/>
    <mergeCell ref="B9:B10"/>
    <mergeCell ref="C9:C10"/>
    <mergeCell ref="D9:D10"/>
    <mergeCell ref="E9:E10"/>
    <mergeCell ref="F9:F10"/>
    <mergeCell ref="B11:B13"/>
    <mergeCell ref="C11:C13"/>
    <mergeCell ref="D11:D13"/>
    <mergeCell ref="E11:E13"/>
    <mergeCell ref="F11:F13"/>
    <mergeCell ref="B14:B15"/>
    <mergeCell ref="C14:C15"/>
    <mergeCell ref="D14:D15"/>
    <mergeCell ref="E14:E15"/>
    <mergeCell ref="F14:F15"/>
    <mergeCell ref="B16:B18"/>
    <mergeCell ref="C16:C18"/>
    <mergeCell ref="D16:D18"/>
    <mergeCell ref="E16:E18"/>
    <mergeCell ref="F16:F18"/>
    <mergeCell ref="B19:B20"/>
    <mergeCell ref="C19:C20"/>
    <mergeCell ref="D19:D20"/>
    <mergeCell ref="E19:E20"/>
    <mergeCell ref="F19:F20"/>
    <mergeCell ref="B22:B23"/>
    <mergeCell ref="C22:C23"/>
    <mergeCell ref="D22:D23"/>
    <mergeCell ref="E22:E23"/>
    <mergeCell ref="F22:F23"/>
    <mergeCell ref="B24:B28"/>
    <mergeCell ref="C24:C28"/>
    <mergeCell ref="D24:D28"/>
    <mergeCell ref="E24:E28"/>
    <mergeCell ref="F24:F28"/>
    <mergeCell ref="B29:B32"/>
    <mergeCell ref="C29:C32"/>
    <mergeCell ref="D29:D32"/>
    <mergeCell ref="E29:E32"/>
    <mergeCell ref="F29:F32"/>
  </mergeCells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ColWidth="3.61328125" defaultRowHeight="12.8" zeroHeight="false" outlineLevelRow="0" outlineLevelCol="0"/>
  <cols>
    <col collapsed="false" customWidth="false" hidden="false" outlineLevel="0" max="2" min="1" style="17" width="3.61"/>
    <col collapsed="false" customWidth="true" hidden="false" outlineLevel="0" max="3" min="3" style="17" width="19.37"/>
    <col collapsed="false" customWidth="true" hidden="false" outlineLevel="0" max="4" min="4" style="17" width="21.77"/>
    <col collapsed="false" customWidth="true" hidden="false" outlineLevel="0" max="5" min="5" style="17" width="14.73"/>
    <col collapsed="false" customWidth="false" hidden="false" outlineLevel="0" max="1023" min="6" style="17" width="3.61"/>
    <col collapsed="false" customWidth="false" hidden="false" outlineLevel="0" max="16384" min="1024" style="18" width="3.61"/>
  </cols>
  <sheetData>
    <row r="2" customFormat="false" ht="15" hidden="false" customHeight="false" outlineLevel="0" collapsed="false">
      <c r="B2" s="19"/>
      <c r="C2" s="20" t="s">
        <v>32</v>
      </c>
      <c r="D2" s="21" t="n">
        <f aca="false">markscheme!E33</f>
        <v>88</v>
      </c>
      <c r="E2" s="19"/>
      <c r="F2" s="19"/>
    </row>
    <row r="3" customFormat="false" ht="15" hidden="false" customHeight="false" outlineLevel="0" collapsed="false">
      <c r="B3" s="19"/>
      <c r="C3" s="20" t="s">
        <v>33</v>
      </c>
      <c r="D3" s="21" t="n">
        <f aca="false">AVERAGE(D5:D8)</f>
        <v>18</v>
      </c>
      <c r="E3" s="19"/>
      <c r="F3" s="19"/>
    </row>
    <row r="4" customFormat="false" ht="15" hidden="false" customHeight="false" outlineLevel="0" collapsed="false">
      <c r="B4" s="22"/>
      <c r="C4" s="23" t="s">
        <v>34</v>
      </c>
      <c r="D4" s="23" t="s">
        <v>35</v>
      </c>
      <c r="E4" s="23" t="s">
        <v>36</v>
      </c>
      <c r="F4" s="19"/>
    </row>
    <row r="5" customFormat="false" ht="15" hidden="false" customHeight="false" outlineLevel="0" collapsed="false">
      <c r="B5" s="22" t="n">
        <v>1</v>
      </c>
      <c r="C5" s="22" t="s">
        <v>37</v>
      </c>
      <c r="D5" s="24" t="n">
        <v>18</v>
      </c>
      <c r="E5" s="24" t="n">
        <f aca="false">IF(D5&gt;=$D$3,$D$2,$D$2*(D5/$D$3))</f>
        <v>88</v>
      </c>
      <c r="F5" s="19"/>
    </row>
    <row r="6" customFormat="false" ht="15" hidden="false" customHeight="false" outlineLevel="0" collapsed="false">
      <c r="B6" s="22" t="n">
        <v>2</v>
      </c>
      <c r="C6" s="22" t="s">
        <v>38</v>
      </c>
      <c r="D6" s="24" t="n">
        <v>18</v>
      </c>
      <c r="E6" s="24" t="n">
        <f aca="false">IF(D6&gt;=$D$3,$D$2,$D$2*(D6/$D$3))</f>
        <v>88</v>
      </c>
      <c r="F6" s="19"/>
    </row>
    <row r="7" customFormat="false" ht="15" hidden="false" customHeight="false" outlineLevel="0" collapsed="false">
      <c r="B7" s="22" t="n">
        <v>3</v>
      </c>
      <c r="C7" s="22" t="s">
        <v>39</v>
      </c>
      <c r="D7" s="24" t="n">
        <v>18</v>
      </c>
      <c r="E7" s="24" t="n">
        <f aca="false">IF(D7&gt;=$D$3,$D$2,$D$2*(D7/$D$3))</f>
        <v>88</v>
      </c>
      <c r="F7" s="19"/>
    </row>
    <row r="8" customFormat="false" ht="15" hidden="false" customHeight="false" outlineLevel="0" collapsed="false">
      <c r="B8" s="22" t="n">
        <v>4</v>
      </c>
      <c r="C8" s="22" t="s">
        <v>40</v>
      </c>
      <c r="D8" s="24" t="n">
        <v>18</v>
      </c>
      <c r="E8" s="24" t="n">
        <f aca="false">IF(D8&gt;=$D$3,$D$2,$D$2*(D8/$D$3))</f>
        <v>88</v>
      </c>
      <c r="F8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LibreOffice/7.6.7.2$Linux_X86_64 LibreOffice_project/dd47e4b30cb7dab30588d6c79c651f218165e3c5</Application>
  <AppVersion>15.0000</AppVersion>
  <Company>Investintech.com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2023-04-20T03:07:23Z</dcterms:created>
  <dc:creator>A2E_Engine</dc:creator>
  <dc:description/>
  <dc:language>en-GB</dc:language>
  <cp:lastModifiedBy>Duc Minh Le</cp:lastModifiedBy>
  <dcterms:modified xsi:type="dcterms:W3CDTF">2024-06-21T11:46:51Z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