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oup" sheetId="1" state="visible" r:id="rId3"/>
    <sheet name="member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<sst xmlns="http://schemas.openxmlformats.org/spreadsheetml/2006/main" count="32" uniqueCount="31">
  <si>
    <t xml:space="preserve">SWE30003 – 2023
Software Architectures and Design
Assignment 3</t>
  </si>
  <si>
    <t xml:space="preserve">Tutorial day and time: </t>
  </si>
  <si>
    <t xml:space="preserve">Group:</t>
  </si>
  <si>
    <t xml:space="preserve">Area</t>
  </si>
  <si>
    <t xml:space="preserve">Elements</t>
  </si>
  <si>
    <t xml:space="preserve">Breakdown</t>
  </si>
  <si>
    <t xml:space="preserve">Actual marks</t>
  </si>
  <si>
    <t xml:space="preserve">Comments</t>
  </si>
  <si>
    <t xml:space="preserve">Detailed Design, with explanation and
justification of changes and non-changes to Assignment 2 Design</t>
  </si>
  <si>
    <t xml:space="preserve">Presentation of Detailed Design and
Justification of Changes and Non-Changes:
(bad: 2; OK: 4; Good: 6; Very Good: 8;
Excellent: 10)
- Overall changes/non-changes (at class
level) -&gt; max 10
- Changes/no-changes to Responsibilities and
Collaborators -&gt; max 10
- Changes/non-changes to dynamic aspects
(bootstrap, interaction scenarios) -&gt; max 10</t>
  </si>
  <si>
    <t xml:space="preserve">+ Design is significantly refined and improved but still contains some errors
# Class diagram
- Payment &amp; Invoice: should not be merged
- Receipt: should not be merged into Payment
- missing associations: e.g. (Driver, ParkingSession), …
</t>
  </si>
  <si>
    <t xml:space="preserve">Discussion of
Assignment 2
Design</t>
  </si>
  <si>
    <t xml:space="preserve">Quality of Assignment 2 Design
- Good aspects -&gt; max 5
- Missing from original design -&gt; max 5
- Flawed aspects of original design -&gt; max 5
- Level of interpretation required -&gt; max 5</t>
  </si>
  <si>
    <t xml:space="preserve">Lessons learnt</t>
  </si>
  <si>
    <t xml:space="preserve">Missing: 0; Bad: 2; OK: 4; Good: 6; Very
Good: 8; Excellent: 10</t>
  </si>
  <si>
    <t xml:space="preserve">Implementation</t>
  </si>
  <si>
    <t xml:space="preserve">Source code quality, including use of
suitable coding standard:
low -&gt; 5; medium -&gt; 10, good 15;
very good -&gt; 17; excellent -&gt; 20</t>
  </si>
  <si>
    <t xml:space="preserve">Compilation and execution:
- Explicit evidence of compilation -&gt; 5
- Illustration of home screen -&gt; 1
- Illustration of successful data input -&gt; 9
- validate inputs and process inputs-&gt; 5
- illustration of sample outputs -&gt; 5
- exit and test screens -&gt; 5
NOTE: 4 or more scenarios may be needed for
illustration!</t>
  </si>
  <si>
    <t xml:space="preserve">+ very good use of TypeScript for fullstack</t>
  </si>
  <si>
    <t xml:space="preserve">Meeting the requirements of the
assignment specification</t>
  </si>
  <si>
    <t xml:space="preserve">Cover sheet signed (penalty upto 5 points)
- Work sheet (contribution document)
completed and signed (otherwise, penalty
up to 10 points)
- Assignment 2 attached (otherwise, no
reference basis for discussion; penalty
upto 60 points)
- Others</t>
  </si>
  <si>
    <t xml:space="preserve">Total</t>
  </si>
  <si>
    <t xml:space="preserve">Group total:</t>
  </si>
  <si>
    <t xml:space="preserve">Max hour: </t>
  </si>
  <si>
    <t xml:space="preserve">Names</t>
  </si>
  <si>
    <t xml:space="preserve">Contribution hours</t>
  </si>
  <si>
    <t xml:space="preserve">Member marks</t>
  </si>
  <si>
    <t xml:space="preserve">Ta Quang Tung</t>
  </si>
  <si>
    <t xml:space="preserve">Nguyen Quang Huy</t>
  </si>
  <si>
    <t xml:space="preserve">Tran Hoang Hai Anh</t>
  </si>
  <si>
    <t xml:space="preserve">Phan Sy Tuan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</si>
</sst>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5" activeCellId="0" sqref="D5"/>
    </sheetView>
  </sheetViews>
  <sheetFormatPr defaultColWidth="8.55078125" defaultRowHeight="13.8" zeroHeight="false" outlineLevelRow="0" outlineLevelCol="0"/>
  <cols>
    <col collapsed="false" customWidth="true" hidden="false" outlineLevel="0" max="1" min="1" style="1" width="32.48"/>
    <col collapsed="false" customWidth="true" hidden="false" outlineLevel="0" max="2" min="2" style="1" width="50.18"/>
    <col collapsed="false" customWidth="true" hidden="false" outlineLevel="0" max="3" min="3" style="2" width="12.27"/>
    <col collapsed="false" customWidth="true" hidden="false" outlineLevel="0" max="4" min="4" style="2" width="9.63"/>
    <col collapsed="false" customWidth="true" hidden="false" outlineLevel="0" max="5" min="5" style="3" width="54.45"/>
    <col collapsed="false" customWidth="false" hidden="false" outlineLevel="0" max="1024" min="6" style="1" width="8.54"/>
  </cols>
  <sheetData>
    <row r="1" customFormat="false" ht="35.5" hidden="false" customHeight="true" outlineLevel="0" collapsed="false">
      <c r="A1" s="4" t="s">
        <v>0</v>
      </c>
      <c r="B1" s="4"/>
      <c r="C1" s="4"/>
      <c r="D1" s="4"/>
    </row>
    <row r="2" customFormat="false" ht="15" hidden="false" customHeight="false" outlineLevel="0" collapsed="false">
      <c r="A2" s="5" t="s">
        <v>1</v>
      </c>
      <c r="B2" s="5"/>
      <c r="C2" s="6" t="s">
        <v>2</v>
      </c>
      <c r="D2" s="7"/>
      <c r="E2" s="8"/>
    </row>
    <row r="3" customFormat="false" ht="24.05" hidden="false" customHeight="false" outlineLevel="0" collapsed="false">
      <c r="A3" s="9" t="s">
        <v>3</v>
      </c>
      <c r="B3" s="9" t="s">
        <v>4</v>
      </c>
      <c r="C3" s="9" t="s">
        <v>5</v>
      </c>
      <c r="D3" s="9" t="s">
        <v>6</v>
      </c>
      <c r="E3" s="10" t="s">
        <v>7</v>
      </c>
    </row>
    <row r="4" customFormat="false" ht="115.65" hidden="false" customHeight="false" outlineLevel="0" collapsed="false">
      <c r="A4" s="11" t="s">
        <v>8</v>
      </c>
      <c r="B4" s="11" t="s">
        <v>9</v>
      </c>
      <c r="C4" s="12" t="n">
        <v>30</v>
      </c>
      <c r="D4" s="12" t="n">
        <v>22</v>
      </c>
      <c r="E4" s="13" t="s">
        <v>10</v>
      </c>
    </row>
    <row r="5" customFormat="false" ht="58.4" hidden="false" customHeight="false" outlineLevel="0" collapsed="false">
      <c r="A5" s="11" t="s">
        <v>11</v>
      </c>
      <c r="B5" s="11" t="s">
        <v>12</v>
      </c>
      <c r="C5" s="12" t="n">
        <v>20</v>
      </c>
      <c r="D5" s="12" t="n">
        <v>18</v>
      </c>
      <c r="E5" s="8"/>
    </row>
    <row r="6" customFormat="false" ht="24.05" hidden="false" customHeight="false" outlineLevel="0" collapsed="false">
      <c r="A6" s="14" t="s">
        <v>13</v>
      </c>
      <c r="B6" s="11" t="s">
        <v>14</v>
      </c>
      <c r="C6" s="12" t="n">
        <v>10</v>
      </c>
      <c r="D6" s="12" t="n">
        <v>7</v>
      </c>
      <c r="E6" s="8"/>
    </row>
    <row r="7" customFormat="false" ht="46.95" hidden="false" customHeight="false" outlineLevel="0" collapsed="false">
      <c r="A7" s="14" t="s">
        <v>15</v>
      </c>
      <c r="B7" s="11" t="s">
        <v>16</v>
      </c>
      <c r="C7" s="12" t="n">
        <v>20</v>
      </c>
      <c r="D7" s="12" t="n">
        <v>18</v>
      </c>
      <c r="E7" s="8"/>
    </row>
    <row r="8" customFormat="false" ht="104.2" hidden="false" customHeight="false" outlineLevel="0" collapsed="false">
      <c r="A8" s="14" t="s">
        <v>15</v>
      </c>
      <c r="B8" s="11" t="s">
        <v>17</v>
      </c>
      <c r="C8" s="12" t="n">
        <v>30</v>
      </c>
      <c r="D8" s="12" t="n">
        <v>28</v>
      </c>
      <c r="E8" s="8" t="s">
        <v>18</v>
      </c>
    </row>
    <row r="9" customFormat="false" ht="92.75" hidden="false" customHeight="false" outlineLevel="0" collapsed="false">
      <c r="A9" s="11" t="s">
        <v>19</v>
      </c>
      <c r="B9" s="11" t="s">
        <v>20</v>
      </c>
      <c r="C9" s="12" t="n">
        <v>0</v>
      </c>
      <c r="D9" s="12"/>
      <c r="E9" s="8"/>
    </row>
    <row r="10" customFormat="false" ht="13.8" hidden="false" customHeight="false" outlineLevel="0" collapsed="false">
      <c r="A10" s="15" t="s">
        <v>21</v>
      </c>
      <c r="B10" s="15"/>
      <c r="C10" s="16" t="n">
        <f aca="false">SUM(C4:C9)</f>
        <v>110</v>
      </c>
      <c r="D10" s="16" t="n">
        <f aca="false">SUM(D4:D9)</f>
        <v>93</v>
      </c>
      <c r="E10" s="8"/>
    </row>
  </sheetData>
  <mergeCells count="2">
    <mergeCell ref="A1:D1"/>
    <mergeCell ref="A2:B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9" activeCellId="0" sqref="D9"/>
    </sheetView>
  </sheetViews>
  <sheetFormatPr defaultColWidth="3.61328125" defaultRowHeight="13.8" zeroHeight="false" outlineLevelRow="0" outlineLevelCol="0"/>
  <cols>
    <col collapsed="false" customWidth="false" hidden="false" outlineLevel="0" max="2" min="1" style="17" width="3.61"/>
    <col collapsed="false" customWidth="true" hidden="false" outlineLevel="0" max="3" min="3" style="17" width="19.37"/>
    <col collapsed="false" customWidth="true" hidden="false" outlineLevel="0" max="4" min="4" style="17" width="21.77"/>
    <col collapsed="false" customWidth="true" hidden="false" outlineLevel="0" max="5" min="5" style="17" width="15.29"/>
    <col collapsed="false" customWidth="false" hidden="false" outlineLevel="0" max="1023" min="6" style="17" width="3.61"/>
    <col collapsed="false" customWidth="false" hidden="false" outlineLevel="0" max="16384" min="1024" style="18" width="3.61"/>
  </cols>
  <sheetData>
    <row r="2" customFormat="false" ht="15" hidden="false" customHeight="false" outlineLevel="0" collapsed="false">
      <c r="B2" s="19"/>
      <c r="C2" s="20" t="s">
        <v>22</v>
      </c>
      <c r="D2" s="21" t="n">
        <f aca="false">group!$D$10</f>
        <v>93</v>
      </c>
      <c r="E2" s="19"/>
      <c r="F2" s="19"/>
    </row>
    <row r="3" customFormat="false" ht="15" hidden="false" customHeight="false" outlineLevel="0" collapsed="false">
      <c r="B3" s="19"/>
      <c r="C3" s="20" t="s">
        <v>23</v>
      </c>
      <c r="D3" s="21" t="n">
        <f aca="false">AVERAGE(D5:D8)</f>
        <v>13.3125</v>
      </c>
      <c r="E3" s="19"/>
      <c r="F3" s="19"/>
    </row>
    <row r="4" customFormat="false" ht="15" hidden="false" customHeight="false" outlineLevel="0" collapsed="false">
      <c r="B4" s="22"/>
      <c r="C4" s="23" t="s">
        <v>24</v>
      </c>
      <c r="D4" s="23" t="s">
        <v>25</v>
      </c>
      <c r="E4" s="23" t="s">
        <v>26</v>
      </c>
      <c r="F4" s="19"/>
    </row>
    <row r="5" customFormat="false" ht="15" hidden="false" customHeight="false" outlineLevel="0" collapsed="false">
      <c r="B5" s="22" t="n">
        <v>1</v>
      </c>
      <c r="C5" s="22" t="s">
        <v>27</v>
      </c>
      <c r="D5" s="24" t="n">
        <v>13.5</v>
      </c>
      <c r="E5" s="24" t="n">
        <f aca="false">IF(D5&gt;=$D$3,$D$2,$D$2*(D5/$D$3))</f>
        <v>93</v>
      </c>
      <c r="F5" s="19"/>
    </row>
    <row r="6" customFormat="false" ht="15" hidden="false" customHeight="false" outlineLevel="0" collapsed="false">
      <c r="B6" s="22" t="n">
        <v>2</v>
      </c>
      <c r="C6" s="22" t="s">
        <v>28</v>
      </c>
      <c r="D6" s="24" t="n">
        <v>13.5</v>
      </c>
      <c r="E6" s="24" t="n">
        <f aca="false">IF(D6&gt;=$D$3,$D$2,$D$2*(D6/$D$3))</f>
        <v>93</v>
      </c>
      <c r="F6" s="19"/>
    </row>
    <row r="7" customFormat="false" ht="15" hidden="false" customHeight="false" outlineLevel="0" collapsed="false">
      <c r="B7" s="22" t="n">
        <v>3</v>
      </c>
      <c r="C7" s="22" t="s">
        <v>29</v>
      </c>
      <c r="D7" s="24" t="n">
        <v>13.25</v>
      </c>
      <c r="E7" s="24" t="n">
        <f aca="false">IF(D7&gt;=$D$3,$D$2,$D$2*(D7/$D$3))</f>
        <v>92.5633802816901</v>
      </c>
      <c r="F7" s="19"/>
    </row>
    <row r="8" customFormat="false" ht="15" hidden="false" customHeight="false" outlineLevel="0" collapsed="false">
      <c r="B8" s="22" t="n">
        <v>4</v>
      </c>
      <c r="C8" s="22" t="s">
        <v>30</v>
      </c>
      <c r="D8" s="24" t="n">
        <v>13</v>
      </c>
      <c r="E8" s="24" t="n">
        <f aca="false">IF(D8&gt;=$D$3,$D$2,$D$2*(D8/$D$3))</f>
        <v>90.8169014084507</v>
      </c>
      <c r="F8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LibreOffice/7.6.7.2$Linux_X86_64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en-GB</dc:language>
  <cp:lastModifiedBy>Duc Minh Le</cp:lastModifiedBy>
  <dcterms:modified xsi:type="dcterms:W3CDTF">2024-08-07T06:56:14Z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