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chris/dev/uni/vision/AISSCV_results/20210714_204142/excel/"/>
    </mc:Choice>
  </mc:AlternateContent>
  <xr:revisionPtr revIDLastSave="0" documentId="13_ncr:1_{66042F1A-DC01-CA48-913D-7B2FF2F40187}" xr6:coauthVersionLast="47" xr6:coauthVersionMax="47" xr10:uidLastSave="{00000000-0000-0000-0000-000000000000}"/>
  <bookViews>
    <workbookView xWindow="0" yWindow="500" windowWidth="27320" windowHeight="20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<sst xmlns="http://schemas.openxmlformats.org/spreadsheetml/2006/main" count="17" uniqueCount="17">
  <si>
    <t>run</t>
  </si>
  <si>
    <t>treshold</t>
  </si>
  <si>
    <t>precision</t>
  </si>
  <si>
    <t>recall</t>
  </si>
  <si>
    <t>f1</t>
  </si>
  <si>
    <t>TP</t>
  </si>
  <si>
    <t>FP</t>
  </si>
  <si>
    <t>FN</t>
  </si>
  <si>
    <t>average IoU</t>
  </si>
  <si>
    <t>mAP</t>
  </si>
  <si>
    <t>run_1</t>
  </si>
  <si>
    <t>run_2</t>
  </si>
  <si>
    <t>run_3</t>
  </si>
  <si>
    <t>run_4</t>
  </si>
  <si>
    <t>run_5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</si>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</sst>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164" fontId="0" fillId="0" borderId="5" xfId="0" applyNumberFormat="1" applyBorder="1"/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B2" sqref="B2:J6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>
        <v>0.25</v>
      </c>
      <c r="C2">
        <v>0.79</v>
      </c>
      <c r="D2">
        <v>0.82</v>
      </c>
      <c r="E2">
        <v>0.81</v>
      </c>
      <c r="F2">
        <v>213</v>
      </c>
      <c r="G2">
        <v>56</v>
      </c>
      <c r="H2">
        <v>47</v>
      </c>
      <c r="I2">
        <v>0.60529999999999995</v>
      </c>
      <c r="J2">
        <v>0.88639199999999996</v>
      </c>
    </row>
    <row r="3" spans="1:10" x14ac:dyDescent="0.2">
      <c r="A3" s="1" t="s">
        <v>11</v>
      </c>
      <c r="B3">
        <v>0.25</v>
      </c>
      <c r="C3">
        <v>0.76</v>
      </c>
      <c r="D3">
        <v>0.79</v>
      </c>
      <c r="E3">
        <v>0.77</v>
      </c>
      <c r="F3">
        <v>207</v>
      </c>
      <c r="G3">
        <v>65</v>
      </c>
      <c r="H3">
        <v>56</v>
      </c>
      <c r="I3">
        <v>0.57750000000000001</v>
      </c>
      <c r="J3">
        <v>0.89110100000000003</v>
      </c>
    </row>
    <row r="4" spans="1:10" x14ac:dyDescent="0.2">
      <c r="A4" s="1" t="s">
        <v>12</v>
      </c>
      <c r="B4">
        <v>0.25</v>
      </c>
      <c r="C4">
        <v>0.81</v>
      </c>
      <c r="D4">
        <v>0.81</v>
      </c>
      <c r="E4">
        <v>0.81</v>
      </c>
      <c r="F4">
        <v>215</v>
      </c>
      <c r="G4">
        <v>49</v>
      </c>
      <c r="H4">
        <v>49</v>
      </c>
      <c r="I4">
        <v>0.61639999999999995</v>
      </c>
      <c r="J4">
        <v>0.87958499999999995</v>
      </c>
    </row>
    <row r="5" spans="1:10" x14ac:dyDescent="0.2">
      <c r="A5" s="1" t="s">
        <v>13</v>
      </c>
      <c r="B5">
        <v>0.25</v>
      </c>
      <c r="C5">
        <v>0.78</v>
      </c>
      <c r="D5">
        <v>0.81</v>
      </c>
      <c r="E5">
        <v>0.8</v>
      </c>
      <c r="F5">
        <v>217</v>
      </c>
      <c r="G5">
        <v>60</v>
      </c>
      <c r="H5">
        <v>51</v>
      </c>
      <c r="I5">
        <v>0.60060000000000002</v>
      </c>
      <c r="J5">
        <v>0.87771399999999999</v>
      </c>
    </row>
    <row r="6" spans="1:10" ht="16" thickBot="1" x14ac:dyDescent="0.25">
      <c r="A6" s="1" t="s">
        <v>14</v>
      </c>
      <c r="B6">
        <v>0.25</v>
      </c>
      <c r="C6">
        <v>0.74</v>
      </c>
      <c r="D6">
        <v>0.8</v>
      </c>
      <c r="E6">
        <v>0.77</v>
      </c>
      <c r="F6">
        <v>206</v>
      </c>
      <c r="G6">
        <v>72</v>
      </c>
      <c r="H6">
        <v>53</v>
      </c>
      <c r="I6">
        <v>0.56610000000000005</v>
      </c>
      <c r="J6">
        <v>0.874533</v>
      </c>
    </row>
    <row r="7" spans="1:10" ht="16" thickTop="1" x14ac:dyDescent="0.2">
      <c r="A7" s="7" t="s">
        <v>15</v>
      </c>
      <c r="B7" s="2">
        <f>STDEV(B2:B6)</f>
        <v>0</v>
      </c>
      <c r="C7" s="2">
        <f t="shared" ref="C7:J7" si="0">STDEV(C2:C6)</f>
        <v>2.7018512172212617E-2</v>
      </c>
      <c r="D7" s="2">
        <f t="shared" si="0"/>
        <v>1.1401754250991356E-2</v>
      </c>
      <c r="E7" s="2">
        <f t="shared" si="0"/>
        <v>2.0493901531919215E-2</v>
      </c>
      <c r="F7" s="2">
        <f t="shared" si="0"/>
        <v>4.8785243670601872</v>
      </c>
      <c r="G7" s="2">
        <f t="shared" si="0"/>
        <v>8.7349871207689933</v>
      </c>
      <c r="H7" s="2">
        <f t="shared" si="0"/>
        <v>3.4928498393145961</v>
      </c>
      <c r="I7" s="2">
        <f t="shared" si="0"/>
        <v>2.0738297905083688E-2</v>
      </c>
      <c r="J7" s="3">
        <f t="shared" si="0"/>
        <v>6.7450880275946069E-3</v>
      </c>
    </row>
    <row r="8" spans="1:10" x14ac:dyDescent="0.2">
      <c r="A8" s="8" t="s">
        <v>16</v>
      </c>
      <c r="B8" s="4">
        <f>MEDIAN(B2:B6)</f>
        <v>0.25</v>
      </c>
      <c r="C8" s="4">
        <f t="shared" ref="C8:J8" si="1">MEDIAN(C2:C6)</f>
        <v>0.78</v>
      </c>
      <c r="D8" s="5">
        <f t="shared" si="1"/>
        <v>0.81</v>
      </c>
      <c r="E8" s="4">
        <f t="shared" si="1"/>
        <v>0.8</v>
      </c>
      <c r="F8" s="4">
        <f t="shared" si="1"/>
        <v>213</v>
      </c>
      <c r="G8" s="4">
        <f t="shared" si="1"/>
        <v>60</v>
      </c>
      <c r="H8" s="4">
        <f t="shared" si="1"/>
        <v>51</v>
      </c>
      <c r="I8" s="4">
        <f t="shared" si="1"/>
        <v>0.60060000000000002</v>
      </c>
      <c r="J8" s="6">
        <f t="shared" si="1"/>
        <v>0.87958499999999995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Woelfle</cp:lastModifiedBy>
  <dcterms:created xsi:type="dcterms:W3CDTF">2021-07-15T07:47:24Z</dcterms:created>
  <dcterms:modified xsi:type="dcterms:W3CDTF">2021-07-15T07:51:42Z</dcterms:modified>
</cp:coreProperties>
</file>