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58" windowHeight="8192" windowWidth="16384" xWindow="0" yWindow="0"/>
  </bookViews>
  <sheets>
    <sheet name="p2_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<sst xmlns="http://schemas.openxmlformats.org/spreadsheetml/2006/main" count="69" uniqueCount="11">
  <si>
    <t>Time</t>
  </si>
  <si>
    <t>Pid</t>
  </si>
  <si>
    <t>cpu-time</t>
  </si>
  <si>
    <t>total-cpu</t>
  </si>
  <si>
    <t>tickets</t>
  </si>
  <si>
    <t>total-tickets</t>
  </si>
  <si>
    <t>queue</t>
  </si>
  <si>
    <t>Cpu %</t>
  </si>
  <si>
    <t>Ticket %</t>
  </si>
  <si>
    <t>Dif %</t>
  </si>
  <si>
    <t>low</t>
  </si>
</sst>
</file>

<file path=xl/styles.xml><?xml version="1.0" encoding="utf-8"?>
<styleSheet xmlns="http://schemas.openxmlformats.org/spreadsheetml/2006/main">
  <numFmts count="3">
    <numFmt formatCode="GENERAL" numFmtId="164"/>
    <numFmt formatCode="0%" numFmtId="165"/>
    <numFmt formatCode="0.00%" numFmtId="166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/>
              <a:t>MLFQ Lottery Results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p2_results!$M$1</c:f>
              <c:strCache>
                <c:ptCount val="1"/>
                <c:pt idx="0">
                  <c:v>Cpu %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val>
            <c:numRef>
              <c:f>p2_results!$M$2:$M$60</c:f>
              <c:numCache>
                <c:formatCode>General</c:formatCode>
                <c:ptCount val="59"/>
                <c:pt idx="0">
                  <c:v>0.0966183574879227</c:v>
                </c:pt>
                <c:pt idx="1">
                  <c:v>0.111111111111111</c:v>
                </c:pt>
                <c:pt idx="2">
                  <c:v>0.478260869565217</c:v>
                </c:pt>
                <c:pt idx="3">
                  <c:v>0.130434782608696</c:v>
                </c:pt>
                <c:pt idx="4">
                  <c:v>0.140096618357488</c:v>
                </c:pt>
                <c:pt idx="5">
                  <c:v>0.0434782608695652</c:v>
                </c:pt>
                <c:pt idx="6">
                  <c:v>0.0946502057613169</c:v>
                </c:pt>
                <c:pt idx="7">
                  <c:v>0.411522633744856</c:v>
                </c:pt>
                <c:pt idx="8">
                  <c:v>0.127572016460905</c:v>
                </c:pt>
                <c:pt idx="9">
                  <c:v>0.176954732510288</c:v>
                </c:pt>
                <c:pt idx="10">
                  <c:v>0.106995884773663</c:v>
                </c:pt>
                <c:pt idx="11">
                  <c:v>0.0354609929078014</c:v>
                </c:pt>
                <c:pt idx="12">
                  <c:v>0.0407801418439716</c:v>
                </c:pt>
                <c:pt idx="13">
                  <c:v>0.189716312056738</c:v>
                </c:pt>
                <c:pt idx="14">
                  <c:v>0.156028368794326</c:v>
                </c:pt>
                <c:pt idx="15">
                  <c:v>0.289007092198582</c:v>
                </c:pt>
                <c:pt idx="16">
                  <c:v>0.289007092198582</c:v>
                </c:pt>
                <c:pt idx="17">
                  <c:v>0.0332778702163062</c:v>
                </c:pt>
                <c:pt idx="18">
                  <c:v>0.0382695507487521</c:v>
                </c:pt>
                <c:pt idx="19">
                  <c:v>0.179700499168053</c:v>
                </c:pt>
                <c:pt idx="20">
                  <c:v>0.168053244592346</c:v>
                </c:pt>
                <c:pt idx="21">
                  <c:v>0.289517470881864</c:v>
                </c:pt>
                <c:pt idx="22">
                  <c:v>0.291181364392679</c:v>
                </c:pt>
                <c:pt idx="23">
                  <c:v>0.0199203187250996</c:v>
                </c:pt>
                <c:pt idx="24">
                  <c:v>0.0229083665338645</c:v>
                </c:pt>
                <c:pt idx="25">
                  <c:v>0.115537848605578</c:v>
                </c:pt>
                <c:pt idx="26">
                  <c:v>0.160358565737052</c:v>
                </c:pt>
                <c:pt idx="27">
                  <c:v>0.333665338645418</c:v>
                </c:pt>
                <c:pt idx="28">
                  <c:v>0.347609561752988</c:v>
                </c:pt>
                <c:pt idx="29">
                  <c:v>0.0164068908941756</c:v>
                </c:pt>
                <c:pt idx="30">
                  <c:v>0.0188679245283019</c:v>
                </c:pt>
                <c:pt idx="31">
                  <c:v>0.101722723543888</c:v>
                </c:pt>
                <c:pt idx="32">
                  <c:v>0.163248564397047</c:v>
                </c:pt>
                <c:pt idx="33">
                  <c:v>0.340442986054143</c:v>
                </c:pt>
                <c:pt idx="34">
                  <c:v>0.359310910582445</c:v>
                </c:pt>
                <c:pt idx="35">
                  <c:v>0.0159235668789809</c:v>
                </c:pt>
                <c:pt idx="36">
                  <c:v>0.018312101910828</c:v>
                </c:pt>
                <c:pt idx="37">
                  <c:v>0.0995222929936306</c:v>
                </c:pt>
                <c:pt idx="38">
                  <c:v>0.16640127388535</c:v>
                </c:pt>
                <c:pt idx="39">
                  <c:v>0.339968152866242</c:v>
                </c:pt>
                <c:pt idx="40">
                  <c:v>0.359872611464968</c:v>
                </c:pt>
                <c:pt idx="41">
                  <c:v>0.0150375939849624</c:v>
                </c:pt>
                <c:pt idx="42">
                  <c:v>0.0172932330827068</c:v>
                </c:pt>
                <c:pt idx="43">
                  <c:v>0.0947368421052632</c:v>
                </c:pt>
                <c:pt idx="44">
                  <c:v>0.167669172932331</c:v>
                </c:pt>
                <c:pt idx="45">
                  <c:v>0.342105263157895</c:v>
                </c:pt>
                <c:pt idx="46">
                  <c:v>0.363157894736842</c:v>
                </c:pt>
                <c:pt idx="47">
                  <c:v>0.0133779264214047</c:v>
                </c:pt>
                <c:pt idx="48">
                  <c:v>0.0153846153846154</c:v>
                </c:pt>
                <c:pt idx="49">
                  <c:v>0.0862876254180602</c:v>
                </c:pt>
                <c:pt idx="50">
                  <c:v>0.166555183946488</c:v>
                </c:pt>
                <c:pt idx="51">
                  <c:v>0.347157190635451</c:v>
                </c:pt>
                <c:pt idx="52">
                  <c:v>0.37123745819398</c:v>
                </c:pt>
                <c:pt idx="53">
                  <c:v>0.00920386562356189</c:v>
                </c:pt>
                <c:pt idx="54">
                  <c:v>0.0105844454670962</c:v>
                </c:pt>
                <c:pt idx="55">
                  <c:v>0.0612057063966866</c:v>
                </c:pt>
                <c:pt idx="56">
                  <c:v>0.166129774505292</c:v>
                </c:pt>
                <c:pt idx="57">
                  <c:v>0.354809019788311</c:v>
                </c:pt>
                <c:pt idx="58">
                  <c:v>0.398067188219052</c:v>
                </c:pt>
              </c:numCache>
            </c:numRef>
          </c:val>
        </c:ser>
        <c:ser>
          <c:idx val="1"/>
          <c:order val="1"/>
          <c:tx>
            <c:strRef>
              <c:f>p2_results!$N$1</c:f>
              <c:strCache>
                <c:ptCount val="1"/>
                <c:pt idx="0">
                  <c:v>Ticket %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val>
            <c:numRef>
              <c:f>p2_results!$N$2:$N$60</c:f>
              <c:numCache>
                <c:formatCode>General</c:formatCode>
                <c:ptCount val="59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0.1</c:v>
                </c:pt>
                <c:pt idx="4">
                  <c:v>0.3</c:v>
                </c:pt>
                <c:pt idx="5">
                  <c:v>0.57</c:v>
                </c:pt>
                <c:pt idx="6">
                  <c:v>0.01</c:v>
                </c:pt>
                <c:pt idx="7">
                  <c:v>0.01</c:v>
                </c:pt>
                <c:pt idx="8">
                  <c:v>0.1</c:v>
                </c:pt>
                <c:pt idx="9">
                  <c:v>0.3</c:v>
                </c:pt>
                <c:pt idx="10">
                  <c:v>0.57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0.1</c:v>
                </c:pt>
                <c:pt idx="15">
                  <c:v>0.3</c:v>
                </c:pt>
                <c:pt idx="16">
                  <c:v>0.57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0.1</c:v>
                </c:pt>
                <c:pt idx="21">
                  <c:v>0.3</c:v>
                </c:pt>
                <c:pt idx="22">
                  <c:v>0.57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0.1</c:v>
                </c:pt>
                <c:pt idx="27">
                  <c:v>0.3</c:v>
                </c:pt>
                <c:pt idx="28">
                  <c:v>0.57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0.1</c:v>
                </c:pt>
                <c:pt idx="33">
                  <c:v>0.3</c:v>
                </c:pt>
                <c:pt idx="34">
                  <c:v>0.57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0.1</c:v>
                </c:pt>
                <c:pt idx="39">
                  <c:v>0.3</c:v>
                </c:pt>
                <c:pt idx="40">
                  <c:v>0.57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0.1</c:v>
                </c:pt>
                <c:pt idx="45">
                  <c:v>0.3</c:v>
                </c:pt>
                <c:pt idx="46">
                  <c:v>0.57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0.1</c:v>
                </c:pt>
                <c:pt idx="51">
                  <c:v>0.3</c:v>
                </c:pt>
                <c:pt idx="52">
                  <c:v>0.57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0.1</c:v>
                </c:pt>
                <c:pt idx="57">
                  <c:v>0.3</c:v>
                </c:pt>
                <c:pt idx="58">
                  <c:v>0.57</c:v>
                </c:pt>
              </c:numCache>
            </c:numRef>
          </c:val>
        </c:ser>
        <c:marker val="0"/>
        <c:axId val="14296604"/>
        <c:axId val="29132299"/>
      </c:lineChart>
      <c:catAx>
        <c:axId val="14296604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Time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9132299"/>
        <c:crosses val="autoZero"/>
        <c:auto val="1"/>
        <c:lblAlgn val="ctr"/>
        <c:lblOffset val="100"/>
      </c:catAx>
      <c:valAx>
        <c:axId val="2913229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Percent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4296604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2</xdr:col>
      <xdr:colOff>677880</xdr:colOff>
      <xdr:row>0</xdr:row>
      <xdr:rowOff>36000</xdr:rowOff>
    </xdr:from>
    <xdr:to>
      <xdr:col>10</xdr:col>
      <xdr:colOff>780120</xdr:colOff>
      <xdr:row>21</xdr:row>
      <xdr:rowOff>48600</xdr:rowOff>
    </xdr:to>
    <xdr:graphicFrame>
      <xdr:nvGraphicFramePr>
        <xdr:cNvPr id="0" name=""/>
        <xdr:cNvGraphicFramePr/>
      </xdr:nvGraphicFramePr>
      <xdr:xfrm>
        <a:off x="231084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3" activeCellId="0" pane="topLeft" sqref="D23"/>
    </sheetView>
  </sheetViews>
  <sheetFormatPr defaultRowHeight="12.1"/>
  <cols>
    <col collapsed="false" hidden="false" max="4" min="1" style="0" width="11.5714285714286"/>
    <col collapsed="false" hidden="false" max="5" min="5" style="0" width="8.1530612244898"/>
    <col collapsed="false" hidden="false" max="6" min="6" style="0" width="8.87244897959184"/>
    <col collapsed="false" hidden="false" max="7" min="7" style="0" width="5.39285714285714"/>
    <col collapsed="false" hidden="false" max="9" min="8" style="0" width="11.5204081632653"/>
    <col collapsed="false" hidden="false" max="1025" min="10" style="0" width="11.5714285714286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L1" s="0" t="str">
        <f aca="false">A1</f>
        <v>Time</v>
      </c>
      <c r="M1" s="0" t="str">
        <f aca="false">H1</f>
        <v>Cpu %</v>
      </c>
      <c r="N1" s="0" t="str">
        <f aca="false">I1</f>
        <v>Ticket %</v>
      </c>
    </row>
    <row collapsed="false" customFormat="false" customHeight="false" hidden="false" ht="12.1" outlineLevel="0" r="2">
      <c r="A2" s="0" t="n">
        <v>10</v>
      </c>
      <c r="B2" s="0" t="n">
        <v>1</v>
      </c>
      <c r="C2" s="0" t="n">
        <v>20</v>
      </c>
      <c r="D2" s="0" t="n">
        <v>207</v>
      </c>
      <c r="E2" s="0" t="n">
        <v>1</v>
      </c>
      <c r="F2" s="0" t="n">
        <v>100</v>
      </c>
      <c r="G2" s="0" t="s">
        <v>10</v>
      </c>
      <c r="H2" s="1" t="n">
        <f aca="false">C2/D2</f>
        <v>0.0966183574879227</v>
      </c>
      <c r="I2" s="1" t="n">
        <f aca="false">E2/F2</f>
        <v>0.01</v>
      </c>
      <c r="J2" s="2" t="n">
        <f aca="false">H2-I2</f>
        <v>0.0866183574879227</v>
      </c>
      <c r="L2" s="0" t="n">
        <f aca="false">A2</f>
        <v>10</v>
      </c>
      <c r="M2" s="2" t="n">
        <f aca="false">H2</f>
        <v>0.0966183574879227</v>
      </c>
      <c r="N2" s="2" t="n">
        <f aca="false">I2</f>
        <v>0.01</v>
      </c>
    </row>
    <row collapsed="false" customFormat="false" customHeight="false" hidden="false" ht="12.1" outlineLevel="0" r="3">
      <c r="A3" s="0" t="n">
        <v>10</v>
      </c>
      <c r="B3" s="0" t="n">
        <v>2</v>
      </c>
      <c r="C3" s="0" t="n">
        <v>23</v>
      </c>
      <c r="D3" s="0" t="n">
        <v>207</v>
      </c>
      <c r="E3" s="0" t="n">
        <v>1</v>
      </c>
      <c r="F3" s="0" t="n">
        <v>100</v>
      </c>
      <c r="G3" s="0" t="s">
        <v>10</v>
      </c>
      <c r="H3" s="1" t="n">
        <f aca="false">C3/D3</f>
        <v>0.111111111111111</v>
      </c>
      <c r="I3" s="1" t="n">
        <f aca="false">E3/F3</f>
        <v>0.01</v>
      </c>
      <c r="J3" s="2" t="n">
        <f aca="false">H3-I3</f>
        <v>0.101111111111111</v>
      </c>
      <c r="L3" s="0" t="n">
        <f aca="false">A3</f>
        <v>10</v>
      </c>
      <c r="M3" s="2" t="n">
        <f aca="false">H3</f>
        <v>0.111111111111111</v>
      </c>
      <c r="N3" s="2" t="n">
        <f aca="false">I3</f>
        <v>0.01</v>
      </c>
    </row>
    <row collapsed="false" customFormat="false" customHeight="false" hidden="false" ht="12.1" outlineLevel="0" r="4">
      <c r="A4" s="0" t="n">
        <v>10</v>
      </c>
      <c r="B4" s="0" t="n">
        <v>3</v>
      </c>
      <c r="C4" s="0" t="n">
        <v>99</v>
      </c>
      <c r="D4" s="0" t="n">
        <v>207</v>
      </c>
      <c r="E4" s="0" t="n">
        <v>1</v>
      </c>
      <c r="F4" s="0" t="n">
        <v>100</v>
      </c>
      <c r="G4" s="0" t="s">
        <v>10</v>
      </c>
      <c r="H4" s="1" t="n">
        <f aca="false">C4/D4</f>
        <v>0.478260869565217</v>
      </c>
      <c r="I4" s="1" t="n">
        <f aca="false">E4/F4</f>
        <v>0.01</v>
      </c>
      <c r="J4" s="2" t="n">
        <f aca="false">H4-I4</f>
        <v>0.468260869565217</v>
      </c>
      <c r="L4" s="0" t="n">
        <f aca="false">A4</f>
        <v>10</v>
      </c>
      <c r="M4" s="2" t="n">
        <f aca="false">H4</f>
        <v>0.478260869565217</v>
      </c>
      <c r="N4" s="2" t="n">
        <f aca="false">I4</f>
        <v>0.01</v>
      </c>
    </row>
    <row collapsed="false" customFormat="false" customHeight="false" hidden="false" ht="12.1" outlineLevel="0" r="5">
      <c r="A5" s="0" t="n">
        <v>10</v>
      </c>
      <c r="B5" s="0" t="n">
        <v>5</v>
      </c>
      <c r="C5" s="0" t="n">
        <v>27</v>
      </c>
      <c r="D5" s="0" t="n">
        <v>207</v>
      </c>
      <c r="E5" s="0" t="n">
        <v>10</v>
      </c>
      <c r="F5" s="0" t="n">
        <v>100</v>
      </c>
      <c r="G5" s="0" t="s">
        <v>10</v>
      </c>
      <c r="H5" s="1" t="n">
        <f aca="false">C5/D5</f>
        <v>0.130434782608696</v>
      </c>
      <c r="I5" s="1" t="n">
        <f aca="false">E5/F5</f>
        <v>0.1</v>
      </c>
      <c r="J5" s="2" t="n">
        <f aca="false">H5-I5</f>
        <v>0.0304347826086956</v>
      </c>
      <c r="L5" s="0" t="n">
        <f aca="false">A5</f>
        <v>10</v>
      </c>
      <c r="M5" s="2" t="n">
        <f aca="false">H5</f>
        <v>0.130434782608696</v>
      </c>
      <c r="N5" s="2" t="n">
        <f aca="false">I5</f>
        <v>0.1</v>
      </c>
    </row>
    <row collapsed="false" customFormat="false" customHeight="false" hidden="false" ht="12.1" outlineLevel="0" r="6">
      <c r="A6" s="0" t="n">
        <v>10</v>
      </c>
      <c r="B6" s="0" t="n">
        <v>6</v>
      </c>
      <c r="C6" s="0" t="n">
        <v>29</v>
      </c>
      <c r="D6" s="0" t="n">
        <v>207</v>
      </c>
      <c r="E6" s="0" t="n">
        <v>30</v>
      </c>
      <c r="F6" s="0" t="n">
        <v>100</v>
      </c>
      <c r="G6" s="0" t="s">
        <v>10</v>
      </c>
      <c r="H6" s="1" t="n">
        <f aca="false">C6/D6</f>
        <v>0.140096618357488</v>
      </c>
      <c r="I6" s="1" t="n">
        <f aca="false">E6/F6</f>
        <v>0.3</v>
      </c>
      <c r="J6" s="2" t="n">
        <f aca="false">H6-I6</f>
        <v>-0.159903381642512</v>
      </c>
      <c r="L6" s="0" t="n">
        <f aca="false">A6</f>
        <v>10</v>
      </c>
      <c r="M6" s="2" t="n">
        <f aca="false">H6</f>
        <v>0.140096618357488</v>
      </c>
      <c r="N6" s="2" t="n">
        <f aca="false">I6</f>
        <v>0.3</v>
      </c>
    </row>
    <row collapsed="false" customFormat="false" customHeight="false" hidden="false" ht="12.1" outlineLevel="0" r="7">
      <c r="A7" s="0" t="n">
        <v>10</v>
      </c>
      <c r="B7" s="0" t="n">
        <v>7</v>
      </c>
      <c r="C7" s="0" t="n">
        <v>9</v>
      </c>
      <c r="D7" s="0" t="n">
        <v>207</v>
      </c>
      <c r="E7" s="0" t="n">
        <v>57</v>
      </c>
      <c r="F7" s="0" t="n">
        <v>100</v>
      </c>
      <c r="G7" s="0" t="s">
        <v>10</v>
      </c>
      <c r="H7" s="1" t="n">
        <f aca="false">C7/D7</f>
        <v>0.0434782608695652</v>
      </c>
      <c r="I7" s="1" t="n">
        <f aca="false">E7/F7</f>
        <v>0.57</v>
      </c>
      <c r="J7" s="2" t="n">
        <f aca="false">H7-I7</f>
        <v>-0.526521739130435</v>
      </c>
      <c r="L7" s="0" t="n">
        <f aca="false">A7</f>
        <v>10</v>
      </c>
      <c r="M7" s="2" t="n">
        <f aca="false">H7</f>
        <v>0.0434782608695652</v>
      </c>
      <c r="N7" s="2" t="n">
        <f aca="false">I7</f>
        <v>0.57</v>
      </c>
    </row>
    <row collapsed="false" customFormat="false" customHeight="false" hidden="false" ht="12.1" outlineLevel="0" r="8">
      <c r="A8" s="0" t="n">
        <v>20</v>
      </c>
      <c r="B8" s="0" t="n">
        <v>2</v>
      </c>
      <c r="C8" s="0" t="n">
        <v>23</v>
      </c>
      <c r="D8" s="0" t="n">
        <v>243</v>
      </c>
      <c r="E8" s="0" t="n">
        <v>1</v>
      </c>
      <c r="F8" s="0" t="n">
        <v>100</v>
      </c>
      <c r="G8" s="0" t="s">
        <v>10</v>
      </c>
      <c r="H8" s="1" t="n">
        <f aca="false">C8/D8</f>
        <v>0.0946502057613169</v>
      </c>
      <c r="I8" s="1" t="n">
        <f aca="false">E8/F8</f>
        <v>0.01</v>
      </c>
      <c r="J8" s="2" t="n">
        <f aca="false">H8-I8</f>
        <v>0.0846502057613169</v>
      </c>
      <c r="L8" s="0" t="n">
        <f aca="false">A8</f>
        <v>20</v>
      </c>
      <c r="M8" s="2" t="n">
        <f aca="false">H8</f>
        <v>0.0946502057613169</v>
      </c>
      <c r="N8" s="2" t="n">
        <f aca="false">I8</f>
        <v>0.01</v>
      </c>
    </row>
    <row collapsed="false" customFormat="false" customHeight="false" hidden="false" ht="12.1" outlineLevel="0" r="9">
      <c r="A9" s="0" t="n">
        <v>20</v>
      </c>
      <c r="B9" s="0" t="n">
        <v>3</v>
      </c>
      <c r="C9" s="0" t="n">
        <v>100</v>
      </c>
      <c r="D9" s="0" t="n">
        <v>243</v>
      </c>
      <c r="E9" s="0" t="n">
        <v>1</v>
      </c>
      <c r="F9" s="0" t="n">
        <v>100</v>
      </c>
      <c r="G9" s="0" t="s">
        <v>10</v>
      </c>
      <c r="H9" s="1" t="n">
        <f aca="false">C9/D9</f>
        <v>0.411522633744856</v>
      </c>
      <c r="I9" s="1" t="n">
        <f aca="false">E9/F9</f>
        <v>0.01</v>
      </c>
      <c r="J9" s="2" t="n">
        <f aca="false">H9-I9</f>
        <v>0.401522633744856</v>
      </c>
      <c r="L9" s="0" t="n">
        <f aca="false">A9</f>
        <v>20</v>
      </c>
      <c r="M9" s="2" t="n">
        <f aca="false">H9</f>
        <v>0.411522633744856</v>
      </c>
      <c r="N9" s="2" t="n">
        <f aca="false">I9</f>
        <v>0.01</v>
      </c>
    </row>
    <row collapsed="false" customFormat="false" customHeight="false" hidden="false" ht="12.1" outlineLevel="0" r="10">
      <c r="A10" s="0" t="n">
        <v>20</v>
      </c>
      <c r="B10" s="0" t="n">
        <v>5</v>
      </c>
      <c r="C10" s="0" t="n">
        <v>31</v>
      </c>
      <c r="D10" s="0" t="n">
        <v>243</v>
      </c>
      <c r="E10" s="0" t="n">
        <v>10</v>
      </c>
      <c r="F10" s="0" t="n">
        <v>100</v>
      </c>
      <c r="G10" s="0" t="s">
        <v>10</v>
      </c>
      <c r="H10" s="1" t="n">
        <f aca="false">C10/D10</f>
        <v>0.127572016460905</v>
      </c>
      <c r="I10" s="1" t="n">
        <f aca="false">E10/F10</f>
        <v>0.1</v>
      </c>
      <c r="J10" s="2" t="n">
        <f aca="false">H10-I10</f>
        <v>0.0275720164609053</v>
      </c>
      <c r="L10" s="0" t="n">
        <f aca="false">A10</f>
        <v>20</v>
      </c>
      <c r="M10" s="2" t="n">
        <f aca="false">H10</f>
        <v>0.127572016460905</v>
      </c>
      <c r="N10" s="2" t="n">
        <f aca="false">I10</f>
        <v>0.1</v>
      </c>
    </row>
    <row collapsed="false" customFormat="false" customHeight="false" hidden="false" ht="12.1" outlineLevel="0" r="11">
      <c r="A11" s="0" t="n">
        <v>20</v>
      </c>
      <c r="B11" s="0" t="n">
        <v>6</v>
      </c>
      <c r="C11" s="0" t="n">
        <v>43</v>
      </c>
      <c r="D11" s="0" t="n">
        <v>243</v>
      </c>
      <c r="E11" s="0" t="n">
        <v>30</v>
      </c>
      <c r="F11" s="0" t="n">
        <v>100</v>
      </c>
      <c r="G11" s="0" t="s">
        <v>10</v>
      </c>
      <c r="H11" s="1" t="n">
        <f aca="false">C11/D11</f>
        <v>0.176954732510288</v>
      </c>
      <c r="I11" s="1" t="n">
        <f aca="false">E11/F11</f>
        <v>0.3</v>
      </c>
      <c r="J11" s="2" t="n">
        <f aca="false">H11-I11</f>
        <v>-0.123045267489712</v>
      </c>
      <c r="L11" s="0" t="n">
        <f aca="false">A11</f>
        <v>20</v>
      </c>
      <c r="M11" s="2" t="n">
        <f aca="false">H11</f>
        <v>0.176954732510288</v>
      </c>
      <c r="N11" s="2" t="n">
        <f aca="false">I11</f>
        <v>0.3</v>
      </c>
    </row>
    <row collapsed="false" customFormat="false" customHeight="false" hidden="false" ht="12.1" outlineLevel="0" r="12">
      <c r="A12" s="0" t="n">
        <v>20</v>
      </c>
      <c r="B12" s="0" t="n">
        <v>7</v>
      </c>
      <c r="C12" s="0" t="n">
        <v>26</v>
      </c>
      <c r="D12" s="0" t="n">
        <v>243</v>
      </c>
      <c r="E12" s="0" t="n">
        <v>57</v>
      </c>
      <c r="F12" s="0" t="n">
        <v>100</v>
      </c>
      <c r="G12" s="0" t="s">
        <v>10</v>
      </c>
      <c r="H12" s="1" t="n">
        <f aca="false">C12/D12</f>
        <v>0.106995884773663</v>
      </c>
      <c r="I12" s="1" t="n">
        <f aca="false">E12/F12</f>
        <v>0.57</v>
      </c>
      <c r="J12" s="2" t="n">
        <f aca="false">H12-I12</f>
        <v>-0.463004115226337</v>
      </c>
      <c r="L12" s="0" t="n">
        <f aca="false">A12</f>
        <v>20</v>
      </c>
      <c r="M12" s="2" t="n">
        <f aca="false">H12</f>
        <v>0.106995884773663</v>
      </c>
      <c r="N12" s="2" t="n">
        <f aca="false">I12</f>
        <v>0.57</v>
      </c>
    </row>
    <row collapsed="false" customFormat="false" customHeight="false" hidden="false" ht="12.1" outlineLevel="0" r="13">
      <c r="A13" s="0" t="n">
        <v>30</v>
      </c>
      <c r="B13" s="0" t="n">
        <v>1</v>
      </c>
      <c r="C13" s="0" t="n">
        <v>20</v>
      </c>
      <c r="D13" s="0" t="n">
        <v>564</v>
      </c>
      <c r="E13" s="0" t="n">
        <v>1</v>
      </c>
      <c r="F13" s="0" t="n">
        <v>100</v>
      </c>
      <c r="G13" s="0" t="s">
        <v>10</v>
      </c>
      <c r="H13" s="1" t="n">
        <f aca="false">C13/D13</f>
        <v>0.0354609929078014</v>
      </c>
      <c r="I13" s="1" t="n">
        <f aca="false">E13/F13</f>
        <v>0.01</v>
      </c>
      <c r="J13" s="2" t="n">
        <f aca="false">H13-I13</f>
        <v>0.0254609929078014</v>
      </c>
      <c r="L13" s="0" t="n">
        <f aca="false">A13</f>
        <v>30</v>
      </c>
      <c r="M13" s="2" t="n">
        <f aca="false">H13</f>
        <v>0.0354609929078014</v>
      </c>
      <c r="N13" s="2" t="n">
        <f aca="false">I13</f>
        <v>0.01</v>
      </c>
    </row>
    <row collapsed="false" customFormat="false" customHeight="false" hidden="false" ht="12.1" outlineLevel="0" r="14">
      <c r="A14" s="0" t="n">
        <v>30</v>
      </c>
      <c r="B14" s="0" t="n">
        <v>2</v>
      </c>
      <c r="C14" s="0" t="n">
        <v>23</v>
      </c>
      <c r="D14" s="0" t="n">
        <v>564</v>
      </c>
      <c r="E14" s="0" t="n">
        <v>1</v>
      </c>
      <c r="F14" s="0" t="n">
        <v>100</v>
      </c>
      <c r="G14" s="0" t="s">
        <v>10</v>
      </c>
      <c r="H14" s="1" t="n">
        <f aca="false">C14/D14</f>
        <v>0.0407801418439716</v>
      </c>
      <c r="I14" s="1" t="n">
        <f aca="false">E14/F14</f>
        <v>0.01</v>
      </c>
      <c r="J14" s="2" t="n">
        <f aca="false">H14-I14</f>
        <v>0.0307801418439716</v>
      </c>
      <c r="L14" s="0" t="n">
        <f aca="false">A14</f>
        <v>30</v>
      </c>
      <c r="M14" s="2" t="n">
        <f aca="false">H14</f>
        <v>0.0407801418439716</v>
      </c>
      <c r="N14" s="2" t="n">
        <f aca="false">I14</f>
        <v>0.01</v>
      </c>
    </row>
    <row collapsed="false" customFormat="false" customHeight="false" hidden="false" ht="12.1" outlineLevel="0" r="15">
      <c r="A15" s="0" t="n">
        <v>30</v>
      </c>
      <c r="B15" s="0" t="n">
        <v>3</v>
      </c>
      <c r="C15" s="0" t="n">
        <v>107</v>
      </c>
      <c r="D15" s="0" t="n">
        <v>564</v>
      </c>
      <c r="E15" s="0" t="n">
        <v>1</v>
      </c>
      <c r="F15" s="0" t="n">
        <v>100</v>
      </c>
      <c r="G15" s="0" t="s">
        <v>10</v>
      </c>
      <c r="H15" s="1" t="n">
        <f aca="false">C15/D15</f>
        <v>0.189716312056738</v>
      </c>
      <c r="I15" s="1" t="n">
        <f aca="false">E15/F15</f>
        <v>0.01</v>
      </c>
      <c r="J15" s="2" t="n">
        <f aca="false">H15-I15</f>
        <v>0.179716312056738</v>
      </c>
      <c r="L15" s="0" t="n">
        <f aca="false">A15</f>
        <v>30</v>
      </c>
      <c r="M15" s="2" t="n">
        <f aca="false">H15</f>
        <v>0.189716312056738</v>
      </c>
      <c r="N15" s="2" t="n">
        <f aca="false">I15</f>
        <v>0.01</v>
      </c>
    </row>
    <row collapsed="false" customFormat="false" customHeight="false" hidden="false" ht="12.1" outlineLevel="0" r="16">
      <c r="A16" s="0" t="n">
        <v>30</v>
      </c>
      <c r="B16" s="0" t="n">
        <v>5</v>
      </c>
      <c r="C16" s="0" t="n">
        <v>88</v>
      </c>
      <c r="D16" s="0" t="n">
        <v>564</v>
      </c>
      <c r="E16" s="0" t="n">
        <v>10</v>
      </c>
      <c r="F16" s="0" t="n">
        <v>100</v>
      </c>
      <c r="G16" s="0" t="s">
        <v>10</v>
      </c>
      <c r="H16" s="1" t="n">
        <f aca="false">C16/D16</f>
        <v>0.156028368794326</v>
      </c>
      <c r="I16" s="1" t="n">
        <f aca="false">E16/F16</f>
        <v>0.1</v>
      </c>
      <c r="J16" s="2" t="n">
        <f aca="false">H16-I16</f>
        <v>0.0560283687943262</v>
      </c>
      <c r="L16" s="0" t="n">
        <f aca="false">A16</f>
        <v>30</v>
      </c>
      <c r="M16" s="2" t="n">
        <f aca="false">H16</f>
        <v>0.156028368794326</v>
      </c>
      <c r="N16" s="2" t="n">
        <f aca="false">I16</f>
        <v>0.1</v>
      </c>
    </row>
    <row collapsed="false" customFormat="false" customHeight="false" hidden="false" ht="12.1" outlineLevel="0" r="17">
      <c r="A17" s="0" t="n">
        <v>30</v>
      </c>
      <c r="B17" s="0" t="n">
        <v>6</v>
      </c>
      <c r="C17" s="0" t="n">
        <v>163</v>
      </c>
      <c r="D17" s="0" t="n">
        <v>564</v>
      </c>
      <c r="E17" s="0" t="n">
        <v>30</v>
      </c>
      <c r="F17" s="0" t="n">
        <v>100</v>
      </c>
      <c r="G17" s="0" t="s">
        <v>10</v>
      </c>
      <c r="H17" s="1" t="n">
        <f aca="false">C17/D17</f>
        <v>0.289007092198582</v>
      </c>
      <c r="I17" s="1" t="n">
        <f aca="false">E17/F17</f>
        <v>0.3</v>
      </c>
      <c r="J17" s="2" t="n">
        <f aca="false">H17-I17</f>
        <v>-0.0109929078014184</v>
      </c>
      <c r="L17" s="0" t="n">
        <f aca="false">A17</f>
        <v>30</v>
      </c>
      <c r="M17" s="2" t="n">
        <f aca="false">H17</f>
        <v>0.289007092198582</v>
      </c>
      <c r="N17" s="2" t="n">
        <f aca="false">I17</f>
        <v>0.3</v>
      </c>
    </row>
    <row collapsed="false" customFormat="false" customHeight="false" hidden="false" ht="12.1" outlineLevel="0" r="18">
      <c r="A18" s="0" t="n">
        <v>30</v>
      </c>
      <c r="B18" s="0" t="n">
        <v>7</v>
      </c>
      <c r="C18" s="0" t="n">
        <v>163</v>
      </c>
      <c r="D18" s="0" t="n">
        <v>564</v>
      </c>
      <c r="E18" s="0" t="n">
        <v>57</v>
      </c>
      <c r="F18" s="0" t="n">
        <v>100</v>
      </c>
      <c r="G18" s="0" t="s">
        <v>10</v>
      </c>
      <c r="H18" s="1" t="n">
        <f aca="false">C18/D18</f>
        <v>0.289007092198582</v>
      </c>
      <c r="I18" s="1" t="n">
        <f aca="false">E18/F18</f>
        <v>0.57</v>
      </c>
      <c r="J18" s="2" t="n">
        <f aca="false">H18-I18</f>
        <v>-0.280992907801418</v>
      </c>
      <c r="L18" s="0" t="n">
        <f aca="false">A18</f>
        <v>30</v>
      </c>
      <c r="M18" s="2" t="n">
        <f aca="false">H18</f>
        <v>0.289007092198582</v>
      </c>
      <c r="N18" s="2" t="n">
        <f aca="false">I18</f>
        <v>0.57</v>
      </c>
    </row>
    <row collapsed="false" customFormat="false" customHeight="false" hidden="false" ht="12.1" outlineLevel="0" r="19">
      <c r="A19" s="0" t="n">
        <v>40</v>
      </c>
      <c r="B19" s="0" t="n">
        <v>1</v>
      </c>
      <c r="C19" s="0" t="n">
        <v>20</v>
      </c>
      <c r="D19" s="0" t="n">
        <v>601</v>
      </c>
      <c r="E19" s="0" t="n">
        <v>1</v>
      </c>
      <c r="F19" s="0" t="n">
        <v>100</v>
      </c>
      <c r="G19" s="0" t="s">
        <v>10</v>
      </c>
      <c r="H19" s="1" t="n">
        <f aca="false">C19/D19</f>
        <v>0.0332778702163062</v>
      </c>
      <c r="I19" s="1" t="n">
        <f aca="false">E19/F19</f>
        <v>0.01</v>
      </c>
      <c r="J19" s="2" t="n">
        <f aca="false">H19-I19</f>
        <v>0.0232778702163062</v>
      </c>
      <c r="L19" s="0" t="n">
        <f aca="false">A19</f>
        <v>40</v>
      </c>
      <c r="M19" s="2" t="n">
        <f aca="false">H19</f>
        <v>0.0332778702163062</v>
      </c>
      <c r="N19" s="2" t="n">
        <f aca="false">I19</f>
        <v>0.01</v>
      </c>
    </row>
    <row collapsed="false" customFormat="false" customHeight="false" hidden="false" ht="12.1" outlineLevel="0" r="20">
      <c r="A20" s="0" t="n">
        <v>40</v>
      </c>
      <c r="B20" s="0" t="n">
        <v>2</v>
      </c>
      <c r="C20" s="0" t="n">
        <v>23</v>
      </c>
      <c r="D20" s="0" t="n">
        <v>601</v>
      </c>
      <c r="E20" s="0" t="n">
        <v>1</v>
      </c>
      <c r="F20" s="0" t="n">
        <v>100</v>
      </c>
      <c r="G20" s="0" t="s">
        <v>10</v>
      </c>
      <c r="H20" s="1" t="n">
        <f aca="false">C20/D20</f>
        <v>0.0382695507487521</v>
      </c>
      <c r="I20" s="1" t="n">
        <f aca="false">E20/F20</f>
        <v>0.01</v>
      </c>
      <c r="J20" s="2" t="n">
        <f aca="false">H20-I20</f>
        <v>0.0282695507487521</v>
      </c>
      <c r="L20" s="0" t="n">
        <f aca="false">A20</f>
        <v>40</v>
      </c>
      <c r="M20" s="2" t="n">
        <f aca="false">H20</f>
        <v>0.0382695507487521</v>
      </c>
      <c r="N20" s="2" t="n">
        <f aca="false">I20</f>
        <v>0.01</v>
      </c>
    </row>
    <row collapsed="false" customFormat="false" customHeight="false" hidden="false" ht="12.1" outlineLevel="0" r="21">
      <c r="A21" s="0" t="n">
        <v>40</v>
      </c>
      <c r="B21" s="0" t="n">
        <v>3</v>
      </c>
      <c r="C21" s="0" t="n">
        <v>108</v>
      </c>
      <c r="D21" s="0" t="n">
        <v>601</v>
      </c>
      <c r="E21" s="0" t="n">
        <v>1</v>
      </c>
      <c r="F21" s="0" t="n">
        <v>100</v>
      </c>
      <c r="G21" s="0" t="s">
        <v>10</v>
      </c>
      <c r="H21" s="1" t="n">
        <f aca="false">C21/D21</f>
        <v>0.179700499168053</v>
      </c>
      <c r="I21" s="1" t="n">
        <f aca="false">E21/F21</f>
        <v>0.01</v>
      </c>
      <c r="J21" s="2" t="n">
        <f aca="false">H21-I21</f>
        <v>0.169700499168053</v>
      </c>
      <c r="L21" s="0" t="n">
        <f aca="false">A21</f>
        <v>40</v>
      </c>
      <c r="M21" s="2" t="n">
        <f aca="false">H21</f>
        <v>0.179700499168053</v>
      </c>
      <c r="N21" s="2" t="n">
        <f aca="false">I21</f>
        <v>0.01</v>
      </c>
    </row>
    <row collapsed="false" customFormat="false" customHeight="false" hidden="false" ht="12.1" outlineLevel="0" r="22">
      <c r="A22" s="0" t="n">
        <v>40</v>
      </c>
      <c r="B22" s="0" t="n">
        <v>5</v>
      </c>
      <c r="C22" s="0" t="n">
        <v>101</v>
      </c>
      <c r="D22" s="0" t="n">
        <v>601</v>
      </c>
      <c r="E22" s="0" t="n">
        <v>10</v>
      </c>
      <c r="F22" s="0" t="n">
        <v>100</v>
      </c>
      <c r="G22" s="0" t="s">
        <v>10</v>
      </c>
      <c r="H22" s="1" t="n">
        <f aca="false">C22/D22</f>
        <v>0.168053244592346</v>
      </c>
      <c r="I22" s="1" t="n">
        <f aca="false">E22/F22</f>
        <v>0.1</v>
      </c>
      <c r="J22" s="2" t="n">
        <f aca="false">H22-I22</f>
        <v>0.0680532445923461</v>
      </c>
      <c r="L22" s="0" t="n">
        <f aca="false">A22</f>
        <v>40</v>
      </c>
      <c r="M22" s="2" t="n">
        <f aca="false">H22</f>
        <v>0.168053244592346</v>
      </c>
      <c r="N22" s="2" t="n">
        <f aca="false">I22</f>
        <v>0.1</v>
      </c>
    </row>
    <row collapsed="false" customFormat="false" customHeight="false" hidden="false" ht="12.1" outlineLevel="0" r="23">
      <c r="A23" s="0" t="n">
        <v>40</v>
      </c>
      <c r="B23" s="0" t="n">
        <v>6</v>
      </c>
      <c r="C23" s="0" t="n">
        <v>174</v>
      </c>
      <c r="D23" s="0" t="n">
        <v>601</v>
      </c>
      <c r="E23" s="0" t="n">
        <v>30</v>
      </c>
      <c r="F23" s="0" t="n">
        <v>100</v>
      </c>
      <c r="G23" s="0" t="s">
        <v>10</v>
      </c>
      <c r="H23" s="1" t="n">
        <f aca="false">C23/D23</f>
        <v>0.289517470881864</v>
      </c>
      <c r="I23" s="1" t="n">
        <f aca="false">E23/F23</f>
        <v>0.3</v>
      </c>
      <c r="J23" s="2" t="n">
        <f aca="false">H23-I23</f>
        <v>-0.0104825291181364</v>
      </c>
      <c r="L23" s="0" t="n">
        <f aca="false">A23</f>
        <v>40</v>
      </c>
      <c r="M23" s="2" t="n">
        <f aca="false">H23</f>
        <v>0.289517470881864</v>
      </c>
      <c r="N23" s="2" t="n">
        <f aca="false">I23</f>
        <v>0.3</v>
      </c>
    </row>
    <row collapsed="false" customFormat="false" customHeight="false" hidden="false" ht="12.1" outlineLevel="0" r="24">
      <c r="A24" s="0" t="n">
        <v>40</v>
      </c>
      <c r="B24" s="0" t="n">
        <v>7</v>
      </c>
      <c r="C24" s="0" t="n">
        <v>175</v>
      </c>
      <c r="D24" s="0" t="n">
        <v>601</v>
      </c>
      <c r="E24" s="0" t="n">
        <v>57</v>
      </c>
      <c r="F24" s="0" t="n">
        <v>100</v>
      </c>
      <c r="G24" s="0" t="s">
        <v>10</v>
      </c>
      <c r="H24" s="1" t="n">
        <f aca="false">C24/D24</f>
        <v>0.291181364392679</v>
      </c>
      <c r="I24" s="1" t="n">
        <f aca="false">E24/F24</f>
        <v>0.57</v>
      </c>
      <c r="J24" s="2" t="n">
        <f aca="false">H24-I24</f>
        <v>-0.278818635607321</v>
      </c>
      <c r="L24" s="0" t="n">
        <f aca="false">A24</f>
        <v>40</v>
      </c>
      <c r="M24" s="2" t="n">
        <f aca="false">H24</f>
        <v>0.291181364392679</v>
      </c>
      <c r="N24" s="2" t="n">
        <f aca="false">I24</f>
        <v>0.57</v>
      </c>
    </row>
    <row collapsed="false" customFormat="false" customHeight="false" hidden="false" ht="12.1" outlineLevel="0" r="25">
      <c r="A25" s="0" t="n">
        <v>50</v>
      </c>
      <c r="B25" s="0" t="n">
        <v>1</v>
      </c>
      <c r="C25" s="0" t="n">
        <v>20</v>
      </c>
      <c r="D25" s="0" t="n">
        <v>1004</v>
      </c>
      <c r="E25" s="0" t="n">
        <v>1</v>
      </c>
      <c r="F25" s="0" t="n">
        <v>100</v>
      </c>
      <c r="G25" s="0" t="s">
        <v>10</v>
      </c>
      <c r="H25" s="1" t="n">
        <f aca="false">C25/D25</f>
        <v>0.0199203187250996</v>
      </c>
      <c r="I25" s="1" t="n">
        <f aca="false">E25/F25</f>
        <v>0.01</v>
      </c>
      <c r="J25" s="2" t="n">
        <f aca="false">H25-I25</f>
        <v>0.0099203187250996</v>
      </c>
      <c r="L25" s="0" t="n">
        <f aca="false">A25</f>
        <v>50</v>
      </c>
      <c r="M25" s="2" t="n">
        <f aca="false">H25</f>
        <v>0.0199203187250996</v>
      </c>
      <c r="N25" s="2" t="n">
        <f aca="false">I25</f>
        <v>0.01</v>
      </c>
    </row>
    <row collapsed="false" customFormat="false" customHeight="false" hidden="false" ht="12.1" outlineLevel="0" r="26">
      <c r="A26" s="0" t="n">
        <v>50</v>
      </c>
      <c r="B26" s="0" t="n">
        <v>2</v>
      </c>
      <c r="C26" s="0" t="n">
        <v>23</v>
      </c>
      <c r="D26" s="0" t="n">
        <v>1004</v>
      </c>
      <c r="E26" s="0" t="n">
        <v>1</v>
      </c>
      <c r="F26" s="0" t="n">
        <v>100</v>
      </c>
      <c r="G26" s="0" t="s">
        <v>10</v>
      </c>
      <c r="H26" s="1" t="n">
        <f aca="false">C26/D26</f>
        <v>0.0229083665338645</v>
      </c>
      <c r="I26" s="1" t="n">
        <f aca="false">E26/F26</f>
        <v>0.01</v>
      </c>
      <c r="J26" s="2" t="n">
        <f aca="false">H26-I26</f>
        <v>0.0129083665338645</v>
      </c>
      <c r="L26" s="0" t="n">
        <f aca="false">A26</f>
        <v>50</v>
      </c>
      <c r="M26" s="2" t="n">
        <f aca="false">H26</f>
        <v>0.0229083665338645</v>
      </c>
      <c r="N26" s="2" t="n">
        <f aca="false">I26</f>
        <v>0.01</v>
      </c>
    </row>
    <row collapsed="false" customFormat="false" customHeight="false" hidden="false" ht="12.1" outlineLevel="0" r="27">
      <c r="A27" s="0" t="n">
        <v>50</v>
      </c>
      <c r="B27" s="0" t="n">
        <v>3</v>
      </c>
      <c r="C27" s="0" t="n">
        <v>116</v>
      </c>
      <c r="D27" s="0" t="n">
        <v>1004</v>
      </c>
      <c r="E27" s="0" t="n">
        <v>1</v>
      </c>
      <c r="F27" s="0" t="n">
        <v>100</v>
      </c>
      <c r="G27" s="0" t="s">
        <v>10</v>
      </c>
      <c r="H27" s="1" t="n">
        <f aca="false">C27/D27</f>
        <v>0.115537848605578</v>
      </c>
      <c r="I27" s="1" t="n">
        <f aca="false">E27/F27</f>
        <v>0.01</v>
      </c>
      <c r="J27" s="2" t="n">
        <f aca="false">H27-I27</f>
        <v>0.105537848605578</v>
      </c>
      <c r="L27" s="0" t="n">
        <f aca="false">A27</f>
        <v>50</v>
      </c>
      <c r="M27" s="2" t="n">
        <f aca="false">H27</f>
        <v>0.115537848605578</v>
      </c>
      <c r="N27" s="2" t="n">
        <f aca="false">I27</f>
        <v>0.01</v>
      </c>
    </row>
    <row collapsed="false" customFormat="false" customHeight="false" hidden="false" ht="12.1" outlineLevel="0" r="28">
      <c r="A28" s="0" t="n">
        <v>50</v>
      </c>
      <c r="B28" s="0" t="n">
        <v>5</v>
      </c>
      <c r="C28" s="0" t="n">
        <v>161</v>
      </c>
      <c r="D28" s="0" t="n">
        <v>1004</v>
      </c>
      <c r="E28" s="0" t="n">
        <v>10</v>
      </c>
      <c r="F28" s="0" t="n">
        <v>100</v>
      </c>
      <c r="G28" s="0" t="s">
        <v>10</v>
      </c>
      <c r="H28" s="1" t="n">
        <f aca="false">C28/D28</f>
        <v>0.160358565737052</v>
      </c>
      <c r="I28" s="1" t="n">
        <f aca="false">E28/F28</f>
        <v>0.1</v>
      </c>
      <c r="J28" s="2" t="n">
        <f aca="false">H28-I28</f>
        <v>0.0603585657370518</v>
      </c>
      <c r="L28" s="0" t="n">
        <f aca="false">A28</f>
        <v>50</v>
      </c>
      <c r="M28" s="2" t="n">
        <f aca="false">H28</f>
        <v>0.160358565737052</v>
      </c>
      <c r="N28" s="2" t="n">
        <f aca="false">I28</f>
        <v>0.1</v>
      </c>
    </row>
    <row collapsed="false" customFormat="false" customHeight="false" hidden="false" ht="12.1" outlineLevel="0" r="29">
      <c r="A29" s="0" t="n">
        <v>50</v>
      </c>
      <c r="B29" s="0" t="n">
        <v>6</v>
      </c>
      <c r="C29" s="0" t="n">
        <v>335</v>
      </c>
      <c r="D29" s="0" t="n">
        <v>1004</v>
      </c>
      <c r="E29" s="0" t="n">
        <v>30</v>
      </c>
      <c r="F29" s="0" t="n">
        <v>100</v>
      </c>
      <c r="G29" s="0" t="s">
        <v>10</v>
      </c>
      <c r="H29" s="1" t="n">
        <f aca="false">C29/D29</f>
        <v>0.333665338645418</v>
      </c>
      <c r="I29" s="1" t="n">
        <f aca="false">E29/F29</f>
        <v>0.3</v>
      </c>
      <c r="J29" s="2" t="n">
        <f aca="false">H29-I29</f>
        <v>0.0336653386454183</v>
      </c>
      <c r="L29" s="0" t="n">
        <f aca="false">A29</f>
        <v>50</v>
      </c>
      <c r="M29" s="2" t="n">
        <f aca="false">H29</f>
        <v>0.333665338645418</v>
      </c>
      <c r="N29" s="2" t="n">
        <f aca="false">I29</f>
        <v>0.3</v>
      </c>
    </row>
    <row collapsed="false" customFormat="false" customHeight="false" hidden="false" ht="12.1" outlineLevel="0" r="30">
      <c r="A30" s="0" t="n">
        <v>50</v>
      </c>
      <c r="B30" s="0" t="n">
        <v>7</v>
      </c>
      <c r="C30" s="0" t="n">
        <v>349</v>
      </c>
      <c r="D30" s="0" t="n">
        <v>1004</v>
      </c>
      <c r="E30" s="0" t="n">
        <v>57</v>
      </c>
      <c r="F30" s="0" t="n">
        <v>100</v>
      </c>
      <c r="G30" s="0" t="s">
        <v>10</v>
      </c>
      <c r="H30" s="1" t="n">
        <f aca="false">C30/D30</f>
        <v>0.347609561752988</v>
      </c>
      <c r="I30" s="1" t="n">
        <f aca="false">E30/F30</f>
        <v>0.57</v>
      </c>
      <c r="J30" s="2" t="n">
        <f aca="false">H30-I30</f>
        <v>-0.222390438247012</v>
      </c>
      <c r="L30" s="0" t="n">
        <f aca="false">A30</f>
        <v>50</v>
      </c>
      <c r="M30" s="2" t="n">
        <f aca="false">H30</f>
        <v>0.347609561752988</v>
      </c>
      <c r="N30" s="2" t="n">
        <f aca="false">I30</f>
        <v>0.57</v>
      </c>
    </row>
    <row collapsed="false" customFormat="false" customHeight="false" hidden="false" ht="12.1" outlineLevel="0" r="31">
      <c r="A31" s="0" t="n">
        <v>60</v>
      </c>
      <c r="B31" s="0" t="n">
        <v>1</v>
      </c>
      <c r="C31" s="0" t="n">
        <v>20</v>
      </c>
      <c r="D31" s="0" t="n">
        <v>1219</v>
      </c>
      <c r="E31" s="0" t="n">
        <v>1</v>
      </c>
      <c r="F31" s="0" t="n">
        <v>100</v>
      </c>
      <c r="G31" s="0" t="s">
        <v>10</v>
      </c>
      <c r="H31" s="1" t="n">
        <f aca="false">C31/D31</f>
        <v>0.0164068908941756</v>
      </c>
      <c r="I31" s="1" t="n">
        <f aca="false">E31/F31</f>
        <v>0.01</v>
      </c>
      <c r="J31" s="2" t="n">
        <f aca="false">H31-I31</f>
        <v>0.00640689089417555</v>
      </c>
      <c r="L31" s="0" t="n">
        <f aca="false">A31</f>
        <v>60</v>
      </c>
      <c r="M31" s="2" t="n">
        <f aca="false">H31</f>
        <v>0.0164068908941756</v>
      </c>
      <c r="N31" s="2" t="n">
        <f aca="false">I31</f>
        <v>0.01</v>
      </c>
    </row>
    <row collapsed="false" customFormat="false" customHeight="false" hidden="false" ht="12.1" outlineLevel="0" r="32">
      <c r="A32" s="0" t="n">
        <v>60</v>
      </c>
      <c r="B32" s="0" t="n">
        <v>2</v>
      </c>
      <c r="C32" s="0" t="n">
        <v>23</v>
      </c>
      <c r="D32" s="0" t="n">
        <v>1219</v>
      </c>
      <c r="E32" s="0" t="n">
        <v>1</v>
      </c>
      <c r="F32" s="0" t="n">
        <v>100</v>
      </c>
      <c r="G32" s="0" t="s">
        <v>10</v>
      </c>
      <c r="H32" s="1" t="n">
        <f aca="false">C32/D32</f>
        <v>0.0188679245283019</v>
      </c>
      <c r="I32" s="1" t="n">
        <f aca="false">E32/F32</f>
        <v>0.01</v>
      </c>
      <c r="J32" s="2" t="n">
        <f aca="false">H32-I32</f>
        <v>0.00886792452830189</v>
      </c>
      <c r="L32" s="0" t="n">
        <f aca="false">A32</f>
        <v>60</v>
      </c>
      <c r="M32" s="2" t="n">
        <f aca="false">H32</f>
        <v>0.0188679245283019</v>
      </c>
      <c r="N32" s="2" t="n">
        <f aca="false">I32</f>
        <v>0.01</v>
      </c>
    </row>
    <row collapsed="false" customFormat="false" customHeight="false" hidden="false" ht="12.1" outlineLevel="0" r="33">
      <c r="A33" s="0" t="n">
        <v>60</v>
      </c>
      <c r="B33" s="0" t="n">
        <v>3</v>
      </c>
      <c r="C33" s="0" t="n">
        <v>124</v>
      </c>
      <c r="D33" s="0" t="n">
        <v>1219</v>
      </c>
      <c r="E33" s="0" t="n">
        <v>1</v>
      </c>
      <c r="F33" s="0" t="n">
        <v>100</v>
      </c>
      <c r="G33" s="0" t="s">
        <v>10</v>
      </c>
      <c r="H33" s="1" t="n">
        <f aca="false">C33/D33</f>
        <v>0.101722723543888</v>
      </c>
      <c r="I33" s="1" t="n">
        <f aca="false">E33/F33</f>
        <v>0.01</v>
      </c>
      <c r="J33" s="2" t="n">
        <f aca="false">H33-I33</f>
        <v>0.0917227235438884</v>
      </c>
      <c r="L33" s="0" t="n">
        <f aca="false">A33</f>
        <v>60</v>
      </c>
      <c r="M33" s="2" t="n">
        <f aca="false">H33</f>
        <v>0.101722723543888</v>
      </c>
      <c r="N33" s="2" t="n">
        <f aca="false">I33</f>
        <v>0.01</v>
      </c>
    </row>
    <row collapsed="false" customFormat="false" customHeight="false" hidden="false" ht="12.1" outlineLevel="0" r="34">
      <c r="A34" s="0" t="n">
        <v>60</v>
      </c>
      <c r="B34" s="0" t="n">
        <v>5</v>
      </c>
      <c r="C34" s="0" t="n">
        <v>199</v>
      </c>
      <c r="D34" s="0" t="n">
        <v>1219</v>
      </c>
      <c r="E34" s="0" t="n">
        <v>10</v>
      </c>
      <c r="F34" s="0" t="n">
        <v>100</v>
      </c>
      <c r="G34" s="0" t="s">
        <v>10</v>
      </c>
      <c r="H34" s="1" t="n">
        <f aca="false">C34/D34</f>
        <v>0.163248564397047</v>
      </c>
      <c r="I34" s="1" t="n">
        <f aca="false">E34/F34</f>
        <v>0.1</v>
      </c>
      <c r="J34" s="2" t="n">
        <f aca="false">H34-I34</f>
        <v>0.0632485643970468</v>
      </c>
      <c r="L34" s="0" t="n">
        <f aca="false">A34</f>
        <v>60</v>
      </c>
      <c r="M34" s="2" t="n">
        <f aca="false">H34</f>
        <v>0.163248564397047</v>
      </c>
      <c r="N34" s="2" t="n">
        <f aca="false">I34</f>
        <v>0.1</v>
      </c>
    </row>
    <row collapsed="false" customFormat="false" customHeight="false" hidden="false" ht="12.1" outlineLevel="0" r="35">
      <c r="A35" s="0" t="n">
        <v>60</v>
      </c>
      <c r="B35" s="0" t="n">
        <v>6</v>
      </c>
      <c r="C35" s="0" t="n">
        <v>415</v>
      </c>
      <c r="D35" s="0" t="n">
        <v>1219</v>
      </c>
      <c r="E35" s="0" t="n">
        <v>30</v>
      </c>
      <c r="F35" s="0" t="n">
        <v>100</v>
      </c>
      <c r="G35" s="0" t="s">
        <v>10</v>
      </c>
      <c r="H35" s="1" t="n">
        <f aca="false">C35/D35</f>
        <v>0.340442986054143</v>
      </c>
      <c r="I35" s="1" t="n">
        <f aca="false">E35/F35</f>
        <v>0.3</v>
      </c>
      <c r="J35" s="2" t="n">
        <f aca="false">H35-I35</f>
        <v>0.0404429860541428</v>
      </c>
      <c r="L35" s="0" t="n">
        <f aca="false">A35</f>
        <v>60</v>
      </c>
      <c r="M35" s="2" t="n">
        <f aca="false">H35</f>
        <v>0.340442986054143</v>
      </c>
      <c r="N35" s="2" t="n">
        <f aca="false">I35</f>
        <v>0.3</v>
      </c>
    </row>
    <row collapsed="false" customFormat="false" customHeight="false" hidden="false" ht="12.1" outlineLevel="0" r="36">
      <c r="A36" s="0" t="n">
        <v>60</v>
      </c>
      <c r="B36" s="0" t="n">
        <v>7</v>
      </c>
      <c r="C36" s="0" t="n">
        <v>438</v>
      </c>
      <c r="D36" s="0" t="n">
        <v>1219</v>
      </c>
      <c r="E36" s="0" t="n">
        <v>57</v>
      </c>
      <c r="F36" s="0" t="n">
        <v>100</v>
      </c>
      <c r="G36" s="0" t="s">
        <v>10</v>
      </c>
      <c r="H36" s="1" t="n">
        <f aca="false">C36/D36</f>
        <v>0.359310910582445</v>
      </c>
      <c r="I36" s="1" t="n">
        <f aca="false">E36/F36</f>
        <v>0.57</v>
      </c>
      <c r="J36" s="2" t="n">
        <f aca="false">H36-I36</f>
        <v>-0.210689089417555</v>
      </c>
      <c r="L36" s="0" t="n">
        <f aca="false">A36</f>
        <v>60</v>
      </c>
      <c r="M36" s="2" t="n">
        <f aca="false">H36</f>
        <v>0.359310910582445</v>
      </c>
      <c r="N36" s="2" t="n">
        <f aca="false">I36</f>
        <v>0.57</v>
      </c>
    </row>
    <row collapsed="false" customFormat="false" customHeight="false" hidden="false" ht="12.1" outlineLevel="0" r="37">
      <c r="A37" s="0" t="n">
        <v>70</v>
      </c>
      <c r="B37" s="0" t="n">
        <v>1</v>
      </c>
      <c r="C37" s="0" t="n">
        <v>20</v>
      </c>
      <c r="D37" s="0" t="n">
        <v>1256</v>
      </c>
      <c r="E37" s="0" t="n">
        <v>1</v>
      </c>
      <c r="F37" s="0" t="n">
        <v>100</v>
      </c>
      <c r="G37" s="0" t="s">
        <v>10</v>
      </c>
      <c r="H37" s="1" t="n">
        <f aca="false">C37/D37</f>
        <v>0.0159235668789809</v>
      </c>
      <c r="I37" s="1" t="n">
        <f aca="false">E37/F37</f>
        <v>0.01</v>
      </c>
      <c r="J37" s="2" t="n">
        <f aca="false">H37-I37</f>
        <v>0.00592356687898089</v>
      </c>
      <c r="L37" s="0" t="n">
        <f aca="false">A37</f>
        <v>70</v>
      </c>
      <c r="M37" s="2" t="n">
        <f aca="false">H37</f>
        <v>0.0159235668789809</v>
      </c>
      <c r="N37" s="2" t="n">
        <f aca="false">I37</f>
        <v>0.01</v>
      </c>
    </row>
    <row collapsed="false" customFormat="false" customHeight="false" hidden="false" ht="12.1" outlineLevel="0" r="38">
      <c r="A38" s="0" t="n">
        <v>70</v>
      </c>
      <c r="B38" s="0" t="n">
        <v>2</v>
      </c>
      <c r="C38" s="0" t="n">
        <v>23</v>
      </c>
      <c r="D38" s="0" t="n">
        <v>1256</v>
      </c>
      <c r="E38" s="0" t="n">
        <v>1</v>
      </c>
      <c r="F38" s="0" t="n">
        <v>100</v>
      </c>
      <c r="G38" s="0" t="s">
        <v>10</v>
      </c>
      <c r="H38" s="1" t="n">
        <f aca="false">C38/D38</f>
        <v>0.018312101910828</v>
      </c>
      <c r="I38" s="1" t="n">
        <f aca="false">E38/F38</f>
        <v>0.01</v>
      </c>
      <c r="J38" s="2" t="n">
        <f aca="false">H38-I38</f>
        <v>0.00831210191082803</v>
      </c>
      <c r="L38" s="0" t="n">
        <f aca="false">A38</f>
        <v>70</v>
      </c>
      <c r="M38" s="2" t="n">
        <f aca="false">H38</f>
        <v>0.018312101910828</v>
      </c>
      <c r="N38" s="2" t="n">
        <f aca="false">I38</f>
        <v>0.01</v>
      </c>
    </row>
    <row collapsed="false" customFormat="false" customHeight="false" hidden="false" ht="12.1" outlineLevel="0" r="39">
      <c r="A39" s="0" t="n">
        <v>70</v>
      </c>
      <c r="B39" s="0" t="n">
        <v>3</v>
      </c>
      <c r="C39" s="0" t="n">
        <v>125</v>
      </c>
      <c r="D39" s="0" t="n">
        <v>1256</v>
      </c>
      <c r="E39" s="0" t="n">
        <v>1</v>
      </c>
      <c r="F39" s="0" t="n">
        <v>100</v>
      </c>
      <c r="G39" s="0" t="s">
        <v>10</v>
      </c>
      <c r="H39" s="1" t="n">
        <f aca="false">C39/D39</f>
        <v>0.0995222929936306</v>
      </c>
      <c r="I39" s="1" t="n">
        <f aca="false">E39/F39</f>
        <v>0.01</v>
      </c>
      <c r="J39" s="2" t="n">
        <f aca="false">H39-I39</f>
        <v>0.0895222929936306</v>
      </c>
      <c r="L39" s="0" t="n">
        <f aca="false">A39</f>
        <v>70</v>
      </c>
      <c r="M39" s="2" t="n">
        <f aca="false">H39</f>
        <v>0.0995222929936306</v>
      </c>
      <c r="N39" s="2" t="n">
        <f aca="false">I39</f>
        <v>0.01</v>
      </c>
    </row>
    <row collapsed="false" customFormat="false" customHeight="false" hidden="false" ht="12.1" outlineLevel="0" r="40">
      <c r="A40" s="0" t="n">
        <v>70</v>
      </c>
      <c r="B40" s="0" t="n">
        <v>5</v>
      </c>
      <c r="C40" s="0" t="n">
        <v>209</v>
      </c>
      <c r="D40" s="0" t="n">
        <v>1256</v>
      </c>
      <c r="E40" s="0" t="n">
        <v>10</v>
      </c>
      <c r="F40" s="0" t="n">
        <v>100</v>
      </c>
      <c r="G40" s="0" t="s">
        <v>10</v>
      </c>
      <c r="H40" s="1" t="n">
        <f aca="false">C40/D40</f>
        <v>0.16640127388535</v>
      </c>
      <c r="I40" s="1" t="n">
        <f aca="false">E40/F40</f>
        <v>0.1</v>
      </c>
      <c r="J40" s="2" t="n">
        <f aca="false">H40-I40</f>
        <v>0.0664012738853503</v>
      </c>
      <c r="L40" s="0" t="n">
        <f aca="false">A40</f>
        <v>70</v>
      </c>
      <c r="M40" s="2" t="n">
        <f aca="false">H40</f>
        <v>0.16640127388535</v>
      </c>
      <c r="N40" s="2" t="n">
        <f aca="false">I40</f>
        <v>0.1</v>
      </c>
    </row>
    <row collapsed="false" customFormat="false" customHeight="false" hidden="false" ht="12.1" outlineLevel="0" r="41">
      <c r="A41" s="0" t="n">
        <v>70</v>
      </c>
      <c r="B41" s="0" t="n">
        <v>6</v>
      </c>
      <c r="C41" s="0" t="n">
        <v>427</v>
      </c>
      <c r="D41" s="0" t="n">
        <v>1256</v>
      </c>
      <c r="E41" s="0" t="n">
        <v>30</v>
      </c>
      <c r="F41" s="0" t="n">
        <v>100</v>
      </c>
      <c r="G41" s="0" t="s">
        <v>10</v>
      </c>
      <c r="H41" s="1" t="n">
        <f aca="false">C41/D41</f>
        <v>0.339968152866242</v>
      </c>
      <c r="I41" s="1" t="n">
        <f aca="false">E41/F41</f>
        <v>0.3</v>
      </c>
      <c r="J41" s="2" t="n">
        <f aca="false">H41-I41</f>
        <v>0.0399681528662421</v>
      </c>
      <c r="L41" s="0" t="n">
        <f aca="false">A41</f>
        <v>70</v>
      </c>
      <c r="M41" s="2" t="n">
        <f aca="false">H41</f>
        <v>0.339968152866242</v>
      </c>
      <c r="N41" s="2" t="n">
        <f aca="false">I41</f>
        <v>0.3</v>
      </c>
    </row>
    <row collapsed="false" customFormat="false" customHeight="false" hidden="false" ht="12.1" outlineLevel="0" r="42">
      <c r="A42" s="0" t="n">
        <v>70</v>
      </c>
      <c r="B42" s="0" t="n">
        <v>7</v>
      </c>
      <c r="C42" s="0" t="n">
        <v>452</v>
      </c>
      <c r="D42" s="0" t="n">
        <v>1256</v>
      </c>
      <c r="E42" s="0" t="n">
        <v>57</v>
      </c>
      <c r="F42" s="0" t="n">
        <v>100</v>
      </c>
      <c r="G42" s="0" t="s">
        <v>10</v>
      </c>
      <c r="H42" s="1" t="n">
        <f aca="false">C42/D42</f>
        <v>0.359872611464968</v>
      </c>
      <c r="I42" s="1" t="n">
        <f aca="false">E42/F42</f>
        <v>0.57</v>
      </c>
      <c r="J42" s="2" t="n">
        <f aca="false">H42-I42</f>
        <v>-0.210127388535032</v>
      </c>
      <c r="L42" s="0" t="n">
        <f aca="false">A42</f>
        <v>70</v>
      </c>
      <c r="M42" s="2" t="n">
        <f aca="false">H42</f>
        <v>0.359872611464968</v>
      </c>
      <c r="N42" s="2" t="n">
        <f aca="false">I42</f>
        <v>0.57</v>
      </c>
    </row>
    <row collapsed="false" customFormat="false" customHeight="false" hidden="false" ht="12.1" outlineLevel="0" r="43">
      <c r="A43" s="0" t="n">
        <v>80</v>
      </c>
      <c r="B43" s="0" t="n">
        <v>1</v>
      </c>
      <c r="C43" s="0" t="n">
        <v>20</v>
      </c>
      <c r="D43" s="0" t="n">
        <v>1330</v>
      </c>
      <c r="E43" s="0" t="n">
        <v>1</v>
      </c>
      <c r="F43" s="0" t="n">
        <v>100</v>
      </c>
      <c r="G43" s="0" t="s">
        <v>10</v>
      </c>
      <c r="H43" s="1" t="n">
        <f aca="false">C43/D43</f>
        <v>0.0150375939849624</v>
      </c>
      <c r="I43" s="1" t="n">
        <f aca="false">E43/F43</f>
        <v>0.01</v>
      </c>
      <c r="J43" s="2" t="n">
        <f aca="false">H43-I43</f>
        <v>0.00503759398496241</v>
      </c>
      <c r="L43" s="0" t="n">
        <f aca="false">A43</f>
        <v>80</v>
      </c>
      <c r="M43" s="2" t="n">
        <f aca="false">H43</f>
        <v>0.0150375939849624</v>
      </c>
      <c r="N43" s="2" t="n">
        <f aca="false">I43</f>
        <v>0.01</v>
      </c>
    </row>
    <row collapsed="false" customFormat="false" customHeight="false" hidden="false" ht="12.1" outlineLevel="0" r="44">
      <c r="A44" s="0" t="n">
        <v>80</v>
      </c>
      <c r="B44" s="0" t="n">
        <v>2</v>
      </c>
      <c r="C44" s="0" t="n">
        <v>23</v>
      </c>
      <c r="D44" s="0" t="n">
        <v>1330</v>
      </c>
      <c r="E44" s="0" t="n">
        <v>1</v>
      </c>
      <c r="F44" s="0" t="n">
        <v>100</v>
      </c>
      <c r="G44" s="0" t="s">
        <v>10</v>
      </c>
      <c r="H44" s="1" t="n">
        <f aca="false">C44/D44</f>
        <v>0.0172932330827068</v>
      </c>
      <c r="I44" s="1" t="n">
        <f aca="false">E44/F44</f>
        <v>0.01</v>
      </c>
      <c r="J44" s="2" t="n">
        <f aca="false">H44-I44</f>
        <v>0.00729323308270677</v>
      </c>
      <c r="L44" s="0" t="n">
        <f aca="false">A44</f>
        <v>80</v>
      </c>
      <c r="M44" s="2" t="n">
        <f aca="false">H44</f>
        <v>0.0172932330827068</v>
      </c>
      <c r="N44" s="2" t="n">
        <f aca="false">I44</f>
        <v>0.01</v>
      </c>
    </row>
    <row collapsed="false" customFormat="false" customHeight="false" hidden="false" ht="12.1" outlineLevel="0" r="45">
      <c r="A45" s="0" t="n">
        <v>80</v>
      </c>
      <c r="B45" s="0" t="n">
        <v>3</v>
      </c>
      <c r="C45" s="0" t="n">
        <v>126</v>
      </c>
      <c r="D45" s="0" t="n">
        <v>1330</v>
      </c>
      <c r="E45" s="0" t="n">
        <v>1</v>
      </c>
      <c r="F45" s="0" t="n">
        <v>100</v>
      </c>
      <c r="G45" s="0" t="s">
        <v>10</v>
      </c>
      <c r="H45" s="1" t="n">
        <f aca="false">C45/D45</f>
        <v>0.0947368421052632</v>
      </c>
      <c r="I45" s="1" t="n">
        <f aca="false">E45/F45</f>
        <v>0.01</v>
      </c>
      <c r="J45" s="2" t="n">
        <f aca="false">H45-I45</f>
        <v>0.0847368421052632</v>
      </c>
      <c r="L45" s="0" t="n">
        <f aca="false">A45</f>
        <v>80</v>
      </c>
      <c r="M45" s="2" t="n">
        <f aca="false">H45</f>
        <v>0.0947368421052632</v>
      </c>
      <c r="N45" s="2" t="n">
        <f aca="false">I45</f>
        <v>0.01</v>
      </c>
    </row>
    <row collapsed="false" customFormat="false" customHeight="false" hidden="false" ht="12.1" outlineLevel="0" r="46">
      <c r="A46" s="0" t="n">
        <v>80</v>
      </c>
      <c r="B46" s="0" t="n">
        <v>5</v>
      </c>
      <c r="C46" s="0" t="n">
        <v>223</v>
      </c>
      <c r="D46" s="0" t="n">
        <v>1330</v>
      </c>
      <c r="E46" s="0" t="n">
        <v>10</v>
      </c>
      <c r="F46" s="0" t="n">
        <v>100</v>
      </c>
      <c r="G46" s="0" t="s">
        <v>10</v>
      </c>
      <c r="H46" s="1" t="n">
        <f aca="false">C46/D46</f>
        <v>0.167669172932331</v>
      </c>
      <c r="I46" s="1" t="n">
        <f aca="false">E46/F46</f>
        <v>0.1</v>
      </c>
      <c r="J46" s="2" t="n">
        <f aca="false">H46-I46</f>
        <v>0.0676691729323308</v>
      </c>
      <c r="L46" s="0" t="n">
        <f aca="false">A46</f>
        <v>80</v>
      </c>
      <c r="M46" s="2" t="n">
        <f aca="false">H46</f>
        <v>0.167669172932331</v>
      </c>
      <c r="N46" s="2" t="n">
        <f aca="false">I46</f>
        <v>0.1</v>
      </c>
    </row>
    <row collapsed="false" customFormat="false" customHeight="false" hidden="false" ht="12.1" outlineLevel="0" r="47">
      <c r="A47" s="0" t="n">
        <v>80</v>
      </c>
      <c r="B47" s="0" t="n">
        <v>6</v>
      </c>
      <c r="C47" s="0" t="n">
        <v>455</v>
      </c>
      <c r="D47" s="0" t="n">
        <v>1330</v>
      </c>
      <c r="E47" s="0" t="n">
        <v>30</v>
      </c>
      <c r="F47" s="0" t="n">
        <v>100</v>
      </c>
      <c r="G47" s="0" t="s">
        <v>10</v>
      </c>
      <c r="H47" s="1" t="n">
        <f aca="false">C47/D47</f>
        <v>0.342105263157895</v>
      </c>
      <c r="I47" s="1" t="n">
        <f aca="false">E47/F47</f>
        <v>0.3</v>
      </c>
      <c r="J47" s="2" t="n">
        <f aca="false">H47-I47</f>
        <v>0.0421052631578948</v>
      </c>
      <c r="L47" s="0" t="n">
        <f aca="false">A47</f>
        <v>80</v>
      </c>
      <c r="M47" s="2" t="n">
        <f aca="false">H47</f>
        <v>0.342105263157895</v>
      </c>
      <c r="N47" s="2" t="n">
        <f aca="false">I47</f>
        <v>0.3</v>
      </c>
    </row>
    <row collapsed="false" customFormat="false" customHeight="false" hidden="false" ht="12.1" outlineLevel="0" r="48">
      <c r="A48" s="0" t="n">
        <v>80</v>
      </c>
      <c r="B48" s="0" t="n">
        <v>7</v>
      </c>
      <c r="C48" s="0" t="n">
        <v>483</v>
      </c>
      <c r="D48" s="0" t="n">
        <v>1330</v>
      </c>
      <c r="E48" s="0" t="n">
        <v>57</v>
      </c>
      <c r="F48" s="0" t="n">
        <v>100</v>
      </c>
      <c r="G48" s="0" t="s">
        <v>10</v>
      </c>
      <c r="H48" s="1" t="n">
        <f aca="false">C48/D48</f>
        <v>0.363157894736842</v>
      </c>
      <c r="I48" s="1" t="n">
        <f aca="false">E48/F48</f>
        <v>0.57</v>
      </c>
      <c r="J48" s="2" t="n">
        <f aca="false">H48-I48</f>
        <v>-0.206842105263158</v>
      </c>
      <c r="L48" s="0" t="n">
        <f aca="false">A48</f>
        <v>80</v>
      </c>
      <c r="M48" s="2" t="n">
        <f aca="false">H48</f>
        <v>0.363157894736842</v>
      </c>
      <c r="N48" s="2" t="n">
        <f aca="false">I48</f>
        <v>0.57</v>
      </c>
    </row>
    <row collapsed="false" customFormat="false" customHeight="false" hidden="false" ht="12.1" outlineLevel="0" r="49">
      <c r="A49" s="0" t="n">
        <v>90</v>
      </c>
      <c r="B49" s="0" t="n">
        <v>1</v>
      </c>
      <c r="C49" s="0" t="n">
        <v>20</v>
      </c>
      <c r="D49" s="0" t="n">
        <v>1495</v>
      </c>
      <c r="E49" s="0" t="n">
        <v>1</v>
      </c>
      <c r="F49" s="0" t="n">
        <v>100</v>
      </c>
      <c r="G49" s="0" t="s">
        <v>10</v>
      </c>
      <c r="H49" s="1" t="n">
        <f aca="false">C49/D49</f>
        <v>0.0133779264214047</v>
      </c>
      <c r="I49" s="1" t="n">
        <f aca="false">E49/F49</f>
        <v>0.01</v>
      </c>
      <c r="J49" s="2" t="n">
        <f aca="false">H49-I49</f>
        <v>0.00337792642140468</v>
      </c>
      <c r="L49" s="0" t="n">
        <f aca="false">A49</f>
        <v>90</v>
      </c>
      <c r="M49" s="2" t="n">
        <f aca="false">H49</f>
        <v>0.0133779264214047</v>
      </c>
      <c r="N49" s="2" t="n">
        <f aca="false">I49</f>
        <v>0.01</v>
      </c>
    </row>
    <row collapsed="false" customFormat="false" customHeight="false" hidden="false" ht="12.1" outlineLevel="0" r="50">
      <c r="A50" s="0" t="n">
        <v>90</v>
      </c>
      <c r="B50" s="0" t="n">
        <v>2</v>
      </c>
      <c r="C50" s="0" t="n">
        <v>23</v>
      </c>
      <c r="D50" s="0" t="n">
        <v>1495</v>
      </c>
      <c r="E50" s="0" t="n">
        <v>1</v>
      </c>
      <c r="F50" s="0" t="n">
        <v>100</v>
      </c>
      <c r="G50" s="0" t="s">
        <v>10</v>
      </c>
      <c r="H50" s="1" t="n">
        <f aca="false">C50/D50</f>
        <v>0.0153846153846154</v>
      </c>
      <c r="I50" s="1" t="n">
        <f aca="false">E50/F50</f>
        <v>0.01</v>
      </c>
      <c r="J50" s="2" t="n">
        <f aca="false">H50-I50</f>
        <v>0.00538461538461539</v>
      </c>
      <c r="L50" s="0" t="n">
        <f aca="false">A50</f>
        <v>90</v>
      </c>
      <c r="M50" s="2" t="n">
        <f aca="false">H50</f>
        <v>0.0153846153846154</v>
      </c>
      <c r="N50" s="2" t="n">
        <f aca="false">I50</f>
        <v>0.01</v>
      </c>
    </row>
    <row collapsed="false" customFormat="false" customHeight="false" hidden="false" ht="12.1" outlineLevel="0" r="51">
      <c r="A51" s="0" t="n">
        <v>90</v>
      </c>
      <c r="B51" s="0" t="n">
        <v>3</v>
      </c>
      <c r="C51" s="0" t="n">
        <v>129</v>
      </c>
      <c r="D51" s="0" t="n">
        <v>1495</v>
      </c>
      <c r="E51" s="0" t="n">
        <v>1</v>
      </c>
      <c r="F51" s="0" t="n">
        <v>100</v>
      </c>
      <c r="G51" s="0" t="s">
        <v>10</v>
      </c>
      <c r="H51" s="1" t="n">
        <f aca="false">C51/D51</f>
        <v>0.0862876254180602</v>
      </c>
      <c r="I51" s="1" t="n">
        <f aca="false">E51/F51</f>
        <v>0.01</v>
      </c>
      <c r="J51" s="2" t="n">
        <f aca="false">H51-I51</f>
        <v>0.0762876254180602</v>
      </c>
      <c r="L51" s="0" t="n">
        <f aca="false">A51</f>
        <v>90</v>
      </c>
      <c r="M51" s="2" t="n">
        <f aca="false">H51</f>
        <v>0.0862876254180602</v>
      </c>
      <c r="N51" s="2" t="n">
        <f aca="false">I51</f>
        <v>0.01</v>
      </c>
    </row>
    <row collapsed="false" customFormat="false" customHeight="false" hidden="false" ht="12.1" outlineLevel="0" r="52">
      <c r="A52" s="0" t="n">
        <v>90</v>
      </c>
      <c r="B52" s="0" t="n">
        <v>5</v>
      </c>
      <c r="C52" s="0" t="n">
        <v>249</v>
      </c>
      <c r="D52" s="0" t="n">
        <v>1495</v>
      </c>
      <c r="E52" s="0" t="n">
        <v>10</v>
      </c>
      <c r="F52" s="0" t="n">
        <v>100</v>
      </c>
      <c r="G52" s="0" t="s">
        <v>10</v>
      </c>
      <c r="H52" s="1" t="n">
        <f aca="false">C52/D52</f>
        <v>0.166555183946488</v>
      </c>
      <c r="I52" s="1" t="n">
        <f aca="false">E52/F52</f>
        <v>0.1</v>
      </c>
      <c r="J52" s="2" t="n">
        <f aca="false">H52-I52</f>
        <v>0.0665551839464883</v>
      </c>
      <c r="L52" s="0" t="n">
        <f aca="false">A52</f>
        <v>90</v>
      </c>
      <c r="M52" s="2" t="n">
        <f aca="false">H52</f>
        <v>0.166555183946488</v>
      </c>
      <c r="N52" s="2" t="n">
        <f aca="false">I52</f>
        <v>0.1</v>
      </c>
    </row>
    <row collapsed="false" customFormat="false" customHeight="false" hidden="false" ht="12.1" outlineLevel="0" r="53">
      <c r="A53" s="0" t="n">
        <v>90</v>
      </c>
      <c r="B53" s="0" t="n">
        <v>6</v>
      </c>
      <c r="C53" s="0" t="n">
        <v>519</v>
      </c>
      <c r="D53" s="0" t="n">
        <v>1495</v>
      </c>
      <c r="E53" s="0" t="n">
        <v>30</v>
      </c>
      <c r="F53" s="0" t="n">
        <v>100</v>
      </c>
      <c r="G53" s="0" t="s">
        <v>10</v>
      </c>
      <c r="H53" s="1" t="n">
        <f aca="false">C53/D53</f>
        <v>0.347157190635451</v>
      </c>
      <c r="I53" s="1" t="n">
        <f aca="false">E53/F53</f>
        <v>0.3</v>
      </c>
      <c r="J53" s="2" t="n">
        <f aca="false">H53-I53</f>
        <v>0.0471571906354515</v>
      </c>
      <c r="L53" s="0" t="n">
        <f aca="false">A53</f>
        <v>90</v>
      </c>
      <c r="M53" s="2" t="n">
        <f aca="false">H53</f>
        <v>0.347157190635451</v>
      </c>
      <c r="N53" s="2" t="n">
        <f aca="false">I53</f>
        <v>0.3</v>
      </c>
    </row>
    <row collapsed="false" customFormat="false" customHeight="false" hidden="false" ht="12.1" outlineLevel="0" r="54">
      <c r="A54" s="0" t="n">
        <v>90</v>
      </c>
      <c r="B54" s="0" t="n">
        <v>7</v>
      </c>
      <c r="C54" s="0" t="n">
        <v>555</v>
      </c>
      <c r="D54" s="0" t="n">
        <v>1495</v>
      </c>
      <c r="E54" s="0" t="n">
        <v>57</v>
      </c>
      <c r="F54" s="0" t="n">
        <v>100</v>
      </c>
      <c r="G54" s="0" t="s">
        <v>10</v>
      </c>
      <c r="H54" s="1" t="n">
        <f aca="false">C54/D54</f>
        <v>0.37123745819398</v>
      </c>
      <c r="I54" s="1" t="n">
        <f aca="false">E54/F54</f>
        <v>0.57</v>
      </c>
      <c r="J54" s="2" t="n">
        <f aca="false">H54-I54</f>
        <v>-0.19876254180602</v>
      </c>
      <c r="L54" s="0" t="n">
        <f aca="false">A54</f>
        <v>90</v>
      </c>
      <c r="M54" s="2" t="n">
        <f aca="false">H54</f>
        <v>0.37123745819398</v>
      </c>
      <c r="N54" s="2" t="n">
        <f aca="false">I54</f>
        <v>0.57</v>
      </c>
    </row>
    <row collapsed="false" customFormat="false" customHeight="false" hidden="false" ht="12.1" outlineLevel="0" r="55">
      <c r="A55" s="0" t="n">
        <v>100</v>
      </c>
      <c r="B55" s="0" t="n">
        <v>1</v>
      </c>
      <c r="C55" s="0" t="n">
        <v>20</v>
      </c>
      <c r="D55" s="0" t="n">
        <v>2173</v>
      </c>
      <c r="E55" s="0" t="n">
        <v>1</v>
      </c>
      <c r="F55" s="0" t="n">
        <v>100</v>
      </c>
      <c r="G55" s="0" t="s">
        <v>10</v>
      </c>
      <c r="H55" s="1" t="n">
        <f aca="false">C55/D55</f>
        <v>0.00920386562356189</v>
      </c>
      <c r="I55" s="1" t="n">
        <f aca="false">E55/F55</f>
        <v>0.01</v>
      </c>
      <c r="J55" s="2" t="n">
        <f aca="false">H55-I55</f>
        <v>-0.000796134376438105</v>
      </c>
      <c r="L55" s="0" t="n">
        <f aca="false">A55</f>
        <v>100</v>
      </c>
      <c r="M55" s="2" t="n">
        <f aca="false">H55</f>
        <v>0.00920386562356189</v>
      </c>
      <c r="N55" s="2" t="n">
        <f aca="false">I55</f>
        <v>0.01</v>
      </c>
    </row>
    <row collapsed="false" customFormat="false" customHeight="false" hidden="false" ht="12.1" outlineLevel="0" r="56">
      <c r="A56" s="0" t="n">
        <v>100</v>
      </c>
      <c r="B56" s="0" t="n">
        <v>2</v>
      </c>
      <c r="C56" s="0" t="n">
        <v>23</v>
      </c>
      <c r="D56" s="0" t="n">
        <v>2173</v>
      </c>
      <c r="E56" s="0" t="n">
        <v>1</v>
      </c>
      <c r="F56" s="0" t="n">
        <v>100</v>
      </c>
      <c r="G56" s="0" t="s">
        <v>10</v>
      </c>
      <c r="H56" s="1" t="n">
        <f aca="false">C56/D56</f>
        <v>0.0105844454670962</v>
      </c>
      <c r="I56" s="1" t="n">
        <f aca="false">E56/F56</f>
        <v>0.01</v>
      </c>
      <c r="J56" s="2" t="n">
        <f aca="false">H56-I56</f>
        <v>0.000584445467096181</v>
      </c>
      <c r="L56" s="0" t="n">
        <f aca="false">A56</f>
        <v>100</v>
      </c>
      <c r="M56" s="2" t="n">
        <f aca="false">H56</f>
        <v>0.0105844454670962</v>
      </c>
      <c r="N56" s="2" t="n">
        <f aca="false">I56</f>
        <v>0.01</v>
      </c>
    </row>
    <row collapsed="false" customFormat="false" customHeight="false" hidden="false" ht="12.1" outlineLevel="0" r="57">
      <c r="A57" s="0" t="n">
        <v>100</v>
      </c>
      <c r="B57" s="0" t="n">
        <v>3</v>
      </c>
      <c r="C57" s="0" t="n">
        <v>133</v>
      </c>
      <c r="D57" s="0" t="n">
        <v>2173</v>
      </c>
      <c r="E57" s="0" t="n">
        <v>1</v>
      </c>
      <c r="F57" s="0" t="n">
        <v>100</v>
      </c>
      <c r="G57" s="0" t="s">
        <v>10</v>
      </c>
      <c r="H57" s="1" t="n">
        <f aca="false">C57/D57</f>
        <v>0.0612057063966866</v>
      </c>
      <c r="I57" s="1" t="n">
        <f aca="false">E57/F57</f>
        <v>0.01</v>
      </c>
      <c r="J57" s="2" t="n">
        <f aca="false">H57-I57</f>
        <v>0.0512057063966866</v>
      </c>
      <c r="L57" s="0" t="n">
        <f aca="false">A57</f>
        <v>100</v>
      </c>
      <c r="M57" s="2" t="n">
        <f aca="false">H57</f>
        <v>0.0612057063966866</v>
      </c>
      <c r="N57" s="2" t="n">
        <f aca="false">I57</f>
        <v>0.01</v>
      </c>
    </row>
    <row collapsed="false" customFormat="false" customHeight="false" hidden="false" ht="12.1" outlineLevel="0" r="58">
      <c r="A58" s="0" t="n">
        <v>100</v>
      </c>
      <c r="B58" s="0" t="n">
        <v>5</v>
      </c>
      <c r="C58" s="0" t="n">
        <v>361</v>
      </c>
      <c r="D58" s="0" t="n">
        <v>2173</v>
      </c>
      <c r="E58" s="0" t="n">
        <v>10</v>
      </c>
      <c r="F58" s="0" t="n">
        <v>100</v>
      </c>
      <c r="G58" s="0" t="s">
        <v>10</v>
      </c>
      <c r="H58" s="1" t="n">
        <f aca="false">C58/D58</f>
        <v>0.166129774505292</v>
      </c>
      <c r="I58" s="1" t="n">
        <f aca="false">E58/F58</f>
        <v>0.1</v>
      </c>
      <c r="J58" s="2" t="n">
        <f aca="false">H58-I58</f>
        <v>0.0661297745052922</v>
      </c>
      <c r="L58" s="0" t="n">
        <f aca="false">A58</f>
        <v>100</v>
      </c>
      <c r="M58" s="2" t="n">
        <f aca="false">H58</f>
        <v>0.166129774505292</v>
      </c>
      <c r="N58" s="2" t="n">
        <f aca="false">I58</f>
        <v>0.1</v>
      </c>
    </row>
    <row collapsed="false" customFormat="false" customHeight="false" hidden="false" ht="12.1" outlineLevel="0" r="59">
      <c r="A59" s="0" t="n">
        <v>100</v>
      </c>
      <c r="B59" s="0" t="n">
        <v>6</v>
      </c>
      <c r="C59" s="0" t="n">
        <v>771</v>
      </c>
      <c r="D59" s="0" t="n">
        <v>2173</v>
      </c>
      <c r="E59" s="0" t="n">
        <v>30</v>
      </c>
      <c r="F59" s="0" t="n">
        <v>100</v>
      </c>
      <c r="G59" s="0" t="s">
        <v>10</v>
      </c>
      <c r="H59" s="1" t="n">
        <f aca="false">C59/D59</f>
        <v>0.354809019788311</v>
      </c>
      <c r="I59" s="1" t="n">
        <f aca="false">E59/F59</f>
        <v>0.3</v>
      </c>
      <c r="J59" s="2" t="n">
        <f aca="false">H59-I59</f>
        <v>0.0548090197883111</v>
      </c>
      <c r="L59" s="0" t="n">
        <f aca="false">A59</f>
        <v>100</v>
      </c>
      <c r="M59" s="2" t="n">
        <f aca="false">H59</f>
        <v>0.354809019788311</v>
      </c>
      <c r="N59" s="2" t="n">
        <f aca="false">I59</f>
        <v>0.3</v>
      </c>
    </row>
    <row collapsed="false" customFormat="false" customHeight="false" hidden="false" ht="12.1" outlineLevel="0" r="60">
      <c r="A60" s="0" t="n">
        <v>100</v>
      </c>
      <c r="B60" s="0" t="n">
        <v>7</v>
      </c>
      <c r="C60" s="0" t="n">
        <v>865</v>
      </c>
      <c r="D60" s="0" t="n">
        <v>2173</v>
      </c>
      <c r="E60" s="0" t="n">
        <v>57</v>
      </c>
      <c r="F60" s="0" t="n">
        <v>100</v>
      </c>
      <c r="G60" s="0" t="s">
        <v>10</v>
      </c>
      <c r="H60" s="1" t="n">
        <f aca="false">C60/D60</f>
        <v>0.398067188219052</v>
      </c>
      <c r="I60" s="1" t="n">
        <f aca="false">E60/F60</f>
        <v>0.57</v>
      </c>
      <c r="J60" s="2" t="n">
        <f aca="false">H60-I60</f>
        <v>-0.171932811780948</v>
      </c>
      <c r="L60" s="0" t="n">
        <f aca="false">A60</f>
        <v>100</v>
      </c>
      <c r="M60" s="2" t="n">
        <f aca="false">H60</f>
        <v>0.398067188219052</v>
      </c>
      <c r="N60" s="2" t="n">
        <f aca="false">I60</f>
        <v>0.57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LibreOffice/4.1.4.2$MacOSX_x86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2014-02-24T09:41:04Z</dcterms:created>
  <dc:creator>Rohit </dc:creator>
  <cp:revision>0</cp:revision>
</cp:coreProperties>
</file>