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1" i="1" l="1"/>
  <c r="C31" i="1"/>
</calcChain>
</file>

<file path=xl/sharedStrings.xml><?xml version="1.0" encoding="utf-8"?>
<sst xmlns="http://schemas.openxmlformats.org/spreadsheetml/2006/main" count="126" uniqueCount="102">
  <si>
    <t>номер телефона</t>
  </si>
  <si>
    <t>сумма</t>
  </si>
  <si>
    <t>+7 911 768-64-25</t>
  </si>
  <si>
    <t>+7 965 081-52-41</t>
  </si>
  <si>
    <t>+7 931 300-65-88</t>
  </si>
  <si>
    <t>+7 911 034-21-99</t>
  </si>
  <si>
    <t>+7 911 114-32-28</t>
  </si>
  <si>
    <t>+7 911 245-19-67</t>
  </si>
  <si>
    <t>+7 911 298-65-31</t>
  </si>
  <si>
    <t>+7 911 713-86-30</t>
  </si>
  <si>
    <t>+7 911 910-21-92</t>
  </si>
  <si>
    <t>+7 911 922-41-84</t>
  </si>
  <si>
    <t>+7 919 428-41-65</t>
  </si>
  <si>
    <t>+7 921 091-48-78</t>
  </si>
  <si>
    <t>+7 921 187-57-09</t>
  </si>
  <si>
    <t>+7 921 924-56-78</t>
  </si>
  <si>
    <t>+7 924 664-84-88</t>
  </si>
  <si>
    <t>+7 951 674-21-09</t>
  </si>
  <si>
    <t>+7 953 366-99-32</t>
  </si>
  <si>
    <t>+7 961 002-27-83</t>
  </si>
  <si>
    <t>+7 961 666-74-44</t>
  </si>
  <si>
    <t>+7 962 799-40-00</t>
  </si>
  <si>
    <t>+7 963 555-50-00</t>
  </si>
  <si>
    <t>+7 965 071-11-58</t>
  </si>
  <si>
    <t>+7 981 836-21-98</t>
  </si>
  <si>
    <t>+7 929 102-76-01</t>
  </si>
  <si>
    <t>Ольга / Зворыгин Вова</t>
  </si>
  <si>
    <t>ФИО / ФИО</t>
  </si>
  <si>
    <t>Ольга / Черныш Василий</t>
  </si>
  <si>
    <t>Дмитрий / Милованов Саша</t>
  </si>
  <si>
    <t>Татьяна / Шульц Анастасия</t>
  </si>
  <si>
    <t>Аделя / Вересова Ксения</t>
  </si>
  <si>
    <t>Наталья / Фищук Анастасия</t>
  </si>
  <si>
    <t>Анна / Пастор Рома</t>
  </si>
  <si>
    <t>Алина / Стебунов Елисей</t>
  </si>
  <si>
    <t>Исмайылов Эмиль</t>
  </si>
  <si>
    <t>Александра / Лебедь Кристина</t>
  </si>
  <si>
    <t>Дарья / Никулин Артём</t>
  </si>
  <si>
    <t>Валя / Смирнов Пётр</t>
  </si>
  <si>
    <t>Юлия / Смирнов Константин</t>
  </si>
  <si>
    <t>Евгения / Орлов Тимофей</t>
  </si>
  <si>
    <t>Екатерина / Авдеев Мирон</t>
  </si>
  <si>
    <t>+7 911 752-32-46</t>
  </si>
  <si>
    <t>Ирина / Георгиев Владимир</t>
  </si>
  <si>
    <t>Вероника / Фоминов Максим</t>
  </si>
  <si>
    <t>Ирина /Милованов Саша</t>
  </si>
  <si>
    <t>Ольга / Игошина Ангелина</t>
  </si>
  <si>
    <t>Оля / Дудко Валерия</t>
  </si>
  <si>
    <t>Екатерина / Фролова Ульяна</t>
  </si>
  <si>
    <t>Оля / Соколова Кира</t>
  </si>
  <si>
    <t>София / Лавокина Катя</t>
  </si>
  <si>
    <t>Кристина / Будтуева Виктория</t>
  </si>
  <si>
    <t>Катя / Маврина Анна</t>
  </si>
  <si>
    <t>+7 983 448-81-99</t>
  </si>
  <si>
    <t>Яна / Даниил</t>
  </si>
  <si>
    <t>+7 905 258-81-35</t>
  </si>
  <si>
    <t>Инна / Ким Даниил</t>
  </si>
  <si>
    <t>сова</t>
  </si>
  <si>
    <t>ДР</t>
  </si>
  <si>
    <t>Степанова Алиса</t>
  </si>
  <si>
    <t>Ибрагимова Амира</t>
  </si>
  <si>
    <t>+91 84477 78299</t>
  </si>
  <si>
    <t>Дарья / Сандей Алина</t>
  </si>
  <si>
    <t>ФИ</t>
  </si>
  <si>
    <t>Подарок</t>
  </si>
  <si>
    <t>Дудко Валерия</t>
  </si>
  <si>
    <t>магнитная сова</t>
  </si>
  <si>
    <t>Георгиев Владимир</t>
  </si>
  <si>
    <t>Смирнов Пётр</t>
  </si>
  <si>
    <t>Смирнов Константин</t>
  </si>
  <si>
    <t>Лего-бульдозер</t>
  </si>
  <si>
    <t>Фищук Анастасия</t>
  </si>
  <si>
    <t>Фоминов Максим</t>
  </si>
  <si>
    <t>Милованов Саша</t>
  </si>
  <si>
    <t>Игошина Ангелина</t>
  </si>
  <si>
    <t>лего бульдозер</t>
  </si>
  <si>
    <t>Зворыгин Вова</t>
  </si>
  <si>
    <t>Сова</t>
  </si>
  <si>
    <t>Вересова Ксения</t>
  </si>
  <si>
    <t>Будтуева Виктория</t>
  </si>
  <si>
    <t>Орлов Тимофей</t>
  </si>
  <si>
    <t>Фролова Ульяна</t>
  </si>
  <si>
    <t>лего-бульдозер</t>
  </si>
  <si>
    <t>Шульц Анастасия</t>
  </si>
  <si>
    <t>Соколова Кира</t>
  </si>
  <si>
    <t>Пастор Рома</t>
  </si>
  <si>
    <t>Лебедь Кристина</t>
  </si>
  <si>
    <t>Лавокина Катя</t>
  </si>
  <si>
    <t>Авдеев Мирон</t>
  </si>
  <si>
    <t>Стебунов Елисей</t>
  </si>
  <si>
    <t>телефон</t>
  </si>
  <si>
    <t>Никулин Артём</t>
  </si>
  <si>
    <t>Черныш Василий</t>
  </si>
  <si>
    <t>Маврина Анна</t>
  </si>
  <si>
    <t>Щербинин Даниил</t>
  </si>
  <si>
    <t>Ким Даниил</t>
  </si>
  <si>
    <t>Сандей Алина</t>
  </si>
  <si>
    <t>Телефон</t>
  </si>
  <si>
    <t>ноябрь</t>
  </si>
  <si>
    <t>+7 904 638-67-19</t>
  </si>
  <si>
    <t>Виктория / Милосветов Марк</t>
  </si>
  <si>
    <t>Милосветов Марк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</si>
</sst>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1" fillId="2" borderId="1" xfId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1" fillId="2" borderId="1" xfId="1" applyBorder="1"/>
    <xf numFmtId="0" fontId="0" fillId="3" borderId="0" xfId="0" applyFill="1"/>
    <xf numFmtId="0" fontId="0" fillId="0" borderId="1" xfId="0" quotePrefix="1" applyFill="1" applyBorder="1"/>
    <xf numFmtId="0" fontId="1" fillId="2" borderId="2" xfId="1" applyBorder="1" applyAlignment="1">
      <alignment horizontal="center"/>
    </xf>
    <xf numFmtId="14" fontId="0" fillId="0" borderId="0" xfId="0" applyNumberFormat="1"/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0" fillId="4" borderId="0" xfId="0" applyFill="1"/>
    <xf numFmtId="0" fontId="2" fillId="3" borderId="6" xfId="0" applyFont="1" applyFill="1" applyBorder="1" applyAlignment="1">
      <alignment wrapText="1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abSelected="1" zoomScale="85" zoomScaleNormal="85" workbookViewId="0">
      <selection activeCell="H37" sqref="H37"/>
    </sheetView>
  </sheetViews>
  <sheetFormatPr defaultRowHeight="15" x14ac:dyDescent="0.25"/>
  <cols>
    <col min="1" max="1" width="16.42578125" bestFit="1" customWidth="1"/>
    <col min="2" max="2" width="30" bestFit="1" customWidth="1"/>
    <col min="5" max="5" width="10.140625" bestFit="1" customWidth="1"/>
    <col min="7" max="7" width="18.85546875" bestFit="1" customWidth="1"/>
    <col min="8" max="8" width="10.140625" bestFit="1" customWidth="1"/>
    <col min="10" max="10" width="19.85546875" hidden="1" customWidth="1"/>
    <col min="11" max="11" width="18.5703125" hidden="1" customWidth="1"/>
  </cols>
  <sheetData>
    <row r="1" spans="1:11" ht="15.75" thickBot="1" x14ac:dyDescent="0.3">
      <c r="A1" s="1" t="s">
        <v>0</v>
      </c>
      <c r="B1" s="1" t="s">
        <v>27</v>
      </c>
      <c r="C1" s="1" t="s">
        <v>1</v>
      </c>
      <c r="D1" s="1" t="s">
        <v>1</v>
      </c>
      <c r="E1" s="7" t="s">
        <v>58</v>
      </c>
      <c r="J1" s="9" t="s">
        <v>63</v>
      </c>
      <c r="K1" s="10" t="s">
        <v>64</v>
      </c>
    </row>
    <row r="2" spans="1:11" ht="15.75" thickBot="1" x14ac:dyDescent="0.3">
      <c r="A2" s="2" t="s">
        <v>2</v>
      </c>
      <c r="B2" s="2" t="s">
        <v>43</v>
      </c>
      <c r="C2" s="2">
        <v>500</v>
      </c>
      <c r="D2" s="2">
        <v>1500</v>
      </c>
      <c r="E2" s="8">
        <v>43083</v>
      </c>
      <c r="G2" t="s">
        <v>59</v>
      </c>
      <c r="H2" s="8">
        <v>43023</v>
      </c>
      <c r="J2" s="11" t="s">
        <v>65</v>
      </c>
      <c r="K2" s="15" t="s">
        <v>66</v>
      </c>
    </row>
    <row r="3" spans="1:11" ht="15.75" thickBot="1" x14ac:dyDescent="0.3">
      <c r="A3" s="2" t="s">
        <v>3</v>
      </c>
      <c r="B3" s="2" t="s">
        <v>38</v>
      </c>
      <c r="C3" s="2">
        <v>500</v>
      </c>
      <c r="D3" s="2">
        <v>1000</v>
      </c>
      <c r="E3" s="8">
        <v>43285</v>
      </c>
      <c r="G3" t="s">
        <v>60</v>
      </c>
      <c r="H3" s="8">
        <v>43104</v>
      </c>
      <c r="J3" s="11" t="s">
        <v>67</v>
      </c>
      <c r="K3" s="15" t="s">
        <v>57</v>
      </c>
    </row>
    <row r="4" spans="1:11" ht="15.75" thickBot="1" x14ac:dyDescent="0.3">
      <c r="A4" s="2" t="s">
        <v>4</v>
      </c>
      <c r="B4" s="2" t="s">
        <v>39</v>
      </c>
      <c r="C4" s="2">
        <v>500</v>
      </c>
      <c r="D4" s="2">
        <v>1500</v>
      </c>
      <c r="E4" s="8">
        <v>43330</v>
      </c>
      <c r="J4" s="11" t="s">
        <v>68</v>
      </c>
      <c r="K4" s="15" t="s">
        <v>57</v>
      </c>
    </row>
    <row r="5" spans="1:11" ht="15.75" thickBot="1" x14ac:dyDescent="0.3">
      <c r="A5" s="2" t="s">
        <v>5</v>
      </c>
      <c r="B5" s="2" t="s">
        <v>32</v>
      </c>
      <c r="C5" s="2">
        <v>500</v>
      </c>
      <c r="D5" s="2">
        <v>1500</v>
      </c>
      <c r="E5" s="8">
        <v>43372</v>
      </c>
      <c r="J5" s="11" t="s">
        <v>69</v>
      </c>
      <c r="K5" s="15" t="s">
        <v>70</v>
      </c>
    </row>
    <row r="6" spans="1:11" ht="15.75" thickBot="1" x14ac:dyDescent="0.3">
      <c r="A6" s="2" t="s">
        <v>6</v>
      </c>
      <c r="B6" s="2" t="s">
        <v>44</v>
      </c>
      <c r="C6" s="2">
        <v>500</v>
      </c>
      <c r="D6" s="2">
        <v>1500</v>
      </c>
      <c r="E6" s="8">
        <v>43042</v>
      </c>
      <c r="J6" s="11" t="s">
        <v>71</v>
      </c>
      <c r="K6" s="15" t="s">
        <v>57</v>
      </c>
    </row>
    <row r="7" spans="1:11" ht="15.75" thickBot="1" x14ac:dyDescent="0.3">
      <c r="A7" s="2" t="s">
        <v>7</v>
      </c>
      <c r="B7" s="2" t="s">
        <v>45</v>
      </c>
      <c r="C7" s="4"/>
      <c r="D7" s="4"/>
      <c r="J7" s="11" t="s">
        <v>72</v>
      </c>
      <c r="K7" s="15" t="s">
        <v>57</v>
      </c>
    </row>
    <row r="8" spans="1:11" ht="15.75" thickBot="1" x14ac:dyDescent="0.3">
      <c r="A8" s="2" t="s">
        <v>8</v>
      </c>
      <c r="B8" s="2" t="s">
        <v>46</v>
      </c>
      <c r="C8" s="2">
        <v>500</v>
      </c>
      <c r="D8" s="2">
        <v>1500</v>
      </c>
      <c r="E8" s="8">
        <v>43139</v>
      </c>
      <c r="J8" s="11" t="s">
        <v>73</v>
      </c>
      <c r="K8" s="15" t="s">
        <v>57</v>
      </c>
    </row>
    <row r="9" spans="1:11" ht="15.75" thickBot="1" x14ac:dyDescent="0.3">
      <c r="A9" s="2" t="s">
        <v>9</v>
      </c>
      <c r="B9" s="2" t="s">
        <v>47</v>
      </c>
      <c r="C9" s="2">
        <v>500</v>
      </c>
      <c r="D9" s="2">
        <v>1500</v>
      </c>
      <c r="E9" s="8">
        <v>43129</v>
      </c>
      <c r="J9" s="11" t="s">
        <v>74</v>
      </c>
      <c r="K9" s="15" t="s">
        <v>75</v>
      </c>
    </row>
    <row r="10" spans="1:11" ht="15.75" thickBot="1" x14ac:dyDescent="0.3">
      <c r="A10" s="2" t="s">
        <v>10</v>
      </c>
      <c r="B10" s="2" t="s">
        <v>26</v>
      </c>
      <c r="C10" s="2">
        <v>500</v>
      </c>
      <c r="D10" s="2">
        <v>700</v>
      </c>
      <c r="E10" s="8">
        <v>43294</v>
      </c>
      <c r="J10" s="11" t="s">
        <v>76</v>
      </c>
      <c r="K10" s="15" t="s">
        <v>77</v>
      </c>
    </row>
    <row r="11" spans="1:11" ht="15.75" thickBot="1" x14ac:dyDescent="0.3">
      <c r="A11" s="2" t="s">
        <v>11</v>
      </c>
      <c r="B11" s="2" t="s">
        <v>31</v>
      </c>
      <c r="C11" s="2">
        <v>500</v>
      </c>
      <c r="D11" s="2">
        <v>1500</v>
      </c>
      <c r="E11" s="8">
        <v>43427</v>
      </c>
      <c r="J11" s="11" t="s">
        <v>78</v>
      </c>
      <c r="K11" s="15" t="s">
        <v>57</v>
      </c>
    </row>
    <row r="12" spans="1:11" ht="15.75" thickBot="1" x14ac:dyDescent="0.3">
      <c r="A12" s="2" t="s">
        <v>12</v>
      </c>
      <c r="B12" s="2" t="s">
        <v>51</v>
      </c>
      <c r="C12" s="2">
        <v>500</v>
      </c>
      <c r="D12" s="2">
        <v>1500</v>
      </c>
      <c r="E12" s="8">
        <v>43272</v>
      </c>
      <c r="J12" s="11" t="s">
        <v>79</v>
      </c>
      <c r="K12" s="15" t="s">
        <v>57</v>
      </c>
    </row>
    <row r="13" spans="1:11" ht="15.75" thickBot="1" x14ac:dyDescent="0.3">
      <c r="A13" s="2" t="s">
        <v>13</v>
      </c>
      <c r="B13" s="2" t="s">
        <v>40</v>
      </c>
      <c r="C13" s="2">
        <v>500</v>
      </c>
      <c r="D13" s="2">
        <v>1500</v>
      </c>
      <c r="E13" s="8">
        <v>43155</v>
      </c>
      <c r="J13" s="11" t="s">
        <v>80</v>
      </c>
      <c r="K13" s="15" t="s">
        <v>57</v>
      </c>
    </row>
    <row r="14" spans="1:11" ht="15.75" thickBot="1" x14ac:dyDescent="0.3">
      <c r="A14" s="2" t="s">
        <v>14</v>
      </c>
      <c r="B14" s="2" t="s">
        <v>48</v>
      </c>
      <c r="C14" s="2">
        <v>500</v>
      </c>
      <c r="D14" s="2">
        <v>1500</v>
      </c>
      <c r="E14" s="8">
        <v>43119</v>
      </c>
      <c r="J14" s="11" t="s">
        <v>81</v>
      </c>
      <c r="K14" s="12" t="s">
        <v>82</v>
      </c>
    </row>
    <row r="15" spans="1:11" ht="15.75" thickBot="1" x14ac:dyDescent="0.3">
      <c r="A15" s="2" t="s">
        <v>15</v>
      </c>
      <c r="B15" s="2" t="s">
        <v>30</v>
      </c>
      <c r="C15" s="2">
        <v>500</v>
      </c>
      <c r="D15" s="2">
        <v>1500</v>
      </c>
      <c r="E15" s="8">
        <v>43333</v>
      </c>
      <c r="J15" s="11" t="s">
        <v>83</v>
      </c>
      <c r="K15" s="15" t="s">
        <v>77</v>
      </c>
    </row>
    <row r="16" spans="1:11" ht="15.75" thickBot="1" x14ac:dyDescent="0.3">
      <c r="A16" s="2" t="s">
        <v>16</v>
      </c>
      <c r="B16" s="2" t="s">
        <v>49</v>
      </c>
      <c r="C16" s="2">
        <v>500</v>
      </c>
      <c r="D16" s="2">
        <v>1500</v>
      </c>
      <c r="E16" s="8">
        <v>43178</v>
      </c>
      <c r="J16" s="11" t="s">
        <v>84</v>
      </c>
      <c r="K16" s="15" t="s">
        <v>57</v>
      </c>
    </row>
    <row r="17" spans="1:11" ht="15.75" thickBot="1" x14ac:dyDescent="0.3">
      <c r="A17" s="3" t="s">
        <v>99</v>
      </c>
      <c r="B17" s="2" t="s">
        <v>100</v>
      </c>
      <c r="C17" s="2">
        <v>500</v>
      </c>
      <c r="D17" s="2">
        <v>750</v>
      </c>
      <c r="E17" s="8">
        <v>43348</v>
      </c>
      <c r="J17" s="11" t="s">
        <v>101</v>
      </c>
      <c r="K17" s="12" t="s">
        <v>57</v>
      </c>
    </row>
    <row r="18" spans="1:11" ht="15.75" thickBot="1" x14ac:dyDescent="0.3">
      <c r="A18" s="2" t="s">
        <v>17</v>
      </c>
      <c r="B18" s="2" t="s">
        <v>33</v>
      </c>
      <c r="C18" s="2">
        <v>500</v>
      </c>
      <c r="D18" s="2">
        <v>1500</v>
      </c>
      <c r="E18" s="8">
        <v>43278</v>
      </c>
      <c r="J18" s="11" t="s">
        <v>85</v>
      </c>
      <c r="K18" s="15" t="s">
        <v>57</v>
      </c>
    </row>
    <row r="19" spans="1:11" ht="15.75" thickBot="1" x14ac:dyDescent="0.3">
      <c r="A19" s="2" t="s">
        <v>18</v>
      </c>
      <c r="B19" s="2" t="s">
        <v>36</v>
      </c>
      <c r="C19" s="2">
        <v>500</v>
      </c>
      <c r="D19" s="2">
        <v>1500</v>
      </c>
      <c r="E19" s="8">
        <v>43326</v>
      </c>
      <c r="J19" s="11" t="s">
        <v>86</v>
      </c>
      <c r="K19" s="15" t="s">
        <v>57</v>
      </c>
    </row>
    <row r="20" spans="1:11" ht="15.75" thickBot="1" x14ac:dyDescent="0.3">
      <c r="A20" s="2" t="s">
        <v>19</v>
      </c>
      <c r="B20" s="2" t="s">
        <v>50</v>
      </c>
      <c r="C20" s="2">
        <v>500</v>
      </c>
      <c r="D20" s="2">
        <v>750</v>
      </c>
      <c r="E20" s="8">
        <v>43318</v>
      </c>
      <c r="J20" s="11" t="s">
        <v>87</v>
      </c>
      <c r="K20" s="15" t="s">
        <v>57</v>
      </c>
    </row>
    <row r="21" spans="1:11" ht="15.75" thickBot="1" x14ac:dyDescent="0.3">
      <c r="A21" s="2" t="s">
        <v>20</v>
      </c>
      <c r="B21" s="2" t="s">
        <v>41</v>
      </c>
      <c r="C21" s="2">
        <v>500</v>
      </c>
      <c r="D21" s="2">
        <v>1500</v>
      </c>
      <c r="E21" s="8">
        <v>43422</v>
      </c>
      <c r="J21" s="11" t="s">
        <v>88</v>
      </c>
      <c r="K21" s="15" t="s">
        <v>57</v>
      </c>
    </row>
    <row r="22" spans="1:11" ht="15.75" thickBot="1" x14ac:dyDescent="0.3">
      <c r="A22" s="2" t="s">
        <v>21</v>
      </c>
      <c r="B22" s="2" t="s">
        <v>34</v>
      </c>
      <c r="C22" s="2">
        <v>500</v>
      </c>
      <c r="D22" s="2">
        <v>1500</v>
      </c>
      <c r="E22" s="8">
        <v>43433</v>
      </c>
      <c r="J22" s="11" t="s">
        <v>89</v>
      </c>
      <c r="K22" s="15" t="s">
        <v>57</v>
      </c>
    </row>
    <row r="23" spans="1:11" ht="15.75" thickBot="1" x14ac:dyDescent="0.3">
      <c r="A23" s="2" t="s">
        <v>22</v>
      </c>
      <c r="B23" s="2" t="s">
        <v>29</v>
      </c>
      <c r="C23" s="2">
        <v>500</v>
      </c>
      <c r="D23" s="2">
        <v>1500</v>
      </c>
      <c r="E23" s="8">
        <v>43297</v>
      </c>
      <c r="J23" s="11" t="s">
        <v>35</v>
      </c>
      <c r="K23" s="15" t="s">
        <v>90</v>
      </c>
    </row>
    <row r="24" spans="1:11" ht="15.75" thickBot="1" x14ac:dyDescent="0.3">
      <c r="A24" s="2" t="s">
        <v>23</v>
      </c>
      <c r="B24" s="2" t="s">
        <v>35</v>
      </c>
      <c r="C24" s="2">
        <v>500</v>
      </c>
      <c r="D24" s="2">
        <v>1500</v>
      </c>
      <c r="E24" s="8">
        <v>43173</v>
      </c>
      <c r="J24" s="11" t="s">
        <v>91</v>
      </c>
      <c r="K24" s="15" t="s">
        <v>57</v>
      </c>
    </row>
    <row r="25" spans="1:11" ht="15.75" thickBot="1" x14ac:dyDescent="0.3">
      <c r="A25" s="2" t="s">
        <v>24</v>
      </c>
      <c r="B25" s="2" t="s">
        <v>37</v>
      </c>
      <c r="C25" s="2">
        <v>500</v>
      </c>
      <c r="D25" s="2">
        <v>1500</v>
      </c>
      <c r="E25" s="8">
        <v>43425</v>
      </c>
      <c r="J25" s="11" t="s">
        <v>92</v>
      </c>
      <c r="K25" s="15" t="s">
        <v>82</v>
      </c>
    </row>
    <row r="26" spans="1:11" ht="15.75" thickBot="1" x14ac:dyDescent="0.3">
      <c r="A26" s="3" t="s">
        <v>25</v>
      </c>
      <c r="B26" s="3" t="s">
        <v>28</v>
      </c>
      <c r="C26" s="2">
        <v>500</v>
      </c>
      <c r="D26" s="2">
        <v>1500</v>
      </c>
      <c r="E26" s="8">
        <v>43265</v>
      </c>
      <c r="J26" s="11" t="s">
        <v>93</v>
      </c>
      <c r="K26" s="15" t="s">
        <v>82</v>
      </c>
    </row>
    <row r="27" spans="1:11" ht="15.75" thickBot="1" x14ac:dyDescent="0.3">
      <c r="A27" s="3" t="s">
        <v>42</v>
      </c>
      <c r="B27" s="3" t="s">
        <v>52</v>
      </c>
      <c r="C27" s="2"/>
      <c r="D27" s="2">
        <v>1500</v>
      </c>
      <c r="E27" s="8">
        <v>43276</v>
      </c>
      <c r="J27" s="11" t="s">
        <v>94</v>
      </c>
      <c r="K27" s="15" t="s">
        <v>57</v>
      </c>
    </row>
    <row r="28" spans="1:11" ht="15.75" thickBot="1" x14ac:dyDescent="0.3">
      <c r="A28" s="3" t="s">
        <v>61</v>
      </c>
      <c r="B28" s="3" t="s">
        <v>62</v>
      </c>
      <c r="C28" s="2"/>
      <c r="D28" s="2">
        <v>1500</v>
      </c>
      <c r="E28" s="8">
        <v>43274</v>
      </c>
      <c r="J28" s="11" t="s">
        <v>95</v>
      </c>
      <c r="K28" s="15" t="s">
        <v>57</v>
      </c>
    </row>
    <row r="29" spans="1:11" ht="15.75" thickBot="1" x14ac:dyDescent="0.3">
      <c r="A29" s="6" t="s">
        <v>53</v>
      </c>
      <c r="B29" s="3" t="s">
        <v>54</v>
      </c>
      <c r="C29" s="2"/>
      <c r="D29" s="2">
        <v>1500</v>
      </c>
      <c r="E29" s="8">
        <v>43267</v>
      </c>
      <c r="J29" s="13" t="s">
        <v>59</v>
      </c>
      <c r="K29" s="12"/>
    </row>
    <row r="30" spans="1:11" ht="15.75" thickBot="1" x14ac:dyDescent="0.3">
      <c r="A30" s="6" t="s">
        <v>55</v>
      </c>
      <c r="B30" s="3" t="s">
        <v>56</v>
      </c>
      <c r="C30" s="2"/>
      <c r="D30" s="2">
        <v>1500</v>
      </c>
      <c r="E30" s="8">
        <v>43117</v>
      </c>
      <c r="J30" s="13" t="s">
        <v>96</v>
      </c>
      <c r="K30" s="15" t="s">
        <v>97</v>
      </c>
    </row>
    <row r="31" spans="1:11" ht="15.75" thickBot="1" x14ac:dyDescent="0.3">
      <c r="C31">
        <f>SUM(C2:C26)</f>
        <v>12000</v>
      </c>
      <c r="D31">
        <f>SUM(D2:D30)</f>
        <v>39200</v>
      </c>
      <c r="J31" s="13" t="s">
        <v>60</v>
      </c>
      <c r="K31" s="12"/>
    </row>
    <row r="32" spans="1:11" x14ac:dyDescent="0.25">
      <c r="C32" s="5">
        <f>C31-9000-1200-C33-C34-C35-C36-C37-C38-C39-C40-C41-E33+D31-E34-E35-E36-E37-E38-E39-E40-E41-E42-C52-C53-C54-C55-C56-C57-C58-C59-C60-C61-C62- SUM(F33:F42)- SUM(G33:G42)-SUM(H33:H42)</f>
        <v>4773</v>
      </c>
    </row>
    <row r="33" spans="3:8" x14ac:dyDescent="0.25">
      <c r="C33">
        <v>45</v>
      </c>
      <c r="D33" t="s">
        <v>98</v>
      </c>
      <c r="E33" s="14">
        <v>372</v>
      </c>
      <c r="F33">
        <v>919</v>
      </c>
      <c r="G33">
        <v>1159</v>
      </c>
      <c r="H33">
        <v>700</v>
      </c>
    </row>
    <row r="34" spans="3:8" x14ac:dyDescent="0.25">
      <c r="C34">
        <v>218</v>
      </c>
      <c r="E34" s="14">
        <v>110</v>
      </c>
      <c r="F34">
        <v>1400</v>
      </c>
      <c r="G34">
        <v>228</v>
      </c>
      <c r="H34">
        <v>2500</v>
      </c>
    </row>
    <row r="35" spans="3:8" x14ac:dyDescent="0.25">
      <c r="C35">
        <v>1390</v>
      </c>
      <c r="E35" s="14">
        <v>589</v>
      </c>
      <c r="F35">
        <v>510</v>
      </c>
      <c r="G35">
        <v>165</v>
      </c>
      <c r="H35">
        <v>1600</v>
      </c>
    </row>
    <row r="36" spans="3:8" x14ac:dyDescent="0.25">
      <c r="C36">
        <v>836</v>
      </c>
      <c r="E36" s="14">
        <v>589</v>
      </c>
      <c r="F36">
        <v>652</v>
      </c>
      <c r="H36">
        <v>1000</v>
      </c>
    </row>
    <row r="37" spans="3:8" x14ac:dyDescent="0.25">
      <c r="C37">
        <v>400</v>
      </c>
      <c r="E37" s="14">
        <v>7685</v>
      </c>
      <c r="F37">
        <v>40</v>
      </c>
    </row>
    <row r="38" spans="3:8" x14ac:dyDescent="0.25">
      <c r="C38">
        <v>914</v>
      </c>
      <c r="E38" s="14">
        <v>5290</v>
      </c>
      <c r="F38">
        <v>297</v>
      </c>
    </row>
    <row r="39" spans="3:8" x14ac:dyDescent="0.25">
      <c r="C39">
        <v>165</v>
      </c>
      <c r="E39" s="14">
        <v>529</v>
      </c>
    </row>
    <row r="40" spans="3:8" x14ac:dyDescent="0.25">
      <c r="C40">
        <v>3120</v>
      </c>
      <c r="E40" s="14">
        <v>1652</v>
      </c>
    </row>
    <row r="41" spans="3:8" x14ac:dyDescent="0.25">
      <c r="C41">
        <v>258</v>
      </c>
      <c r="E41" s="14">
        <v>280</v>
      </c>
    </row>
    <row r="42" spans="3:8" x14ac:dyDescent="0.25">
      <c r="E42" s="14">
        <v>615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2021-03-09T11:17:47Z</dcterms:modified>
</cp:coreProperties>
</file>