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27795" windowHeight="12090"/>
  </bookViews>
  <sheets>
    <sheet name="Setembro" sheetId="1" r:id="rId1"/>
    <sheet name="Graf. Set" sheetId="4" r:id="rId2"/>
    <sheet name="Outubro" sheetId="5" r:id="rId3"/>
    <sheet name="Graf. Out" sheetId="6" r:id="rId4"/>
    <sheet name="Planejamento_Setembro" sheetId="2" r:id="rId5"/>
  </sheets>
  <definedNames>
    <definedName name="_xlnm._FilterDatabase" localSheetId="2" hidden="1">Outubro!$A$1:$F$1</definedName>
    <definedName name="_xlnm._FilterDatabase" localSheetId="0" hidden="1">Setembro!$A$1:$F$1</definedName>
  </definedNames>
  <calcPr calcId="145621"/>
  <pivotCaches>
    <pivotCache cacheId="5" r:id="rId6"/>
    <pivotCache cacheId="14" r:id="rId7"/>
  </pivotCaches>
</workbook>
</file>

<file path=xl/sharedStrings.xml><?xml version="1.0" encoding="utf-8"?>
<sst xmlns="http://schemas.openxmlformats.org/spreadsheetml/2006/main" count="147" uniqueCount="58">
  <si>
    <t>Descrição</t>
  </si>
  <si>
    <t>Valor</t>
  </si>
  <si>
    <t>Dia</t>
  </si>
  <si>
    <t>Cinesystem</t>
  </si>
  <si>
    <t>Categoria</t>
  </si>
  <si>
    <t>Cinema</t>
  </si>
  <si>
    <t>Lazer</t>
  </si>
  <si>
    <t>Saraiva</t>
  </si>
  <si>
    <t>Burger King</t>
  </si>
  <si>
    <t>Netflix</t>
  </si>
  <si>
    <t>Livro</t>
  </si>
  <si>
    <t>Presente</t>
  </si>
  <si>
    <t>Almoço</t>
  </si>
  <si>
    <t>Alimentação</t>
  </si>
  <si>
    <t>Rótulos de Linha</t>
  </si>
  <si>
    <t>(vazio)</t>
  </si>
  <si>
    <t>Total Geral</t>
  </si>
  <si>
    <t>Soma de Valor</t>
  </si>
  <si>
    <t>Capitão Batata</t>
  </si>
  <si>
    <t>Brasilprev</t>
  </si>
  <si>
    <t>Previdência</t>
  </si>
  <si>
    <t>Essencial</t>
  </si>
  <si>
    <t>Ki papel Papelaria</t>
  </si>
  <si>
    <t>Diversos</t>
  </si>
  <si>
    <t>Educação</t>
  </si>
  <si>
    <t>Tarifa pacotes de seviço</t>
  </si>
  <si>
    <t>Taxa</t>
  </si>
  <si>
    <t>Banco</t>
  </si>
  <si>
    <t>Posto angeloni</t>
  </si>
  <si>
    <t>Transporte</t>
  </si>
  <si>
    <t>Gasolina</t>
  </si>
  <si>
    <t>Uber</t>
  </si>
  <si>
    <t>Nuuvem</t>
  </si>
  <si>
    <t>Games</t>
  </si>
  <si>
    <t>Pagamento Cartão de crédito</t>
  </si>
  <si>
    <t>Cartão</t>
  </si>
  <si>
    <t>Cia dos Sucos</t>
  </si>
  <si>
    <t>Lanche</t>
  </si>
  <si>
    <t>Papelaria tecnica</t>
  </si>
  <si>
    <t>Conselheiro do paladar</t>
  </si>
  <si>
    <t>BIG Iguatemi</t>
  </si>
  <si>
    <t>Estacionamento</t>
  </si>
  <si>
    <t>Cine café</t>
  </si>
  <si>
    <t>Subway</t>
  </si>
  <si>
    <t>Belvedere café</t>
  </si>
  <si>
    <t>Restaurante chão batido</t>
  </si>
  <si>
    <t>Anuidade cartão</t>
  </si>
  <si>
    <t>Buick burguer</t>
  </si>
  <si>
    <t>Kayskidum</t>
  </si>
  <si>
    <t>Batatas e poemas</t>
  </si>
  <si>
    <t>Supressão</t>
  </si>
  <si>
    <t>sim</t>
  </si>
  <si>
    <t>não</t>
  </si>
  <si>
    <t>Contagem de Valor</t>
  </si>
  <si>
    <t>Incidencias</t>
  </si>
  <si>
    <t>Restaurante Mirantes</t>
  </si>
  <si>
    <t>Clifield</t>
  </si>
  <si>
    <t>Natal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</si>
</sst>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&quot;R$&quot;* #,##0.00_-;\-&quot;R$&quot;* #,##0.00_-;_-&quot;R$&quot;* &quot;-&quot;??_-;_-@_-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[Custos.xlsx]Graf. Set!Tabela dinâmica1</c:name>
    <c:fmtId val="0"/>
  </c:pivotSource>
  <c:chart>
    <c:title>
      <c:layout/>
      <c:overlay val="0"/>
    </c:title>
    <c:autoTitleDeleted val="0"/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LegendKey val="0"/>
          <c:showVal val="0"/>
          <c:showCatName val="0"/>
          <c:showSerName val="0"/>
          <c:showPercent val="1"/>
          <c:showBubbleSize val="0"/>
        </c:dLbl>
      </c:pivotFmt>
      <c:pivotFmt>
        <c:idx val="1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LegendKey val="0"/>
          <c:showVal val="0"/>
          <c:showCatName val="0"/>
          <c:showSerName val="0"/>
          <c:showPercent val="1"/>
          <c:showBubbleSize val="0"/>
        </c:dLbl>
      </c:pivotFmt>
      <c:pivotFmt>
        <c:idx val="2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LegendKey val="0"/>
          <c:showVal val="0"/>
          <c:showCatName val="0"/>
          <c:showSerName val="0"/>
          <c:showPercent val="1"/>
          <c:showBubbleSize val="0"/>
        </c:dLbl>
      </c:pivotFmt>
    </c:pivotFmts>
    <c:plotArea>
      <c:layout/>
      <c:pieChart>
        <c:varyColors val="1"/>
        <c:ser>
          <c:idx val="0"/>
          <c:order val="0"/>
          <c:tx>
            <c:strRef>
              <c:f>'Graf. Set'!$B$3</c:f>
              <c:strCache>
                <c:ptCount val="1"/>
                <c:pt idx="0">
                  <c:v>Incidencias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multiLvlStrRef>
              <c:f>'Graf. Set'!$A$4:$A$18</c:f>
              <c:multiLvlStrCache>
                <c:ptCount val="11"/>
                <c:lvl>
                  <c:pt idx="0">
                    <c:v>Almoço</c:v>
                  </c:pt>
                  <c:pt idx="1">
                    <c:v>Lanche</c:v>
                  </c:pt>
                  <c:pt idx="6">
                    <c:v>Livro</c:v>
                  </c:pt>
                  <c:pt idx="7">
                    <c:v>Natal</c:v>
                  </c:pt>
                  <c:pt idx="10">
                    <c:v>(vazio)</c:v>
                  </c:pt>
                </c:lvl>
                <c:lvl>
                  <c:pt idx="0">
                    <c:v>Alimentação</c:v>
                  </c:pt>
                  <c:pt idx="2">
                    <c:v>Banco</c:v>
                  </c:pt>
                  <c:pt idx="3">
                    <c:v>Cinema</c:v>
                  </c:pt>
                  <c:pt idx="4">
                    <c:v>Diversos</c:v>
                  </c:pt>
                  <c:pt idx="5">
                    <c:v>Lazer</c:v>
                  </c:pt>
                  <c:pt idx="6">
                    <c:v>Presente</c:v>
                  </c:pt>
                  <c:pt idx="8">
                    <c:v>Previdência</c:v>
                  </c:pt>
                  <c:pt idx="9">
                    <c:v>Transporte</c:v>
                  </c:pt>
                  <c:pt idx="10">
                    <c:v>(vazio)</c:v>
                  </c:pt>
                </c:lvl>
              </c:multiLvlStrCache>
            </c:multiLvlStrRef>
          </c:cat>
          <c:val>
            <c:numRef>
              <c:f>'Graf. Set'!$B$4:$B$18</c:f>
              <c:numCache>
                <c:formatCode>General</c:formatCode>
                <c:ptCount val="11"/>
                <c:pt idx="0">
                  <c:v>8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4</c:v>
                </c:pt>
                <c:pt idx="10">
                  <c:v>6</c:v>
                </c:pt>
              </c:numCache>
            </c:numRef>
          </c:val>
        </c:ser>
        <c:ser>
          <c:idx val="1"/>
          <c:order val="1"/>
          <c:tx>
            <c:strRef>
              <c:f>'Graf. Set'!$C$3</c:f>
              <c:strCache>
                <c:ptCount val="1"/>
                <c:pt idx="0">
                  <c:v>Soma de Valor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multiLvlStrRef>
              <c:f>'Graf. Set'!$A$4:$A$18</c:f>
              <c:multiLvlStrCache>
                <c:ptCount val="11"/>
                <c:lvl>
                  <c:pt idx="0">
                    <c:v>Almoço</c:v>
                  </c:pt>
                  <c:pt idx="1">
                    <c:v>Lanche</c:v>
                  </c:pt>
                  <c:pt idx="6">
                    <c:v>Livro</c:v>
                  </c:pt>
                  <c:pt idx="7">
                    <c:v>Natal</c:v>
                  </c:pt>
                  <c:pt idx="10">
                    <c:v>(vazio)</c:v>
                  </c:pt>
                </c:lvl>
                <c:lvl>
                  <c:pt idx="0">
                    <c:v>Alimentação</c:v>
                  </c:pt>
                  <c:pt idx="2">
                    <c:v>Banco</c:v>
                  </c:pt>
                  <c:pt idx="3">
                    <c:v>Cinema</c:v>
                  </c:pt>
                  <c:pt idx="4">
                    <c:v>Diversos</c:v>
                  </c:pt>
                  <c:pt idx="5">
                    <c:v>Lazer</c:v>
                  </c:pt>
                  <c:pt idx="6">
                    <c:v>Presente</c:v>
                  </c:pt>
                  <c:pt idx="8">
                    <c:v>Previdência</c:v>
                  </c:pt>
                  <c:pt idx="9">
                    <c:v>Transporte</c:v>
                  </c:pt>
                  <c:pt idx="10">
                    <c:v>(vazio)</c:v>
                  </c:pt>
                </c:lvl>
              </c:multiLvlStrCache>
            </c:multiLvlStrRef>
          </c:cat>
          <c:val>
            <c:numRef>
              <c:f>'Graf. Set'!$C$4:$C$18</c:f>
              <c:numCache>
                <c:formatCode>_-"R$"* #,##0.00_-;\-"R$"* #,##0.00_-;_-"R$"* "-"??_-;_-@_-</c:formatCode>
                <c:ptCount val="11"/>
                <c:pt idx="0">
                  <c:v>244.35000000000002</c:v>
                </c:pt>
                <c:pt idx="1">
                  <c:v>63.78</c:v>
                </c:pt>
                <c:pt idx="2">
                  <c:v>15.55</c:v>
                </c:pt>
                <c:pt idx="3">
                  <c:v>65</c:v>
                </c:pt>
                <c:pt idx="4">
                  <c:v>30.25</c:v>
                </c:pt>
                <c:pt idx="5">
                  <c:v>77.87</c:v>
                </c:pt>
                <c:pt idx="6">
                  <c:v>39.9</c:v>
                </c:pt>
                <c:pt idx="7">
                  <c:v>70</c:v>
                </c:pt>
                <c:pt idx="8">
                  <c:v>164.57</c:v>
                </c:pt>
                <c:pt idx="9">
                  <c:v>132.32</c:v>
                </c:pt>
                <c:pt idx="10">
                  <c:v>136.392</c:v>
                </c:pt>
              </c:numCache>
            </c:numRef>
          </c:val>
        </c:ser>
        <c:ser>
          <c:idx val="2"/>
          <c:order val="2"/>
          <c:tx>
            <c:strRef>
              <c:f>'Graf. Set'!$D$3</c:f>
              <c:strCache>
                <c:ptCount val="1"/>
                <c:pt idx="0">
                  <c:v>Contagem de Valor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multiLvlStrRef>
              <c:f>'Graf. Set'!$A$4:$A$18</c:f>
              <c:multiLvlStrCache>
                <c:ptCount val="11"/>
                <c:lvl>
                  <c:pt idx="0">
                    <c:v>Almoço</c:v>
                  </c:pt>
                  <c:pt idx="1">
                    <c:v>Lanche</c:v>
                  </c:pt>
                  <c:pt idx="6">
                    <c:v>Livro</c:v>
                  </c:pt>
                  <c:pt idx="7">
                    <c:v>Natal</c:v>
                  </c:pt>
                  <c:pt idx="10">
                    <c:v>(vazio)</c:v>
                  </c:pt>
                </c:lvl>
                <c:lvl>
                  <c:pt idx="0">
                    <c:v>Alimentação</c:v>
                  </c:pt>
                  <c:pt idx="2">
                    <c:v>Banco</c:v>
                  </c:pt>
                  <c:pt idx="3">
                    <c:v>Cinema</c:v>
                  </c:pt>
                  <c:pt idx="4">
                    <c:v>Diversos</c:v>
                  </c:pt>
                  <c:pt idx="5">
                    <c:v>Lazer</c:v>
                  </c:pt>
                  <c:pt idx="6">
                    <c:v>Presente</c:v>
                  </c:pt>
                  <c:pt idx="8">
                    <c:v>Previdência</c:v>
                  </c:pt>
                  <c:pt idx="9">
                    <c:v>Transporte</c:v>
                  </c:pt>
                  <c:pt idx="10">
                    <c:v>(vazio)</c:v>
                  </c:pt>
                </c:lvl>
              </c:multiLvlStrCache>
            </c:multiLvlStrRef>
          </c:cat>
          <c:val>
            <c:numRef>
              <c:f>'Graf. Set'!$D$4:$D$18</c:f>
              <c:numCache>
                <c:formatCode>0.00%</c:formatCode>
                <c:ptCount val="11"/>
                <c:pt idx="0">
                  <c:v>0.25</c:v>
                </c:pt>
                <c:pt idx="1">
                  <c:v>9.375E-2</c:v>
                </c:pt>
                <c:pt idx="2">
                  <c:v>6.25E-2</c:v>
                </c:pt>
                <c:pt idx="3">
                  <c:v>6.25E-2</c:v>
                </c:pt>
                <c:pt idx="4">
                  <c:v>6.25E-2</c:v>
                </c:pt>
                <c:pt idx="5">
                  <c:v>6.25E-2</c:v>
                </c:pt>
                <c:pt idx="6">
                  <c:v>3.125E-2</c:v>
                </c:pt>
                <c:pt idx="7">
                  <c:v>3.125E-2</c:v>
                </c:pt>
                <c:pt idx="8">
                  <c:v>3.125E-2</c:v>
                </c:pt>
                <c:pt idx="9">
                  <c:v>0.125</c:v>
                </c:pt>
                <c:pt idx="10">
                  <c:v>0.1875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[Custos.xlsx]Graf. Out!Tabela dinâmica de Mês 2</c:name>
    <c:fmtId val="1"/>
  </c:pivotSource>
  <c:chart>
    <c:title>
      <c:layout/>
      <c:overlay val="0"/>
    </c:title>
    <c:autoTitleDeleted val="0"/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LegendKey val="0"/>
          <c:showVal val="0"/>
          <c:showCatName val="0"/>
          <c:showSerName val="0"/>
          <c:showPercent val="1"/>
          <c:showBubbleSize val="0"/>
        </c:dLbl>
      </c:pivotFmt>
      <c:pivotFmt>
        <c:idx val="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LegendKey val="0"/>
          <c:showVal val="0"/>
          <c:showCatName val="0"/>
          <c:showSerName val="0"/>
          <c:showPercent val="1"/>
          <c:showBubbleSize val="0"/>
        </c:dLbl>
      </c:pivotFmt>
      <c:pivotFmt>
        <c:idx val="2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LegendKey val="0"/>
          <c:showVal val="0"/>
          <c:showCatName val="0"/>
          <c:showSerName val="0"/>
          <c:showPercent val="1"/>
          <c:showBubbleSize val="0"/>
        </c:dLbl>
      </c:pivotFmt>
      <c:pivotFmt>
        <c:idx val="3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LegendKey val="0"/>
          <c:showVal val="0"/>
          <c:showCatName val="0"/>
          <c:showSerName val="0"/>
          <c:showPercent val="1"/>
          <c:showBubbleSize val="0"/>
        </c:dLbl>
      </c:pivotFmt>
      <c:pivotFmt>
        <c:idx val="4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LegendKey val="0"/>
          <c:showVal val="0"/>
          <c:showCatName val="0"/>
          <c:showSerName val="0"/>
          <c:showPercent val="1"/>
          <c:showBubbleSize val="0"/>
        </c:dLbl>
      </c:pivotFmt>
      <c:pivotFmt>
        <c:idx val="5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LegendKey val="0"/>
          <c:showVal val="0"/>
          <c:showCatName val="0"/>
          <c:showSerName val="0"/>
          <c:showPercent val="1"/>
          <c:showBubbleSize val="0"/>
        </c:dLbl>
      </c:pivotFmt>
    </c:pivotFmts>
    <c:plotArea>
      <c:layout/>
      <c:pieChart>
        <c:varyColors val="1"/>
        <c:ser>
          <c:idx val="0"/>
          <c:order val="0"/>
          <c:tx>
            <c:strRef>
              <c:f>'Graf. Out'!$B$3</c:f>
              <c:strCache>
                <c:ptCount val="1"/>
                <c:pt idx="0">
                  <c:v>Incidencias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multiLvlStrRef>
              <c:f>'Graf. Out'!$A$4:$A$8</c:f>
              <c:multiLvlStrCache>
                <c:ptCount val="2"/>
                <c:lvl>
                  <c:pt idx="0">
                    <c:v>Almoço</c:v>
                  </c:pt>
                  <c:pt idx="1">
                    <c:v>(vazio)</c:v>
                  </c:pt>
                </c:lvl>
                <c:lvl>
                  <c:pt idx="0">
                    <c:v>Alimentação</c:v>
                  </c:pt>
                  <c:pt idx="1">
                    <c:v>(vazio)</c:v>
                  </c:pt>
                </c:lvl>
              </c:multiLvlStrCache>
            </c:multiLvlStrRef>
          </c:cat>
          <c:val>
            <c:numRef>
              <c:f>'Graf. Out'!$B$4:$B$8</c:f>
              <c:numCache>
                <c:formatCode>General</c:formatCode>
                <c:ptCount val="2"/>
                <c:pt idx="0">
                  <c:v>5</c:v>
                </c:pt>
              </c:numCache>
            </c:numRef>
          </c:val>
        </c:ser>
        <c:ser>
          <c:idx val="1"/>
          <c:order val="1"/>
          <c:tx>
            <c:strRef>
              <c:f>'Graf. Out'!$C$3</c:f>
              <c:strCache>
                <c:ptCount val="1"/>
                <c:pt idx="0">
                  <c:v>Soma de Valor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multiLvlStrRef>
              <c:f>'Graf. Out'!$A$4:$A$8</c:f>
              <c:multiLvlStrCache>
                <c:ptCount val="2"/>
                <c:lvl>
                  <c:pt idx="0">
                    <c:v>Almoço</c:v>
                  </c:pt>
                  <c:pt idx="1">
                    <c:v>(vazio)</c:v>
                  </c:pt>
                </c:lvl>
                <c:lvl>
                  <c:pt idx="0">
                    <c:v>Alimentação</c:v>
                  </c:pt>
                  <c:pt idx="1">
                    <c:v>(vazio)</c:v>
                  </c:pt>
                </c:lvl>
              </c:multiLvlStrCache>
            </c:multiLvlStrRef>
          </c:cat>
          <c:val>
            <c:numRef>
              <c:f>'Graf. Out'!$C$4:$C$8</c:f>
              <c:numCache>
                <c:formatCode>_-"R$"* #,##0.00_-;\-"R$"* #,##0.00_-;_-"R$"* "-"??_-;_-@_-</c:formatCode>
                <c:ptCount val="2"/>
                <c:pt idx="0">
                  <c:v>113.66</c:v>
                </c:pt>
              </c:numCache>
            </c:numRef>
          </c:val>
        </c:ser>
        <c:ser>
          <c:idx val="2"/>
          <c:order val="2"/>
          <c:tx>
            <c:strRef>
              <c:f>'Graf. Out'!$D$3</c:f>
              <c:strCache>
                <c:ptCount val="1"/>
                <c:pt idx="0">
                  <c:v>Contagem de Valor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multiLvlStrRef>
              <c:f>'Graf. Out'!$A$4:$A$8</c:f>
              <c:multiLvlStrCache>
                <c:ptCount val="2"/>
                <c:lvl>
                  <c:pt idx="0">
                    <c:v>Almoço</c:v>
                  </c:pt>
                  <c:pt idx="1">
                    <c:v>(vazio)</c:v>
                  </c:pt>
                </c:lvl>
                <c:lvl>
                  <c:pt idx="0">
                    <c:v>Alimentação</c:v>
                  </c:pt>
                  <c:pt idx="1">
                    <c:v>(vazio)</c:v>
                  </c:pt>
                </c:lvl>
              </c:multiLvlStrCache>
            </c:multiLvlStrRef>
          </c:cat>
          <c:val>
            <c:numRef>
              <c:f>'Graf. Out'!$D$4:$D$8</c:f>
              <c:numCache>
                <c:formatCode>0.00%</c:formatCode>
                <c:ptCount val="2"/>
                <c:pt idx="0">
                  <c:v>1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571500</xdr:colOff>
      <xdr:row>0</xdr:row>
      <xdr:rowOff>95250</xdr:rowOff>
    </xdr:from>
    <xdr:to>
      <xdr:col>20</xdr:col>
      <xdr:colOff>342900</xdr:colOff>
      <xdr:row>30</xdr:row>
      <xdr:rowOff>19050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571500</xdr:colOff>
      <xdr:row>0</xdr:row>
      <xdr:rowOff>95250</xdr:rowOff>
    </xdr:from>
    <xdr:to>
      <xdr:col>20</xdr:col>
      <xdr:colOff>342900</xdr:colOff>
      <xdr:row>30</xdr:row>
      <xdr:rowOff>19050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Gustavo" refreshedDate="43831.564565393521" createdVersion="4" refreshedVersion="4" minRefreshableVersion="3" recordCount="36">
  <cacheSource type="worksheet">
    <worksheetSource ref="A1:G1048576" sheet="Setembro"/>
  </cacheSource>
  <cacheFields count="7">
    <cacheField name="Descrição" numFmtId="0">
      <sharedItems containsBlank="1"/>
    </cacheField>
    <cacheField name="Valor" numFmtId="164">
      <sharedItems containsString="0" containsBlank="1" containsNumber="1" minValue="4" maxValue="293.5"/>
    </cacheField>
    <cacheField name="Dia" numFmtId="0">
      <sharedItems containsString="0" containsBlank="1" containsNumber="1" containsInteger="1" minValue="4" maxValue="27"/>
    </cacheField>
    <cacheField name="Categoria" numFmtId="0">
      <sharedItems containsBlank="1" count="9">
        <s v="Alimentação"/>
        <s v="Banco"/>
        <s v="Cinema"/>
        <s v="Diversos"/>
        <s v="Lazer"/>
        <s v="Presente"/>
        <s v="Previdência"/>
        <s v="Transporte"/>
        <m/>
      </sharedItems>
    </cacheField>
    <cacheField name="Categoria2" numFmtId="0">
      <sharedItems containsBlank="1" count="15">
        <s v="Almoço"/>
        <s v="Lanche"/>
        <s v="Taxa"/>
        <s v="Cartão"/>
        <s v="Lazer"/>
        <s v="Educação"/>
        <s v="Netflix"/>
        <s v="Games"/>
        <s v="Livro"/>
        <s v="Essencial"/>
        <s v="Gasolina"/>
        <s v="Uber"/>
        <s v="Estacionamento"/>
        <s v="Natal"/>
        <m/>
      </sharedItems>
    </cacheField>
    <cacheField name="Categoria3" numFmtId="0">
      <sharedItems containsNonDate="0" containsString="0" containsBlank="1"/>
    </cacheField>
    <cacheField name="Supressão" numFmtId="0">
      <sharedItems containsBlank="1" count="3">
        <m/>
        <s v="sim"/>
        <s v="ok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Gustavo" refreshedDate="43831.568295138888" createdVersion="4" refreshedVersion="4" minRefreshableVersion="3" recordCount="34">
  <cacheSource type="worksheet">
    <worksheetSource ref="A1:G1048576" sheet="Outubro"/>
  </cacheSource>
  <cacheFields count="7">
    <cacheField name="Descrição" numFmtId="0">
      <sharedItems containsBlank="1"/>
    </cacheField>
    <cacheField name="Valor" numFmtId="164">
      <sharedItems containsString="0" containsBlank="1" containsNumber="1" minValue="16.86" maxValue="28.03"/>
    </cacheField>
    <cacheField name="Dia" numFmtId="0">
      <sharedItems containsNonDate="0" containsString="0" containsBlank="1"/>
    </cacheField>
    <cacheField name="Categoria" numFmtId="0">
      <sharedItems containsBlank="1" count="2">
        <s v="Alimentação"/>
        <m/>
      </sharedItems>
    </cacheField>
    <cacheField name="Categoria2" numFmtId="0">
      <sharedItems containsBlank="1" count="2">
        <s v="Almoço"/>
        <m/>
      </sharedItems>
    </cacheField>
    <cacheField name="Categoria3" numFmtId="0">
      <sharedItems containsNonDate="0" containsString="0" containsBlank="1"/>
    </cacheField>
    <cacheField name="Supressão" numFmtId="0">
      <sharedItems containsNonDate="0" containsString="0" containsBlank="1" count="1"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6">
  <r>
    <s v="Burger King"/>
    <n v="29.9"/>
    <n v="18"/>
    <x v="0"/>
    <x v="0"/>
    <m/>
    <x v="0"/>
  </r>
  <r>
    <s v="Capitão Batata"/>
    <n v="27.5"/>
    <n v="4"/>
    <x v="0"/>
    <x v="0"/>
    <m/>
    <x v="0"/>
  </r>
  <r>
    <s v="Cia dos Sucos"/>
    <n v="9.5"/>
    <n v="11"/>
    <x v="0"/>
    <x v="1"/>
    <m/>
    <x v="0"/>
  </r>
  <r>
    <s v="Conselheiro do paladar"/>
    <n v="23"/>
    <n v="11"/>
    <x v="0"/>
    <x v="0"/>
    <m/>
    <x v="0"/>
  </r>
  <r>
    <s v="Cine café"/>
    <n v="21.78"/>
    <n v="12"/>
    <x v="0"/>
    <x v="1"/>
    <m/>
    <x v="0"/>
  </r>
  <r>
    <s v="Subway"/>
    <n v="15.9"/>
    <n v="19"/>
    <x v="0"/>
    <x v="0"/>
    <m/>
    <x v="0"/>
  </r>
  <r>
    <s v="Belvedere café"/>
    <n v="35"/>
    <n v="20"/>
    <x v="0"/>
    <x v="0"/>
    <m/>
    <x v="0"/>
  </r>
  <r>
    <s v="Restaurante chão batido"/>
    <n v="39.049999999999997"/>
    <n v="24"/>
    <x v="0"/>
    <x v="0"/>
    <m/>
    <x v="0"/>
  </r>
  <r>
    <s v="Buick burguer"/>
    <n v="25"/>
    <n v="25"/>
    <x v="0"/>
    <x v="0"/>
    <m/>
    <x v="0"/>
  </r>
  <r>
    <s v="Kayskidum"/>
    <n v="32.5"/>
    <n v="25"/>
    <x v="0"/>
    <x v="1"/>
    <m/>
    <x v="0"/>
  </r>
  <r>
    <s v="Batatas e poemas"/>
    <n v="49"/>
    <n v="27"/>
    <x v="0"/>
    <x v="0"/>
    <m/>
    <x v="0"/>
  </r>
  <r>
    <s v="Tarifa pacotes de seviço"/>
    <n v="4.55"/>
    <n v="8"/>
    <x v="1"/>
    <x v="2"/>
    <m/>
    <x v="0"/>
  </r>
  <r>
    <s v="Pagamento Cartão de crédito"/>
    <n v="293.5"/>
    <n v="11"/>
    <x v="1"/>
    <x v="3"/>
    <m/>
    <x v="1"/>
  </r>
  <r>
    <s v="Anuidade cartão"/>
    <n v="11"/>
    <n v="25"/>
    <x v="1"/>
    <x v="3"/>
    <m/>
    <x v="0"/>
  </r>
  <r>
    <s v="Cinesystem"/>
    <n v="39"/>
    <n v="17"/>
    <x v="2"/>
    <x v="4"/>
    <m/>
    <x v="0"/>
  </r>
  <r>
    <s v="Cinesystem"/>
    <n v="26"/>
    <n v="9"/>
    <x v="2"/>
    <x v="4"/>
    <m/>
    <x v="0"/>
  </r>
  <r>
    <s v="Ki papel Papelaria"/>
    <n v="23.8"/>
    <n v="5"/>
    <x v="3"/>
    <x v="5"/>
    <m/>
    <x v="0"/>
  </r>
  <r>
    <s v="Papelaria tecnica"/>
    <n v="6.45"/>
    <n v="11"/>
    <x v="3"/>
    <x v="5"/>
    <m/>
    <x v="0"/>
  </r>
  <r>
    <s v="Netflix"/>
    <n v="27.9"/>
    <n v="14"/>
    <x v="4"/>
    <x v="6"/>
    <m/>
    <x v="0"/>
  </r>
  <r>
    <s v="Nuuvem"/>
    <n v="49.97"/>
    <n v="11"/>
    <x v="4"/>
    <x v="7"/>
    <m/>
    <x v="0"/>
  </r>
  <r>
    <s v="Saraiva"/>
    <n v="39.9"/>
    <n v="13"/>
    <x v="5"/>
    <x v="8"/>
    <m/>
    <x v="0"/>
  </r>
  <r>
    <s v="Brasilprev"/>
    <n v="164.57"/>
    <n v="5"/>
    <x v="6"/>
    <x v="9"/>
    <m/>
    <x v="0"/>
  </r>
  <r>
    <s v="Posto angeloni"/>
    <n v="100"/>
    <n v="7"/>
    <x v="7"/>
    <x v="10"/>
    <m/>
    <x v="0"/>
  </r>
  <r>
    <s v="Uber"/>
    <n v="13.79"/>
    <n v="10"/>
    <x v="7"/>
    <x v="11"/>
    <m/>
    <x v="0"/>
  </r>
  <r>
    <s v="BIG Iguatemi"/>
    <n v="4"/>
    <n v="9"/>
    <x v="7"/>
    <x v="12"/>
    <m/>
    <x v="0"/>
  </r>
  <r>
    <s v="Uber"/>
    <n v="14.53"/>
    <n v="26"/>
    <x v="7"/>
    <x v="11"/>
    <m/>
    <x v="0"/>
  </r>
  <r>
    <s v="Clifield"/>
    <n v="70"/>
    <n v="20"/>
    <x v="5"/>
    <x v="13"/>
    <m/>
    <x v="0"/>
  </r>
  <r>
    <m/>
    <m/>
    <m/>
    <x v="8"/>
    <x v="14"/>
    <m/>
    <x v="0"/>
  </r>
  <r>
    <m/>
    <n v="16.86"/>
    <m/>
    <x v="8"/>
    <x v="14"/>
    <m/>
    <x v="0"/>
  </r>
  <r>
    <m/>
    <n v="20.96"/>
    <m/>
    <x v="8"/>
    <x v="14"/>
    <m/>
    <x v="0"/>
  </r>
  <r>
    <m/>
    <n v="23.61"/>
    <m/>
    <x v="8"/>
    <x v="14"/>
    <m/>
    <x v="0"/>
  </r>
  <r>
    <m/>
    <n v="24.2"/>
    <m/>
    <x v="8"/>
    <x v="14"/>
    <m/>
    <x v="0"/>
  </r>
  <r>
    <m/>
    <n v="28.03"/>
    <m/>
    <x v="8"/>
    <x v="14"/>
    <m/>
    <x v="0"/>
  </r>
  <r>
    <m/>
    <m/>
    <m/>
    <x v="8"/>
    <x v="14"/>
    <m/>
    <x v="0"/>
  </r>
  <r>
    <m/>
    <n v="22.731999999999999"/>
    <m/>
    <x v="8"/>
    <x v="14"/>
    <m/>
    <x v="0"/>
  </r>
  <r>
    <m/>
    <m/>
    <m/>
    <x v="8"/>
    <x v="14"/>
    <m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4">
  <r>
    <s v="Restaurante Mirantes"/>
    <n v="16.86"/>
    <m/>
    <x v="0"/>
    <x v="0"/>
    <m/>
    <x v="0"/>
  </r>
  <r>
    <s v="Restaurante Mirantes"/>
    <n v="20.96"/>
    <m/>
    <x v="0"/>
    <x v="0"/>
    <m/>
    <x v="0"/>
  </r>
  <r>
    <s v="Restaurante Mirantes"/>
    <n v="23.61"/>
    <m/>
    <x v="0"/>
    <x v="0"/>
    <m/>
    <x v="0"/>
  </r>
  <r>
    <s v="Restaurante Mirantes"/>
    <n v="24.2"/>
    <m/>
    <x v="0"/>
    <x v="0"/>
    <m/>
    <x v="0"/>
  </r>
  <r>
    <s v="Restaurante Mirantes"/>
    <n v="28.03"/>
    <m/>
    <x v="0"/>
    <x v="0"/>
    <m/>
    <x v="0"/>
  </r>
  <r>
    <m/>
    <m/>
    <m/>
    <x v="1"/>
    <x v="1"/>
    <m/>
    <x v="0"/>
  </r>
  <r>
    <m/>
    <m/>
    <m/>
    <x v="1"/>
    <x v="1"/>
    <m/>
    <x v="0"/>
  </r>
  <r>
    <m/>
    <m/>
    <m/>
    <x v="1"/>
    <x v="1"/>
    <m/>
    <x v="0"/>
  </r>
  <r>
    <m/>
    <m/>
    <m/>
    <x v="1"/>
    <x v="1"/>
    <m/>
    <x v="0"/>
  </r>
  <r>
    <m/>
    <m/>
    <m/>
    <x v="1"/>
    <x v="1"/>
    <m/>
    <x v="0"/>
  </r>
  <r>
    <m/>
    <m/>
    <m/>
    <x v="1"/>
    <x v="1"/>
    <m/>
    <x v="0"/>
  </r>
  <r>
    <m/>
    <m/>
    <m/>
    <x v="1"/>
    <x v="1"/>
    <m/>
    <x v="0"/>
  </r>
  <r>
    <m/>
    <m/>
    <m/>
    <x v="1"/>
    <x v="1"/>
    <m/>
    <x v="0"/>
  </r>
  <r>
    <m/>
    <m/>
    <m/>
    <x v="1"/>
    <x v="1"/>
    <m/>
    <x v="0"/>
  </r>
  <r>
    <m/>
    <m/>
    <m/>
    <x v="1"/>
    <x v="1"/>
    <m/>
    <x v="0"/>
  </r>
  <r>
    <m/>
    <m/>
    <m/>
    <x v="1"/>
    <x v="1"/>
    <m/>
    <x v="0"/>
  </r>
  <r>
    <m/>
    <m/>
    <m/>
    <x v="1"/>
    <x v="1"/>
    <m/>
    <x v="0"/>
  </r>
  <r>
    <m/>
    <m/>
    <m/>
    <x v="1"/>
    <x v="1"/>
    <m/>
    <x v="0"/>
  </r>
  <r>
    <m/>
    <m/>
    <m/>
    <x v="1"/>
    <x v="1"/>
    <m/>
    <x v="0"/>
  </r>
  <r>
    <m/>
    <m/>
    <m/>
    <x v="1"/>
    <x v="1"/>
    <m/>
    <x v="0"/>
  </r>
  <r>
    <m/>
    <m/>
    <m/>
    <x v="1"/>
    <x v="1"/>
    <m/>
    <x v="0"/>
  </r>
  <r>
    <m/>
    <m/>
    <m/>
    <x v="1"/>
    <x v="1"/>
    <m/>
    <x v="0"/>
  </r>
  <r>
    <m/>
    <m/>
    <m/>
    <x v="1"/>
    <x v="1"/>
    <m/>
    <x v="0"/>
  </r>
  <r>
    <m/>
    <m/>
    <m/>
    <x v="1"/>
    <x v="1"/>
    <m/>
    <x v="0"/>
  </r>
  <r>
    <m/>
    <m/>
    <m/>
    <x v="1"/>
    <x v="1"/>
    <m/>
    <x v="0"/>
  </r>
  <r>
    <m/>
    <m/>
    <m/>
    <x v="1"/>
    <x v="1"/>
    <m/>
    <x v="0"/>
  </r>
  <r>
    <m/>
    <m/>
    <m/>
    <x v="1"/>
    <x v="1"/>
    <m/>
    <x v="0"/>
  </r>
  <r>
    <m/>
    <m/>
    <m/>
    <x v="1"/>
    <x v="1"/>
    <m/>
    <x v="0"/>
  </r>
  <r>
    <m/>
    <m/>
    <m/>
    <x v="1"/>
    <x v="1"/>
    <m/>
    <x v="0"/>
  </r>
  <r>
    <m/>
    <m/>
    <m/>
    <x v="1"/>
    <x v="1"/>
    <m/>
    <x v="0"/>
  </r>
  <r>
    <m/>
    <m/>
    <m/>
    <x v="1"/>
    <x v="1"/>
    <m/>
    <x v="0"/>
  </r>
  <r>
    <m/>
    <m/>
    <m/>
    <x v="1"/>
    <x v="1"/>
    <m/>
    <x v="0"/>
  </r>
  <r>
    <m/>
    <m/>
    <m/>
    <x v="1"/>
    <x v="1"/>
    <m/>
    <x v="0"/>
  </r>
  <r>
    <m/>
    <m/>
    <m/>
    <x v="1"/>
    <x v="1"/>
    <m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ela dinâmica1" cacheId="5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chartFormat="1">
  <location ref="A3:D18" firstHeaderRow="0" firstDataRow="1" firstDataCol="1" rowPageCount="1" colPageCount="1"/>
  <pivotFields count="7">
    <pivotField showAll="0"/>
    <pivotField dataField="1" showAll="0"/>
    <pivotField showAll="0"/>
    <pivotField axis="axisRow" showAll="0">
      <items count="10">
        <item x="0"/>
        <item sd="0" x="1"/>
        <item sd="0" x="2"/>
        <item sd="0" x="3"/>
        <item sd="0" x="4"/>
        <item x="5"/>
        <item sd="0" x="6"/>
        <item sd="0" x="7"/>
        <item x="8"/>
        <item t="default"/>
      </items>
    </pivotField>
    <pivotField axis="axisRow" showAll="0">
      <items count="16">
        <item x="0"/>
        <item x="3"/>
        <item x="5"/>
        <item x="9"/>
        <item x="12"/>
        <item x="7"/>
        <item x="10"/>
        <item x="1"/>
        <item x="4"/>
        <item x="8"/>
        <item x="6"/>
        <item x="2"/>
        <item x="11"/>
        <item x="14"/>
        <item x="13"/>
        <item t="default"/>
      </items>
    </pivotField>
    <pivotField showAll="0"/>
    <pivotField axis="axisPage" showAll="0" defaultSubtotal="0">
      <items count="3">
        <item m="1" x="2"/>
        <item x="0"/>
        <item x="1"/>
      </items>
    </pivotField>
  </pivotFields>
  <rowFields count="2">
    <field x="3"/>
    <field x="4"/>
  </rowFields>
  <rowItems count="15">
    <i>
      <x/>
    </i>
    <i r="1">
      <x/>
    </i>
    <i r="1">
      <x v="7"/>
    </i>
    <i>
      <x v="1"/>
    </i>
    <i>
      <x v="2"/>
    </i>
    <i>
      <x v="3"/>
    </i>
    <i>
      <x v="4"/>
    </i>
    <i>
      <x v="5"/>
    </i>
    <i r="1">
      <x v="9"/>
    </i>
    <i r="1">
      <x v="14"/>
    </i>
    <i>
      <x v="6"/>
    </i>
    <i>
      <x v="7"/>
    </i>
    <i>
      <x v="8"/>
    </i>
    <i r="1">
      <x v="13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6" item="1" hier="-1"/>
  </pageFields>
  <dataFields count="3">
    <dataField name="Incidencias" fld="1" subtotal="count" baseField="0" baseItem="0"/>
    <dataField name="Soma de Valor" fld="1" baseField="3" baseItem="0" numFmtId="164"/>
    <dataField name="Contagem de Valor" fld="1" subtotal="count" showDataAs="percentOfTotal" baseField="0" baseItem="0" numFmtId="10"/>
  </dataFields>
  <chartFormats count="3">
    <chartFormat chart="0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dinâmica de Mês 2" cacheId="14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chartFormat="2">
  <location ref="A3:D8" firstHeaderRow="0" firstDataRow="1" firstDataCol="1" rowPageCount="1" colPageCount="1"/>
  <pivotFields count="7">
    <pivotField showAll="0"/>
    <pivotField dataField="1" showAll="0"/>
    <pivotField showAll="0"/>
    <pivotField axis="axisRow"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axis="axisPage" showAll="0" defaultSubtotal="0">
      <items count="1">
        <item x="0"/>
      </items>
    </pivotField>
  </pivotFields>
  <rowFields count="2">
    <field x="3"/>
    <field x="4"/>
  </rowFields>
  <rowItems count="5">
    <i>
      <x/>
    </i>
    <i r="1">
      <x/>
    </i>
    <i>
      <x v="1"/>
    </i>
    <i r="1"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6" item="0" hier="-1"/>
  </pageFields>
  <dataFields count="3">
    <dataField name="Incidencias" fld="1" subtotal="count" baseField="0" baseItem="0"/>
    <dataField name="Soma de Valor" fld="1" baseField="3" baseItem="0" numFmtId="164"/>
    <dataField name="Contagem de Valor" fld="1" subtotal="count" showDataAs="percentOfTotal" baseField="0" baseItem="0" numFmtId="10"/>
  </dataFields>
  <chartFormats count="6">
    <chartFormat chart="0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"/>
  <sheetViews>
    <sheetView tabSelected="1" workbookViewId="0">
      <selection activeCell="A29" sqref="A29"/>
    </sheetView>
  </sheetViews>
  <sheetFormatPr defaultRowHeight="15" x14ac:dyDescent="0.25"/>
  <cols>
    <col min="1" max="1" width="71.28515625" customWidth="1"/>
    <col min="2" max="2" width="10.140625" style="2" bestFit="1" customWidth="1"/>
    <col min="4" max="4" width="12.140625" bestFit="1" customWidth="1"/>
    <col min="5" max="5" width="15.28515625" bestFit="1" customWidth="1"/>
    <col min="15" max="15" width="12.42578125" bestFit="1" customWidth="1"/>
  </cols>
  <sheetData>
    <row r="1" spans="1:16" x14ac:dyDescent="0.25">
      <c r="A1" t="s">
        <v>0</v>
      </c>
      <c r="B1" s="1" t="s">
        <v>1</v>
      </c>
      <c r="C1" t="s">
        <v>2</v>
      </c>
      <c r="D1" t="s">
        <v>4</v>
      </c>
      <c r="E1" t="s">
        <v>4</v>
      </c>
      <c r="F1" t="s">
        <v>4</v>
      </c>
      <c r="G1" t="s">
        <v>50</v>
      </c>
      <c r="P1" t="s">
        <v>51</v>
      </c>
    </row>
    <row r="2" spans="1:16" x14ac:dyDescent="0.25">
      <c r="A2" t="s">
        <v>8</v>
      </c>
      <c r="B2" s="2">
        <v>29.9</v>
      </c>
      <c r="C2">
        <v>18</v>
      </c>
      <c r="D2" t="s">
        <v>13</v>
      </c>
      <c r="E2" t="s">
        <v>12</v>
      </c>
      <c r="P2" t="s">
        <v>52</v>
      </c>
    </row>
    <row r="3" spans="1:16" x14ac:dyDescent="0.25">
      <c r="A3" t="s">
        <v>18</v>
      </c>
      <c r="B3" s="2">
        <v>27.5</v>
      </c>
      <c r="C3">
        <v>4</v>
      </c>
      <c r="D3" t="s">
        <v>13</v>
      </c>
      <c r="E3" t="s">
        <v>12</v>
      </c>
    </row>
    <row r="4" spans="1:16" x14ac:dyDescent="0.25">
      <c r="A4" t="s">
        <v>36</v>
      </c>
      <c r="B4" s="2">
        <v>9.5</v>
      </c>
      <c r="C4">
        <v>11</v>
      </c>
      <c r="D4" t="s">
        <v>13</v>
      </c>
      <c r="E4" t="s">
        <v>37</v>
      </c>
    </row>
    <row r="5" spans="1:16" x14ac:dyDescent="0.25">
      <c r="A5" t="s">
        <v>39</v>
      </c>
      <c r="B5" s="2">
        <v>23</v>
      </c>
      <c r="C5">
        <v>11</v>
      </c>
      <c r="D5" t="s">
        <v>13</v>
      </c>
      <c r="E5" t="s">
        <v>12</v>
      </c>
    </row>
    <row r="6" spans="1:16" x14ac:dyDescent="0.25">
      <c r="A6" t="s">
        <v>42</v>
      </c>
      <c r="B6" s="2">
        <v>21.78</v>
      </c>
      <c r="C6">
        <v>12</v>
      </c>
      <c r="D6" t="s">
        <v>13</v>
      </c>
      <c r="E6" t="s">
        <v>37</v>
      </c>
    </row>
    <row r="7" spans="1:16" x14ac:dyDescent="0.25">
      <c r="A7" t="s">
        <v>43</v>
      </c>
      <c r="B7" s="2">
        <v>15.9</v>
      </c>
      <c r="C7">
        <v>19</v>
      </c>
      <c r="D7" t="s">
        <v>13</v>
      </c>
      <c r="E7" t="s">
        <v>12</v>
      </c>
    </row>
    <row r="8" spans="1:16" x14ac:dyDescent="0.25">
      <c r="A8" t="s">
        <v>44</v>
      </c>
      <c r="B8" s="2">
        <v>35</v>
      </c>
      <c r="C8">
        <v>20</v>
      </c>
      <c r="D8" t="s">
        <v>13</v>
      </c>
      <c r="E8" t="s">
        <v>12</v>
      </c>
    </row>
    <row r="9" spans="1:16" x14ac:dyDescent="0.25">
      <c r="A9" t="s">
        <v>45</v>
      </c>
      <c r="B9" s="2">
        <v>39.049999999999997</v>
      </c>
      <c r="C9">
        <v>24</v>
      </c>
      <c r="D9" t="s">
        <v>13</v>
      </c>
      <c r="E9" t="s">
        <v>12</v>
      </c>
    </row>
    <row r="10" spans="1:16" x14ac:dyDescent="0.25">
      <c r="A10" t="s">
        <v>47</v>
      </c>
      <c r="B10" s="2">
        <v>25</v>
      </c>
      <c r="C10">
        <v>25</v>
      </c>
      <c r="D10" t="s">
        <v>13</v>
      </c>
      <c r="E10" t="s">
        <v>12</v>
      </c>
    </row>
    <row r="11" spans="1:16" x14ac:dyDescent="0.25">
      <c r="A11" t="s">
        <v>48</v>
      </c>
      <c r="B11" s="2">
        <v>32.5</v>
      </c>
      <c r="C11">
        <v>25</v>
      </c>
      <c r="D11" t="s">
        <v>13</v>
      </c>
      <c r="E11" t="s">
        <v>37</v>
      </c>
    </row>
    <row r="12" spans="1:16" x14ac:dyDescent="0.25">
      <c r="A12" t="s">
        <v>49</v>
      </c>
      <c r="B12" s="2">
        <v>49</v>
      </c>
      <c r="C12">
        <v>27</v>
      </c>
      <c r="D12" t="s">
        <v>13</v>
      </c>
      <c r="E12" t="s">
        <v>12</v>
      </c>
    </row>
    <row r="13" spans="1:16" x14ac:dyDescent="0.25">
      <c r="A13" t="s">
        <v>25</v>
      </c>
      <c r="B13" s="2">
        <v>4.55</v>
      </c>
      <c r="C13">
        <v>8</v>
      </c>
      <c r="D13" t="s">
        <v>27</v>
      </c>
      <c r="E13" t="s">
        <v>26</v>
      </c>
    </row>
    <row r="14" spans="1:16" x14ac:dyDescent="0.25">
      <c r="A14" t="s">
        <v>34</v>
      </c>
      <c r="B14" s="2">
        <v>293.5</v>
      </c>
      <c r="C14">
        <v>11</v>
      </c>
      <c r="D14" t="s">
        <v>27</v>
      </c>
      <c r="E14" t="s">
        <v>35</v>
      </c>
      <c r="G14" t="s">
        <v>51</v>
      </c>
    </row>
    <row r="15" spans="1:16" x14ac:dyDescent="0.25">
      <c r="A15" t="s">
        <v>46</v>
      </c>
      <c r="B15" s="2">
        <v>11</v>
      </c>
      <c r="C15">
        <v>25</v>
      </c>
      <c r="D15" t="s">
        <v>27</v>
      </c>
      <c r="E15" t="s">
        <v>35</v>
      </c>
    </row>
    <row r="16" spans="1:16" x14ac:dyDescent="0.25">
      <c r="A16" t="s">
        <v>3</v>
      </c>
      <c r="B16" s="2">
        <v>39</v>
      </c>
      <c r="C16">
        <v>17</v>
      </c>
      <c r="D16" t="s">
        <v>5</v>
      </c>
      <c r="E16" t="s">
        <v>6</v>
      </c>
    </row>
    <row r="17" spans="1:5" x14ac:dyDescent="0.25">
      <c r="A17" t="s">
        <v>3</v>
      </c>
      <c r="B17" s="2">
        <v>26</v>
      </c>
      <c r="C17">
        <v>9</v>
      </c>
      <c r="D17" t="s">
        <v>5</v>
      </c>
      <c r="E17" t="s">
        <v>6</v>
      </c>
    </row>
    <row r="18" spans="1:5" x14ac:dyDescent="0.25">
      <c r="A18" t="s">
        <v>22</v>
      </c>
      <c r="B18" s="2">
        <v>23.8</v>
      </c>
      <c r="C18">
        <v>5</v>
      </c>
      <c r="D18" t="s">
        <v>23</v>
      </c>
      <c r="E18" t="s">
        <v>24</v>
      </c>
    </row>
    <row r="19" spans="1:5" x14ac:dyDescent="0.25">
      <c r="A19" t="s">
        <v>38</v>
      </c>
      <c r="B19" s="2">
        <v>6.45</v>
      </c>
      <c r="C19">
        <v>11</v>
      </c>
      <c r="D19" t="s">
        <v>23</v>
      </c>
      <c r="E19" t="s">
        <v>24</v>
      </c>
    </row>
    <row r="20" spans="1:5" x14ac:dyDescent="0.25">
      <c r="A20" t="s">
        <v>9</v>
      </c>
      <c r="B20" s="2">
        <v>27.9</v>
      </c>
      <c r="C20">
        <v>14</v>
      </c>
      <c r="D20" t="s">
        <v>6</v>
      </c>
      <c r="E20" t="s">
        <v>9</v>
      </c>
    </row>
    <row r="21" spans="1:5" x14ac:dyDescent="0.25">
      <c r="A21" t="s">
        <v>32</v>
      </c>
      <c r="B21" s="2">
        <v>49.97</v>
      </c>
      <c r="C21">
        <v>11</v>
      </c>
      <c r="D21" t="s">
        <v>6</v>
      </c>
      <c r="E21" t="s">
        <v>33</v>
      </c>
    </row>
    <row r="22" spans="1:5" x14ac:dyDescent="0.25">
      <c r="A22" t="s">
        <v>7</v>
      </c>
      <c r="B22" s="2">
        <v>39.9</v>
      </c>
      <c r="C22">
        <v>13</v>
      </c>
      <c r="D22" t="s">
        <v>11</v>
      </c>
      <c r="E22" t="s">
        <v>10</v>
      </c>
    </row>
    <row r="23" spans="1:5" x14ac:dyDescent="0.25">
      <c r="A23" t="s">
        <v>19</v>
      </c>
      <c r="B23" s="2">
        <v>164.57</v>
      </c>
      <c r="C23">
        <v>5</v>
      </c>
      <c r="D23" t="s">
        <v>20</v>
      </c>
      <c r="E23" t="s">
        <v>21</v>
      </c>
    </row>
    <row r="24" spans="1:5" x14ac:dyDescent="0.25">
      <c r="A24" t="s">
        <v>28</v>
      </c>
      <c r="B24" s="2">
        <v>100</v>
      </c>
      <c r="C24">
        <v>7</v>
      </c>
      <c r="D24" t="s">
        <v>29</v>
      </c>
      <c r="E24" t="s">
        <v>30</v>
      </c>
    </row>
    <row r="25" spans="1:5" x14ac:dyDescent="0.25">
      <c r="A25" t="s">
        <v>31</v>
      </c>
      <c r="B25" s="2">
        <v>13.79</v>
      </c>
      <c r="C25">
        <v>10</v>
      </c>
      <c r="D25" t="s">
        <v>29</v>
      </c>
      <c r="E25" t="s">
        <v>31</v>
      </c>
    </row>
    <row r="26" spans="1:5" x14ac:dyDescent="0.25">
      <c r="A26" t="s">
        <v>40</v>
      </c>
      <c r="B26" s="2">
        <v>4</v>
      </c>
      <c r="C26">
        <v>9</v>
      </c>
      <c r="D26" t="s">
        <v>29</v>
      </c>
      <c r="E26" t="s">
        <v>41</v>
      </c>
    </row>
    <row r="27" spans="1:5" x14ac:dyDescent="0.25">
      <c r="A27" t="s">
        <v>31</v>
      </c>
      <c r="B27" s="2">
        <v>14.53</v>
      </c>
      <c r="C27">
        <v>26</v>
      </c>
      <c r="D27" t="s">
        <v>29</v>
      </c>
      <c r="E27" t="s">
        <v>31</v>
      </c>
    </row>
    <row r="28" spans="1:5" x14ac:dyDescent="0.25">
      <c r="A28" t="s">
        <v>56</v>
      </c>
      <c r="B28" s="2">
        <v>70</v>
      </c>
      <c r="C28">
        <v>20</v>
      </c>
      <c r="D28" t="s">
        <v>11</v>
      </c>
      <c r="E28" t="s">
        <v>57</v>
      </c>
    </row>
  </sheetData>
  <autoFilter ref="A1:F1">
    <sortState ref="A2:F27">
      <sortCondition ref="D1"/>
    </sortState>
  </autoFilter>
  <dataValidations count="1">
    <dataValidation type="list" showInputMessage="1" showErrorMessage="1" sqref="G1:G1048576">
      <formula1>$P$1:$P$2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A5" sqref="A5"/>
    </sheetView>
  </sheetViews>
  <sheetFormatPr defaultRowHeight="15" x14ac:dyDescent="0.25"/>
  <cols>
    <col min="1" max="1" width="18" customWidth="1"/>
    <col min="2" max="2" width="10.85546875" customWidth="1"/>
    <col min="3" max="3" width="13.85546875" customWidth="1"/>
    <col min="4" max="4" width="18.140625" customWidth="1"/>
  </cols>
  <sheetData>
    <row r="1" spans="1:4" x14ac:dyDescent="0.25">
      <c r="A1" s="3" t="s">
        <v>50</v>
      </c>
      <c r="B1" t="s">
        <v>15</v>
      </c>
    </row>
    <row r="3" spans="1:4" x14ac:dyDescent="0.25">
      <c r="A3" s="3" t="s">
        <v>14</v>
      </c>
      <c r="B3" t="s">
        <v>54</v>
      </c>
      <c r="C3" t="s">
        <v>17</v>
      </c>
      <c r="D3" t="s">
        <v>53</v>
      </c>
    </row>
    <row r="4" spans="1:4" x14ac:dyDescent="0.25">
      <c r="A4" s="4" t="s">
        <v>13</v>
      </c>
      <c r="B4" s="1">
        <v>11</v>
      </c>
      <c r="C4" s="2">
        <v>308.13</v>
      </c>
      <c r="D4" s="6">
        <v>0.34375</v>
      </c>
    </row>
    <row r="5" spans="1:4" x14ac:dyDescent="0.25">
      <c r="A5" s="5" t="s">
        <v>12</v>
      </c>
      <c r="B5" s="1">
        <v>8</v>
      </c>
      <c r="C5" s="2">
        <v>244.35000000000002</v>
      </c>
      <c r="D5" s="6">
        <v>0.25</v>
      </c>
    </row>
    <row r="6" spans="1:4" x14ac:dyDescent="0.25">
      <c r="A6" s="5" t="s">
        <v>37</v>
      </c>
      <c r="B6" s="1">
        <v>3</v>
      </c>
      <c r="C6" s="2">
        <v>63.78</v>
      </c>
      <c r="D6" s="6">
        <v>9.375E-2</v>
      </c>
    </row>
    <row r="7" spans="1:4" x14ac:dyDescent="0.25">
      <c r="A7" s="4" t="s">
        <v>27</v>
      </c>
      <c r="B7" s="1">
        <v>2</v>
      </c>
      <c r="C7" s="2">
        <v>15.55</v>
      </c>
      <c r="D7" s="6">
        <v>6.25E-2</v>
      </c>
    </row>
    <row r="8" spans="1:4" x14ac:dyDescent="0.25">
      <c r="A8" s="4" t="s">
        <v>5</v>
      </c>
      <c r="B8" s="1">
        <v>2</v>
      </c>
      <c r="C8" s="2">
        <v>65</v>
      </c>
      <c r="D8" s="6">
        <v>6.25E-2</v>
      </c>
    </row>
    <row r="9" spans="1:4" x14ac:dyDescent="0.25">
      <c r="A9" s="4" t="s">
        <v>23</v>
      </c>
      <c r="B9" s="1">
        <v>2</v>
      </c>
      <c r="C9" s="2">
        <v>30.25</v>
      </c>
      <c r="D9" s="6">
        <v>6.25E-2</v>
      </c>
    </row>
    <row r="10" spans="1:4" x14ac:dyDescent="0.25">
      <c r="A10" s="4" t="s">
        <v>6</v>
      </c>
      <c r="B10" s="1">
        <v>2</v>
      </c>
      <c r="C10" s="2">
        <v>77.87</v>
      </c>
      <c r="D10" s="6">
        <v>6.25E-2</v>
      </c>
    </row>
    <row r="11" spans="1:4" x14ac:dyDescent="0.25">
      <c r="A11" s="4" t="s">
        <v>11</v>
      </c>
      <c r="B11" s="1">
        <v>2</v>
      </c>
      <c r="C11" s="2">
        <v>109.9</v>
      </c>
      <c r="D11" s="6">
        <v>6.25E-2</v>
      </c>
    </row>
    <row r="12" spans="1:4" x14ac:dyDescent="0.25">
      <c r="A12" s="5" t="s">
        <v>10</v>
      </c>
      <c r="B12" s="1">
        <v>1</v>
      </c>
      <c r="C12" s="2">
        <v>39.9</v>
      </c>
      <c r="D12" s="6">
        <v>3.125E-2</v>
      </c>
    </row>
    <row r="13" spans="1:4" x14ac:dyDescent="0.25">
      <c r="A13" s="5" t="s">
        <v>57</v>
      </c>
      <c r="B13" s="1">
        <v>1</v>
      </c>
      <c r="C13" s="2">
        <v>70</v>
      </c>
      <c r="D13" s="6">
        <v>3.125E-2</v>
      </c>
    </row>
    <row r="14" spans="1:4" x14ac:dyDescent="0.25">
      <c r="A14" s="4" t="s">
        <v>20</v>
      </c>
      <c r="B14" s="1">
        <v>1</v>
      </c>
      <c r="C14" s="2">
        <v>164.57</v>
      </c>
      <c r="D14" s="6">
        <v>3.125E-2</v>
      </c>
    </row>
    <row r="15" spans="1:4" x14ac:dyDescent="0.25">
      <c r="A15" s="4" t="s">
        <v>29</v>
      </c>
      <c r="B15" s="1">
        <v>4</v>
      </c>
      <c r="C15" s="2">
        <v>132.32</v>
      </c>
      <c r="D15" s="6">
        <v>0.125</v>
      </c>
    </row>
    <row r="16" spans="1:4" x14ac:dyDescent="0.25">
      <c r="A16" s="4" t="s">
        <v>15</v>
      </c>
      <c r="B16" s="1">
        <v>6</v>
      </c>
      <c r="C16" s="2">
        <v>136.392</v>
      </c>
      <c r="D16" s="6">
        <v>0.1875</v>
      </c>
    </row>
    <row r="17" spans="1:4" x14ac:dyDescent="0.25">
      <c r="A17" s="5" t="s">
        <v>15</v>
      </c>
      <c r="B17" s="1">
        <v>6</v>
      </c>
      <c r="C17" s="2">
        <v>136.392</v>
      </c>
      <c r="D17" s="6">
        <v>0.1875</v>
      </c>
    </row>
    <row r="18" spans="1:4" x14ac:dyDescent="0.25">
      <c r="A18" s="4" t="s">
        <v>16</v>
      </c>
      <c r="B18" s="1">
        <v>32</v>
      </c>
      <c r="C18" s="2">
        <v>1039.982</v>
      </c>
      <c r="D18" s="6">
        <v>1</v>
      </c>
    </row>
  </sheetData>
  <pageMargins left="0.511811024" right="0.511811024" top="0.78740157499999996" bottom="0.78740157499999996" header="0.31496062000000002" footer="0.31496062000000002"/>
  <pageSetup paperSize="9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"/>
  <sheetViews>
    <sheetView workbookViewId="0">
      <selection activeCell="B34" sqref="B34"/>
    </sheetView>
  </sheetViews>
  <sheetFormatPr defaultRowHeight="15" x14ac:dyDescent="0.25"/>
  <cols>
    <col min="1" max="1" width="71.28515625" customWidth="1"/>
    <col min="2" max="2" width="10.140625" style="2" bestFit="1" customWidth="1"/>
    <col min="4" max="4" width="12.140625" bestFit="1" customWidth="1"/>
    <col min="5" max="5" width="15.28515625" bestFit="1" customWidth="1"/>
    <col min="15" max="15" width="12.42578125" bestFit="1" customWidth="1"/>
  </cols>
  <sheetData>
    <row r="1" spans="1:16" x14ac:dyDescent="0.25">
      <c r="A1" t="s">
        <v>0</v>
      </c>
      <c r="B1" s="1" t="s">
        <v>1</v>
      </c>
      <c r="C1" t="s">
        <v>2</v>
      </c>
      <c r="D1" t="s">
        <v>4</v>
      </c>
      <c r="E1" t="s">
        <v>4</v>
      </c>
      <c r="F1" t="s">
        <v>4</v>
      </c>
      <c r="G1" t="s">
        <v>50</v>
      </c>
      <c r="P1" t="s">
        <v>51</v>
      </c>
    </row>
    <row r="2" spans="1:16" x14ac:dyDescent="0.25">
      <c r="A2" t="s">
        <v>55</v>
      </c>
      <c r="B2" s="2">
        <v>16.86</v>
      </c>
      <c r="D2" t="s">
        <v>13</v>
      </c>
      <c r="E2" t="s">
        <v>12</v>
      </c>
      <c r="P2" t="s">
        <v>52</v>
      </c>
    </row>
    <row r="3" spans="1:16" x14ac:dyDescent="0.25">
      <c r="A3" t="s">
        <v>55</v>
      </c>
      <c r="B3" s="2">
        <v>20.96</v>
      </c>
      <c r="D3" t="s">
        <v>13</v>
      </c>
      <c r="E3" t="s">
        <v>12</v>
      </c>
    </row>
    <row r="4" spans="1:16" x14ac:dyDescent="0.25">
      <c r="A4" t="s">
        <v>55</v>
      </c>
      <c r="B4" s="2">
        <v>23.61</v>
      </c>
      <c r="D4" t="s">
        <v>13</v>
      </c>
      <c r="E4" t="s">
        <v>12</v>
      </c>
    </row>
    <row r="5" spans="1:16" x14ac:dyDescent="0.25">
      <c r="A5" t="s">
        <v>55</v>
      </c>
      <c r="B5" s="2">
        <v>24.2</v>
      </c>
      <c r="D5" t="s">
        <v>13</v>
      </c>
      <c r="E5" t="s">
        <v>12</v>
      </c>
    </row>
    <row r="6" spans="1:16" x14ac:dyDescent="0.25">
      <c r="A6" t="s">
        <v>55</v>
      </c>
      <c r="B6" s="2">
        <v>28.03</v>
      </c>
      <c r="D6" t="s">
        <v>13</v>
      </c>
      <c r="E6" t="s">
        <v>12</v>
      </c>
    </row>
  </sheetData>
  <autoFilter ref="A1:F1">
    <sortState ref="A2:F27">
      <sortCondition ref="D1"/>
    </sortState>
  </autoFilter>
  <dataValidations count="1">
    <dataValidation type="list" showInputMessage="1" showErrorMessage="1" sqref="G1:G1048576">
      <formula1>$P$1:$P$2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A5" sqref="A5 A7"/>
    </sheetView>
  </sheetViews>
  <sheetFormatPr defaultRowHeight="15" x14ac:dyDescent="0.25"/>
  <cols>
    <col min="1" max="1" width="18" customWidth="1"/>
    <col min="2" max="2" width="10.85546875" customWidth="1"/>
    <col min="3" max="3" width="13.85546875" customWidth="1"/>
    <col min="4" max="4" width="18.140625" customWidth="1"/>
  </cols>
  <sheetData>
    <row r="1" spans="1:4" x14ac:dyDescent="0.25">
      <c r="A1" s="3" t="s">
        <v>50</v>
      </c>
      <c r="B1" t="s">
        <v>15</v>
      </c>
    </row>
    <row r="3" spans="1:4" x14ac:dyDescent="0.25">
      <c r="A3" s="3" t="s">
        <v>14</v>
      </c>
      <c r="B3" t="s">
        <v>54</v>
      </c>
      <c r="C3" t="s">
        <v>17</v>
      </c>
      <c r="D3" t="s">
        <v>53</v>
      </c>
    </row>
    <row r="4" spans="1:4" x14ac:dyDescent="0.25">
      <c r="A4" s="4" t="s">
        <v>13</v>
      </c>
      <c r="B4" s="1">
        <v>5</v>
      </c>
      <c r="C4" s="2">
        <v>113.66</v>
      </c>
      <c r="D4" s="6">
        <v>1</v>
      </c>
    </row>
    <row r="5" spans="1:4" x14ac:dyDescent="0.25">
      <c r="A5" s="5" t="s">
        <v>12</v>
      </c>
      <c r="B5" s="1">
        <v>5</v>
      </c>
      <c r="C5" s="2">
        <v>113.66</v>
      </c>
      <c r="D5" s="6">
        <v>1</v>
      </c>
    </row>
    <row r="6" spans="1:4" x14ac:dyDescent="0.25">
      <c r="A6" s="4" t="s">
        <v>15</v>
      </c>
      <c r="B6" s="1"/>
      <c r="C6" s="2"/>
      <c r="D6" s="6">
        <v>0</v>
      </c>
    </row>
    <row r="7" spans="1:4" x14ac:dyDescent="0.25">
      <c r="A7" s="5" t="s">
        <v>15</v>
      </c>
      <c r="B7" s="1"/>
      <c r="C7" s="2"/>
      <c r="D7" s="6">
        <v>0</v>
      </c>
    </row>
    <row r="8" spans="1:4" x14ac:dyDescent="0.25">
      <c r="A8" s="4" t="s">
        <v>16</v>
      </c>
      <c r="B8" s="1">
        <v>5</v>
      </c>
      <c r="C8" s="2">
        <v>113.66</v>
      </c>
      <c r="D8" s="6">
        <v>1</v>
      </c>
    </row>
  </sheetData>
  <pageMargins left="0.511811024" right="0.511811024" top="0.78740157499999996" bottom="0.78740157499999996" header="0.31496062000000002" footer="0.31496062000000002"/>
  <pageSetup paperSize="9" orientation="portrait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Setembro</vt:lpstr>
      <vt:lpstr>Graf. Set</vt:lpstr>
      <vt:lpstr>Outubro</vt:lpstr>
      <vt:lpstr>Graf. Out</vt:lpstr>
      <vt:lpstr>Planejamento_Setembro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</dc:creator>
  <cp:lastModifiedBy>Gustavo</cp:lastModifiedBy>
  <dcterms:created xsi:type="dcterms:W3CDTF">2017-09-20T02:00:53Z</dcterms:created>
  <dcterms:modified xsi:type="dcterms:W3CDTF">2020-01-01T16:38:30Z</dcterms:modified>
</cp:coreProperties>
</file>