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zylog-my.sharepoint.com/personal/thiago_pinheiro_trizy_com_br/Documents/Thiago/1. Mestrado/_Dissertação/"/>
    </mc:Choice>
  </mc:AlternateContent>
  <xr:revisionPtr revIDLastSave="0" documentId="13_ncr:40009_{8E9A51FA-8F5E-42B9-ADBF-8264ED969D6A}" xr6:coauthVersionLast="47" xr6:coauthVersionMax="47" xr10:uidLastSave="{00000000-0000-0000-0000-000000000000}"/>
  <bookViews>
    <workbookView xWindow="-120" yWindow="-120" windowWidth="29040" windowHeight="15840"/>
  </bookViews>
  <sheets>
    <sheet name="IBOVQuad_9-2021" sheetId="1" r:id="rId1"/>
  </sheets>
  <calcPr calcId="0"/>
</workbook>
</file>

<file path=xl/calcChain.xml><?xml version="1.0" encoding="utf-8"?>
<calcChain xmlns="http://schemas.openxmlformats.org/spreadsheetml/2006/main">
  <c r="E95" i="1" l="1"/>
</calcChain>
</file>

<file path=xl/sharedStrings.xml><?xml version="1.0" encoding="utf-8"?>
<sst xmlns="http://schemas.openxmlformats.org/spreadsheetml/2006/main" count="281" uniqueCount="201">
  <si>
    <t>IBOV - Carteira Set. a Dez. 2021</t>
  </si>
  <si>
    <t>Código</t>
  </si>
  <si>
    <t>Ação</t>
  </si>
  <si>
    <t>Tipo</t>
  </si>
  <si>
    <t>Qtde. Teórica</t>
  </si>
  <si>
    <t>Part. (%)</t>
  </si>
  <si>
    <t>ABEV3</t>
  </si>
  <si>
    <t>AMBEV S/A</t>
  </si>
  <si>
    <t>ON</t>
  </si>
  <si>
    <t>ALPA4</t>
  </si>
  <si>
    <t>AMER3</t>
  </si>
  <si>
    <t>ASAI3</t>
  </si>
  <si>
    <t>AZUL4</t>
  </si>
  <si>
    <t>B3SA3</t>
  </si>
  <si>
    <t>BBAS3</t>
  </si>
  <si>
    <t>BBDC3</t>
  </si>
  <si>
    <t>BBDC4</t>
  </si>
  <si>
    <t>BBSE3</t>
  </si>
  <si>
    <t>BEEF3</t>
  </si>
  <si>
    <t>BIDI11</t>
  </si>
  <si>
    <t>BIDI4</t>
  </si>
  <si>
    <t>BPAC11</t>
  </si>
  <si>
    <t>BPAN4</t>
  </si>
  <si>
    <t>BRAP4</t>
  </si>
  <si>
    <t>BRDT3</t>
  </si>
  <si>
    <t>BRFS3</t>
  </si>
  <si>
    <t>BRKM5</t>
  </si>
  <si>
    <t>BRML3</t>
  </si>
  <si>
    <t>CASH3</t>
  </si>
  <si>
    <t>CCRO3</t>
  </si>
  <si>
    <t>CIEL3</t>
  </si>
  <si>
    <t>CMIG4</t>
  </si>
  <si>
    <t>COGN3</t>
  </si>
  <si>
    <t>CPFE3</t>
  </si>
  <si>
    <t>CPLE6</t>
  </si>
  <si>
    <t>CRFB3</t>
  </si>
  <si>
    <t>CSAN3</t>
  </si>
  <si>
    <t>CSNA3</t>
  </si>
  <si>
    <t>CVCB3</t>
  </si>
  <si>
    <t>CYRE3</t>
  </si>
  <si>
    <t>DXCO3</t>
  </si>
  <si>
    <t>ECOR3</t>
  </si>
  <si>
    <t>EGIE3</t>
  </si>
  <si>
    <t>ELET3</t>
  </si>
  <si>
    <t>ELET6</t>
  </si>
  <si>
    <t>EMBR3</t>
  </si>
  <si>
    <t>ENBR3</t>
  </si>
  <si>
    <t>ENEV3</t>
  </si>
  <si>
    <t>ENGI11</t>
  </si>
  <si>
    <t>EQTL3</t>
  </si>
  <si>
    <t>EZTC3</t>
  </si>
  <si>
    <t>FLRY3</t>
  </si>
  <si>
    <t>GGBR4</t>
  </si>
  <si>
    <t>GNDI3</t>
  </si>
  <si>
    <t>GOAU4</t>
  </si>
  <si>
    <t>GOLL4</t>
  </si>
  <si>
    <t>HAPV3</t>
  </si>
  <si>
    <t>HGTX3</t>
  </si>
  <si>
    <t>HYPE3</t>
  </si>
  <si>
    <t>IGTA3</t>
  </si>
  <si>
    <t>IRBR3</t>
  </si>
  <si>
    <t>ITSA4</t>
  </si>
  <si>
    <t>ITUB4</t>
  </si>
  <si>
    <t>JBSS3</t>
  </si>
  <si>
    <t>JHSF3</t>
  </si>
  <si>
    <t>KLBN11</t>
  </si>
  <si>
    <t>LAME4</t>
  </si>
  <si>
    <t>LCAM3</t>
  </si>
  <si>
    <t>LREN3</t>
  </si>
  <si>
    <t>LWSA3</t>
  </si>
  <si>
    <t>MGLU3</t>
  </si>
  <si>
    <t>MRFG3</t>
  </si>
  <si>
    <t>MRVE3</t>
  </si>
  <si>
    <t>MULT3</t>
  </si>
  <si>
    <t>NTCO3</t>
  </si>
  <si>
    <t>PCAR3</t>
  </si>
  <si>
    <t>PETR3</t>
  </si>
  <si>
    <t>PETR4</t>
  </si>
  <si>
    <t>PETZ3</t>
  </si>
  <si>
    <t>PRIO3</t>
  </si>
  <si>
    <t>QUAL3</t>
  </si>
  <si>
    <t>RADL3</t>
  </si>
  <si>
    <t>RAIL3</t>
  </si>
  <si>
    <t>RDOR3</t>
  </si>
  <si>
    <t>RENT3</t>
  </si>
  <si>
    <t>SANB11</t>
  </si>
  <si>
    <t>SBSP3</t>
  </si>
  <si>
    <t>SULA11</t>
  </si>
  <si>
    <t>SUZB3</t>
  </si>
  <si>
    <t>TAEE11</t>
  </si>
  <si>
    <t>TIMS3</t>
  </si>
  <si>
    <t>TOTS3</t>
  </si>
  <si>
    <t>UGPA3</t>
  </si>
  <si>
    <t>USIM5</t>
  </si>
  <si>
    <t>VALE3</t>
  </si>
  <si>
    <t>VIIA3</t>
  </si>
  <si>
    <t>VIVT3</t>
  </si>
  <si>
    <t>WEGE3</t>
  </si>
  <si>
    <t>YDUQ3</t>
  </si>
  <si>
    <t>ALPARGATAS</t>
  </si>
  <si>
    <t>PN      N1</t>
  </si>
  <si>
    <t>AMERICANAS</t>
  </si>
  <si>
    <t>ON      NM</t>
  </si>
  <si>
    <t>ASSAI</t>
  </si>
  <si>
    <t>AZUL</t>
  </si>
  <si>
    <t>PN      N2</t>
  </si>
  <si>
    <t>B3</t>
  </si>
  <si>
    <t>BRASIL</t>
  </si>
  <si>
    <t>BRADESCO</t>
  </si>
  <si>
    <t>ON  EJ  N1</t>
  </si>
  <si>
    <t>PN  EJ  N1</t>
  </si>
  <si>
    <t>BBSEGURIDADE</t>
  </si>
  <si>
    <t>MINERVA</t>
  </si>
  <si>
    <t>BANCO INTER</t>
  </si>
  <si>
    <t>UNT     N2</t>
  </si>
  <si>
    <t>BTGP BANCO</t>
  </si>
  <si>
    <t>BANCO PAN</t>
  </si>
  <si>
    <t>BRADESPAR</t>
  </si>
  <si>
    <t>PETROBRAS BR</t>
  </si>
  <si>
    <t>BRF SA</t>
  </si>
  <si>
    <t>BRASKEM</t>
  </si>
  <si>
    <t>PNA     N1</t>
  </si>
  <si>
    <t>BR MALLS PAR</t>
  </si>
  <si>
    <t>MELIUZ</t>
  </si>
  <si>
    <t>CCR SA</t>
  </si>
  <si>
    <t>CIELO</t>
  </si>
  <si>
    <t>CEMIG</t>
  </si>
  <si>
    <t>COGNA ON</t>
  </si>
  <si>
    <t>CPFL ENERGIA</t>
  </si>
  <si>
    <t>ON  ED  NM</t>
  </si>
  <si>
    <t>COPEL</t>
  </si>
  <si>
    <t>PNB     N1</t>
  </si>
  <si>
    <t>CARREFOUR BR</t>
  </si>
  <si>
    <t>COSAN</t>
  </si>
  <si>
    <t>SID NACIONAL</t>
  </si>
  <si>
    <t>CVC BRASIL</t>
  </si>
  <si>
    <t>CYRELA REALT</t>
  </si>
  <si>
    <t>DEXCO</t>
  </si>
  <si>
    <t>ECORODOVIAS</t>
  </si>
  <si>
    <t>ENGIE BRASIL</t>
  </si>
  <si>
    <t>ELETROBRAS</t>
  </si>
  <si>
    <t>ON      N1</t>
  </si>
  <si>
    <t>EMBRAER</t>
  </si>
  <si>
    <t>ENERGIAS BR</t>
  </si>
  <si>
    <t>ENEVA</t>
  </si>
  <si>
    <t>ENERGISA</t>
  </si>
  <si>
    <t>EQUATORIAL</t>
  </si>
  <si>
    <t>EZTEC</t>
  </si>
  <si>
    <t>FLEURY</t>
  </si>
  <si>
    <t>GERDAU</t>
  </si>
  <si>
    <t>INTERMEDICA</t>
  </si>
  <si>
    <t>GERDAU MET</t>
  </si>
  <si>
    <t>GOL</t>
  </si>
  <si>
    <t>HAPVIDA</t>
  </si>
  <si>
    <t>CIA HERING</t>
  </si>
  <si>
    <t>HYPERA</t>
  </si>
  <si>
    <t>IGUATEMI</t>
  </si>
  <si>
    <t>IRBBRASIL RE</t>
  </si>
  <si>
    <t>ITAUSA</t>
  </si>
  <si>
    <t>PN  ED  N1</t>
  </si>
  <si>
    <t>ITAUUNIBANCO</t>
  </si>
  <si>
    <t>JBS</t>
  </si>
  <si>
    <t>JHSF PART</t>
  </si>
  <si>
    <t>KLABIN S/A</t>
  </si>
  <si>
    <t>LOJAS AMERIC</t>
  </si>
  <si>
    <t>LOCAMERICA</t>
  </si>
  <si>
    <t>LOJAS RENNER</t>
  </si>
  <si>
    <t>LOCAWEB</t>
  </si>
  <si>
    <t>MAGAZ LUIZA</t>
  </si>
  <si>
    <t>MARFRIG</t>
  </si>
  <si>
    <t>MRV</t>
  </si>
  <si>
    <t>MULTIPLAN</t>
  </si>
  <si>
    <t>ON      N2</t>
  </si>
  <si>
    <t>GRUPO NATURA</t>
  </si>
  <si>
    <t>P.ACUCAR-CBD</t>
  </si>
  <si>
    <t>PETROBRAS</t>
  </si>
  <si>
    <t>PETZ</t>
  </si>
  <si>
    <t>PETRORIO</t>
  </si>
  <si>
    <t>QUALICORP</t>
  </si>
  <si>
    <t>RAIADROGASIL</t>
  </si>
  <si>
    <t>RUMO S.A.</t>
  </si>
  <si>
    <t>REDE D OR</t>
  </si>
  <si>
    <t>LOCALIZA</t>
  </si>
  <si>
    <t>SANTANDER BR</t>
  </si>
  <si>
    <t>UNT</t>
  </si>
  <si>
    <t>SABESP</t>
  </si>
  <si>
    <t>SUL AMERICA</t>
  </si>
  <si>
    <t>SUZANO S.A.</t>
  </si>
  <si>
    <t>TAESA</t>
  </si>
  <si>
    <t>TIM</t>
  </si>
  <si>
    <t>TOTVS</t>
  </si>
  <si>
    <t>ULTRAPAR</t>
  </si>
  <si>
    <t>USIMINAS</t>
  </si>
  <si>
    <t>PNA EDJ N1</t>
  </si>
  <si>
    <t>VALE</t>
  </si>
  <si>
    <t>VIA</t>
  </si>
  <si>
    <t>TELEF BRASIL</t>
  </si>
  <si>
    <t>WEG</t>
  </si>
  <si>
    <t>YDUQS PART</t>
  </si>
  <si>
    <t>Quantidade Teórica Total</t>
  </si>
  <si>
    <t>Redutor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</si>
</sst>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6" fillId="0" borderId="0" xfId="0" applyFont="1"/>
    <xf numFmtId="3" fontId="16" fillId="0" borderId="0" xfId="0" applyNumberFormat="1" applyFont="1"/>
    <xf numFmtId="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showGridLines="0" tabSelected="1" workbookViewId="0">
      <pane ySplit="3" topLeftCell="A4" activePane="bottomLeft" state="frozen"/>
      <selection pane="bottomLeft" activeCell="C29" sqref="C29"/>
    </sheetView>
  </sheetViews>
  <sheetFormatPr defaultRowHeight="15" x14ac:dyDescent="0.25"/>
  <cols>
    <col min="1" max="1" width="28.5703125" bestFit="1" customWidth="1"/>
    <col min="2" max="2" width="15.28515625" bestFit="1" customWidth="1"/>
    <col min="3" max="3" width="11.140625" bestFit="1" customWidth="1"/>
    <col min="4" max="4" width="13.85546875" bestFit="1" customWidth="1"/>
  </cols>
  <sheetData>
    <row r="1" spans="1:5" x14ac:dyDescent="0.25">
      <c r="A1" s="2" t="s">
        <v>0</v>
      </c>
    </row>
    <row r="3" spans="1: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5">
      <c r="A4" t="s">
        <v>6</v>
      </c>
      <c r="B4" t="s">
        <v>7</v>
      </c>
      <c r="C4" t="s">
        <v>8</v>
      </c>
      <c r="D4" s="1">
        <v>4358814864</v>
      </c>
      <c r="E4">
        <v>3.1349999999999998</v>
      </c>
    </row>
    <row r="5" spans="1:5" x14ac:dyDescent="0.25">
      <c r="A5" t="s">
        <v>9</v>
      </c>
      <c r="B5" t="s">
        <v>99</v>
      </c>
      <c r="C5" t="s">
        <v>100</v>
      </c>
      <c r="D5" s="1">
        <v>167963777</v>
      </c>
      <c r="E5">
        <v>0.41399999999999998</v>
      </c>
    </row>
    <row r="6" spans="1:5" x14ac:dyDescent="0.25">
      <c r="A6" t="s">
        <v>10</v>
      </c>
      <c r="B6" t="s">
        <v>101</v>
      </c>
      <c r="C6" t="s">
        <v>102</v>
      </c>
      <c r="D6" s="1">
        <v>546064815</v>
      </c>
      <c r="E6">
        <v>0.99299999999999999</v>
      </c>
    </row>
    <row r="7" spans="1:5" x14ac:dyDescent="0.25">
      <c r="A7" t="s">
        <v>11</v>
      </c>
      <c r="B7" t="s">
        <v>103</v>
      </c>
      <c r="C7" t="s">
        <v>102</v>
      </c>
      <c r="D7" s="1">
        <v>794116430</v>
      </c>
      <c r="E7">
        <v>0.626</v>
      </c>
    </row>
    <row r="8" spans="1:5" x14ac:dyDescent="0.25">
      <c r="A8" t="s">
        <v>12</v>
      </c>
      <c r="B8" t="s">
        <v>104</v>
      </c>
      <c r="C8" t="s">
        <v>105</v>
      </c>
      <c r="D8" s="1">
        <v>327741172</v>
      </c>
      <c r="E8">
        <v>0.52200000000000002</v>
      </c>
    </row>
    <row r="9" spans="1:5" x14ac:dyDescent="0.25">
      <c r="A9" t="s">
        <v>13</v>
      </c>
      <c r="B9" t="s">
        <v>106</v>
      </c>
      <c r="C9" t="s">
        <v>102</v>
      </c>
      <c r="D9" s="1">
        <v>6079530858</v>
      </c>
      <c r="E9">
        <v>3.71</v>
      </c>
    </row>
    <row r="10" spans="1:5" x14ac:dyDescent="0.25">
      <c r="A10" t="s">
        <v>14</v>
      </c>
      <c r="B10" t="s">
        <v>107</v>
      </c>
      <c r="C10" t="s">
        <v>102</v>
      </c>
      <c r="D10" s="1">
        <v>1420530937</v>
      </c>
      <c r="E10">
        <v>1.7969999999999999</v>
      </c>
    </row>
    <row r="11" spans="1:5" x14ac:dyDescent="0.25">
      <c r="A11" t="s">
        <v>15</v>
      </c>
      <c r="B11" t="s">
        <v>108</v>
      </c>
      <c r="C11" t="s">
        <v>109</v>
      </c>
      <c r="D11" s="1">
        <v>1378842305</v>
      </c>
      <c r="E11">
        <v>1.149</v>
      </c>
    </row>
    <row r="12" spans="1:5" x14ac:dyDescent="0.25">
      <c r="A12" t="s">
        <v>16</v>
      </c>
      <c r="B12" t="s">
        <v>108</v>
      </c>
      <c r="C12" t="s">
        <v>110</v>
      </c>
      <c r="D12" s="1">
        <v>4691427537</v>
      </c>
      <c r="E12">
        <v>4.5179999999999998</v>
      </c>
    </row>
    <row r="13" spans="1:5" x14ac:dyDescent="0.25">
      <c r="A13" t="s">
        <v>17</v>
      </c>
      <c r="B13" t="s">
        <v>111</v>
      </c>
      <c r="C13" t="s">
        <v>102</v>
      </c>
      <c r="D13" s="1">
        <v>671629692</v>
      </c>
      <c r="E13">
        <v>0.56000000000000005</v>
      </c>
    </row>
    <row r="14" spans="1:5" x14ac:dyDescent="0.25">
      <c r="A14" t="s">
        <v>18</v>
      </c>
      <c r="B14" t="s">
        <v>112</v>
      </c>
      <c r="C14" t="s">
        <v>102</v>
      </c>
      <c r="D14" s="1">
        <v>242962308</v>
      </c>
      <c r="E14">
        <v>8.2000000000000003E-2</v>
      </c>
    </row>
    <row r="15" spans="1:5" x14ac:dyDescent="0.25">
      <c r="A15" t="s">
        <v>19</v>
      </c>
      <c r="B15" t="s">
        <v>113</v>
      </c>
      <c r="C15" t="s">
        <v>114</v>
      </c>
      <c r="D15" s="1">
        <v>477617336</v>
      </c>
      <c r="E15">
        <v>1.3220000000000001</v>
      </c>
    </row>
    <row r="16" spans="1:5" x14ac:dyDescent="0.25">
      <c r="A16" t="s">
        <v>20</v>
      </c>
      <c r="B16" t="s">
        <v>113</v>
      </c>
      <c r="C16" t="s">
        <v>105</v>
      </c>
      <c r="D16" s="1">
        <v>186303277</v>
      </c>
      <c r="E16">
        <v>0.16400000000000001</v>
      </c>
    </row>
    <row r="17" spans="1:5" x14ac:dyDescent="0.25">
      <c r="A17" t="s">
        <v>21</v>
      </c>
      <c r="B17" t="s">
        <v>115</v>
      </c>
      <c r="C17" t="s">
        <v>114</v>
      </c>
      <c r="D17" s="1">
        <v>1301655996</v>
      </c>
      <c r="E17">
        <v>1.5509999999999999</v>
      </c>
    </row>
    <row r="18" spans="1:5" x14ac:dyDescent="0.25">
      <c r="A18" t="s">
        <v>22</v>
      </c>
      <c r="B18" t="s">
        <v>116</v>
      </c>
      <c r="C18" t="s">
        <v>100</v>
      </c>
      <c r="D18" s="1">
        <v>341124068</v>
      </c>
      <c r="E18">
        <v>0.25700000000000001</v>
      </c>
    </row>
    <row r="19" spans="1:5" x14ac:dyDescent="0.25">
      <c r="A19" t="s">
        <v>23</v>
      </c>
      <c r="B19" t="s">
        <v>117</v>
      </c>
      <c r="C19" t="s">
        <v>100</v>
      </c>
      <c r="D19" s="1">
        <v>222604507</v>
      </c>
      <c r="E19">
        <v>0.60499999999999998</v>
      </c>
    </row>
    <row r="20" spans="1:5" x14ac:dyDescent="0.25">
      <c r="A20" t="s">
        <v>24</v>
      </c>
      <c r="B20" t="s">
        <v>118</v>
      </c>
      <c r="C20" t="s">
        <v>102</v>
      </c>
      <c r="D20" s="1">
        <v>1164602565</v>
      </c>
      <c r="E20">
        <v>1.296</v>
      </c>
    </row>
    <row r="21" spans="1:5" x14ac:dyDescent="0.25">
      <c r="A21" t="s">
        <v>25</v>
      </c>
      <c r="B21" t="s">
        <v>119</v>
      </c>
      <c r="C21" t="s">
        <v>102</v>
      </c>
      <c r="D21" s="1">
        <v>811759800</v>
      </c>
      <c r="E21">
        <v>0.83799999999999997</v>
      </c>
    </row>
    <row r="22" spans="1:5" x14ac:dyDescent="0.25">
      <c r="A22" t="s">
        <v>26</v>
      </c>
      <c r="B22" t="s">
        <v>120</v>
      </c>
      <c r="C22" t="s">
        <v>121</v>
      </c>
      <c r="D22" s="1">
        <v>264642296</v>
      </c>
      <c r="E22">
        <v>0.76800000000000002</v>
      </c>
    </row>
    <row r="23" spans="1:5" x14ac:dyDescent="0.25">
      <c r="A23" t="s">
        <v>27</v>
      </c>
      <c r="B23" t="s">
        <v>122</v>
      </c>
      <c r="C23" t="s">
        <v>102</v>
      </c>
      <c r="D23" s="1">
        <v>843728684</v>
      </c>
      <c r="E23">
        <v>0.317</v>
      </c>
    </row>
    <row r="24" spans="1:5" x14ac:dyDescent="0.25">
      <c r="A24" t="s">
        <v>28</v>
      </c>
      <c r="B24" t="s">
        <v>123</v>
      </c>
      <c r="C24" t="s">
        <v>102</v>
      </c>
      <c r="D24" s="1">
        <v>90581467</v>
      </c>
      <c r="E24">
        <v>0.13900000000000001</v>
      </c>
    </row>
    <row r="25" spans="1:5" x14ac:dyDescent="0.25">
      <c r="A25" t="s">
        <v>29</v>
      </c>
      <c r="B25" t="s">
        <v>124</v>
      </c>
      <c r="C25" t="s">
        <v>102</v>
      </c>
      <c r="D25" s="1">
        <v>1115693556</v>
      </c>
      <c r="E25">
        <v>0.57799999999999996</v>
      </c>
    </row>
    <row r="26" spans="1:5" x14ac:dyDescent="0.25">
      <c r="A26" t="s">
        <v>30</v>
      </c>
      <c r="B26" t="s">
        <v>125</v>
      </c>
      <c r="C26" t="s">
        <v>102</v>
      </c>
      <c r="D26" s="1">
        <v>1144359228</v>
      </c>
      <c r="E26">
        <v>0.129</v>
      </c>
    </row>
    <row r="27" spans="1:5" x14ac:dyDescent="0.25">
      <c r="A27" t="s">
        <v>31</v>
      </c>
      <c r="B27" t="s">
        <v>126</v>
      </c>
      <c r="C27" t="s">
        <v>100</v>
      </c>
      <c r="D27" s="1">
        <v>1114214662</v>
      </c>
      <c r="E27">
        <v>0.65900000000000003</v>
      </c>
    </row>
    <row r="28" spans="1:5" x14ac:dyDescent="0.25">
      <c r="A28" t="s">
        <v>32</v>
      </c>
      <c r="B28" t="s">
        <v>127</v>
      </c>
      <c r="C28" t="s">
        <v>102</v>
      </c>
      <c r="D28" s="1">
        <v>1847994874</v>
      </c>
      <c r="E28">
        <v>0.24399999999999999</v>
      </c>
    </row>
    <row r="29" spans="1:5" x14ac:dyDescent="0.25">
      <c r="A29" t="s">
        <v>33</v>
      </c>
      <c r="B29" t="s">
        <v>128</v>
      </c>
      <c r="C29" t="s">
        <v>129</v>
      </c>
      <c r="D29" s="1">
        <v>187732538</v>
      </c>
      <c r="E29">
        <v>0.223</v>
      </c>
    </row>
    <row r="30" spans="1:5" x14ac:dyDescent="0.25">
      <c r="A30" t="s">
        <v>34</v>
      </c>
      <c r="B30" t="s">
        <v>130</v>
      </c>
      <c r="C30" t="s">
        <v>131</v>
      </c>
      <c r="D30" s="1">
        <v>1563365506</v>
      </c>
      <c r="E30">
        <v>0.46100000000000002</v>
      </c>
    </row>
    <row r="31" spans="1:5" x14ac:dyDescent="0.25">
      <c r="A31" t="s">
        <v>35</v>
      </c>
      <c r="B31" t="s">
        <v>132</v>
      </c>
      <c r="C31" t="s">
        <v>102</v>
      </c>
      <c r="D31" s="1">
        <v>410988561</v>
      </c>
      <c r="E31">
        <v>0.32700000000000001</v>
      </c>
    </row>
    <row r="32" spans="1:5" x14ac:dyDescent="0.25">
      <c r="A32" t="s">
        <v>36</v>
      </c>
      <c r="B32" t="s">
        <v>133</v>
      </c>
      <c r="C32" t="s">
        <v>102</v>
      </c>
      <c r="D32" s="1">
        <v>1169237744</v>
      </c>
      <c r="E32">
        <v>1.1240000000000001</v>
      </c>
    </row>
    <row r="33" spans="1:5" x14ac:dyDescent="0.25">
      <c r="A33" t="s">
        <v>37</v>
      </c>
      <c r="B33" t="s">
        <v>134</v>
      </c>
      <c r="C33" t="s">
        <v>8</v>
      </c>
      <c r="D33" s="1">
        <v>642398790</v>
      </c>
      <c r="E33">
        <v>0.97099999999999997</v>
      </c>
    </row>
    <row r="34" spans="1:5" x14ac:dyDescent="0.25">
      <c r="A34" t="s">
        <v>38</v>
      </c>
      <c r="B34" t="s">
        <v>135</v>
      </c>
      <c r="C34" t="s">
        <v>102</v>
      </c>
      <c r="D34" s="1">
        <v>224571661</v>
      </c>
      <c r="E34">
        <v>0.19600000000000001</v>
      </c>
    </row>
    <row r="35" spans="1:5" x14ac:dyDescent="0.25">
      <c r="A35" t="s">
        <v>39</v>
      </c>
      <c r="B35" t="s">
        <v>136</v>
      </c>
      <c r="C35" t="s">
        <v>102</v>
      </c>
      <c r="D35" s="1">
        <v>281609283</v>
      </c>
      <c r="E35">
        <v>0.23100000000000001</v>
      </c>
    </row>
    <row r="36" spans="1:5" x14ac:dyDescent="0.25">
      <c r="A36" t="s">
        <v>40</v>
      </c>
      <c r="B36" t="s">
        <v>137</v>
      </c>
      <c r="C36" t="s">
        <v>102</v>
      </c>
      <c r="D36" s="1">
        <v>272062873</v>
      </c>
      <c r="E36">
        <v>0.23899999999999999</v>
      </c>
    </row>
    <row r="37" spans="1:5" x14ac:dyDescent="0.25">
      <c r="A37" t="s">
        <v>41</v>
      </c>
      <c r="B37" t="s">
        <v>138</v>
      </c>
      <c r="C37" t="s">
        <v>102</v>
      </c>
      <c r="D37" s="1">
        <v>339237914</v>
      </c>
      <c r="E37">
        <v>0.14399999999999999</v>
      </c>
    </row>
    <row r="38" spans="1:5" x14ac:dyDescent="0.25">
      <c r="A38" t="s">
        <v>42</v>
      </c>
      <c r="B38" t="s">
        <v>139</v>
      </c>
      <c r="C38" t="s">
        <v>102</v>
      </c>
      <c r="D38" s="1">
        <v>255217329</v>
      </c>
      <c r="E38">
        <v>0.436</v>
      </c>
    </row>
    <row r="39" spans="1:5" x14ac:dyDescent="0.25">
      <c r="A39" t="s">
        <v>43</v>
      </c>
      <c r="B39" t="s">
        <v>140</v>
      </c>
      <c r="C39" t="s">
        <v>141</v>
      </c>
      <c r="D39" s="1">
        <v>358028908</v>
      </c>
      <c r="E39">
        <v>0.57799999999999996</v>
      </c>
    </row>
    <row r="40" spans="1:5" x14ac:dyDescent="0.25">
      <c r="A40" t="s">
        <v>44</v>
      </c>
      <c r="B40" t="s">
        <v>140</v>
      </c>
      <c r="C40" t="s">
        <v>131</v>
      </c>
      <c r="D40" s="1">
        <v>242987127</v>
      </c>
      <c r="E40">
        <v>0.39900000000000002</v>
      </c>
    </row>
    <row r="41" spans="1:5" x14ac:dyDescent="0.25">
      <c r="A41" t="s">
        <v>45</v>
      </c>
      <c r="B41" t="s">
        <v>142</v>
      </c>
      <c r="C41" t="s">
        <v>102</v>
      </c>
      <c r="D41" s="1">
        <v>734558205</v>
      </c>
      <c r="E41">
        <v>0.69399999999999995</v>
      </c>
    </row>
    <row r="42" spans="1:5" x14ac:dyDescent="0.25">
      <c r="A42" t="s">
        <v>46</v>
      </c>
      <c r="B42" t="s">
        <v>143</v>
      </c>
      <c r="C42" t="s">
        <v>102</v>
      </c>
      <c r="D42" s="1">
        <v>231489471</v>
      </c>
      <c r="E42">
        <v>0.184</v>
      </c>
    </row>
    <row r="43" spans="1:5" x14ac:dyDescent="0.25">
      <c r="A43" t="s">
        <v>47</v>
      </c>
      <c r="B43" t="s">
        <v>144</v>
      </c>
      <c r="C43" t="s">
        <v>102</v>
      </c>
      <c r="D43" s="1">
        <v>1261568398</v>
      </c>
      <c r="E43">
        <v>0.87</v>
      </c>
    </row>
    <row r="44" spans="1:5" x14ac:dyDescent="0.25">
      <c r="A44" t="s">
        <v>48</v>
      </c>
      <c r="B44" t="s">
        <v>145</v>
      </c>
      <c r="C44" t="s">
        <v>114</v>
      </c>
      <c r="D44" s="1">
        <v>248542219</v>
      </c>
      <c r="E44">
        <v>0.47299999999999998</v>
      </c>
    </row>
    <row r="45" spans="1:5" x14ac:dyDescent="0.25">
      <c r="A45" t="s">
        <v>49</v>
      </c>
      <c r="B45" t="s">
        <v>146</v>
      </c>
      <c r="C45" t="s">
        <v>102</v>
      </c>
      <c r="D45" s="1">
        <v>1010511085</v>
      </c>
      <c r="E45">
        <v>1.1259999999999999</v>
      </c>
    </row>
    <row r="46" spans="1:5" x14ac:dyDescent="0.25">
      <c r="A46" t="s">
        <v>50</v>
      </c>
      <c r="B46" t="s">
        <v>147</v>
      </c>
      <c r="C46" t="s">
        <v>102</v>
      </c>
      <c r="D46" s="1">
        <v>101618236</v>
      </c>
      <c r="E46">
        <v>0.115</v>
      </c>
    </row>
    <row r="47" spans="1:5" x14ac:dyDescent="0.25">
      <c r="A47" t="s">
        <v>51</v>
      </c>
      <c r="B47" t="s">
        <v>148</v>
      </c>
      <c r="C47" t="s">
        <v>102</v>
      </c>
      <c r="D47" s="1">
        <v>303005900</v>
      </c>
      <c r="E47">
        <v>0.313</v>
      </c>
    </row>
    <row r="48" spans="1:5" x14ac:dyDescent="0.25">
      <c r="A48" t="s">
        <v>52</v>
      </c>
      <c r="B48" t="s">
        <v>149</v>
      </c>
      <c r="C48" t="s">
        <v>100</v>
      </c>
      <c r="D48" s="1">
        <v>1097534498</v>
      </c>
      <c r="E48">
        <v>1.3049999999999999</v>
      </c>
    </row>
    <row r="49" spans="1:5" x14ac:dyDescent="0.25">
      <c r="A49" t="s">
        <v>53</v>
      </c>
      <c r="B49" t="s">
        <v>150</v>
      </c>
      <c r="C49" t="s">
        <v>102</v>
      </c>
      <c r="D49" s="1">
        <v>592114608</v>
      </c>
      <c r="E49">
        <v>2.101</v>
      </c>
    </row>
    <row r="50" spans="1:5" x14ac:dyDescent="0.25">
      <c r="A50" t="s">
        <v>54</v>
      </c>
      <c r="B50" t="s">
        <v>151</v>
      </c>
      <c r="C50" t="s">
        <v>100</v>
      </c>
      <c r="D50" s="1">
        <v>698275321</v>
      </c>
      <c r="E50">
        <v>0.377</v>
      </c>
    </row>
    <row r="51" spans="1:5" x14ac:dyDescent="0.25">
      <c r="A51" t="s">
        <v>55</v>
      </c>
      <c r="B51" t="s">
        <v>152</v>
      </c>
      <c r="C51" t="s">
        <v>105</v>
      </c>
      <c r="D51" s="1">
        <v>167095214</v>
      </c>
      <c r="E51">
        <v>0.13800000000000001</v>
      </c>
    </row>
    <row r="52" spans="1:5" x14ac:dyDescent="0.25">
      <c r="A52" t="s">
        <v>56</v>
      </c>
      <c r="B52" t="s">
        <v>153</v>
      </c>
      <c r="C52" t="s">
        <v>102</v>
      </c>
      <c r="D52" s="1">
        <v>1306939210</v>
      </c>
      <c r="E52">
        <v>0.84499999999999997</v>
      </c>
    </row>
    <row r="53" spans="1:5" x14ac:dyDescent="0.25">
      <c r="A53" t="s">
        <v>57</v>
      </c>
      <c r="B53" t="s">
        <v>154</v>
      </c>
      <c r="C53" t="s">
        <v>102</v>
      </c>
      <c r="D53" s="1">
        <v>117608748</v>
      </c>
      <c r="E53">
        <v>0.186</v>
      </c>
    </row>
    <row r="54" spans="1:5" x14ac:dyDescent="0.25">
      <c r="A54" t="s">
        <v>58</v>
      </c>
      <c r="B54" t="s">
        <v>155</v>
      </c>
      <c r="C54" t="s">
        <v>102</v>
      </c>
      <c r="D54" s="1">
        <v>411803359</v>
      </c>
      <c r="E54">
        <v>0.61699999999999999</v>
      </c>
    </row>
    <row r="55" spans="1:5" x14ac:dyDescent="0.25">
      <c r="A55" t="s">
        <v>59</v>
      </c>
      <c r="B55" t="s">
        <v>156</v>
      </c>
      <c r="C55" t="s">
        <v>102</v>
      </c>
      <c r="D55" s="1">
        <v>85748277</v>
      </c>
      <c r="E55">
        <v>0.121</v>
      </c>
    </row>
    <row r="56" spans="1:5" x14ac:dyDescent="0.25">
      <c r="A56" t="s">
        <v>60</v>
      </c>
      <c r="B56" t="s">
        <v>157</v>
      </c>
      <c r="C56" t="s">
        <v>102</v>
      </c>
      <c r="D56" s="1">
        <v>1255286531</v>
      </c>
      <c r="E56">
        <v>0.28100000000000003</v>
      </c>
    </row>
    <row r="57" spans="1:5" x14ac:dyDescent="0.25">
      <c r="A57" t="s">
        <v>61</v>
      </c>
      <c r="B57" t="s">
        <v>158</v>
      </c>
      <c r="C57" t="s">
        <v>159</v>
      </c>
      <c r="D57" s="1">
        <v>4515559175</v>
      </c>
      <c r="E57">
        <v>2.206</v>
      </c>
    </row>
    <row r="58" spans="1:5" x14ac:dyDescent="0.25">
      <c r="A58" t="s">
        <v>62</v>
      </c>
      <c r="B58" t="s">
        <v>160</v>
      </c>
      <c r="C58" t="s">
        <v>159</v>
      </c>
      <c r="D58" s="1">
        <v>4780002924</v>
      </c>
      <c r="E58">
        <v>6.181</v>
      </c>
    </row>
    <row r="59" spans="1:5" x14ac:dyDescent="0.25">
      <c r="A59" t="s">
        <v>63</v>
      </c>
      <c r="B59" t="s">
        <v>161</v>
      </c>
      <c r="C59" t="s">
        <v>102</v>
      </c>
      <c r="D59" s="1">
        <v>1346828080</v>
      </c>
      <c r="E59">
        <v>1.819</v>
      </c>
    </row>
    <row r="60" spans="1:5" x14ac:dyDescent="0.25">
      <c r="A60" t="s">
        <v>64</v>
      </c>
      <c r="B60" t="s">
        <v>162</v>
      </c>
      <c r="C60" t="s">
        <v>102</v>
      </c>
      <c r="D60" s="1">
        <v>305915142</v>
      </c>
      <c r="E60">
        <v>8.3000000000000004E-2</v>
      </c>
    </row>
    <row r="61" spans="1:5" x14ac:dyDescent="0.25">
      <c r="A61" t="s">
        <v>65</v>
      </c>
      <c r="B61" t="s">
        <v>163</v>
      </c>
      <c r="C61" t="s">
        <v>114</v>
      </c>
      <c r="D61" s="1">
        <v>812994397</v>
      </c>
      <c r="E61">
        <v>0.90900000000000003</v>
      </c>
    </row>
    <row r="62" spans="1:5" x14ac:dyDescent="0.25">
      <c r="A62" t="s">
        <v>66</v>
      </c>
      <c r="B62" t="s">
        <v>164</v>
      </c>
      <c r="C62" t="s">
        <v>100</v>
      </c>
      <c r="D62" s="1">
        <v>853524256</v>
      </c>
      <c r="E62">
        <v>0.223</v>
      </c>
    </row>
    <row r="63" spans="1:5" x14ac:dyDescent="0.25">
      <c r="A63" t="s">
        <v>67</v>
      </c>
      <c r="B63" t="s">
        <v>165</v>
      </c>
      <c r="C63" t="s">
        <v>102</v>
      </c>
      <c r="D63" s="1">
        <v>324522975</v>
      </c>
      <c r="E63">
        <v>0.34399999999999997</v>
      </c>
    </row>
    <row r="64" spans="1:5" x14ac:dyDescent="0.25">
      <c r="A64" t="s">
        <v>68</v>
      </c>
      <c r="B64" t="s">
        <v>166</v>
      </c>
      <c r="C64" t="s">
        <v>102</v>
      </c>
      <c r="D64" s="1">
        <v>889725318</v>
      </c>
      <c r="E64">
        <v>1.4339999999999999</v>
      </c>
    </row>
    <row r="65" spans="1:5" x14ac:dyDescent="0.25">
      <c r="A65" t="s">
        <v>69</v>
      </c>
      <c r="B65" t="s">
        <v>167</v>
      </c>
      <c r="C65" t="s">
        <v>102</v>
      </c>
      <c r="D65" s="1">
        <v>431783548</v>
      </c>
      <c r="E65">
        <v>0.45</v>
      </c>
    </row>
    <row r="66" spans="1:5" x14ac:dyDescent="0.25">
      <c r="A66" t="s">
        <v>70</v>
      </c>
      <c r="B66" t="s">
        <v>168</v>
      </c>
      <c r="C66" t="s">
        <v>102</v>
      </c>
      <c r="D66" s="1">
        <v>2820185158</v>
      </c>
      <c r="E66">
        <v>2.3149999999999999</v>
      </c>
    </row>
    <row r="67" spans="1:5" x14ac:dyDescent="0.25">
      <c r="A67" t="s">
        <v>71</v>
      </c>
      <c r="B67" t="s">
        <v>169</v>
      </c>
      <c r="C67" t="s">
        <v>102</v>
      </c>
      <c r="D67" s="1">
        <v>348234011</v>
      </c>
      <c r="E67">
        <v>0.32300000000000001</v>
      </c>
    </row>
    <row r="68" spans="1:5" x14ac:dyDescent="0.25">
      <c r="A68" t="s">
        <v>72</v>
      </c>
      <c r="B68" t="s">
        <v>170</v>
      </c>
      <c r="C68" t="s">
        <v>102</v>
      </c>
      <c r="D68" s="1">
        <v>294643879</v>
      </c>
      <c r="E68">
        <v>0.16900000000000001</v>
      </c>
    </row>
    <row r="69" spans="1:5" x14ac:dyDescent="0.25">
      <c r="A69" t="s">
        <v>73</v>
      </c>
      <c r="B69" t="s">
        <v>171</v>
      </c>
      <c r="C69" t="s">
        <v>172</v>
      </c>
      <c r="D69" s="1">
        <v>273506645</v>
      </c>
      <c r="E69">
        <v>0.24</v>
      </c>
    </row>
    <row r="70" spans="1:5" x14ac:dyDescent="0.25">
      <c r="A70" t="s">
        <v>74</v>
      </c>
      <c r="B70" t="s">
        <v>173</v>
      </c>
      <c r="C70" t="s">
        <v>102</v>
      </c>
      <c r="D70" s="1">
        <v>843870809</v>
      </c>
      <c r="E70">
        <v>1.859</v>
      </c>
    </row>
    <row r="71" spans="1:5" x14ac:dyDescent="0.25">
      <c r="A71" t="s">
        <v>75</v>
      </c>
      <c r="B71" t="s">
        <v>174</v>
      </c>
      <c r="C71" t="s">
        <v>102</v>
      </c>
      <c r="D71" s="1">
        <v>156946474</v>
      </c>
      <c r="E71">
        <v>0.185</v>
      </c>
    </row>
    <row r="72" spans="1:5" x14ac:dyDescent="0.25">
      <c r="A72" t="s">
        <v>76</v>
      </c>
      <c r="B72" t="s">
        <v>175</v>
      </c>
      <c r="C72" t="s">
        <v>172</v>
      </c>
      <c r="D72" s="1">
        <v>3426385188</v>
      </c>
      <c r="E72">
        <v>4.0629999999999997</v>
      </c>
    </row>
    <row r="73" spans="1:5" x14ac:dyDescent="0.25">
      <c r="A73" t="s">
        <v>77</v>
      </c>
      <c r="B73" t="s">
        <v>175</v>
      </c>
      <c r="C73" t="s">
        <v>105</v>
      </c>
      <c r="D73" s="1">
        <v>4566511125</v>
      </c>
      <c r="E73">
        <v>5.2220000000000004</v>
      </c>
    </row>
    <row r="74" spans="1:5" x14ac:dyDescent="0.25">
      <c r="A74" t="s">
        <v>78</v>
      </c>
      <c r="B74" t="s">
        <v>176</v>
      </c>
      <c r="C74" t="s">
        <v>102</v>
      </c>
      <c r="D74" s="1">
        <v>258407844</v>
      </c>
      <c r="E74">
        <v>0.29899999999999999</v>
      </c>
    </row>
    <row r="75" spans="1:5" x14ac:dyDescent="0.25">
      <c r="A75" t="s">
        <v>79</v>
      </c>
      <c r="B75" t="s">
        <v>177</v>
      </c>
      <c r="C75" t="s">
        <v>102</v>
      </c>
      <c r="D75" s="1">
        <v>839159130</v>
      </c>
      <c r="E75">
        <v>0.66200000000000003</v>
      </c>
    </row>
    <row r="76" spans="1:5" x14ac:dyDescent="0.25">
      <c r="A76" t="s">
        <v>80</v>
      </c>
      <c r="B76" t="s">
        <v>178</v>
      </c>
      <c r="C76" t="s">
        <v>102</v>
      </c>
      <c r="D76" s="1">
        <v>283670037</v>
      </c>
      <c r="E76">
        <v>0.27700000000000002</v>
      </c>
    </row>
    <row r="77" spans="1:5" x14ac:dyDescent="0.25">
      <c r="A77" t="s">
        <v>81</v>
      </c>
      <c r="B77" t="s">
        <v>179</v>
      </c>
      <c r="C77" t="s">
        <v>102</v>
      </c>
      <c r="D77" s="1">
        <v>1071076905</v>
      </c>
      <c r="E77">
        <v>1.214</v>
      </c>
    </row>
    <row r="78" spans="1:5" x14ac:dyDescent="0.25">
      <c r="A78" t="s">
        <v>82</v>
      </c>
      <c r="B78" t="s">
        <v>180</v>
      </c>
      <c r="C78" t="s">
        <v>102</v>
      </c>
      <c r="D78" s="1">
        <v>1216056103</v>
      </c>
      <c r="E78">
        <v>1.0029999999999999</v>
      </c>
    </row>
    <row r="79" spans="1:5" x14ac:dyDescent="0.25">
      <c r="A79" t="s">
        <v>83</v>
      </c>
      <c r="B79" t="s">
        <v>181</v>
      </c>
      <c r="C79" t="s">
        <v>102</v>
      </c>
      <c r="D79" s="1">
        <v>320214380</v>
      </c>
      <c r="E79">
        <v>0.95299999999999996</v>
      </c>
    </row>
    <row r="80" spans="1:5" x14ac:dyDescent="0.25">
      <c r="A80" t="s">
        <v>84</v>
      </c>
      <c r="B80" t="s">
        <v>182</v>
      </c>
      <c r="C80" t="s">
        <v>102</v>
      </c>
      <c r="D80" s="1">
        <v>593944309</v>
      </c>
      <c r="E80">
        <v>1.413</v>
      </c>
    </row>
    <row r="81" spans="1:5" x14ac:dyDescent="0.25">
      <c r="A81" t="s">
        <v>85</v>
      </c>
      <c r="B81" t="s">
        <v>183</v>
      </c>
      <c r="C81" t="s">
        <v>184</v>
      </c>
      <c r="D81" s="1">
        <v>362703399</v>
      </c>
      <c r="E81">
        <v>0.61299999999999999</v>
      </c>
    </row>
    <row r="82" spans="1:5" x14ac:dyDescent="0.25">
      <c r="A82" t="s">
        <v>86</v>
      </c>
      <c r="B82" t="s">
        <v>185</v>
      </c>
      <c r="C82" t="s">
        <v>102</v>
      </c>
      <c r="D82" s="1">
        <v>340001934</v>
      </c>
      <c r="E82">
        <v>0.52600000000000002</v>
      </c>
    </row>
    <row r="83" spans="1:5" x14ac:dyDescent="0.25">
      <c r="A83" t="s">
        <v>87</v>
      </c>
      <c r="B83" t="s">
        <v>186</v>
      </c>
      <c r="C83" t="s">
        <v>114</v>
      </c>
      <c r="D83" s="1">
        <v>284771028</v>
      </c>
      <c r="E83">
        <v>0.34799999999999998</v>
      </c>
    </row>
    <row r="84" spans="1:5" x14ac:dyDescent="0.25">
      <c r="A84" t="s">
        <v>88</v>
      </c>
      <c r="B84" t="s">
        <v>187</v>
      </c>
      <c r="C84" t="s">
        <v>102</v>
      </c>
      <c r="D84" s="1">
        <v>726779281</v>
      </c>
      <c r="E84">
        <v>1.948</v>
      </c>
    </row>
    <row r="85" spans="1:5" x14ac:dyDescent="0.25">
      <c r="A85" t="s">
        <v>89</v>
      </c>
      <c r="B85" t="s">
        <v>188</v>
      </c>
      <c r="C85" t="s">
        <v>114</v>
      </c>
      <c r="D85" s="1">
        <v>218568234</v>
      </c>
      <c r="E85">
        <v>0.35599999999999998</v>
      </c>
    </row>
    <row r="86" spans="1:5" x14ac:dyDescent="0.25">
      <c r="A86" t="s">
        <v>90</v>
      </c>
      <c r="B86" t="s">
        <v>189</v>
      </c>
      <c r="C86" t="s">
        <v>102</v>
      </c>
      <c r="D86" s="1">
        <v>808619532</v>
      </c>
      <c r="E86">
        <v>0.41799999999999998</v>
      </c>
    </row>
    <row r="87" spans="1:5" x14ac:dyDescent="0.25">
      <c r="A87" t="s">
        <v>91</v>
      </c>
      <c r="B87" t="s">
        <v>190</v>
      </c>
      <c r="C87" t="s">
        <v>102</v>
      </c>
      <c r="D87" s="1">
        <v>480960677</v>
      </c>
      <c r="E87">
        <v>0.81799999999999995</v>
      </c>
    </row>
    <row r="88" spans="1:5" x14ac:dyDescent="0.25">
      <c r="A88" t="s">
        <v>92</v>
      </c>
      <c r="B88" t="s">
        <v>191</v>
      </c>
      <c r="C88" t="s">
        <v>102</v>
      </c>
      <c r="D88" s="1">
        <v>1084337016</v>
      </c>
      <c r="E88">
        <v>0.69499999999999995</v>
      </c>
    </row>
    <row r="89" spans="1:5" x14ac:dyDescent="0.25">
      <c r="A89" t="s">
        <v>93</v>
      </c>
      <c r="B89" t="s">
        <v>192</v>
      </c>
      <c r="C89" t="s">
        <v>193</v>
      </c>
      <c r="D89" s="1">
        <v>514680651</v>
      </c>
      <c r="E89">
        <v>0.36399999999999999</v>
      </c>
    </row>
    <row r="90" spans="1:5" x14ac:dyDescent="0.25">
      <c r="A90" t="s">
        <v>94</v>
      </c>
      <c r="B90" t="s">
        <v>194</v>
      </c>
      <c r="C90" t="s">
        <v>102</v>
      </c>
      <c r="D90" s="1">
        <v>3380233503</v>
      </c>
      <c r="E90">
        <v>14.478</v>
      </c>
    </row>
    <row r="91" spans="1:5" x14ac:dyDescent="0.25">
      <c r="A91" t="s">
        <v>95</v>
      </c>
      <c r="B91" t="s">
        <v>195</v>
      </c>
      <c r="C91" t="s">
        <v>102</v>
      </c>
      <c r="D91" s="1">
        <v>1595895585</v>
      </c>
      <c r="E91">
        <v>0.66700000000000004</v>
      </c>
    </row>
    <row r="92" spans="1:5" x14ac:dyDescent="0.25">
      <c r="A92" t="s">
        <v>96</v>
      </c>
      <c r="B92" t="s">
        <v>196</v>
      </c>
      <c r="C92" t="s">
        <v>8</v>
      </c>
      <c r="D92" s="1">
        <v>443933052</v>
      </c>
      <c r="E92">
        <v>0.81200000000000006</v>
      </c>
    </row>
    <row r="93" spans="1:5" x14ac:dyDescent="0.25">
      <c r="A93" t="s">
        <v>97</v>
      </c>
      <c r="B93" t="s">
        <v>197</v>
      </c>
      <c r="C93" t="s">
        <v>102</v>
      </c>
      <c r="D93" s="1">
        <v>1484859030</v>
      </c>
      <c r="E93">
        <v>2.3380000000000001</v>
      </c>
    </row>
    <row r="94" spans="1:5" x14ac:dyDescent="0.25">
      <c r="A94" t="s">
        <v>98</v>
      </c>
      <c r="B94" t="s">
        <v>198</v>
      </c>
      <c r="C94" t="s">
        <v>102</v>
      </c>
      <c r="D94" s="1">
        <v>300833122</v>
      </c>
      <c r="E94">
        <v>0.32500000000000001</v>
      </c>
    </row>
    <row r="95" spans="1:5" x14ac:dyDescent="0.25">
      <c r="A95" s="2" t="s">
        <v>199</v>
      </c>
      <c r="B95" s="2"/>
      <c r="C95" s="2"/>
      <c r="D95" s="3">
        <v>90778488381</v>
      </c>
      <c r="E95" s="2">
        <f>SUM(E4:E94)</f>
        <v>99.999999999999972</v>
      </c>
    </row>
    <row r="96" spans="1:5" x14ac:dyDescent="0.25">
      <c r="A96" s="2" t="s">
        <v>200</v>
      </c>
      <c r="B96" s="2"/>
      <c r="C96" s="2"/>
      <c r="D96" s="4">
        <v>19689138.350000001</v>
      </c>
      <c r="E96" s="2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IBOVQuad_9-2021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José Pinheiro</dc:creator>
  <cp:lastModifiedBy>Thiago Pinheiro</cp:lastModifiedBy>
  <dcterms:created xsi:type="dcterms:W3CDTF">2021-11-21T15:10:30Z</dcterms:created>
  <dcterms:modified xsi:type="dcterms:W3CDTF">2021-11-21T15:16:15Z</dcterms:modified>
</cp:coreProperties>
</file>