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445" windowWidth="12030" windowHeight="2670" activeTab="4"/>
  </bookViews>
  <sheets>
    <sheet name="Login" sheetId="2" r:id="rId1"/>
    <sheet name="EditPost" sheetId="4" r:id="rId2"/>
    <sheet name="PostMessage" sheetId="3" r:id="rId3"/>
    <sheet name="ECap" sheetId="5" r:id="rId4"/>
    <sheet name="Browser&amp;URL" sheetId="1" r:id="rId5"/>
  </sheets>
  <calcPr calcId="152511"/>
</workbook>
</file>

<file path=xl/calcChain.xml><?xml version="1.0" encoding="utf-8"?>
<calcChain xmlns="http://schemas.openxmlformats.org/spreadsheetml/2006/main">
  <c r="E18" i="2" l="1"/>
  <c r="E19" i="2" l="1"/>
  <c r="E20" i="2" s="1"/>
</calcChain>
</file>

<file path=xl/sharedStrings.xml><?xml version="1.0" encoding="utf-8"?>
<sst xmlns="http://schemas.openxmlformats.org/spreadsheetml/2006/main" count="177" uniqueCount="124">
  <si>
    <t>Browser</t>
  </si>
  <si>
    <t>http://staging.www.fool.com.au/wp-admin/</t>
  </si>
  <si>
    <t>123test234a</t>
  </si>
  <si>
    <t>firsttest123a</t>
  </si>
  <si>
    <t>http://staging.www.fool.com.au/</t>
  </si>
  <si>
    <t>AdminAustralia</t>
  </si>
  <si>
    <t>MotelyFoolAustralia</t>
  </si>
  <si>
    <t>Title</t>
  </si>
  <si>
    <t>Body</t>
  </si>
  <si>
    <t xml:space="preserve">Derek: "I'm up the road in Sandton leaving now to go watch the cricket, gonna tell the boss 
</t>
  </si>
  <si>
    <t xml:space="preserve">The group’s Gold Coast theme parks and Main Event family entertainment complexes in the United States also saw strong growth. The Main Event complexes saw first-quarter revenues grow to US$20.46 million, up 20.9% on the prior corresponding quarter. The group has 12 complexes in Texas and one in Arizona. Ardent says it is on track to have 19 leisure centres open by the end of FY15, with negotiations progressing on a further six sites. Texas is a surprisingly large market, with a population more than 26 million people and gross domestic product roughly equivalent to Australia’s.
</t>
  </si>
  <si>
    <t>TestingMotely</t>
  </si>
  <si>
    <t>MotelyEdited</t>
  </si>
  <si>
    <t>URL</t>
  </si>
  <si>
    <t>EmailId</t>
  </si>
  <si>
    <t>http://www.fool.com.au/free-stock-report/the-motley-fools-top-dividend-stock-for-2013-2014/?aid=6602&amp;source=ats74it10000004</t>
  </si>
  <si>
    <t>http://staging.www.fool.com.au/recent-headlines/</t>
  </si>
  <si>
    <t>AdminCanada</t>
  </si>
  <si>
    <t>MotelyFoolCanada</t>
  </si>
  <si>
    <t>http://staging.www.fool.ca/</t>
  </si>
  <si>
    <t>UserName Australia</t>
  </si>
  <si>
    <t>UserName Canada</t>
  </si>
  <si>
    <t>Password Australi</t>
  </si>
  <si>
    <t>Password Canada</t>
  </si>
  <si>
    <t>AusHome@gmail.com</t>
  </si>
  <si>
    <t>AusHeadlines@gmail.com</t>
  </si>
  <si>
    <t>AusSpecialReport@gmail.com</t>
  </si>
  <si>
    <t>CAHome@gmail.com</t>
  </si>
  <si>
    <t>http://staging.www.fool.ca/recent-headlines/</t>
  </si>
  <si>
    <t>CAHeadlines@gmail.com</t>
  </si>
  <si>
    <t>http://staging.www.fool.ca/free-stock-report/thinking-of-buying-american/?aid=5362&amp;source=csaeditxt0000002</t>
  </si>
  <si>
    <t>CASpecialReport@gmail.com</t>
  </si>
  <si>
    <t>http://staging.www.fool.com.au/share-advisor/</t>
  </si>
  <si>
    <t>MotelyFool Share Advisor</t>
  </si>
  <si>
    <t xml:space="preserve">Name </t>
  </si>
  <si>
    <t>Emaild</t>
  </si>
  <si>
    <t>Subject</t>
  </si>
  <si>
    <t>Question</t>
  </si>
  <si>
    <t>Shareadvisor Tester</t>
  </si>
  <si>
    <t>ShareadvisorTester@gmail.com</t>
  </si>
  <si>
    <t>Shareadvisor Smoke Testing</t>
  </si>
  <si>
    <t>http://staging.www.fool.ca/wp-admin/</t>
  </si>
  <si>
    <t>http://staging.www.fool.com.au/share-advisor/category/updates/</t>
  </si>
  <si>
    <t>Shareadvisor Updates Tester</t>
  </si>
  <si>
    <t>ShareadvisorUpdatesTester@gmail.com</t>
  </si>
  <si>
    <t>Shareadvisor Updates Smoke Testing</t>
  </si>
  <si>
    <t>MotelyFool Au Hidden Gems</t>
  </si>
  <si>
    <t>http://staging.www.fool.com.au/hidden-gems</t>
  </si>
  <si>
    <t>Hidden Gems Tester</t>
  </si>
  <si>
    <t>Hidden Gems Smoke Testing</t>
  </si>
  <si>
    <t>HiddenGemsTester@gmail.com</t>
  </si>
  <si>
    <t>qashivakumar</t>
  </si>
  <si>
    <t>qashivakumar2014</t>
  </si>
  <si>
    <t>http://staging.www.fool.com.au/pro</t>
  </si>
  <si>
    <t>MotelyFool Au Share advisor</t>
  </si>
  <si>
    <t>http://staging.www.fool.com.au/pro/</t>
  </si>
  <si>
    <t>Search Text</t>
  </si>
  <si>
    <t>Getting Started with Pro</t>
  </si>
  <si>
    <t>http://staging.www.fool.sg/wp-admin</t>
  </si>
  <si>
    <t>http://staging.www.fool.ca/stock-advisor/</t>
  </si>
  <si>
    <t>MotelyFoolSingapore</t>
  </si>
  <si>
    <t>http://staging.www.fool.sg</t>
  </si>
  <si>
    <t>MotelyFool CA Stock Advisor</t>
  </si>
  <si>
    <t>Stockadvisor Tester</t>
  </si>
  <si>
    <t>StockadvisorTester@gmail.com</t>
  </si>
  <si>
    <t>Stockadvisor Smoke Testing</t>
  </si>
  <si>
    <t>http://staging.www.fool.ca/stock-advisor/category/updates/</t>
  </si>
  <si>
    <t>Stockadvisor Updates Tester</t>
  </si>
  <si>
    <t>StockadvisorUpdatesTester@gmail.com</t>
  </si>
  <si>
    <t>Stockadvisor Updates Smoke Testing</t>
  </si>
  <si>
    <t>http://staging.www.fool.ca/stock-advisor/issues/</t>
  </si>
  <si>
    <t>Stockadvisor Issues Tester</t>
  </si>
  <si>
    <t>StockadvisorIssuesTester@gmail.com</t>
  </si>
  <si>
    <t>Stockadvisor Issues Smoke Testing</t>
  </si>
  <si>
    <t>http://staging.www.fool.ca/stock-advisor/scorecard/</t>
  </si>
  <si>
    <t>http://staging.www.fool.ca/stock-advisor/forums/</t>
  </si>
  <si>
    <t>Stockadvisor Scorecard Tester</t>
  </si>
  <si>
    <t>StockadvisorScorecardTester@gmail.com</t>
  </si>
  <si>
    <t>Stockadvisor Scorecard Smoke Testing</t>
  </si>
  <si>
    <t>Stockadvisor Forum Tester</t>
  </si>
  <si>
    <t>StockadvisorForumTester@gmail.com</t>
  </si>
  <si>
    <t>Stockadvisor Forum Smoke Testing</t>
  </si>
  <si>
    <t>https://staging.www.fool.ca/stock-advisor/special-reports-centre/</t>
  </si>
  <si>
    <t>Stockadvisor Special Reports Centre  Tester</t>
  </si>
  <si>
    <t>StockadvisorSpecialReportsCentreTester@gmail.com</t>
  </si>
  <si>
    <t>Stockadvisor Special Reports Centre Tester</t>
  </si>
  <si>
    <t>Stockadvisor Special Reports Centre Smoke Testing</t>
  </si>
  <si>
    <t>https://staging.www.fool.ca/stock-advisor/faq/</t>
  </si>
  <si>
    <t>Stockadvisor Frequently Asked Questions  Tester</t>
  </si>
  <si>
    <t>StockadvisorFAQTester@gmail.com</t>
  </si>
  <si>
    <t>Stockadvisor Frequently Asked Questions Tester</t>
  </si>
  <si>
    <t>Stockadvisor Frequently Asked Questions Smoke Testing</t>
  </si>
  <si>
    <t>https://staging.www.fool.ca/account/</t>
  </si>
  <si>
    <t>Stockadvisor Your Account Tester</t>
  </si>
  <si>
    <t>StockadvisoraccountTester@gmail.com</t>
  </si>
  <si>
    <t>Stockadvisor Your Account Smoke Testing</t>
  </si>
  <si>
    <t>https://staging.www.fool.ca/order-page/retail/</t>
  </si>
  <si>
    <t>MotelyFool CA Order</t>
  </si>
  <si>
    <t>qashivakumarbv</t>
  </si>
  <si>
    <t>1vyx6oAJXCUY</t>
  </si>
  <si>
    <t>Password</t>
  </si>
  <si>
    <t>https://staging.www.fool.com.au/order-page/retailsa/</t>
  </si>
  <si>
    <t>test</t>
  </si>
  <si>
    <t>Firefox</t>
  </si>
  <si>
    <t>view-source:http://staging.www.fool.ca/feed/?source=merlinsource&amp;utm_source=gasource</t>
  </si>
  <si>
    <t>MotelyFool Germany</t>
  </si>
  <si>
    <t>http://foolde.staging.wpengine.com/</t>
  </si>
  <si>
    <t>shivakumar@yahoo.com</t>
  </si>
  <si>
    <t>a@yahoo.com</t>
  </si>
  <si>
    <t>http://staging.www.fool.com.au/share-advisor/category/best-buys-now/</t>
  </si>
  <si>
    <t>http://staging.www.fool.com.au/share-advisor/category/radar-stocks/</t>
  </si>
  <si>
    <t>http://staging.www.fool.com.au/share-advisor/category/multi-media/</t>
  </si>
  <si>
    <t>http://staging.www.fool.com.au/share-advisor/category/income-extra/</t>
  </si>
  <si>
    <t>http://staging.www.fool.com.au/share-advisor/category/10-pct-promise/</t>
  </si>
  <si>
    <t>http://staging.www.fool.com.au/share-advisor/investing-the-share-advisor-way/</t>
  </si>
  <si>
    <t>http://staging.www.fool.com.au/share-advisor/new-member-centre/</t>
  </si>
  <si>
    <t>http://staging.www.fool.com.au/share-advisor/faq/</t>
  </si>
  <si>
    <t>https://staging.www.fool.com.au/account/</t>
  </si>
  <si>
    <t>http://staging.www.fool.com.au/share-advisor/scorecard/</t>
  </si>
  <si>
    <t>http://staging.www.fool.com.au/share-advisor/forums/</t>
  </si>
  <si>
    <t>http://staging.www.fool.com.au/share-advisor/forum/general-investing/</t>
  </si>
  <si>
    <t>http://staging.www.fool.com.au/share-advisor/forum/foolish-banter/</t>
  </si>
  <si>
    <t>http://staging.www.fool.com.au/share-advisor/forum/help/</t>
  </si>
  <si>
    <t>http://staging.www.fool.com.au/share-advisor/recommendations/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</si>
</sst>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1" fillId="0" borderId="0" xfId="1"/>
    <xf numFmtId="0" fontId="1" fillId="0" borderId="0" xfId="1" applyBorder="1"/>
    <xf numFmtId="0" fontId="0" fillId="0" borderId="0" xfId="0" applyBorder="1"/>
    <xf numFmtId="0" fontId="0" fillId="3" borderId="1" xfId="0" applyFill="1" applyBorder="1"/>
    <xf numFmtId="0" fontId="2" fillId="2" borderId="1" xfId="0" applyFont="1" applyFill="1" applyBorder="1"/>
    <xf numFmtId="0" fontId="0" fillId="0" borderId="1" xfId="0" applyBorder="1"/>
    <xf numFmtId="0" fontId="0" fillId="2" borderId="1" xfId="0" applyFill="1" applyBorder="1"/>
    <xf numFmtId="0" fontId="0" fillId="0" borderId="1" xfId="0" applyBorder="1" applyAlignment="1">
      <alignment wrapText="1"/>
    </xf>
    <xf numFmtId="49" fontId="0" fillId="0" borderId="1" xfId="0" applyNumberFormat="1" applyBorder="1" applyAlignment="1">
      <alignment wrapText="1"/>
    </xf>
    <xf numFmtId="0" fontId="1" fillId="0" borderId="1" xfId="1" applyBorder="1"/>
    <xf numFmtId="0" fontId="1" fillId="0" borderId="1" xfId="1" applyFill="1" applyBorder="1"/>
    <xf numFmtId="49" fontId="0" fillId="0" borderId="0" xfId="0" applyNumberFormat="1"/>
    <xf numFmtId="1" fontId="0" fillId="0" borderId="0" xfId="0" applyNumberForma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taging.www.fool.ca/free-stock-report/thinking-of-buying-american/?aid=5362&amp;source=csaeditxt0000002" TargetMode="External"/><Relationship Id="rId13" Type="http://schemas.openxmlformats.org/officeDocument/2006/relationships/hyperlink" Target="mailto:ShareadvisorTester@gmail.com" TargetMode="External"/><Relationship Id="rId18" Type="http://schemas.openxmlformats.org/officeDocument/2006/relationships/hyperlink" Target="mailto:StockadvisorUpdatesTester@gmail.com" TargetMode="External"/><Relationship Id="rId26" Type="http://schemas.openxmlformats.org/officeDocument/2006/relationships/hyperlink" Target="http://foolde.staging.wpengine.com/" TargetMode="External"/><Relationship Id="rId3" Type="http://schemas.openxmlformats.org/officeDocument/2006/relationships/hyperlink" Target="http://staging.www.fool.com.au/" TargetMode="External"/><Relationship Id="rId21" Type="http://schemas.openxmlformats.org/officeDocument/2006/relationships/hyperlink" Target="mailto:StockadvisorForumTester@gmail.com" TargetMode="External"/><Relationship Id="rId7" Type="http://schemas.openxmlformats.org/officeDocument/2006/relationships/hyperlink" Target="mailto:MotCAHeadlines@gmail.com" TargetMode="External"/><Relationship Id="rId12" Type="http://schemas.openxmlformats.org/officeDocument/2006/relationships/hyperlink" Target="mailto:MotCASpecialReport@gmail.com" TargetMode="External"/><Relationship Id="rId17" Type="http://schemas.openxmlformats.org/officeDocument/2006/relationships/hyperlink" Target="mailto:StockadvisorTester@gmail.com" TargetMode="External"/><Relationship Id="rId25" Type="http://schemas.openxmlformats.org/officeDocument/2006/relationships/hyperlink" Target="https://staging.www.fool.ca/order-page/retail/" TargetMode="External"/><Relationship Id="rId2" Type="http://schemas.openxmlformats.org/officeDocument/2006/relationships/hyperlink" Target="http://www.fool.com.au/free-stock-report/the-motley-fools-top-dividend-stock-for-2013-2014/?aid=6602&amp;source=ats74it10000004" TargetMode="External"/><Relationship Id="rId16" Type="http://schemas.openxmlformats.org/officeDocument/2006/relationships/hyperlink" Target="mailto:HiddenGemsTester@gmail.com" TargetMode="External"/><Relationship Id="rId20" Type="http://schemas.openxmlformats.org/officeDocument/2006/relationships/hyperlink" Target="mailto:StockadvisorScorecardTester@gmail.com" TargetMode="External"/><Relationship Id="rId29" Type="http://schemas.openxmlformats.org/officeDocument/2006/relationships/printerSettings" Target="../printerSettings/printerSettings4.bin"/><Relationship Id="rId1" Type="http://schemas.openxmlformats.org/officeDocument/2006/relationships/hyperlink" Target="http://staging.www.fool.com.au/recent-headlines/" TargetMode="External"/><Relationship Id="rId6" Type="http://schemas.openxmlformats.org/officeDocument/2006/relationships/hyperlink" Target="http://staging.www.fool.ca/recent-headlines/" TargetMode="External"/><Relationship Id="rId11" Type="http://schemas.openxmlformats.org/officeDocument/2006/relationships/hyperlink" Target="mailto:MotAusSpecialReport@gmail.com" TargetMode="External"/><Relationship Id="rId24" Type="http://schemas.openxmlformats.org/officeDocument/2006/relationships/hyperlink" Target="mailto:StockadvisoraccountTester@gmail.com" TargetMode="External"/><Relationship Id="rId5" Type="http://schemas.openxmlformats.org/officeDocument/2006/relationships/hyperlink" Target="http://staging.www.fool.ca/" TargetMode="External"/><Relationship Id="rId15" Type="http://schemas.openxmlformats.org/officeDocument/2006/relationships/hyperlink" Target="http://staging.www.fool.com.au/hidden-gems" TargetMode="External"/><Relationship Id="rId23" Type="http://schemas.openxmlformats.org/officeDocument/2006/relationships/hyperlink" Target="mailto:StockadvisorFAQTester@gmail.com" TargetMode="External"/><Relationship Id="rId28" Type="http://schemas.openxmlformats.org/officeDocument/2006/relationships/hyperlink" Target="mailto:shivakumar@yahoo.com" TargetMode="External"/><Relationship Id="rId10" Type="http://schemas.openxmlformats.org/officeDocument/2006/relationships/hyperlink" Target="mailto:MotAusHeadlines@gmail.com" TargetMode="External"/><Relationship Id="rId19" Type="http://schemas.openxmlformats.org/officeDocument/2006/relationships/hyperlink" Target="mailto:StockadvisorIssuesTester@gmail.com" TargetMode="External"/><Relationship Id="rId4" Type="http://schemas.openxmlformats.org/officeDocument/2006/relationships/hyperlink" Target="mailto:MotCAHome@gmail.com" TargetMode="External"/><Relationship Id="rId9" Type="http://schemas.openxmlformats.org/officeDocument/2006/relationships/hyperlink" Target="mailto:MotAusHome@gmail.com" TargetMode="External"/><Relationship Id="rId14" Type="http://schemas.openxmlformats.org/officeDocument/2006/relationships/hyperlink" Target="mailto:ShareadvisorUpdatesTester@gmail.com" TargetMode="External"/><Relationship Id="rId22" Type="http://schemas.openxmlformats.org/officeDocument/2006/relationships/hyperlink" Target="mailto:StockadvisorSpecialReportsCentreTester@gmail.com" TargetMode="External"/><Relationship Id="rId27" Type="http://schemas.openxmlformats.org/officeDocument/2006/relationships/hyperlink" Target="mailto:a@yahoo.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taging.www.fool.sg/wp-admin" TargetMode="External"/><Relationship Id="rId2" Type="http://schemas.openxmlformats.org/officeDocument/2006/relationships/hyperlink" Target="http://staging.www.fool.com.au/pro" TargetMode="External"/><Relationship Id="rId1" Type="http://schemas.openxmlformats.org/officeDocument/2006/relationships/hyperlink" Target="http://staging.www.fool.com.au/hidden-gems" TargetMode="External"/><Relationship Id="rId6" Type="http://schemas.openxmlformats.org/officeDocument/2006/relationships/printerSettings" Target="../printerSettings/printerSettings5.bin"/><Relationship Id="rId5" Type="http://schemas.openxmlformats.org/officeDocument/2006/relationships/hyperlink" Target="http://staging.www.fool.ca/wp-admin/" TargetMode="External"/><Relationship Id="rId4" Type="http://schemas.openxmlformats.org/officeDocument/2006/relationships/hyperlink" Target="http://staging.www.fool.com.au/wp-adm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B3" sqref="B3"/>
    </sheetView>
  </sheetViews>
  <sheetFormatPr defaultRowHeight="15" x14ac:dyDescent="0.25"/>
  <cols>
    <col min="1" max="1" width="18.85546875" bestFit="1" customWidth="1"/>
    <col min="2" max="2" width="26.7109375" bestFit="1" customWidth="1"/>
  </cols>
  <sheetData>
    <row r="1" spans="1:5" x14ac:dyDescent="0.25">
      <c r="A1" s="7" t="s">
        <v>20</v>
      </c>
      <c r="B1" s="7" t="s">
        <v>22</v>
      </c>
    </row>
    <row r="2" spans="1:5" x14ac:dyDescent="0.25">
      <c r="A2" s="6" t="s">
        <v>2</v>
      </c>
      <c r="B2" s="6" t="s">
        <v>3</v>
      </c>
    </row>
    <row r="3" spans="1:5" x14ac:dyDescent="0.25">
      <c r="A3" t="s">
        <v>98</v>
      </c>
      <c r="B3" t="s">
        <v>99</v>
      </c>
    </row>
    <row r="4" spans="1:5" x14ac:dyDescent="0.25">
      <c r="A4" s="7" t="s">
        <v>21</v>
      </c>
      <c r="B4" s="7" t="s">
        <v>23</v>
      </c>
    </row>
    <row r="5" spans="1:5" x14ac:dyDescent="0.25">
      <c r="A5" s="6" t="s">
        <v>2</v>
      </c>
      <c r="B5" s="6" t="s">
        <v>3</v>
      </c>
    </row>
    <row r="11" spans="1:5" x14ac:dyDescent="0.25">
      <c r="A11" s="6" t="s">
        <v>51</v>
      </c>
      <c r="B11" s="6" t="s">
        <v>52</v>
      </c>
    </row>
    <row r="14" spans="1:5" x14ac:dyDescent="0.25">
      <c r="E14">
        <v>1649</v>
      </c>
    </row>
    <row r="15" spans="1:5" x14ac:dyDescent="0.25">
      <c r="E15">
        <v>21.3</v>
      </c>
    </row>
    <row r="16" spans="1:5" x14ac:dyDescent="0.25">
      <c r="E16">
        <v>-10.8</v>
      </c>
    </row>
    <row r="18" spans="5:5" x14ac:dyDescent="0.25">
      <c r="E18">
        <f>SUM(E14:E17)</f>
        <v>1659.5</v>
      </c>
    </row>
    <row r="19" spans="5:5" x14ac:dyDescent="0.25">
      <c r="E19">
        <f>E18*0.1236</f>
        <v>205.11420000000001</v>
      </c>
    </row>
    <row r="20" spans="5:5" x14ac:dyDescent="0.25">
      <c r="E20">
        <f>SUM(E18:E19)</f>
        <v>1864.6142</v>
      </c>
    </row>
  </sheetData>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5" sqref="B5"/>
    </sheetView>
  </sheetViews>
  <sheetFormatPr defaultRowHeight="15" x14ac:dyDescent="0.25"/>
  <cols>
    <col min="1" max="1" width="13.85546875" bestFit="1" customWidth="1"/>
    <col min="2" max="2" width="35.85546875" customWidth="1"/>
  </cols>
  <sheetData>
    <row r="1" spans="1:8" x14ac:dyDescent="0.25">
      <c r="A1" s="7" t="s">
        <v>7</v>
      </c>
      <c r="B1" s="5" t="s">
        <v>8</v>
      </c>
    </row>
    <row r="2" spans="1:8" ht="270" x14ac:dyDescent="0.25">
      <c r="A2" s="6" t="s">
        <v>11</v>
      </c>
      <c r="B2" s="8" t="s">
        <v>10</v>
      </c>
    </row>
    <row r="8" spans="1:8" x14ac:dyDescent="0.25">
      <c r="H8"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Normal="93" workbookViewId="0">
      <selection activeCell="A2" sqref="A2"/>
    </sheetView>
  </sheetViews>
  <sheetFormatPr defaultRowHeight="15" x14ac:dyDescent="0.25"/>
  <cols>
    <col min="1" max="1" width="13.28515625" bestFit="1" customWidth="1"/>
    <col min="2" max="2" width="80.7109375" bestFit="1" customWidth="1"/>
  </cols>
  <sheetData>
    <row r="1" spans="1:2" x14ac:dyDescent="0.25">
      <c r="A1" s="5" t="s">
        <v>7</v>
      </c>
      <c r="B1" s="5" t="s">
        <v>8</v>
      </c>
    </row>
    <row r="2" spans="1:2" ht="45" x14ac:dyDescent="0.25">
      <c r="A2" s="6" t="s">
        <v>12</v>
      </c>
      <c r="B2" s="8" t="s">
        <v>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activeCell="A11" sqref="A11"/>
    </sheetView>
  </sheetViews>
  <sheetFormatPr defaultRowHeight="15" x14ac:dyDescent="0.25"/>
  <cols>
    <col min="1" max="1" width="51.140625" customWidth="1"/>
    <col min="2" max="2" width="31.28515625" bestFit="1" customWidth="1"/>
    <col min="3" max="3" width="29.7109375" bestFit="1" customWidth="1"/>
    <col min="4" max="4" width="18.7109375" bestFit="1" customWidth="1"/>
    <col min="5" max="5" width="26.28515625" bestFit="1" customWidth="1"/>
  </cols>
  <sheetData>
    <row r="1" spans="1:5" x14ac:dyDescent="0.25">
      <c r="A1" s="5" t="s">
        <v>13</v>
      </c>
      <c r="B1" s="5" t="s">
        <v>14</v>
      </c>
    </row>
    <row r="2" spans="1:5" x14ac:dyDescent="0.25">
      <c r="A2" s="10" t="s">
        <v>4</v>
      </c>
      <c r="B2" s="10" t="s">
        <v>24</v>
      </c>
    </row>
    <row r="3" spans="1:5" x14ac:dyDescent="0.25">
      <c r="A3" s="10" t="s">
        <v>16</v>
      </c>
      <c r="B3" s="10" t="s">
        <v>25</v>
      </c>
    </row>
    <row r="4" spans="1:5" x14ac:dyDescent="0.25">
      <c r="A4" s="10" t="s">
        <v>15</v>
      </c>
      <c r="B4" s="10" t="s">
        <v>26</v>
      </c>
    </row>
    <row r="5" spans="1:5" x14ac:dyDescent="0.25">
      <c r="A5" s="10" t="s">
        <v>19</v>
      </c>
      <c r="B5" s="10" t="s">
        <v>27</v>
      </c>
    </row>
    <row r="6" spans="1:5" x14ac:dyDescent="0.25">
      <c r="A6" s="11" t="s">
        <v>28</v>
      </c>
      <c r="B6" s="10" t="s">
        <v>29</v>
      </c>
    </row>
    <row r="7" spans="1:5" x14ac:dyDescent="0.25">
      <c r="A7" s="11" t="s">
        <v>30</v>
      </c>
      <c r="B7" s="10" t="s">
        <v>31</v>
      </c>
    </row>
    <row r="8" spans="1:5" x14ac:dyDescent="0.25">
      <c r="A8" s="6" t="s">
        <v>104</v>
      </c>
      <c r="B8" s="6"/>
    </row>
    <row r="10" spans="1:5" x14ac:dyDescent="0.25">
      <c r="A10" s="5" t="s">
        <v>33</v>
      </c>
      <c r="B10" s="5" t="s">
        <v>34</v>
      </c>
      <c r="C10" s="5" t="s">
        <v>35</v>
      </c>
      <c r="D10" s="5" t="s">
        <v>36</v>
      </c>
      <c r="E10" s="5" t="s">
        <v>37</v>
      </c>
    </row>
    <row r="11" spans="1:5" x14ac:dyDescent="0.25">
      <c r="A11" t="s">
        <v>32</v>
      </c>
      <c r="B11" t="s">
        <v>38</v>
      </c>
      <c r="C11" s="1" t="s">
        <v>39</v>
      </c>
      <c r="D11" t="s">
        <v>38</v>
      </c>
      <c r="E11" t="s">
        <v>40</v>
      </c>
    </row>
    <row r="12" spans="1:5" x14ac:dyDescent="0.25">
      <c r="A12" t="s">
        <v>42</v>
      </c>
      <c r="B12" t="s">
        <v>43</v>
      </c>
      <c r="C12" s="1" t="s">
        <v>44</v>
      </c>
      <c r="D12" t="s">
        <v>43</v>
      </c>
      <c r="E12" t="s">
        <v>45</v>
      </c>
    </row>
    <row r="16" spans="1:5" x14ac:dyDescent="0.25">
      <c r="A16" s="5" t="s">
        <v>46</v>
      </c>
      <c r="B16" s="5" t="s">
        <v>34</v>
      </c>
      <c r="C16" s="5" t="s">
        <v>35</v>
      </c>
      <c r="D16" s="5" t="s">
        <v>36</v>
      </c>
      <c r="E16" s="5" t="s">
        <v>37</v>
      </c>
    </row>
    <row r="17" spans="1:5" x14ac:dyDescent="0.25">
      <c r="A17" s="1" t="s">
        <v>47</v>
      </c>
      <c r="B17" t="s">
        <v>48</v>
      </c>
      <c r="C17" s="1" t="s">
        <v>50</v>
      </c>
      <c r="D17" t="s">
        <v>48</v>
      </c>
      <c r="E17" t="s">
        <v>49</v>
      </c>
    </row>
    <row r="20" spans="1:5" x14ac:dyDescent="0.25">
      <c r="A20" s="5" t="s">
        <v>54</v>
      </c>
      <c r="B20" s="5" t="s">
        <v>56</v>
      </c>
      <c r="C20" s="5"/>
      <c r="D20" s="5"/>
      <c r="E20" s="5"/>
    </row>
    <row r="21" spans="1:5" x14ac:dyDescent="0.25">
      <c r="A21" t="s">
        <v>55</v>
      </c>
      <c r="B21" t="s">
        <v>57</v>
      </c>
    </row>
    <row r="22" spans="1:5" x14ac:dyDescent="0.25">
      <c r="A22" t="s">
        <v>101</v>
      </c>
      <c r="B22" s="12">
        <v>123456789</v>
      </c>
    </row>
    <row r="24" spans="1:5" x14ac:dyDescent="0.25">
      <c r="A24" s="5" t="s">
        <v>62</v>
      </c>
      <c r="B24" s="5" t="s">
        <v>34</v>
      </c>
      <c r="C24" s="5" t="s">
        <v>35</v>
      </c>
      <c r="D24" s="5" t="s">
        <v>36</v>
      </c>
      <c r="E24" s="5" t="s">
        <v>37</v>
      </c>
    </row>
    <row r="25" spans="1:5" x14ac:dyDescent="0.25">
      <c r="A25" t="s">
        <v>59</v>
      </c>
      <c r="B25" t="s">
        <v>63</v>
      </c>
      <c r="C25" s="1" t="s">
        <v>64</v>
      </c>
      <c r="D25" t="s">
        <v>63</v>
      </c>
      <c r="E25" t="s">
        <v>65</v>
      </c>
    </row>
    <row r="26" spans="1:5" x14ac:dyDescent="0.25">
      <c r="A26" t="s">
        <v>66</v>
      </c>
      <c r="B26" t="s">
        <v>67</v>
      </c>
      <c r="C26" s="1" t="s">
        <v>68</v>
      </c>
      <c r="D26" t="s">
        <v>67</v>
      </c>
      <c r="E26" t="s">
        <v>69</v>
      </c>
    </row>
    <row r="27" spans="1:5" x14ac:dyDescent="0.25">
      <c r="A27" t="s">
        <v>70</v>
      </c>
      <c r="B27" t="s">
        <v>71</v>
      </c>
      <c r="C27" s="1" t="s">
        <v>72</v>
      </c>
      <c r="D27" t="s">
        <v>71</v>
      </c>
      <c r="E27" t="s">
        <v>73</v>
      </c>
    </row>
    <row r="28" spans="1:5" x14ac:dyDescent="0.25">
      <c r="A28" t="s">
        <v>74</v>
      </c>
      <c r="B28" t="s">
        <v>76</v>
      </c>
      <c r="C28" s="1" t="s">
        <v>77</v>
      </c>
      <c r="D28" t="s">
        <v>76</v>
      </c>
      <c r="E28" t="s">
        <v>78</v>
      </c>
    </row>
    <row r="29" spans="1:5" x14ac:dyDescent="0.25">
      <c r="A29" t="s">
        <v>75</v>
      </c>
      <c r="B29" t="s">
        <v>79</v>
      </c>
      <c r="C29" s="1" t="s">
        <v>80</v>
      </c>
      <c r="D29" t="s">
        <v>79</v>
      </c>
      <c r="E29" t="s">
        <v>81</v>
      </c>
    </row>
    <row r="30" spans="1:5" x14ac:dyDescent="0.25">
      <c r="A30" t="s">
        <v>82</v>
      </c>
      <c r="B30" t="s">
        <v>83</v>
      </c>
      <c r="C30" s="1" t="s">
        <v>84</v>
      </c>
      <c r="D30" t="s">
        <v>85</v>
      </c>
      <c r="E30" t="s">
        <v>86</v>
      </c>
    </row>
    <row r="31" spans="1:5" x14ac:dyDescent="0.25">
      <c r="A31" t="s">
        <v>87</v>
      </c>
      <c r="B31" t="s">
        <v>88</v>
      </c>
      <c r="C31" s="1" t="s">
        <v>89</v>
      </c>
      <c r="D31" t="s">
        <v>90</v>
      </c>
      <c r="E31" t="s">
        <v>91</v>
      </c>
    </row>
    <row r="32" spans="1:5" x14ac:dyDescent="0.25">
      <c r="A32" t="s">
        <v>92</v>
      </c>
      <c r="B32" t="s">
        <v>93</v>
      </c>
      <c r="C32" s="1" t="s">
        <v>94</v>
      </c>
      <c r="D32" t="s">
        <v>93</v>
      </c>
      <c r="E32" t="s">
        <v>95</v>
      </c>
    </row>
    <row r="33" spans="1:2" x14ac:dyDescent="0.25">
      <c r="A33" s="1" t="s">
        <v>96</v>
      </c>
    </row>
    <row r="34" spans="1:2" x14ac:dyDescent="0.25">
      <c r="A34" s="5" t="s">
        <v>60</v>
      </c>
    </row>
    <row r="35" spans="1:2" x14ac:dyDescent="0.25">
      <c r="A35" s="6" t="s">
        <v>61</v>
      </c>
    </row>
    <row r="40" spans="1:2" x14ac:dyDescent="0.25">
      <c r="A40" s="5" t="s">
        <v>97</v>
      </c>
    </row>
    <row r="41" spans="1:2" x14ac:dyDescent="0.25">
      <c r="A41" t="s">
        <v>100</v>
      </c>
    </row>
    <row r="42" spans="1:2" x14ac:dyDescent="0.25">
      <c r="A42">
        <v>12345</v>
      </c>
    </row>
    <row r="43" spans="1:2" x14ac:dyDescent="0.25">
      <c r="A43" s="12"/>
      <c r="B43" s="13"/>
    </row>
    <row r="44" spans="1:2" x14ac:dyDescent="0.25">
      <c r="A44" t="s">
        <v>102</v>
      </c>
      <c r="B44" s="13"/>
    </row>
    <row r="46" spans="1:2" x14ac:dyDescent="0.25">
      <c r="A46" s="5" t="s">
        <v>105</v>
      </c>
    </row>
    <row r="47" spans="1:2" x14ac:dyDescent="0.25">
      <c r="A47" s="1" t="s">
        <v>106</v>
      </c>
      <c r="B47" s="1" t="s">
        <v>108</v>
      </c>
    </row>
    <row r="48" spans="1:2" x14ac:dyDescent="0.25">
      <c r="B48" s="1" t="s">
        <v>107</v>
      </c>
    </row>
  </sheetData>
  <hyperlinks>
    <hyperlink ref="A3" r:id="rId1"/>
    <hyperlink ref="A4" r:id="rId2"/>
    <hyperlink ref="A2" r:id="rId3"/>
    <hyperlink ref="B5" r:id="rId4" display="MotCAHome@gmail.com"/>
    <hyperlink ref="A5" r:id="rId5"/>
    <hyperlink ref="A6" r:id="rId6"/>
    <hyperlink ref="B6" r:id="rId7" display="MotCAHeadlines@gmail.com"/>
    <hyperlink ref="A7" r:id="rId8"/>
    <hyperlink ref="B2" r:id="rId9" display="MotAusHome@gmail.com"/>
    <hyperlink ref="B3" r:id="rId10" display="MotAusHeadlines@gmail.com"/>
    <hyperlink ref="B4" r:id="rId11" display="MotAusSpecialReport@gmail.com"/>
    <hyperlink ref="B7" r:id="rId12" display="MotCASpecialReport@gmail.com"/>
    <hyperlink ref="C11" r:id="rId13"/>
    <hyperlink ref="C12" r:id="rId14"/>
    <hyperlink ref="A17" r:id="rId15"/>
    <hyperlink ref="C17" r:id="rId16"/>
    <hyperlink ref="C25" r:id="rId17"/>
    <hyperlink ref="C26" r:id="rId18"/>
    <hyperlink ref="C27" r:id="rId19"/>
    <hyperlink ref="C28" r:id="rId20"/>
    <hyperlink ref="C29" r:id="rId21"/>
    <hyperlink ref="C30" r:id="rId22"/>
    <hyperlink ref="C31" r:id="rId23"/>
    <hyperlink ref="C32" r:id="rId24"/>
    <hyperlink ref="A33" r:id="rId25"/>
    <hyperlink ref="A47" r:id="rId26"/>
    <hyperlink ref="B47" r:id="rId27"/>
    <hyperlink ref="B48" r:id="rId28"/>
  </hyperlinks>
  <pageMargins left="0.7" right="0.7" top="0.75" bottom="0.75" header="0.3" footer="0.3"/>
  <pageSetup paperSize="9" orientation="portrait"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abSelected="1" workbookViewId="0">
      <selection activeCell="B20" sqref="B20"/>
    </sheetView>
  </sheetViews>
  <sheetFormatPr defaultRowHeight="15" x14ac:dyDescent="0.25"/>
  <cols>
    <col min="1" max="1" width="16.140625" customWidth="1"/>
    <col min="2" max="2" width="45.42578125" bestFit="1" customWidth="1"/>
    <col min="3" max="3" width="46.5703125" customWidth="1"/>
    <col min="8" max="8" width="9.5703125" bestFit="1" customWidth="1"/>
  </cols>
  <sheetData>
    <row r="1" spans="1:8" x14ac:dyDescent="0.25">
      <c r="A1" s="5" t="s">
        <v>0</v>
      </c>
      <c r="B1" s="5" t="s">
        <v>5</v>
      </c>
      <c r="C1" s="5" t="s">
        <v>6</v>
      </c>
    </row>
    <row r="2" spans="1:8" x14ac:dyDescent="0.25">
      <c r="A2" s="4" t="s">
        <v>103</v>
      </c>
      <c r="B2" s="10" t="s">
        <v>1</v>
      </c>
      <c r="C2" s="6" t="s">
        <v>4</v>
      </c>
    </row>
    <row r="3" spans="1:8" x14ac:dyDescent="0.25">
      <c r="A3" s="5" t="s">
        <v>0</v>
      </c>
      <c r="B3" s="5" t="s">
        <v>17</v>
      </c>
      <c r="C3" s="5" t="s">
        <v>18</v>
      </c>
      <c r="H3" s="2"/>
    </row>
    <row r="4" spans="1:8" x14ac:dyDescent="0.25">
      <c r="A4" s="4" t="s">
        <v>103</v>
      </c>
      <c r="B4" s="1" t="s">
        <v>41</v>
      </c>
      <c r="C4" s="6" t="s">
        <v>19</v>
      </c>
      <c r="H4" s="3"/>
    </row>
    <row r="5" spans="1:8" x14ac:dyDescent="0.25">
      <c r="A5" s="4" t="s">
        <v>103</v>
      </c>
      <c r="B5" t="s">
        <v>32</v>
      </c>
      <c r="H5" s="3"/>
    </row>
    <row r="6" spans="1:8" x14ac:dyDescent="0.25">
      <c r="A6" s="4" t="s">
        <v>103</v>
      </c>
      <c r="B6" t="s">
        <v>42</v>
      </c>
      <c r="H6" s="3"/>
    </row>
    <row r="7" spans="1:8" x14ac:dyDescent="0.25">
      <c r="A7" s="4" t="s">
        <v>103</v>
      </c>
      <c r="B7" s="1" t="s">
        <v>47</v>
      </c>
    </row>
    <row r="8" spans="1:8" x14ac:dyDescent="0.25">
      <c r="A8" s="4" t="s">
        <v>103</v>
      </c>
      <c r="B8" s="10" t="s">
        <v>53</v>
      </c>
      <c r="C8" s="5" t="s">
        <v>60</v>
      </c>
    </row>
    <row r="9" spans="1:8" x14ac:dyDescent="0.25">
      <c r="A9" s="4" t="s">
        <v>103</v>
      </c>
      <c r="B9" s="1" t="s">
        <v>58</v>
      </c>
      <c r="C9" s="6" t="s">
        <v>61</v>
      </c>
      <c r="F9" s="1"/>
    </row>
    <row r="10" spans="1:8" x14ac:dyDescent="0.25">
      <c r="A10" s="4" t="s">
        <v>103</v>
      </c>
      <c r="B10" t="s">
        <v>59</v>
      </c>
    </row>
    <row r="11" spans="1:8" x14ac:dyDescent="0.25">
      <c r="A11" s="4" t="s">
        <v>103</v>
      </c>
      <c r="B11" t="s">
        <v>109</v>
      </c>
    </row>
    <row r="12" spans="1:8" x14ac:dyDescent="0.25">
      <c r="A12" s="4" t="s">
        <v>103</v>
      </c>
      <c r="B12" t="s">
        <v>110</v>
      </c>
    </row>
    <row r="13" spans="1:8" x14ac:dyDescent="0.25">
      <c r="A13" s="4" t="s">
        <v>103</v>
      </c>
      <c r="B13" t="s">
        <v>111</v>
      </c>
    </row>
    <row r="14" spans="1:8" x14ac:dyDescent="0.25">
      <c r="A14" s="4" t="s">
        <v>103</v>
      </c>
      <c r="B14" t="s">
        <v>112</v>
      </c>
    </row>
    <row r="15" spans="1:8" x14ac:dyDescent="0.25">
      <c r="A15" s="4" t="s">
        <v>103</v>
      </c>
      <c r="B15" t="s">
        <v>113</v>
      </c>
    </row>
    <row r="16" spans="1:8" x14ac:dyDescent="0.25">
      <c r="A16" s="4" t="s">
        <v>103</v>
      </c>
      <c r="B16" t="s">
        <v>114</v>
      </c>
      <c r="C16" s="12"/>
    </row>
    <row r="17" spans="1:3" x14ac:dyDescent="0.25">
      <c r="A17" s="4" t="s">
        <v>103</v>
      </c>
      <c r="B17" t="s">
        <v>115</v>
      </c>
      <c r="C17" s="12"/>
    </row>
    <row r="18" spans="1:3" x14ac:dyDescent="0.25">
      <c r="A18" s="4" t="s">
        <v>103</v>
      </c>
      <c r="B18" t="s">
        <v>116</v>
      </c>
      <c r="C18" s="12"/>
    </row>
    <row r="19" spans="1:3" x14ac:dyDescent="0.25">
      <c r="A19" s="4" t="s">
        <v>103</v>
      </c>
      <c r="B19" t="s">
        <v>117</v>
      </c>
      <c r="C19" s="12"/>
    </row>
    <row r="20" spans="1:3" x14ac:dyDescent="0.25">
      <c r="A20" s="4" t="s">
        <v>103</v>
      </c>
      <c r="B20" t="s">
        <v>123</v>
      </c>
      <c r="C20" s="12"/>
    </row>
    <row r="21" spans="1:3" x14ac:dyDescent="0.25">
      <c r="A21" s="4" t="s">
        <v>103</v>
      </c>
      <c r="B21" t="s">
        <v>118</v>
      </c>
      <c r="C21" s="12"/>
    </row>
    <row r="22" spans="1:3" x14ac:dyDescent="0.25">
      <c r="A22" s="4" t="s">
        <v>103</v>
      </c>
      <c r="C22" s="12"/>
    </row>
    <row r="23" spans="1:3" x14ac:dyDescent="0.25">
      <c r="A23" s="4" t="s">
        <v>103</v>
      </c>
      <c r="B23" t="s">
        <v>119</v>
      </c>
      <c r="C23" s="12"/>
    </row>
    <row r="24" spans="1:3" x14ac:dyDescent="0.25">
      <c r="A24" s="4" t="s">
        <v>103</v>
      </c>
      <c r="B24" t="s">
        <v>120</v>
      </c>
      <c r="C24" s="12"/>
    </row>
    <row r="25" spans="1:3" x14ac:dyDescent="0.25">
      <c r="A25" s="4" t="s">
        <v>103</v>
      </c>
      <c r="B25" t="s">
        <v>121</v>
      </c>
      <c r="C25" s="12"/>
    </row>
    <row r="26" spans="1:3" x14ac:dyDescent="0.25">
      <c r="A26" s="4" t="s">
        <v>103</v>
      </c>
      <c r="B26" t="s">
        <v>122</v>
      </c>
      <c r="C26" s="12"/>
    </row>
    <row r="27" spans="1:3" x14ac:dyDescent="0.25">
      <c r="C27" s="12"/>
    </row>
    <row r="28" spans="1:3" x14ac:dyDescent="0.25">
      <c r="B28" s="12"/>
    </row>
    <row r="29" spans="1:3" x14ac:dyDescent="0.25">
      <c r="B29" s="12"/>
    </row>
    <row r="30" spans="1:3" x14ac:dyDescent="0.25">
      <c r="B30" s="12"/>
    </row>
    <row r="31" spans="1:3" x14ac:dyDescent="0.25">
      <c r="B31" s="12"/>
    </row>
    <row r="32" spans="1:3" x14ac:dyDescent="0.25">
      <c r="B32" s="12"/>
    </row>
    <row r="33" spans="2:2" x14ac:dyDescent="0.25">
      <c r="B33" s="12"/>
    </row>
    <row r="34" spans="2:2" x14ac:dyDescent="0.25">
      <c r="B34" s="12"/>
    </row>
    <row r="35" spans="2:2" x14ac:dyDescent="0.25">
      <c r="B35" s="12"/>
    </row>
    <row r="36" spans="2:2" x14ac:dyDescent="0.25">
      <c r="B36" s="12"/>
    </row>
    <row r="37" spans="2:2" x14ac:dyDescent="0.25">
      <c r="B37" s="12"/>
    </row>
    <row r="38" spans="2:2" x14ac:dyDescent="0.25">
      <c r="B38" s="12"/>
    </row>
    <row r="39" spans="2:2" x14ac:dyDescent="0.25">
      <c r="B39" s="12"/>
    </row>
  </sheetData>
  <hyperlinks>
    <hyperlink ref="B7" r:id="rId1"/>
    <hyperlink ref="B8" r:id="rId2"/>
    <hyperlink ref="B9" r:id="rId3"/>
    <hyperlink ref="B2" r:id="rId4"/>
    <hyperlink ref="B4" r:id="rId5"/>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vt:lpstr>
      <vt:lpstr>EditPost</vt:lpstr>
      <vt:lpstr>PostMessage</vt:lpstr>
      <vt:lpstr>ECap</vt:lpstr>
      <vt:lpstr>Browser&amp;URL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2014-08-27T16:27:59Z</dcterms:modified>
</cp:coreProperties>
</file>