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iolations" sheetId="1" r:id="rId4"/>
    <sheet state="visible" name="1stQuarter_Violations" sheetId="2" r:id="rId5"/>
    <sheet state="visible" name="1stQuarter_Attendance" sheetId="3" r:id="rId6"/>
    <sheet state="visible" name="2ndQuarter_Violations" sheetId="4" r:id="rId7"/>
    <sheet state="visible" name="2ndQuarter_Attendance" sheetId="5" r:id="rId8"/>
    <sheet state="visible" name="3rdQuarter_Violations" sheetId="6" r:id="rId9"/>
    <sheet state="visible" name="3rdQuarter_Attendance" sheetId="7" r:id="rId10"/>
    <sheet state="visible" name="4thQuarter_Violations" sheetId="8" r:id="rId11"/>
    <sheet state="visible" name="4thQuarter_Attendance" sheetId="9" r:id="rId12"/>
  </sheets>
  <definedNames/>
  <calcPr/>
</workbook>
</file>

<file path=xl/sharedStrings.xml><?xml version="1.0" encoding="utf-8"?>
<sst xmlns="http://schemas.openxmlformats.org/spreadsheetml/2006/main" count="1441" uniqueCount="389">
  <si>
    <t xml:space="preserve">Morning Assembly </t>
  </si>
  <si>
    <t>Names</t>
  </si>
  <si>
    <t>Non-Standing</t>
  </si>
  <si>
    <t>Off Cameras</t>
  </si>
  <si>
    <t>Improper Uniform</t>
  </si>
  <si>
    <t>Total</t>
  </si>
  <si>
    <t>Bolotaulo, Raphael Gabriel E.</t>
  </si>
  <si>
    <t>1st and 2nd Offense - Verbal Warning</t>
  </si>
  <si>
    <t>Casquejo, Joshua Maverick U.</t>
  </si>
  <si>
    <t>I</t>
  </si>
  <si>
    <t>3rd and so on - Violation Record</t>
  </si>
  <si>
    <t>Ceballos, Carl Laurence D.</t>
  </si>
  <si>
    <t>During the first verbal warning, the officer will be the one to message the classmate</t>
  </si>
  <si>
    <t>Dacullo, Rob Fredrich D.</t>
  </si>
  <si>
    <t>During the second verbal warning, the officer and the adviser will message the classmate</t>
  </si>
  <si>
    <t>Dela Merced, Denzel Drey</t>
  </si>
  <si>
    <t>In cases where during the 1st verbal warning, the reason is valid, it will not be counted as offense</t>
  </si>
  <si>
    <t>Duque, Keith Alistair B.</t>
  </si>
  <si>
    <t>Here are the excuses that can be valid: off camera (connection problem, not working camera), improper uniform (no availbe stock of uniform in school)</t>
  </si>
  <si>
    <t>Galan, Miguel Benedict T.</t>
  </si>
  <si>
    <t>Hernandez, Ram Eduard D.</t>
  </si>
  <si>
    <t>Hombria, Ryan Jeff S.</t>
  </si>
  <si>
    <t>III | II | IIII | I</t>
  </si>
  <si>
    <t>Jimenez, Nicholas Lorenzo D.C</t>
  </si>
  <si>
    <t>Logronio, Emmanuel Carlos A.</t>
  </si>
  <si>
    <t>Mori, Kent P.</t>
  </si>
  <si>
    <t>Obed, Alexi Astennu B.</t>
  </si>
  <si>
    <t>II</t>
  </si>
  <si>
    <t>Pamintuan, Derrick Emmanuel</t>
  </si>
  <si>
    <t>II | I</t>
  </si>
  <si>
    <t>Sanchez, Carlo Miguel B.</t>
  </si>
  <si>
    <t>Belda, Heather Maeve L.</t>
  </si>
  <si>
    <t>Daco, Katrina Chloe V.</t>
  </si>
  <si>
    <t>Handig, Allen Mitch</t>
  </si>
  <si>
    <t>Landayan, Francesca Mari D.</t>
  </si>
  <si>
    <t>Mendoza, Grace Martha B</t>
  </si>
  <si>
    <t>Pablico, Andrea Anghela S.</t>
  </si>
  <si>
    <t>Tumesa, Myka Ella</t>
  </si>
  <si>
    <t>galing, halatang naglalaro</t>
  </si>
  <si>
    <t>Villamor, Aedelbertt Trixy M.</t>
  </si>
  <si>
    <t>Yee, Francine Lericka T.</t>
  </si>
  <si>
    <t>good evening, sge sge kindly retain this image Patrick, thank you for informing</t>
  </si>
  <si>
    <t>Apostol, Euan Gabe Alfonso G.</t>
  </si>
  <si>
    <t>Dimalanta, Michael Kenneth</t>
  </si>
  <si>
    <t>Fernandez, Sandrhen E.</t>
  </si>
  <si>
    <t>Herrera, Lance Andrei V.</t>
  </si>
  <si>
    <t>Leaño, Christian Danielle R.</t>
  </si>
  <si>
    <t>Loterte, Mark Nelson D.</t>
  </si>
  <si>
    <t>Mendoza, Andel Ryan M</t>
  </si>
  <si>
    <t>IIII</t>
  </si>
  <si>
    <t>Peñas, John Patrick A.</t>
  </si>
  <si>
    <t>Quetulio, Harold Francis A</t>
  </si>
  <si>
    <t>Tan, Sethiel R.</t>
  </si>
  <si>
    <t>Obligacion, Sarah Lyn A</t>
  </si>
  <si>
    <t>Sep Total</t>
  </si>
  <si>
    <t>Aug Total</t>
  </si>
  <si>
    <t>Total Lates</t>
  </si>
  <si>
    <t>Total Violations</t>
  </si>
  <si>
    <t>Conduct Score</t>
  </si>
  <si>
    <t>Final</t>
  </si>
  <si>
    <t>IIIIIIII</t>
  </si>
  <si>
    <t>Conference</t>
  </si>
  <si>
    <t>IIIIII</t>
  </si>
  <si>
    <t>IIIIIIIIII</t>
  </si>
  <si>
    <t>IIIII</t>
  </si>
  <si>
    <t>Attendance</t>
  </si>
  <si>
    <t>Absent</t>
  </si>
  <si>
    <t>Late</t>
  </si>
  <si>
    <t>With Connection Problem</t>
  </si>
  <si>
    <t>TOTAL</t>
  </si>
  <si>
    <t>III</t>
  </si>
  <si>
    <t>hi euan -jp</t>
  </si>
  <si>
    <t>hi jp - euan</t>
  </si>
  <si>
    <t>ISeptember 23</t>
  </si>
  <si>
    <t>Hi Euan</t>
  </si>
  <si>
    <t>may i ask ulit sino sino ung mga nalate kanina ehhehe</t>
  </si>
  <si>
    <t>Sorry po! Ngayon ko lang po to nakita. Anong araw po?</t>
  </si>
  <si>
    <t>random remark</t>
  </si>
  <si>
    <t xml:space="preserve">4 some reason si andel palagi naka-off cam? </t>
  </si>
  <si>
    <t>napansin ko rin yan</t>
  </si>
  <si>
    <t>oo pag pinagsasabihan lang dun palang sya magoon ng cam</t>
  </si>
  <si>
    <t>si andel</t>
  </si>
  <si>
    <t>pag si hombria tinanong lagi yan may excuse, kaya minsan i don't bother asking nalang -jp</t>
  </si>
  <si>
    <t>Yee - Connection Problems</t>
  </si>
  <si>
    <t>Pamintuan - Late</t>
  </si>
  <si>
    <r>
      <rPr>
        <rFont val="Arial"/>
        <color theme="1"/>
      </rPr>
      <t xml:space="preserve">Sanchez - Absent, </t>
    </r>
    <r>
      <rPr>
        <rFont val="Arial"/>
        <color rgb="FFFF0000"/>
      </rPr>
      <t>No Proof</t>
    </r>
  </si>
  <si>
    <t>Logronio - Absent</t>
  </si>
  <si>
    <t>Penas, Pablico, Obed, Fernandez - CProb</t>
  </si>
  <si>
    <t>Casquejo - Late</t>
  </si>
  <si>
    <t>Penas - CProb</t>
  </si>
  <si>
    <t>Loterte - CProb, Absent, With Proof</t>
  </si>
  <si>
    <t xml:space="preserve">Pamintuan - Late </t>
  </si>
  <si>
    <t>Fernandez - Late</t>
  </si>
  <si>
    <t>Logronio - CProb</t>
  </si>
  <si>
    <t>8:08~8:12 Loterte present</t>
  </si>
  <si>
    <r>
      <rPr>
        <rFont val="Arial"/>
        <color theme="1"/>
      </rPr>
      <t xml:space="preserve">Dela Merced - Late, </t>
    </r>
    <r>
      <rPr>
        <rFont val="Arial"/>
        <color rgb="FFFF0000"/>
      </rPr>
      <t>Laptop Update</t>
    </r>
  </si>
  <si>
    <t>Hombria</t>
  </si>
  <si>
    <t>Apostol</t>
  </si>
  <si>
    <r>
      <rPr>
        <rFont val="Arial"/>
        <color rgb="FFFF0000"/>
      </rPr>
      <t>Dela Merced</t>
    </r>
    <r>
      <rPr>
        <rFont val="Arial"/>
        <color theme="1"/>
      </rPr>
      <t xml:space="preserve"> - L</t>
    </r>
  </si>
  <si>
    <t>Hombria - Absent, CProb</t>
  </si>
  <si>
    <t>Sanchez</t>
  </si>
  <si>
    <t>Dacullo</t>
  </si>
  <si>
    <t>Pamintuan - Absent</t>
  </si>
  <si>
    <t>Pamintuan</t>
  </si>
  <si>
    <t>Sanchez - Late</t>
  </si>
  <si>
    <t>Mendoza, A.</t>
  </si>
  <si>
    <t>Landayan - Absent, Out of Town</t>
  </si>
  <si>
    <r>
      <rPr>
        <rFont val="Arial"/>
        <color theme="1"/>
      </rPr>
      <t xml:space="preserve">Mendoza, G. - Late, </t>
    </r>
    <r>
      <rPr>
        <rFont val="Arial"/>
        <color theme="7"/>
      </rPr>
      <t>Laptop UD</t>
    </r>
  </si>
  <si>
    <t>noo camera</t>
  </si>
  <si>
    <t>October</t>
  </si>
  <si>
    <t>November</t>
  </si>
  <si>
    <t>SPECIAL CASE:</t>
  </si>
  <si>
    <t>Emman Logronio</t>
  </si>
  <si>
    <t>nag open mic during ms baje then hinipan yung mic</t>
  </si>
  <si>
    <t>IIIII-III</t>
  </si>
  <si>
    <t>??III</t>
  </si>
  <si>
    <t>IIIII-IIII</t>
  </si>
  <si>
    <t>IIIII-</t>
  </si>
  <si>
    <t>IIIII-IIIII-IIIII-III</t>
  </si>
  <si>
    <t>IIIII-IIIII-III</t>
  </si>
  <si>
    <t>Excuse</t>
  </si>
  <si>
    <t>Absentees</t>
  </si>
  <si>
    <t>Others</t>
  </si>
  <si>
    <t>VII</t>
  </si>
  <si>
    <t>10/1, Fri</t>
  </si>
  <si>
    <t>Free Day!</t>
  </si>
  <si>
    <t>10/4, Mon</t>
  </si>
  <si>
    <t>Casquejo</t>
  </si>
  <si>
    <t>10/5, Tues</t>
  </si>
  <si>
    <t>Tumesa</t>
  </si>
  <si>
    <t>C. Prob</t>
  </si>
  <si>
    <t>Herrera</t>
  </si>
  <si>
    <t>XIV</t>
  </si>
  <si>
    <t>V</t>
  </si>
  <si>
    <t>10/6, Wed</t>
  </si>
  <si>
    <t>Jimenez</t>
  </si>
  <si>
    <t>Hernandez</t>
  </si>
  <si>
    <t>Personal Reasons</t>
  </si>
  <si>
    <t>10/7, Thurs</t>
  </si>
  <si>
    <t>Mendoza, G.</t>
  </si>
  <si>
    <t>10/8, Fri</t>
  </si>
  <si>
    <t>10/11, Mon</t>
  </si>
  <si>
    <t>Yee</t>
  </si>
  <si>
    <t>In province</t>
  </si>
  <si>
    <t>10/12, Tues</t>
  </si>
  <si>
    <t>Dela Merced</t>
  </si>
  <si>
    <t>Loterte</t>
  </si>
  <si>
    <t>10/13, Wed</t>
  </si>
  <si>
    <t>Logronio</t>
  </si>
  <si>
    <t>Data only</t>
  </si>
  <si>
    <t>Heavy System Load</t>
  </si>
  <si>
    <t>Penas</t>
  </si>
  <si>
    <t>w/ Speed Test Proof</t>
  </si>
  <si>
    <t>10/14, Thurs</t>
  </si>
  <si>
    <t>Duque</t>
  </si>
  <si>
    <t>Galan</t>
  </si>
  <si>
    <t>10/15, Fri</t>
  </si>
  <si>
    <t>10/18, Mon</t>
  </si>
  <si>
    <t>Laptop Restart</t>
  </si>
  <si>
    <t>10/19, Tues</t>
  </si>
  <si>
    <t>10/20, Wed</t>
  </si>
  <si>
    <t>10/21, Thurs</t>
  </si>
  <si>
    <t>FDC</t>
  </si>
  <si>
    <t>10/22, Fri</t>
  </si>
  <si>
    <t>Mori</t>
  </si>
  <si>
    <t>Obligacion, Sarahlyn A</t>
  </si>
  <si>
    <t>10/25, Mon</t>
  </si>
  <si>
    <t>Daco</t>
  </si>
  <si>
    <t xml:space="preserve">Maestro </t>
  </si>
  <si>
    <t>No Internet</t>
  </si>
  <si>
    <t>Landayan</t>
  </si>
  <si>
    <t>10/26, Tues</t>
  </si>
  <si>
    <t>10/21 - pull out si mori, daco and yee for the fdc sg sth sth</t>
  </si>
  <si>
    <t>basta fdc si daco, yee and mori (excused) di ko na ilalagay sa late as of 10/25</t>
  </si>
  <si>
    <t>Fernandez</t>
  </si>
  <si>
    <t>11/3, Wed</t>
  </si>
  <si>
    <t>Vaccination</t>
  </si>
  <si>
    <t>Sick</t>
  </si>
  <si>
    <t>Tan</t>
  </si>
  <si>
    <t>11/4, Thurs</t>
  </si>
  <si>
    <t>11/8, Mon</t>
  </si>
  <si>
    <t>Belda</t>
  </si>
  <si>
    <t>Vaccination Side Effects</t>
  </si>
  <si>
    <t>ang cute may table HAHAHAHA</t>
  </si>
  <si>
    <t>11/11, Thurs</t>
  </si>
  <si>
    <t>11/12, Fri</t>
  </si>
  <si>
    <t>Vaccination S.E.</t>
  </si>
  <si>
    <t>11/15, Mon</t>
  </si>
  <si>
    <t>Laptop Update</t>
  </si>
  <si>
    <t>11/16, Tues</t>
  </si>
  <si>
    <t>C. Prob.</t>
  </si>
  <si>
    <t>11/17, Wed</t>
  </si>
  <si>
    <t>No internet</t>
  </si>
  <si>
    <t>BASTA MADAMI</t>
  </si>
  <si>
    <t>CONVERGE</t>
  </si>
  <si>
    <t xml:space="preserve">Loterte </t>
  </si>
  <si>
    <t>11/18, Thurs</t>
  </si>
  <si>
    <t>11/19, Fri</t>
  </si>
  <si>
    <t>Vac. S.E.</t>
  </si>
  <si>
    <t>11/22, Mon</t>
  </si>
  <si>
    <t>Vac. Sched.</t>
  </si>
  <si>
    <t>11/23, Tues</t>
  </si>
  <si>
    <t>Vac. S. E.</t>
  </si>
  <si>
    <t>11/24, Wed</t>
  </si>
  <si>
    <t>-</t>
  </si>
  <si>
    <t>11/25, Thurs</t>
  </si>
  <si>
    <t>Project Cmpltn</t>
  </si>
  <si>
    <t>11/26, Fri</t>
  </si>
  <si>
    <t>Obed</t>
  </si>
  <si>
    <t>11/29, Mon</t>
  </si>
  <si>
    <t>Bolotaulo</t>
  </si>
  <si>
    <t>Vacc Sched</t>
  </si>
  <si>
    <t>Pablico</t>
  </si>
  <si>
    <t>2nd Dose</t>
  </si>
  <si>
    <t>CProb</t>
  </si>
  <si>
    <t>Leaño</t>
  </si>
  <si>
    <t>Personal Errand</t>
  </si>
  <si>
    <t>12/1, Wed</t>
  </si>
  <si>
    <t>Overslept</t>
  </si>
  <si>
    <t>G-Mail Error</t>
  </si>
  <si>
    <t>Vacc Sched, After Lunch</t>
  </si>
  <si>
    <t>Obligacion</t>
  </si>
  <si>
    <t>12/2, Thurs</t>
  </si>
  <si>
    <t>Vacc SE</t>
  </si>
  <si>
    <t>12/3, Fri</t>
  </si>
  <si>
    <t>Laptop Probs</t>
  </si>
  <si>
    <t>12/6, Mon</t>
  </si>
  <si>
    <t>12/7, Tues</t>
  </si>
  <si>
    <t>12/9, Thurs</t>
  </si>
  <si>
    <t>12/10, Fri</t>
  </si>
  <si>
    <t>JANUARY</t>
  </si>
  <si>
    <t>FEBRUARY</t>
  </si>
  <si>
    <t xml:space="preserve">3QR </t>
  </si>
  <si>
    <t>4QR</t>
  </si>
  <si>
    <t>IIIII-II</t>
  </si>
  <si>
    <t>IIIII-IIIII-IIIII-</t>
  </si>
  <si>
    <t>IIIII-IIIII-II</t>
  </si>
  <si>
    <t>Date</t>
  </si>
  <si>
    <t>Name</t>
  </si>
  <si>
    <t>Reason</t>
  </si>
  <si>
    <t>1/3, Mon</t>
  </si>
  <si>
    <t>Province</t>
  </si>
  <si>
    <t>Quetulio</t>
  </si>
  <si>
    <t>1/4, Tues</t>
  </si>
  <si>
    <t>1/5, Wed</t>
  </si>
  <si>
    <t>XV</t>
  </si>
  <si>
    <t>XVII</t>
  </si>
  <si>
    <t>Peñas</t>
  </si>
  <si>
    <t>Camera Problems</t>
  </si>
  <si>
    <t>1/6, Thurs</t>
  </si>
  <si>
    <t>Frozen Laptop</t>
  </si>
  <si>
    <t>1/7, Fri</t>
  </si>
  <si>
    <t>1/10, Mon</t>
  </si>
  <si>
    <t>1/11, Tues</t>
  </si>
  <si>
    <t>Connectivity Issues</t>
  </si>
  <si>
    <t>1/12, Wed</t>
  </si>
  <si>
    <t>Woke up late</t>
  </si>
  <si>
    <t>1/13, Thurs</t>
  </si>
  <si>
    <t>1/14, Fri</t>
  </si>
  <si>
    <t>VI</t>
  </si>
  <si>
    <t>1/24, Mon</t>
  </si>
  <si>
    <t>Late ng gising</t>
  </si>
  <si>
    <t>1/25, Tues</t>
  </si>
  <si>
    <t>Comp Probs</t>
  </si>
  <si>
    <t>1/27, Wed</t>
  </si>
  <si>
    <t>1/28, Thurs</t>
  </si>
  <si>
    <t>Connection Probs</t>
  </si>
  <si>
    <t xml:space="preserve">1/29, Fri </t>
  </si>
  <si>
    <t>1/31, Mon</t>
  </si>
  <si>
    <t>Internet Probs</t>
  </si>
  <si>
    <t>2/2, Wed</t>
  </si>
  <si>
    <t>Connection Prob</t>
  </si>
  <si>
    <t>2/3, Thurs</t>
  </si>
  <si>
    <t>2/4, Fri</t>
  </si>
  <si>
    <t>Errand Running</t>
  </si>
  <si>
    <t>2/7, Mon</t>
  </si>
  <si>
    <t>2/8, Tues</t>
  </si>
  <si>
    <t>2/9, Wed</t>
  </si>
  <si>
    <t>2/10, Thurs</t>
  </si>
  <si>
    <t>2/11, Fri</t>
  </si>
  <si>
    <t>2/14, Mon</t>
  </si>
  <si>
    <t>2/15, Tues</t>
  </si>
  <si>
    <t>2/16, Wed</t>
  </si>
  <si>
    <t>2/17, Thurs</t>
  </si>
  <si>
    <t>Laptop problems</t>
  </si>
  <si>
    <t>Villamor</t>
  </si>
  <si>
    <t>2/18, Fri</t>
  </si>
  <si>
    <t>2/21, Mon</t>
  </si>
  <si>
    <t>PC Malfunction</t>
  </si>
  <si>
    <t>2/22, Tues</t>
  </si>
  <si>
    <t>2/23, Wed</t>
  </si>
  <si>
    <t>2/24, Thurs</t>
  </si>
  <si>
    <t>2/28, Mon</t>
  </si>
  <si>
    <t>3/1, Tues</t>
  </si>
  <si>
    <t>Allergies</t>
  </si>
  <si>
    <t>3/2, Wed (Exams)</t>
  </si>
  <si>
    <t>3/3, Thurs (Exams)</t>
  </si>
  <si>
    <t>3/4, Fri (Exams)</t>
  </si>
  <si>
    <t>MARCH</t>
  </si>
  <si>
    <t>APRIL</t>
  </si>
  <si>
    <t>Violations + Lates</t>
  </si>
  <si>
    <t>IIIII-I(6)</t>
  </si>
  <si>
    <t>I (1)</t>
  </si>
  <si>
    <t>IIII(4)</t>
  </si>
  <si>
    <t>II (2)</t>
  </si>
  <si>
    <t>IIIII-(5)</t>
  </si>
  <si>
    <t>I(1)</t>
  </si>
  <si>
    <t>III (3)</t>
  </si>
  <si>
    <t>IIII (4)</t>
  </si>
  <si>
    <t>IIIII-IIIII-III(13)</t>
  </si>
  <si>
    <t>III(3)</t>
  </si>
  <si>
    <t>IIIII-II (7)</t>
  </si>
  <si>
    <t>IIIII-IIIII-(10)</t>
  </si>
  <si>
    <t>IIIII-IIIII-II(12)</t>
  </si>
  <si>
    <t>IIIII-III (8)</t>
  </si>
  <si>
    <t>II(2)</t>
  </si>
  <si>
    <t>IIIII (5)</t>
  </si>
  <si>
    <t>IIIII-IIIII-IIIII(15)</t>
  </si>
  <si>
    <t>IIIII-IIII(9)</t>
  </si>
  <si>
    <t>IIIII-IIIII-IIIII-(15)</t>
  </si>
  <si>
    <t>IIIII-IIIII-IIIII-II(17)</t>
  </si>
  <si>
    <t>IIIII-III(8)</t>
  </si>
  <si>
    <t>IIIII-II(7)</t>
  </si>
  <si>
    <t>lates:</t>
  </si>
  <si>
    <t>3/6, Mon</t>
  </si>
  <si>
    <t>3/7, Tues</t>
  </si>
  <si>
    <t>IX</t>
  </si>
  <si>
    <t xml:space="preserve">3/9, Wed </t>
  </si>
  <si>
    <t>Construction sa house</t>
  </si>
  <si>
    <t>Mendoza, A</t>
  </si>
  <si>
    <t>X</t>
  </si>
  <si>
    <t xml:space="preserve">3/10, Thurs </t>
  </si>
  <si>
    <t>VIII</t>
  </si>
  <si>
    <t xml:space="preserve">Pamintuan </t>
  </si>
  <si>
    <t>3/11, Fri</t>
  </si>
  <si>
    <t>3/14, Mon</t>
  </si>
  <si>
    <t>Technical Difficulties</t>
  </si>
  <si>
    <t>Went somewhere, kakadating pa lang nung 4am</t>
  </si>
  <si>
    <t>3/15, Tues</t>
  </si>
  <si>
    <t>Dacullo (Stats)</t>
  </si>
  <si>
    <t>Pamintuan (Pagbasa)</t>
  </si>
  <si>
    <t>3/16, Wed</t>
  </si>
  <si>
    <t>Low connectivity</t>
  </si>
  <si>
    <t>3/17, Thurs</t>
  </si>
  <si>
    <t>3/18, Fri</t>
  </si>
  <si>
    <t>Emergency Situation</t>
  </si>
  <si>
    <t>IV</t>
  </si>
  <si>
    <t>3/21, Mon</t>
  </si>
  <si>
    <t>3/22, Tues</t>
  </si>
  <si>
    <t>3/23, Wed</t>
  </si>
  <si>
    <t>3/24, Thurs</t>
  </si>
  <si>
    <t>3/25, Fri</t>
  </si>
  <si>
    <t>Errands</t>
  </si>
  <si>
    <t>3/28, Mon</t>
  </si>
  <si>
    <t xml:space="preserve">Mendoza, A. </t>
  </si>
  <si>
    <t>3/29, Tues</t>
  </si>
  <si>
    <t>3/30, Wed</t>
  </si>
  <si>
    <t>3/31, Thurs</t>
  </si>
  <si>
    <t>4/1, Fri</t>
  </si>
  <si>
    <t>4/4, Mon</t>
  </si>
  <si>
    <t>4/5, Tues</t>
  </si>
  <si>
    <t>4/6, Wed</t>
  </si>
  <si>
    <t>italics kasi di sure huhu</t>
  </si>
  <si>
    <t>4/7, Thurs</t>
  </si>
  <si>
    <t>Internet Issues</t>
  </si>
  <si>
    <t>4/8, Fri</t>
  </si>
  <si>
    <t>4/11, Mon</t>
  </si>
  <si>
    <t>4/12, Tues</t>
  </si>
  <si>
    <t>4/18, Mon</t>
  </si>
  <si>
    <t>4/19, Tues</t>
  </si>
  <si>
    <t>4/20, Wed</t>
  </si>
  <si>
    <t>4/21, Thurs</t>
  </si>
  <si>
    <t>4/22, Fri</t>
  </si>
  <si>
    <t>4/25, Mon</t>
  </si>
  <si>
    <t>4/26, Tues</t>
  </si>
  <si>
    <t>4/27, Wed</t>
  </si>
  <si>
    <t>4/28, Thurs</t>
  </si>
  <si>
    <t>4/29, Fri</t>
  </si>
  <si>
    <t>Emergency</t>
  </si>
  <si>
    <t>5/2, Mon</t>
  </si>
  <si>
    <t>5/4, Wed</t>
  </si>
  <si>
    <t>5/5, Thurs</t>
  </si>
  <si>
    <t>5/6, Fri</t>
  </si>
  <si>
    <t>5/6 Attendance is inaccurate</t>
  </si>
  <si>
    <t>5/10, Tues</t>
  </si>
  <si>
    <t>5/11, Wed</t>
  </si>
  <si>
    <t>PC Problems</t>
  </si>
  <si>
    <t>5/12, Thurs</t>
  </si>
  <si>
    <t>5/13, Fri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</si>
</sst>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h:mm am/pm"/>
    <numFmt numFmtId="165" formatCode="mmmm d"/>
    <numFmt numFmtId="166" formatCode="m/d/yyyy"/>
    <numFmt numFmtId="167" formatCode="mmm d"/>
    <numFmt numFmtId="168" formatCode="m/d"/>
  </numFmts>
  <fonts count="21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b/>
      <color rgb="FF980000"/>
      <name val="Arial"/>
      <scheme val="minor"/>
    </font>
    <font>
      <b/>
      <i/>
      <color theme="1"/>
      <name val="Arial"/>
      <scheme val="minor"/>
    </font>
    <font>
      <color rgb="FF000000"/>
      <name val="Arial"/>
      <scheme val="minor"/>
    </font>
    <font>
      <color rgb="FF4A86E8"/>
      <name val="Arial"/>
      <scheme val="minor"/>
    </font>
    <font>
      <color rgb="FF000000"/>
      <name val="Roboto"/>
    </font>
    <font>
      <color theme="5"/>
      <name val="Arial"/>
      <scheme val="minor"/>
    </font>
    <font>
      <b/>
      <color rgb="FFFFFFFF"/>
      <name val="Arial"/>
      <scheme val="minor"/>
    </font>
    <font>
      <color rgb="FFFFFFFF"/>
      <name val="Arial"/>
      <scheme val="minor"/>
    </font>
    <font>
      <sz val="8.0"/>
      <color theme="1"/>
      <name val="Arial"/>
      <scheme val="minor"/>
    </font>
    <font>
      <i/>
      <color rgb="FF000000"/>
      <name val="Arial"/>
      <scheme val="minor"/>
    </font>
    <font>
      <i/>
      <color theme="1"/>
      <name val="Arial"/>
      <scheme val="minor"/>
    </font>
    <font>
      <color rgb="FFFF00FF"/>
      <name val="Arial"/>
      <scheme val="minor"/>
    </font>
    <font>
      <b/>
      <sz val="6.0"/>
      <color theme="1"/>
      <name val="Arial"/>
      <scheme val="minor"/>
    </font>
    <font>
      <b/>
      <color theme="0"/>
      <name val="Arial"/>
      <scheme val="minor"/>
    </font>
    <font>
      <b/>
      <color theme="1"/>
      <name val="Arial"/>
    </font>
    <font>
      <color theme="1"/>
      <name val="Arial"/>
    </font>
    <font>
      <b/>
      <sz val="8.0"/>
      <color theme="1"/>
      <name val="Arial"/>
      <scheme val="minor"/>
    </font>
  </fonts>
  <fills count="22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CC0000"/>
        <bgColor rgb="FFCC0000"/>
      </patternFill>
    </fill>
    <fill>
      <patternFill patternType="solid">
        <fgColor rgb="FFCC4125"/>
        <bgColor rgb="FFCC4125"/>
      </patternFill>
    </fill>
    <fill>
      <patternFill patternType="solid">
        <fgColor theme="6"/>
        <bgColor theme="6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C78283"/>
        <bgColor rgb="FFC78283"/>
      </patternFill>
    </fill>
    <fill>
      <patternFill patternType="solid">
        <fgColor rgb="FFB6D7A8"/>
        <bgColor rgb="FFB6D7A8"/>
      </patternFill>
    </fill>
    <fill>
      <patternFill patternType="solid">
        <fgColor rgb="FFF3D9DC"/>
        <bgColor rgb="FFF3D9DC"/>
      </patternFill>
    </fill>
    <fill>
      <patternFill patternType="solid">
        <fgColor rgb="FFD7BEA8"/>
        <bgColor rgb="FFD7BEA8"/>
      </patternFill>
    </fill>
    <fill>
      <patternFill patternType="solid">
        <fgColor rgb="FFB49286"/>
        <bgColor rgb="FFB49286"/>
      </patternFill>
    </fill>
    <fill>
      <patternFill patternType="solid">
        <fgColor rgb="FFC2ADAF"/>
        <bgColor rgb="FFC2ADAF"/>
      </patternFill>
    </fill>
    <fill>
      <patternFill patternType="solid">
        <fgColor rgb="FFBDA692"/>
        <bgColor rgb="FFBDA692"/>
      </patternFill>
    </fill>
    <fill>
      <patternFill patternType="solid">
        <fgColor rgb="FF997C71"/>
        <bgColor rgb="FF997C71"/>
      </patternFill>
    </fill>
    <fill>
      <patternFill patternType="solid">
        <fgColor rgb="FFAD7273"/>
        <bgColor rgb="FFAD7273"/>
      </patternFill>
    </fill>
    <fill>
      <patternFill patternType="solid">
        <fgColor rgb="FFFFD966"/>
        <bgColor rgb="FFFFD966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right" readingOrder="0"/>
    </xf>
    <xf borderId="4" fillId="0" fontId="3" numFmtId="0" xfId="0" applyBorder="1" applyFont="1"/>
    <xf borderId="4" fillId="0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4" fillId="0" fontId="4" numFmtId="0" xfId="0" applyAlignment="1" applyBorder="1" applyFont="1">
      <alignment readingOrder="0"/>
    </xf>
    <xf borderId="4" fillId="0" fontId="3" numFmtId="0" xfId="0" applyAlignment="1" applyBorder="1" applyFont="1">
      <alignment readingOrder="0"/>
    </xf>
    <xf borderId="4" fillId="2" fontId="5" numFmtId="0" xfId="0" applyAlignment="1" applyBorder="1" applyFill="1" applyFont="1">
      <alignment horizontal="center" readingOrder="0"/>
    </xf>
    <xf borderId="4" fillId="3" fontId="3" numFmtId="0" xfId="0" applyAlignment="1" applyBorder="1" applyFill="1" applyFont="1">
      <alignment readingOrder="0"/>
    </xf>
    <xf borderId="4" fillId="2" fontId="5" numFmtId="0" xfId="0" applyAlignment="1" applyBorder="1" applyFont="1">
      <alignment horizontal="center"/>
    </xf>
    <xf borderId="4" fillId="3" fontId="6" numFmtId="0" xfId="0" applyAlignment="1" applyBorder="1" applyFont="1">
      <alignment readingOrder="0"/>
    </xf>
    <xf borderId="4" fillId="0" fontId="3" numFmtId="20" xfId="0" applyAlignment="1" applyBorder="1" applyFont="1" applyNumberFormat="1">
      <alignment readingOrder="0"/>
    </xf>
    <xf borderId="4" fillId="0" fontId="3" numFmtId="164" xfId="0" applyAlignment="1" applyBorder="1" applyFont="1" applyNumberFormat="1">
      <alignment readingOrder="0"/>
    </xf>
    <xf borderId="0" fillId="0" fontId="7" numFmtId="0" xfId="0" applyAlignment="1" applyFont="1">
      <alignment readingOrder="0"/>
    </xf>
    <xf borderId="0" fillId="0" fontId="3" numFmtId="165" xfId="0" applyAlignment="1" applyFont="1" applyNumberFormat="1">
      <alignment horizontal="left" readingOrder="0"/>
    </xf>
    <xf borderId="0" fillId="0" fontId="3" numFmtId="165" xfId="0" applyAlignment="1" applyFont="1" applyNumberFormat="1">
      <alignment readingOrder="0"/>
    </xf>
    <xf borderId="0" fillId="4" fontId="8" numFmtId="166" xfId="0" applyAlignment="1" applyFill="1" applyFont="1" applyNumberFormat="1">
      <alignment horizontal="left" readingOrder="0"/>
    </xf>
    <xf borderId="0" fillId="0" fontId="9" numFmtId="0" xfId="0" applyAlignment="1" applyFont="1">
      <alignment readingOrder="0"/>
    </xf>
    <xf borderId="0" fillId="5" fontId="3" numFmtId="0" xfId="0" applyAlignment="1" applyFill="1" applyFont="1">
      <alignment readingOrder="0"/>
    </xf>
    <xf borderId="1" fillId="6" fontId="10" numFmtId="0" xfId="0" applyAlignment="1" applyBorder="1" applyFill="1" applyFont="1">
      <alignment horizontal="center" readingOrder="0"/>
    </xf>
    <xf borderId="1" fillId="7" fontId="1" numFmtId="0" xfId="0" applyAlignment="1" applyBorder="1" applyFill="1" applyFont="1">
      <alignment horizontal="center" readingOrder="0"/>
    </xf>
    <xf borderId="4" fillId="7" fontId="1" numFmtId="0" xfId="0" applyAlignment="1" applyBorder="1" applyFont="1">
      <alignment horizontal="center" readingOrder="0"/>
    </xf>
    <xf borderId="0" fillId="5" fontId="11" numFmtId="0" xfId="0" applyAlignment="1" applyFont="1">
      <alignment readingOrder="0"/>
    </xf>
    <xf borderId="0" fillId="5" fontId="11" numFmtId="0" xfId="0" applyFont="1"/>
    <xf borderId="0" fillId="5" fontId="3" numFmtId="0" xfId="0" applyFont="1"/>
    <xf borderId="4" fillId="8" fontId="3" numFmtId="0" xfId="0" applyBorder="1" applyFill="1" applyFont="1"/>
    <xf borderId="4" fillId="8" fontId="3" numFmtId="0" xfId="0" applyAlignment="1" applyBorder="1" applyFont="1">
      <alignment horizontal="right" readingOrder="0"/>
    </xf>
    <xf borderId="4" fillId="4" fontId="3" numFmtId="0" xfId="0" applyBorder="1" applyFont="1"/>
    <xf borderId="4" fillId="9" fontId="3" numFmtId="0" xfId="0" applyBorder="1" applyFill="1" applyFont="1"/>
    <xf borderId="4" fillId="4" fontId="3" numFmtId="0" xfId="0" applyAlignment="1" applyBorder="1" applyFont="1">
      <alignment readingOrder="0"/>
    </xf>
    <xf borderId="4" fillId="4" fontId="3" numFmtId="0" xfId="0" applyAlignment="1" applyBorder="1" applyFont="1">
      <alignment readingOrder="0"/>
    </xf>
    <xf borderId="4" fillId="4" fontId="5" numFmtId="0" xfId="0" applyAlignment="1" applyBorder="1" applyFont="1">
      <alignment horizontal="center" readingOrder="0"/>
    </xf>
    <xf borderId="4" fillId="9" fontId="3" numFmtId="0" xfId="0" applyAlignment="1" applyBorder="1" applyFont="1">
      <alignment readingOrder="0"/>
    </xf>
    <xf borderId="4" fillId="5" fontId="3" numFmtId="0" xfId="0" applyAlignment="1" applyBorder="1" applyFont="1">
      <alignment horizontal="right" readingOrder="0"/>
    </xf>
    <xf borderId="4" fillId="10" fontId="3" numFmtId="0" xfId="0" applyAlignment="1" applyBorder="1" applyFill="1" applyFont="1">
      <alignment readingOrder="0"/>
    </xf>
    <xf borderId="4" fillId="10" fontId="5" numFmtId="0" xfId="0" applyAlignment="1" applyBorder="1" applyFont="1">
      <alignment horizontal="center" readingOrder="0"/>
    </xf>
    <xf borderId="4" fillId="4" fontId="6" numFmtId="0" xfId="0" applyAlignment="1" applyBorder="1" applyFont="1">
      <alignment readingOrder="0"/>
    </xf>
    <xf borderId="4" fillId="9" fontId="6" numFmtId="0" xfId="0" applyAlignment="1" applyBorder="1" applyFont="1">
      <alignment readingOrder="0"/>
    </xf>
    <xf borderId="1" fillId="8" fontId="3" numFmtId="0" xfId="0" applyAlignment="1" applyBorder="1" applyFont="1">
      <alignment horizontal="right" readingOrder="0"/>
    </xf>
    <xf borderId="0" fillId="0" fontId="3" numFmtId="167" xfId="0" applyAlignment="1" applyFont="1" applyNumberFormat="1">
      <alignment readingOrder="0"/>
    </xf>
    <xf borderId="4" fillId="11" fontId="3" numFmtId="0" xfId="0" applyBorder="1" applyFill="1" applyFont="1"/>
    <xf borderId="4" fillId="11" fontId="3" numFmtId="0" xfId="0" applyAlignment="1" applyBorder="1" applyFont="1">
      <alignment horizontal="right" readingOrder="0"/>
    </xf>
    <xf borderId="1" fillId="11" fontId="3" numFmtId="0" xfId="0" applyAlignment="1" applyBorder="1" applyFont="1">
      <alignment horizontal="right" readingOrder="0"/>
    </xf>
    <xf borderId="0" fillId="0" fontId="3" numFmtId="168" xfId="0" applyAlignment="1" applyFont="1" applyNumberFormat="1">
      <alignment readingOrder="0"/>
    </xf>
    <xf borderId="0" fillId="10" fontId="3" numFmtId="0" xfId="0" applyAlignment="1" applyFont="1">
      <alignment readingOrder="0"/>
    </xf>
    <xf borderId="0" fillId="12" fontId="3" numFmtId="0" xfId="0" applyAlignment="1" applyFill="1" applyFont="1">
      <alignment readingOrder="0"/>
    </xf>
    <xf borderId="0" fillId="12" fontId="3" numFmtId="0" xfId="0" applyFont="1"/>
    <xf borderId="0" fillId="13" fontId="3" numFmtId="0" xfId="0" applyAlignment="1" applyFill="1" applyFont="1">
      <alignment readingOrder="0"/>
    </xf>
    <xf borderId="0" fillId="13" fontId="3" numFmtId="0" xfId="0" applyFont="1"/>
    <xf borderId="0" fillId="14" fontId="3" numFmtId="0" xfId="0" applyAlignment="1" applyFill="1" applyFont="1">
      <alignment readingOrder="0"/>
    </xf>
    <xf borderId="0" fillId="14" fontId="12" numFmtId="0" xfId="0" applyAlignment="1" applyFont="1">
      <alignment readingOrder="0"/>
    </xf>
    <xf borderId="0" fillId="10" fontId="3" numFmtId="0" xfId="0" applyFont="1"/>
    <xf borderId="0" fillId="14" fontId="6" numFmtId="0" xfId="0" applyAlignment="1" applyFont="1">
      <alignment readingOrder="0"/>
    </xf>
    <xf borderId="0" fillId="14" fontId="6" numFmtId="0" xfId="0" applyFont="1"/>
    <xf borderId="0" fillId="10" fontId="12" numFmtId="0" xfId="0" applyAlignment="1" applyFont="1">
      <alignment readingOrder="0"/>
    </xf>
    <xf borderId="0" fillId="14" fontId="3" numFmtId="0" xfId="0" applyFont="1"/>
    <xf borderId="0" fillId="13" fontId="13" numFmtId="0" xfId="0" applyAlignment="1" applyFont="1">
      <alignment readingOrder="0"/>
    </xf>
    <xf borderId="0" fillId="14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13" fontId="12" numFmtId="0" xfId="0" applyAlignment="1" applyFont="1">
      <alignment readingOrder="0"/>
    </xf>
    <xf borderId="0" fillId="12" fontId="12" numFmtId="0" xfId="0" applyAlignment="1" applyFont="1">
      <alignment readingOrder="0"/>
    </xf>
    <xf borderId="0" fillId="15" fontId="3" numFmtId="0" xfId="0" applyAlignment="1" applyFill="1" applyFont="1">
      <alignment readingOrder="0"/>
    </xf>
    <xf borderId="0" fillId="13" fontId="16" numFmtId="0" xfId="0" applyAlignment="1" applyFont="1">
      <alignment readingOrder="0"/>
    </xf>
    <xf borderId="0" fillId="16" fontId="3" numFmtId="0" xfId="0" applyAlignment="1" applyFill="1" applyFont="1">
      <alignment readingOrder="0"/>
    </xf>
    <xf borderId="0" fillId="17" fontId="3" numFmtId="0" xfId="0" applyAlignment="1" applyFill="1" applyFont="1">
      <alignment readingOrder="0"/>
    </xf>
    <xf borderId="0" fillId="18" fontId="3" numFmtId="0" xfId="0" applyAlignment="1" applyFill="1" applyFont="1">
      <alignment readingOrder="0"/>
    </xf>
    <xf borderId="1" fillId="6" fontId="17" numFmtId="0" xfId="0" applyAlignment="1" applyBorder="1" applyFont="1">
      <alignment horizontal="center" readingOrder="0"/>
    </xf>
    <xf borderId="1" fillId="19" fontId="1" numFmtId="0" xfId="0" applyAlignment="1" applyBorder="1" applyFill="1" applyFont="1">
      <alignment horizontal="right" readingOrder="0"/>
    </xf>
    <xf borderId="4" fillId="19" fontId="1" numFmtId="0" xfId="0" applyAlignment="1" applyBorder="1" applyFont="1">
      <alignment horizontal="center" readingOrder="0"/>
    </xf>
    <xf borderId="4" fillId="7" fontId="1" numFmtId="0" xfId="0" applyAlignment="1" applyBorder="1" applyFont="1">
      <alignment horizontal="center" readingOrder="0"/>
    </xf>
    <xf borderId="4" fillId="9" fontId="3" numFmtId="0" xfId="0" applyAlignment="1" applyBorder="1" applyFont="1">
      <alignment horizontal="right" readingOrder="0"/>
    </xf>
    <xf borderId="4" fillId="9" fontId="3" numFmtId="0" xfId="0" applyAlignment="1" applyBorder="1" applyFont="1">
      <alignment readingOrder="0"/>
    </xf>
    <xf borderId="4" fillId="0" fontId="5" numFmtId="0" xfId="0" applyAlignment="1" applyBorder="1" applyFont="1">
      <alignment horizontal="center" readingOrder="0"/>
    </xf>
    <xf borderId="4" fillId="20" fontId="5" numFmtId="0" xfId="0" applyAlignment="1" applyBorder="1" applyFill="1" applyFont="1">
      <alignment horizontal="center" readingOrder="0"/>
    </xf>
    <xf borderId="4" fillId="7" fontId="4" numFmtId="0" xfId="0" applyAlignment="1" applyBorder="1" applyFont="1">
      <alignment readingOrder="0"/>
    </xf>
    <xf borderId="0" fillId="20" fontId="3" numFmtId="0" xfId="0" applyAlignment="1" applyFont="1">
      <alignment readingOrder="0"/>
    </xf>
    <xf borderId="1" fillId="9" fontId="3" numFmtId="0" xfId="0" applyAlignment="1" applyBorder="1" applyFont="1">
      <alignment horizontal="right" readingOrder="0"/>
    </xf>
    <xf borderId="4" fillId="21" fontId="3" numFmtId="0" xfId="0" applyBorder="1" applyFill="1" applyFont="1"/>
    <xf borderId="4" fillId="21" fontId="3" numFmtId="0" xfId="0" applyAlignment="1" applyBorder="1" applyFont="1">
      <alignment horizontal="right" readingOrder="0"/>
    </xf>
    <xf borderId="4" fillId="21" fontId="3" numFmtId="0" xfId="0" applyAlignment="1" applyBorder="1" applyFont="1">
      <alignment readingOrder="0"/>
    </xf>
    <xf borderId="4" fillId="21" fontId="3" numFmtId="0" xfId="0" applyAlignment="1" applyBorder="1" applyFont="1">
      <alignment readingOrder="0"/>
    </xf>
    <xf borderId="1" fillId="21" fontId="3" numFmtId="0" xfId="0" applyAlignment="1" applyBorder="1" applyFont="1">
      <alignment horizontal="right" readingOrder="0"/>
    </xf>
    <xf borderId="0" fillId="0" fontId="1" numFmtId="0" xfId="0" applyAlignment="1" applyFont="1">
      <alignment readingOrder="0"/>
    </xf>
    <xf borderId="0" fillId="12" fontId="1" numFmtId="0" xfId="0" applyAlignment="1" applyFont="1">
      <alignment readingOrder="0"/>
    </xf>
    <xf borderId="0" fillId="12" fontId="18" numFmtId="0" xfId="0" applyAlignment="1" applyFont="1">
      <alignment readingOrder="0" vertical="bottom"/>
    </xf>
    <xf borderId="0" fillId="0" fontId="19" numFmtId="0" xfId="0" applyAlignment="1" applyFont="1">
      <alignment vertical="bottom"/>
    </xf>
    <xf borderId="4" fillId="0" fontId="3" numFmtId="0" xfId="0" applyAlignment="1" applyBorder="1" applyFont="1">
      <alignment horizontal="left" readingOrder="0"/>
    </xf>
    <xf borderId="0" fillId="12" fontId="19" numFmtId="0" xfId="0" applyAlignment="1" applyFont="1">
      <alignment vertical="bottom"/>
    </xf>
    <xf borderId="0" fillId="13" fontId="3" numFmtId="0" xfId="0" applyAlignment="1" applyFont="1">
      <alignment horizontal="left" readingOrder="0"/>
    </xf>
    <xf borderId="0" fillId="0" fontId="3" numFmtId="0" xfId="0" applyAlignment="1" applyFont="1">
      <alignment horizontal="left" readingOrder="0"/>
    </xf>
    <xf borderId="0" fillId="13" fontId="3" numFmtId="165" xfId="0" applyAlignment="1" applyFont="1" applyNumberFormat="1">
      <alignment readingOrder="0"/>
    </xf>
    <xf borderId="4" fillId="7" fontId="20" numFmtId="0" xfId="0" applyAlignment="1" applyBorder="1" applyFont="1">
      <alignment horizontal="center" readingOrder="0"/>
    </xf>
    <xf borderId="0" fillId="13" fontId="3" numFmtId="0" xfId="0" applyAlignment="1" applyFont="1">
      <alignment readingOrder="0" shrinkToFit="0" wrapText="0"/>
    </xf>
    <xf borderId="0" fillId="13" fontId="14" numFmtId="0" xfId="0" applyAlignment="1" applyFont="1">
      <alignment readingOrder="0"/>
    </xf>
    <xf borderId="0" fillId="12" fontId="1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Relationship Id="rId4" Type="http://schemas.openxmlformats.org/officeDocument/2006/relationships/image" Target="../media/image7.png"/><Relationship Id="rId5" Type="http://schemas.openxmlformats.org/officeDocument/2006/relationships/image" Target="../media/image4.png"/><Relationship Id="rId6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914400</xdr:colOff>
      <xdr:row>14</xdr:row>
      <xdr:rowOff>171450</xdr:rowOff>
    </xdr:from>
    <xdr:ext cx="2447925" cy="1600200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733425</xdr:colOff>
      <xdr:row>13</xdr:row>
      <xdr:rowOff>9525</xdr:rowOff>
    </xdr:from>
    <xdr:ext cx="2171700" cy="152400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104775</xdr:colOff>
      <xdr:row>13</xdr:row>
      <xdr:rowOff>28575</xdr:rowOff>
    </xdr:from>
    <xdr:ext cx="4400550" cy="148590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104775</xdr:colOff>
      <xdr:row>22</xdr:row>
      <xdr:rowOff>28575</xdr:rowOff>
    </xdr:from>
    <xdr:ext cx="2143125" cy="146685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352425</xdr:colOff>
      <xdr:row>22</xdr:row>
      <xdr:rowOff>28575</xdr:rowOff>
    </xdr:from>
    <xdr:ext cx="2171700" cy="1476375"/>
    <xdr:pic>
      <xdr:nvPicPr>
        <xdr:cNvPr id="0" name="image7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733425</xdr:colOff>
      <xdr:row>22</xdr:row>
      <xdr:rowOff>38100</xdr:rowOff>
    </xdr:from>
    <xdr:ext cx="2124075" cy="1457325"/>
    <xdr:pic>
      <xdr:nvPicPr>
        <xdr:cNvPr id="0" name="image4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57150</xdr:colOff>
      <xdr:row>3</xdr:row>
      <xdr:rowOff>161925</xdr:rowOff>
    </xdr:from>
    <xdr:ext cx="2381250" cy="1419225"/>
    <xdr:pic>
      <xdr:nvPicPr>
        <xdr:cNvPr id="0" name="image6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88"/>
    <col customWidth="1" min="2" max="2" width="14.88"/>
    <col customWidth="1" min="4" max="4" width="16.38"/>
    <col customWidth="1" min="6" max="6" width="12.13"/>
    <col customWidth="1" min="7" max="7" width="114.88"/>
  </cols>
  <sheetData>
    <row r="1">
      <c r="B1" s="1" t="s">
        <v>0</v>
      </c>
      <c r="C1" s="2"/>
      <c r="D1" s="3"/>
    </row>
    <row r="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</row>
    <row r="3">
      <c r="A3" s="5" t="s">
        <v>6</v>
      </c>
      <c r="B3" s="6"/>
      <c r="C3" s="6"/>
      <c r="D3" s="6"/>
      <c r="E3" s="7">
        <v>0.0</v>
      </c>
      <c r="F3" s="8">
        <v>1.0</v>
      </c>
      <c r="G3" s="8" t="s">
        <v>7</v>
      </c>
    </row>
    <row r="4">
      <c r="A4" s="5" t="s">
        <v>8</v>
      </c>
      <c r="B4" s="6"/>
      <c r="C4" s="7" t="s">
        <v>9</v>
      </c>
      <c r="D4" s="6"/>
      <c r="E4" s="7">
        <v>1.0</v>
      </c>
      <c r="F4" s="8">
        <v>2.0</v>
      </c>
      <c r="G4" s="8" t="s">
        <v>10</v>
      </c>
    </row>
    <row r="5">
      <c r="A5" s="5" t="s">
        <v>11</v>
      </c>
      <c r="B5" s="6"/>
      <c r="C5" s="6"/>
      <c r="D5" s="6"/>
      <c r="E5" s="7">
        <v>0.0</v>
      </c>
      <c r="F5" s="8">
        <v>3.0</v>
      </c>
      <c r="G5" s="8" t="s">
        <v>12</v>
      </c>
    </row>
    <row r="6">
      <c r="A6" s="5" t="s">
        <v>13</v>
      </c>
      <c r="B6" s="6"/>
      <c r="C6" s="6"/>
      <c r="D6" s="6"/>
      <c r="E6" s="7">
        <v>0.0</v>
      </c>
      <c r="F6" s="8">
        <v>4.0</v>
      </c>
      <c r="G6" s="8" t="s">
        <v>14</v>
      </c>
    </row>
    <row r="7">
      <c r="A7" s="5" t="s">
        <v>15</v>
      </c>
      <c r="B7" s="6"/>
      <c r="C7" s="7" t="s">
        <v>9</v>
      </c>
      <c r="D7" s="6"/>
      <c r="E7" s="7">
        <v>1.0</v>
      </c>
      <c r="F7" s="8">
        <v>5.0</v>
      </c>
      <c r="G7" s="8" t="s">
        <v>16</v>
      </c>
    </row>
    <row r="8">
      <c r="A8" s="5" t="s">
        <v>17</v>
      </c>
      <c r="B8" s="6"/>
      <c r="C8" s="7" t="s">
        <v>9</v>
      </c>
      <c r="D8" s="6"/>
      <c r="E8" s="7">
        <v>1.0</v>
      </c>
      <c r="F8" s="8">
        <v>6.0</v>
      </c>
      <c r="G8" s="8" t="s">
        <v>18</v>
      </c>
    </row>
    <row r="9">
      <c r="A9" s="5" t="s">
        <v>19</v>
      </c>
      <c r="B9" s="6"/>
      <c r="C9" s="6"/>
      <c r="D9" s="6"/>
      <c r="E9" s="7">
        <v>0.0</v>
      </c>
    </row>
    <row r="10">
      <c r="A10" s="5" t="s">
        <v>20</v>
      </c>
      <c r="B10" s="6"/>
      <c r="C10" s="6"/>
      <c r="D10" s="6"/>
      <c r="E10" s="7">
        <v>0.0</v>
      </c>
    </row>
    <row r="11">
      <c r="A11" s="5" t="s">
        <v>21</v>
      </c>
      <c r="B11" s="6"/>
      <c r="C11" s="9" t="s">
        <v>22</v>
      </c>
      <c r="D11" s="6"/>
      <c r="E11" s="7">
        <v>10.0</v>
      </c>
    </row>
    <row r="12">
      <c r="A12" s="5" t="s">
        <v>23</v>
      </c>
      <c r="B12" s="7" t="s">
        <v>9</v>
      </c>
      <c r="C12" s="7" t="s">
        <v>9</v>
      </c>
      <c r="D12" s="7"/>
      <c r="E12" s="7">
        <v>1.0</v>
      </c>
    </row>
    <row r="13">
      <c r="A13" s="5" t="s">
        <v>24</v>
      </c>
      <c r="B13" s="6"/>
      <c r="C13" s="6"/>
      <c r="D13" s="6"/>
      <c r="E13" s="7">
        <v>0.0</v>
      </c>
    </row>
    <row r="14">
      <c r="A14" s="5" t="s">
        <v>25</v>
      </c>
      <c r="B14" s="6"/>
      <c r="C14" s="6"/>
      <c r="D14" s="6"/>
      <c r="E14" s="7">
        <v>0.0</v>
      </c>
    </row>
    <row r="15">
      <c r="A15" s="5" t="s">
        <v>26</v>
      </c>
      <c r="B15" s="6"/>
      <c r="C15" s="7" t="s">
        <v>27</v>
      </c>
      <c r="D15" s="6"/>
      <c r="E15" s="7">
        <v>2.0</v>
      </c>
    </row>
    <row r="16">
      <c r="A16" s="5" t="s">
        <v>28</v>
      </c>
      <c r="B16" s="6"/>
      <c r="C16" s="7" t="s">
        <v>29</v>
      </c>
      <c r="D16" s="6"/>
      <c r="E16" s="7">
        <v>3.0</v>
      </c>
    </row>
    <row r="17">
      <c r="A17" s="5" t="s">
        <v>30</v>
      </c>
      <c r="B17" s="6"/>
      <c r="C17" s="7" t="s">
        <v>9</v>
      </c>
      <c r="D17" s="6"/>
      <c r="E17" s="7">
        <v>1.0</v>
      </c>
    </row>
    <row r="18">
      <c r="A18" s="5" t="s">
        <v>31</v>
      </c>
      <c r="B18" s="6"/>
      <c r="C18" s="6"/>
      <c r="D18" s="6"/>
      <c r="E18" s="7">
        <v>0.0</v>
      </c>
    </row>
    <row r="19">
      <c r="A19" s="5" t="s">
        <v>32</v>
      </c>
      <c r="B19" s="6"/>
      <c r="C19" s="6"/>
      <c r="D19" s="6"/>
      <c r="E19" s="7">
        <v>0.0</v>
      </c>
    </row>
    <row r="20">
      <c r="A20" s="5" t="s">
        <v>33</v>
      </c>
      <c r="B20" s="6"/>
      <c r="C20" s="6"/>
      <c r="D20" s="6"/>
      <c r="E20" s="7">
        <v>0.0</v>
      </c>
    </row>
    <row r="21">
      <c r="A21" s="5" t="s">
        <v>34</v>
      </c>
      <c r="B21" s="6"/>
      <c r="C21" s="6"/>
      <c r="D21" s="6"/>
      <c r="E21" s="7">
        <v>0.0</v>
      </c>
    </row>
    <row r="22">
      <c r="A22" s="5" t="s">
        <v>35</v>
      </c>
      <c r="B22" s="6"/>
      <c r="C22" s="6"/>
      <c r="D22" s="6"/>
      <c r="E22" s="7">
        <v>0.0</v>
      </c>
    </row>
    <row r="23">
      <c r="A23" s="5" t="s">
        <v>36</v>
      </c>
      <c r="B23" s="6"/>
      <c r="C23" s="6"/>
      <c r="D23" s="6"/>
      <c r="E23" s="7">
        <v>0.0</v>
      </c>
    </row>
    <row r="24">
      <c r="A24" s="5" t="s">
        <v>37</v>
      </c>
      <c r="B24" s="6"/>
      <c r="C24" s="6"/>
      <c r="D24" s="6"/>
      <c r="E24" s="7">
        <v>0.0</v>
      </c>
      <c r="G24" s="8" t="s">
        <v>38</v>
      </c>
    </row>
    <row r="25">
      <c r="A25" s="5" t="s">
        <v>39</v>
      </c>
      <c r="B25" s="6"/>
      <c r="C25" s="6"/>
      <c r="D25" s="6"/>
      <c r="E25" s="7">
        <v>0.0</v>
      </c>
    </row>
    <row r="26">
      <c r="A26" s="5" t="s">
        <v>40</v>
      </c>
      <c r="B26" s="6"/>
      <c r="C26" s="6"/>
      <c r="D26" s="6"/>
      <c r="E26" s="7">
        <v>0.0</v>
      </c>
      <c r="G26" s="8" t="s">
        <v>41</v>
      </c>
    </row>
    <row r="27">
      <c r="A27" s="5" t="s">
        <v>42</v>
      </c>
      <c r="B27" s="6"/>
      <c r="C27" s="6"/>
      <c r="D27" s="6"/>
      <c r="E27" s="7">
        <v>0.0</v>
      </c>
    </row>
    <row r="28">
      <c r="A28" s="5" t="s">
        <v>43</v>
      </c>
      <c r="B28" s="6"/>
      <c r="C28" s="6"/>
      <c r="D28" s="6"/>
      <c r="E28" s="7">
        <v>0.0</v>
      </c>
    </row>
    <row r="29">
      <c r="A29" s="5" t="s">
        <v>44</v>
      </c>
      <c r="B29" s="6"/>
      <c r="C29" s="7"/>
      <c r="D29" s="6"/>
      <c r="E29" s="7">
        <v>0.0</v>
      </c>
    </row>
    <row r="30">
      <c r="A30" s="5" t="s">
        <v>45</v>
      </c>
      <c r="B30" s="6"/>
      <c r="C30" s="6"/>
      <c r="D30" s="6"/>
      <c r="E30" s="7">
        <v>0.0</v>
      </c>
    </row>
    <row r="31">
      <c r="A31" s="5" t="s">
        <v>46</v>
      </c>
      <c r="B31" s="6"/>
      <c r="C31" s="7" t="s">
        <v>9</v>
      </c>
      <c r="D31" s="6"/>
      <c r="E31" s="7">
        <v>1.0</v>
      </c>
    </row>
    <row r="32">
      <c r="A32" s="5" t="s">
        <v>47</v>
      </c>
      <c r="B32" s="6"/>
      <c r="C32" s="6"/>
      <c r="D32" s="6"/>
      <c r="E32" s="7">
        <v>0.0</v>
      </c>
    </row>
    <row r="33">
      <c r="A33" s="5" t="s">
        <v>48</v>
      </c>
      <c r="B33" s="6"/>
      <c r="C33" s="7" t="s">
        <v>49</v>
      </c>
      <c r="D33" s="6"/>
      <c r="E33" s="7">
        <v>4.0</v>
      </c>
    </row>
    <row r="34">
      <c r="A34" s="5" t="s">
        <v>50</v>
      </c>
      <c r="B34" s="6"/>
      <c r="C34" s="6"/>
      <c r="D34" s="6"/>
      <c r="E34" s="7">
        <v>0.0</v>
      </c>
    </row>
    <row r="35">
      <c r="A35" s="5" t="s">
        <v>51</v>
      </c>
      <c r="B35" s="6"/>
      <c r="C35" s="6"/>
      <c r="D35" s="6"/>
      <c r="E35" s="7">
        <v>0.0</v>
      </c>
    </row>
    <row r="36">
      <c r="A36" s="5" t="s">
        <v>52</v>
      </c>
      <c r="B36" s="6"/>
      <c r="C36" s="6"/>
      <c r="D36" s="6"/>
      <c r="E36" s="7">
        <v>0.0</v>
      </c>
    </row>
    <row r="37">
      <c r="A37" s="5" t="s">
        <v>53</v>
      </c>
      <c r="B37" s="6"/>
      <c r="C37" s="6"/>
      <c r="D37" s="6"/>
      <c r="E37" s="7">
        <v>0.0</v>
      </c>
    </row>
    <row r="48">
      <c r="B48" s="8"/>
    </row>
  </sheetData>
  <mergeCells count="1">
    <mergeCell ref="B1:D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8.38"/>
  </cols>
  <sheetData>
    <row r="1">
      <c r="C1" s="1" t="s">
        <v>0</v>
      </c>
      <c r="D1" s="2"/>
      <c r="E1" s="3"/>
    </row>
    <row r="2">
      <c r="B2" s="4" t="s">
        <v>1</v>
      </c>
      <c r="C2" s="4" t="s">
        <v>2</v>
      </c>
      <c r="D2" s="4" t="s">
        <v>3</v>
      </c>
      <c r="E2" s="4" t="s">
        <v>4</v>
      </c>
      <c r="F2" s="4" t="s">
        <v>54</v>
      </c>
      <c r="G2" s="4" t="s">
        <v>55</v>
      </c>
      <c r="H2" s="4" t="s">
        <v>56</v>
      </c>
      <c r="I2" s="4" t="s">
        <v>57</v>
      </c>
      <c r="J2" s="4" t="s">
        <v>58</v>
      </c>
      <c r="K2" s="4" t="s">
        <v>59</v>
      </c>
    </row>
    <row r="3">
      <c r="B3" s="5" t="s">
        <v>6</v>
      </c>
      <c r="C3" s="6"/>
      <c r="D3" s="6"/>
      <c r="E3" s="6"/>
      <c r="F3" s="7">
        <v>0.0</v>
      </c>
      <c r="G3" s="7">
        <v>0.0</v>
      </c>
      <c r="H3" s="10">
        <v>0.0</v>
      </c>
      <c r="I3" s="6">
        <f t="shared" ref="I3:I37" si="1">F3+G3+H3</f>
        <v>0</v>
      </c>
      <c r="J3" s="6">
        <f t="shared" ref="J3:J37" si="2">20-I3</f>
        <v>20</v>
      </c>
      <c r="K3" s="11">
        <v>20.0</v>
      </c>
    </row>
    <row r="4">
      <c r="B4" s="5" t="s">
        <v>8</v>
      </c>
      <c r="C4" s="6"/>
      <c r="D4" s="7" t="s">
        <v>27</v>
      </c>
      <c r="E4" s="6"/>
      <c r="F4" s="7">
        <v>2.0</v>
      </c>
      <c r="G4" s="7">
        <v>1.0</v>
      </c>
      <c r="H4" s="10">
        <v>2.0</v>
      </c>
      <c r="I4" s="6">
        <f t="shared" si="1"/>
        <v>5</v>
      </c>
      <c r="J4" s="6">
        <f t="shared" si="2"/>
        <v>15</v>
      </c>
      <c r="K4" s="11">
        <v>15.0</v>
      </c>
    </row>
    <row r="5">
      <c r="B5" s="5" t="s">
        <v>11</v>
      </c>
      <c r="C5" s="6"/>
      <c r="D5" s="6"/>
      <c r="E5" s="6"/>
      <c r="F5" s="7">
        <v>0.0</v>
      </c>
      <c r="G5" s="7">
        <v>0.0</v>
      </c>
      <c r="H5" s="10">
        <v>0.0</v>
      </c>
      <c r="I5" s="6">
        <f t="shared" si="1"/>
        <v>0</v>
      </c>
      <c r="J5" s="6">
        <f t="shared" si="2"/>
        <v>20</v>
      </c>
      <c r="K5" s="11">
        <v>20.0</v>
      </c>
    </row>
    <row r="6">
      <c r="B6" s="5" t="s">
        <v>13</v>
      </c>
      <c r="C6" s="6"/>
      <c r="D6" s="7" t="s">
        <v>49</v>
      </c>
      <c r="E6" s="6"/>
      <c r="F6" s="7">
        <v>4.0</v>
      </c>
      <c r="G6" s="7">
        <v>0.0</v>
      </c>
      <c r="H6" s="10">
        <v>0.0</v>
      </c>
      <c r="I6" s="6">
        <f t="shared" si="1"/>
        <v>4</v>
      </c>
      <c r="J6" s="6">
        <f t="shared" si="2"/>
        <v>16</v>
      </c>
      <c r="K6" s="11">
        <v>16.0</v>
      </c>
    </row>
    <row r="7">
      <c r="B7" s="5" t="s">
        <v>15</v>
      </c>
      <c r="C7" s="6"/>
      <c r="D7" s="12" t="s">
        <v>60</v>
      </c>
      <c r="E7" s="6"/>
      <c r="F7" s="7">
        <v>8.0</v>
      </c>
      <c r="G7" s="7">
        <v>1.0</v>
      </c>
      <c r="H7" s="10">
        <v>1.0</v>
      </c>
      <c r="I7" s="6">
        <f t="shared" si="1"/>
        <v>10</v>
      </c>
      <c r="J7" s="6">
        <f t="shared" si="2"/>
        <v>10</v>
      </c>
      <c r="K7" s="13"/>
      <c r="L7" s="8" t="s">
        <v>61</v>
      </c>
    </row>
    <row r="8">
      <c r="B8" s="5" t="s">
        <v>17</v>
      </c>
      <c r="C8" s="6"/>
      <c r="D8" s="14" t="s">
        <v>60</v>
      </c>
      <c r="E8" s="6"/>
      <c r="F8" s="7">
        <v>9.0</v>
      </c>
      <c r="G8" s="7">
        <v>1.0</v>
      </c>
      <c r="H8" s="10">
        <v>0.0</v>
      </c>
      <c r="I8" s="6">
        <f t="shared" si="1"/>
        <v>10</v>
      </c>
      <c r="J8" s="6">
        <f t="shared" si="2"/>
        <v>10</v>
      </c>
      <c r="K8" s="13"/>
      <c r="L8" s="8" t="s">
        <v>61</v>
      </c>
    </row>
    <row r="9">
      <c r="B9" s="5" t="s">
        <v>19</v>
      </c>
      <c r="C9" s="6"/>
      <c r="D9" s="6"/>
      <c r="E9" s="6"/>
      <c r="F9" s="7">
        <v>0.0</v>
      </c>
      <c r="G9" s="7">
        <v>0.0</v>
      </c>
      <c r="H9" s="10">
        <v>0.0</v>
      </c>
      <c r="I9" s="6">
        <f t="shared" si="1"/>
        <v>0</v>
      </c>
      <c r="J9" s="6">
        <f t="shared" si="2"/>
        <v>20</v>
      </c>
      <c r="K9" s="11">
        <v>20.0</v>
      </c>
    </row>
    <row r="10">
      <c r="B10" s="5" t="s">
        <v>20</v>
      </c>
      <c r="C10" s="6"/>
      <c r="D10" s="7" t="s">
        <v>62</v>
      </c>
      <c r="E10" s="6"/>
      <c r="F10" s="7">
        <v>6.0</v>
      </c>
      <c r="G10" s="7">
        <v>0.0</v>
      </c>
      <c r="H10" s="10">
        <v>0.0</v>
      </c>
      <c r="I10" s="6">
        <f t="shared" si="1"/>
        <v>6</v>
      </c>
      <c r="J10" s="6">
        <f t="shared" si="2"/>
        <v>14</v>
      </c>
      <c r="K10" s="13"/>
      <c r="L10" s="8" t="s">
        <v>61</v>
      </c>
    </row>
    <row r="11">
      <c r="B11" s="5" t="s">
        <v>21</v>
      </c>
      <c r="C11" s="6"/>
      <c r="D11" s="14" t="s">
        <v>63</v>
      </c>
      <c r="E11" s="6"/>
      <c r="F11" s="7">
        <v>10.0</v>
      </c>
      <c r="G11" s="7">
        <v>10.0</v>
      </c>
      <c r="H11" s="10">
        <v>0.0</v>
      </c>
      <c r="I11" s="6">
        <f t="shared" si="1"/>
        <v>20</v>
      </c>
      <c r="J11" s="6">
        <f t="shared" si="2"/>
        <v>0</v>
      </c>
      <c r="K11" s="13"/>
      <c r="L11" s="8" t="s">
        <v>61</v>
      </c>
    </row>
    <row r="12">
      <c r="B12" s="5" t="s">
        <v>23</v>
      </c>
      <c r="C12" s="7"/>
      <c r="D12" s="7" t="s">
        <v>62</v>
      </c>
      <c r="E12" s="7"/>
      <c r="F12" s="7">
        <v>6.0</v>
      </c>
      <c r="G12" s="7">
        <v>1.0</v>
      </c>
      <c r="H12" s="10">
        <v>0.0</v>
      </c>
      <c r="I12" s="6">
        <f t="shared" si="1"/>
        <v>7</v>
      </c>
      <c r="J12" s="6">
        <f t="shared" si="2"/>
        <v>13</v>
      </c>
      <c r="K12" s="13"/>
      <c r="L12" s="8" t="s">
        <v>61</v>
      </c>
    </row>
    <row r="13">
      <c r="B13" s="5" t="s">
        <v>24</v>
      </c>
      <c r="C13" s="6"/>
      <c r="D13" s="6"/>
      <c r="E13" s="6"/>
      <c r="F13" s="7">
        <v>0.0</v>
      </c>
      <c r="G13" s="7">
        <v>0.0</v>
      </c>
      <c r="H13" s="10">
        <v>0.0</v>
      </c>
      <c r="I13" s="6">
        <f t="shared" si="1"/>
        <v>0</v>
      </c>
      <c r="J13" s="6">
        <f t="shared" si="2"/>
        <v>20</v>
      </c>
      <c r="K13" s="11">
        <v>20.0</v>
      </c>
    </row>
    <row r="14">
      <c r="B14" s="5" t="s">
        <v>25</v>
      </c>
      <c r="C14" s="6"/>
      <c r="D14" s="6"/>
      <c r="E14" s="6"/>
      <c r="F14" s="7">
        <v>0.0</v>
      </c>
      <c r="G14" s="7">
        <v>0.0</v>
      </c>
      <c r="H14" s="10">
        <v>1.0</v>
      </c>
      <c r="I14" s="6">
        <f t="shared" si="1"/>
        <v>1</v>
      </c>
      <c r="J14" s="6">
        <f t="shared" si="2"/>
        <v>19</v>
      </c>
      <c r="K14" s="11">
        <v>19.0</v>
      </c>
    </row>
    <row r="15">
      <c r="B15" s="5" t="s">
        <v>26</v>
      </c>
      <c r="C15" s="6"/>
      <c r="D15" s="7" t="s">
        <v>49</v>
      </c>
      <c r="E15" s="6"/>
      <c r="F15" s="7">
        <v>4.0</v>
      </c>
      <c r="G15" s="7">
        <v>2.0</v>
      </c>
      <c r="H15" s="10">
        <v>1.0</v>
      </c>
      <c r="I15" s="6">
        <f t="shared" si="1"/>
        <v>7</v>
      </c>
      <c r="J15" s="6">
        <f t="shared" si="2"/>
        <v>13</v>
      </c>
      <c r="K15" s="13"/>
      <c r="L15" s="8" t="s">
        <v>61</v>
      </c>
    </row>
    <row r="16">
      <c r="B16" s="5" t="s">
        <v>28</v>
      </c>
      <c r="C16" s="6"/>
      <c r="D16" s="12" t="s">
        <v>60</v>
      </c>
      <c r="E16" s="6"/>
      <c r="F16" s="7">
        <v>8.0</v>
      </c>
      <c r="G16" s="7">
        <v>3.0</v>
      </c>
      <c r="H16" s="10">
        <v>4.0</v>
      </c>
      <c r="I16" s="6">
        <f t="shared" si="1"/>
        <v>15</v>
      </c>
      <c r="J16" s="6">
        <f t="shared" si="2"/>
        <v>5</v>
      </c>
      <c r="K16" s="13"/>
      <c r="L16" s="8" t="s">
        <v>61</v>
      </c>
    </row>
    <row r="17">
      <c r="B17" s="5" t="s">
        <v>30</v>
      </c>
      <c r="C17" s="6"/>
      <c r="D17" s="7" t="s">
        <v>62</v>
      </c>
      <c r="E17" s="6"/>
      <c r="F17" s="7">
        <v>6.0</v>
      </c>
      <c r="G17" s="7">
        <v>1.0</v>
      </c>
      <c r="H17" s="10">
        <v>1.0</v>
      </c>
      <c r="I17" s="6">
        <f t="shared" si="1"/>
        <v>8</v>
      </c>
      <c r="J17" s="6">
        <f t="shared" si="2"/>
        <v>12</v>
      </c>
      <c r="K17" s="13"/>
      <c r="L17" s="8" t="s">
        <v>61</v>
      </c>
    </row>
    <row r="18">
      <c r="B18" s="5" t="s">
        <v>31</v>
      </c>
      <c r="C18" s="6"/>
      <c r="D18" s="6"/>
      <c r="E18" s="6"/>
      <c r="F18" s="7">
        <v>0.0</v>
      </c>
      <c r="G18" s="7">
        <v>0.0</v>
      </c>
      <c r="H18" s="10">
        <v>0.0</v>
      </c>
      <c r="I18" s="6">
        <f t="shared" si="1"/>
        <v>0</v>
      </c>
      <c r="J18" s="6">
        <f t="shared" si="2"/>
        <v>20</v>
      </c>
      <c r="K18" s="11">
        <v>20.0</v>
      </c>
    </row>
    <row r="19">
      <c r="B19" s="5" t="s">
        <v>32</v>
      </c>
      <c r="C19" s="6"/>
      <c r="D19" s="6"/>
      <c r="E19" s="6"/>
      <c r="F19" s="7">
        <v>0.0</v>
      </c>
      <c r="G19" s="7">
        <v>0.0</v>
      </c>
      <c r="H19" s="10">
        <v>0.0</v>
      </c>
      <c r="I19" s="6">
        <f t="shared" si="1"/>
        <v>0</v>
      </c>
      <c r="J19" s="6">
        <f t="shared" si="2"/>
        <v>20</v>
      </c>
      <c r="K19" s="11">
        <v>20.0</v>
      </c>
    </row>
    <row r="20">
      <c r="B20" s="5" t="s">
        <v>33</v>
      </c>
      <c r="C20" s="6"/>
      <c r="D20" s="6"/>
      <c r="E20" s="6"/>
      <c r="F20" s="7">
        <v>0.0</v>
      </c>
      <c r="G20" s="7">
        <v>0.0</v>
      </c>
      <c r="H20" s="10">
        <v>0.0</v>
      </c>
      <c r="I20" s="6">
        <f t="shared" si="1"/>
        <v>0</v>
      </c>
      <c r="J20" s="6">
        <f t="shared" si="2"/>
        <v>20</v>
      </c>
      <c r="K20" s="11">
        <v>20.0</v>
      </c>
    </row>
    <row r="21">
      <c r="B21" s="5" t="s">
        <v>34</v>
      </c>
      <c r="C21" s="6"/>
      <c r="D21" s="7" t="s">
        <v>49</v>
      </c>
      <c r="E21" s="6"/>
      <c r="F21" s="7">
        <v>4.0</v>
      </c>
      <c r="G21" s="7">
        <v>0.0</v>
      </c>
      <c r="H21" s="10">
        <v>0.0</v>
      </c>
      <c r="I21" s="6">
        <f t="shared" si="1"/>
        <v>4</v>
      </c>
      <c r="J21" s="6">
        <f t="shared" si="2"/>
        <v>16</v>
      </c>
      <c r="K21" s="11">
        <v>16.0</v>
      </c>
    </row>
    <row r="22">
      <c r="B22" s="5" t="s">
        <v>35</v>
      </c>
      <c r="C22" s="6"/>
      <c r="D22" s="6"/>
      <c r="E22" s="6"/>
      <c r="F22" s="7">
        <v>0.0</v>
      </c>
      <c r="G22" s="7">
        <v>0.0</v>
      </c>
      <c r="H22" s="10">
        <v>0.0</v>
      </c>
      <c r="I22" s="6">
        <f t="shared" si="1"/>
        <v>0</v>
      </c>
      <c r="J22" s="6">
        <f t="shared" si="2"/>
        <v>20</v>
      </c>
      <c r="K22" s="11">
        <v>20.0</v>
      </c>
    </row>
    <row r="23">
      <c r="B23" s="5" t="s">
        <v>36</v>
      </c>
      <c r="C23" s="6"/>
      <c r="D23" s="6"/>
      <c r="E23" s="6"/>
      <c r="F23" s="7">
        <v>0.0</v>
      </c>
      <c r="G23" s="7">
        <v>0.0</v>
      </c>
      <c r="H23" s="10">
        <v>0.0</v>
      </c>
      <c r="I23" s="6">
        <f t="shared" si="1"/>
        <v>0</v>
      </c>
      <c r="J23" s="6">
        <f t="shared" si="2"/>
        <v>20</v>
      </c>
      <c r="K23" s="11">
        <v>20.0</v>
      </c>
    </row>
    <row r="24">
      <c r="B24" s="5" t="s">
        <v>37</v>
      </c>
      <c r="C24" s="6"/>
      <c r="D24" s="6"/>
      <c r="E24" s="6"/>
      <c r="F24" s="7">
        <v>0.0</v>
      </c>
      <c r="G24" s="7">
        <v>0.0</v>
      </c>
      <c r="H24" s="10">
        <v>0.0</v>
      </c>
      <c r="I24" s="6">
        <f t="shared" si="1"/>
        <v>0</v>
      </c>
      <c r="J24" s="6">
        <f t="shared" si="2"/>
        <v>20</v>
      </c>
      <c r="K24" s="11">
        <v>20.0</v>
      </c>
    </row>
    <row r="25">
      <c r="B25" s="5" t="s">
        <v>39</v>
      </c>
      <c r="C25" s="6"/>
      <c r="D25" s="6"/>
      <c r="E25" s="6"/>
      <c r="F25" s="7">
        <v>0.0</v>
      </c>
      <c r="G25" s="7">
        <v>0.0</v>
      </c>
      <c r="H25" s="10">
        <v>0.0</v>
      </c>
      <c r="I25" s="6">
        <f t="shared" si="1"/>
        <v>0</v>
      </c>
      <c r="J25" s="6">
        <f t="shared" si="2"/>
        <v>20</v>
      </c>
      <c r="K25" s="11">
        <v>20.0</v>
      </c>
    </row>
    <row r="26">
      <c r="B26" s="5" t="s">
        <v>40</v>
      </c>
      <c r="C26" s="6"/>
      <c r="D26" s="6"/>
      <c r="E26" s="6"/>
      <c r="F26" s="7">
        <v>0.0</v>
      </c>
      <c r="G26" s="7">
        <v>0.0</v>
      </c>
      <c r="H26" s="10">
        <v>0.0</v>
      </c>
      <c r="I26" s="6">
        <f t="shared" si="1"/>
        <v>0</v>
      </c>
      <c r="J26" s="6">
        <f t="shared" si="2"/>
        <v>20</v>
      </c>
      <c r="K26" s="11">
        <v>20.0</v>
      </c>
    </row>
    <row r="27">
      <c r="B27" s="5" t="s">
        <v>42</v>
      </c>
      <c r="C27" s="6"/>
      <c r="D27" s="6"/>
      <c r="E27" s="6"/>
      <c r="F27" s="7">
        <v>0.0</v>
      </c>
      <c r="G27" s="7">
        <v>0.0</v>
      </c>
      <c r="H27" s="10">
        <v>2.0</v>
      </c>
      <c r="I27" s="6">
        <f t="shared" si="1"/>
        <v>2</v>
      </c>
      <c r="J27" s="6">
        <f t="shared" si="2"/>
        <v>18</v>
      </c>
      <c r="K27" s="11">
        <v>18.0</v>
      </c>
    </row>
    <row r="28">
      <c r="B28" s="5" t="s">
        <v>43</v>
      </c>
      <c r="C28" s="6"/>
      <c r="D28" s="6"/>
      <c r="E28" s="6"/>
      <c r="F28" s="7">
        <v>0.0</v>
      </c>
      <c r="G28" s="7">
        <v>0.0</v>
      </c>
      <c r="H28" s="10">
        <v>0.0</v>
      </c>
      <c r="I28" s="6">
        <f t="shared" si="1"/>
        <v>0</v>
      </c>
      <c r="J28" s="6">
        <f t="shared" si="2"/>
        <v>20</v>
      </c>
      <c r="K28" s="11">
        <v>20.0</v>
      </c>
    </row>
    <row r="29">
      <c r="B29" s="5" t="s">
        <v>44</v>
      </c>
      <c r="C29" s="6"/>
      <c r="D29" s="7" t="s">
        <v>64</v>
      </c>
      <c r="E29" s="6"/>
      <c r="F29" s="7">
        <v>5.0</v>
      </c>
      <c r="G29" s="7">
        <v>0.0</v>
      </c>
      <c r="H29" s="10">
        <v>1.0</v>
      </c>
      <c r="I29" s="6">
        <f t="shared" si="1"/>
        <v>6</v>
      </c>
      <c r="J29" s="6">
        <f t="shared" si="2"/>
        <v>14</v>
      </c>
      <c r="K29" s="11">
        <v>14.0</v>
      </c>
      <c r="L29" s="8" t="s">
        <v>61</v>
      </c>
    </row>
    <row r="30">
      <c r="B30" s="5" t="s">
        <v>45</v>
      </c>
      <c r="C30" s="6"/>
      <c r="D30" s="6"/>
      <c r="E30" s="6"/>
      <c r="F30" s="7">
        <v>0.0</v>
      </c>
      <c r="G30" s="7">
        <v>0.0</v>
      </c>
      <c r="H30" s="10">
        <v>0.0</v>
      </c>
      <c r="I30" s="6">
        <f t="shared" si="1"/>
        <v>0</v>
      </c>
      <c r="J30" s="6">
        <f t="shared" si="2"/>
        <v>20</v>
      </c>
      <c r="K30" s="11">
        <v>20.0</v>
      </c>
    </row>
    <row r="31">
      <c r="B31" s="5" t="s">
        <v>46</v>
      </c>
      <c r="C31" s="6"/>
      <c r="D31" s="7" t="s">
        <v>9</v>
      </c>
      <c r="E31" s="6"/>
      <c r="F31" s="7">
        <v>1.0</v>
      </c>
      <c r="G31" s="7">
        <v>1.0</v>
      </c>
      <c r="H31" s="10">
        <v>0.0</v>
      </c>
      <c r="I31" s="6">
        <f t="shared" si="1"/>
        <v>2</v>
      </c>
      <c r="J31" s="6">
        <f t="shared" si="2"/>
        <v>18</v>
      </c>
      <c r="K31" s="11">
        <v>18.0</v>
      </c>
    </row>
    <row r="32">
      <c r="B32" s="5" t="s">
        <v>47</v>
      </c>
      <c r="C32" s="6"/>
      <c r="D32" s="6"/>
      <c r="E32" s="6"/>
      <c r="F32" s="7">
        <v>0.0</v>
      </c>
      <c r="G32" s="7">
        <v>0.0</v>
      </c>
      <c r="H32" s="10">
        <v>1.0</v>
      </c>
      <c r="I32" s="6">
        <f t="shared" si="1"/>
        <v>1</v>
      </c>
      <c r="J32" s="6">
        <f t="shared" si="2"/>
        <v>19</v>
      </c>
      <c r="K32" s="11">
        <v>19.0</v>
      </c>
    </row>
    <row r="33">
      <c r="B33" s="5" t="s">
        <v>48</v>
      </c>
      <c r="C33" s="6"/>
      <c r="D33" s="12" t="s">
        <v>63</v>
      </c>
      <c r="E33" s="6"/>
      <c r="F33" s="7">
        <v>10.0</v>
      </c>
      <c r="G33" s="7">
        <v>4.0</v>
      </c>
      <c r="H33" s="10">
        <v>3.0</v>
      </c>
      <c r="I33" s="6">
        <f t="shared" si="1"/>
        <v>17</v>
      </c>
      <c r="J33" s="6">
        <f t="shared" si="2"/>
        <v>3</v>
      </c>
      <c r="K33" s="13"/>
      <c r="L33" s="8" t="s">
        <v>61</v>
      </c>
    </row>
    <row r="34">
      <c r="B34" s="5" t="s">
        <v>50</v>
      </c>
      <c r="C34" s="6"/>
      <c r="D34" s="6"/>
      <c r="E34" s="6"/>
      <c r="F34" s="7">
        <v>0.0</v>
      </c>
      <c r="G34" s="7">
        <v>0.0</v>
      </c>
      <c r="H34" s="10">
        <v>0.0</v>
      </c>
      <c r="I34" s="6">
        <f t="shared" si="1"/>
        <v>0</v>
      </c>
      <c r="J34" s="6">
        <f t="shared" si="2"/>
        <v>20</v>
      </c>
      <c r="K34" s="11">
        <v>20.0</v>
      </c>
    </row>
    <row r="35">
      <c r="B35" s="5" t="s">
        <v>51</v>
      </c>
      <c r="C35" s="6"/>
      <c r="D35" s="6"/>
      <c r="E35" s="6"/>
      <c r="F35" s="7">
        <v>0.0</v>
      </c>
      <c r="G35" s="7">
        <v>0.0</v>
      </c>
      <c r="H35" s="10">
        <v>0.0</v>
      </c>
      <c r="I35" s="6">
        <f t="shared" si="1"/>
        <v>0</v>
      </c>
      <c r="J35" s="6">
        <f t="shared" si="2"/>
        <v>20</v>
      </c>
      <c r="K35" s="11">
        <v>20.0</v>
      </c>
    </row>
    <row r="36">
      <c r="B36" s="5" t="s">
        <v>52</v>
      </c>
      <c r="C36" s="6"/>
      <c r="D36" s="6"/>
      <c r="E36" s="6"/>
      <c r="F36" s="7">
        <v>0.0</v>
      </c>
      <c r="G36" s="7">
        <v>0.0</v>
      </c>
      <c r="H36" s="10">
        <v>0.0</v>
      </c>
      <c r="I36" s="6">
        <f t="shared" si="1"/>
        <v>0</v>
      </c>
      <c r="J36" s="6">
        <f t="shared" si="2"/>
        <v>20</v>
      </c>
      <c r="K36" s="11">
        <v>20.0</v>
      </c>
    </row>
    <row r="37">
      <c r="B37" s="5" t="s">
        <v>53</v>
      </c>
      <c r="C37" s="6"/>
      <c r="D37" s="6"/>
      <c r="E37" s="6"/>
      <c r="F37" s="7">
        <v>0.0</v>
      </c>
      <c r="G37" s="7">
        <v>0.0</v>
      </c>
      <c r="H37" s="10">
        <v>0.0</v>
      </c>
      <c r="I37" s="6">
        <f t="shared" si="1"/>
        <v>0</v>
      </c>
      <c r="J37" s="6">
        <f t="shared" si="2"/>
        <v>20</v>
      </c>
      <c r="K37" s="11">
        <v>20.0</v>
      </c>
    </row>
  </sheetData>
  <mergeCells count="1">
    <mergeCell ref="C1:E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63"/>
    <col customWidth="1" min="2" max="2" width="11.25"/>
    <col customWidth="1" min="3" max="3" width="9.0"/>
    <col customWidth="1" min="4" max="4" width="23.63"/>
  </cols>
  <sheetData>
    <row r="1">
      <c r="B1" s="1" t="s">
        <v>65</v>
      </c>
      <c r="C1" s="2"/>
      <c r="D1" s="3"/>
    </row>
    <row r="2">
      <c r="A2" s="4" t="s">
        <v>1</v>
      </c>
      <c r="B2" s="4" t="s">
        <v>66</v>
      </c>
      <c r="C2" s="4" t="s">
        <v>67</v>
      </c>
      <c r="D2" s="4" t="s">
        <v>68</v>
      </c>
      <c r="E2" s="8" t="s">
        <v>69</v>
      </c>
    </row>
    <row r="3">
      <c r="A3" s="5" t="s">
        <v>6</v>
      </c>
      <c r="B3" s="6"/>
      <c r="C3" s="6"/>
      <c r="D3" s="6"/>
      <c r="E3" s="8">
        <v>0.0</v>
      </c>
    </row>
    <row r="4">
      <c r="A4" s="5" t="s">
        <v>8</v>
      </c>
      <c r="B4" s="7" t="s">
        <v>70</v>
      </c>
      <c r="C4" s="7" t="s">
        <v>27</v>
      </c>
      <c r="D4" s="7" t="s">
        <v>27</v>
      </c>
      <c r="E4" s="8">
        <v>2.0</v>
      </c>
    </row>
    <row r="5">
      <c r="A5" s="5" t="s">
        <v>11</v>
      </c>
      <c r="B5" s="6"/>
      <c r="C5" s="6"/>
      <c r="D5" s="6"/>
      <c r="E5" s="8">
        <v>0.0</v>
      </c>
    </row>
    <row r="6">
      <c r="A6" s="5" t="s">
        <v>13</v>
      </c>
      <c r="B6" s="7" t="s">
        <v>9</v>
      </c>
      <c r="C6" s="6"/>
      <c r="D6" s="6"/>
      <c r="E6" s="8">
        <v>0.0</v>
      </c>
    </row>
    <row r="7">
      <c r="A7" s="5" t="s">
        <v>15</v>
      </c>
      <c r="B7" s="6"/>
      <c r="C7" s="7" t="s">
        <v>9</v>
      </c>
      <c r="D7" s="6"/>
      <c r="E7" s="8">
        <v>1.0</v>
      </c>
    </row>
    <row r="8">
      <c r="A8" s="5" t="s">
        <v>17</v>
      </c>
      <c r="B8" s="6"/>
      <c r="C8" s="6"/>
      <c r="D8" s="4"/>
      <c r="E8" s="8">
        <v>0.0</v>
      </c>
    </row>
    <row r="9">
      <c r="A9" s="5" t="s">
        <v>19</v>
      </c>
      <c r="B9" s="6"/>
      <c r="C9" s="6"/>
      <c r="D9" s="6"/>
      <c r="E9" s="8">
        <v>0.0</v>
      </c>
    </row>
    <row r="10">
      <c r="A10" s="5" t="s">
        <v>20</v>
      </c>
      <c r="B10" s="6"/>
      <c r="C10" s="6"/>
      <c r="D10" s="6"/>
      <c r="E10" s="8">
        <v>0.0</v>
      </c>
    </row>
    <row r="11">
      <c r="A11" s="5" t="s">
        <v>21</v>
      </c>
      <c r="B11" s="7" t="s">
        <v>64</v>
      </c>
      <c r="C11" s="7"/>
      <c r="D11" s="15"/>
      <c r="E11" s="8">
        <v>0.0</v>
      </c>
    </row>
    <row r="12">
      <c r="A12" s="5" t="s">
        <v>23</v>
      </c>
      <c r="B12" s="7" t="s">
        <v>27</v>
      </c>
      <c r="C12" s="7"/>
      <c r="D12" s="6"/>
      <c r="E12" s="8">
        <v>0.0</v>
      </c>
    </row>
    <row r="13">
      <c r="A13" s="5" t="s">
        <v>24</v>
      </c>
      <c r="B13" s="7" t="s">
        <v>9</v>
      </c>
      <c r="C13" s="6"/>
      <c r="D13" s="6"/>
      <c r="E13" s="8">
        <v>0.0</v>
      </c>
    </row>
    <row r="14">
      <c r="A14" s="5" t="s">
        <v>25</v>
      </c>
      <c r="B14" s="6"/>
      <c r="C14" s="7" t="s">
        <v>9</v>
      </c>
      <c r="D14" s="7" t="s">
        <v>9</v>
      </c>
      <c r="E14" s="8">
        <v>1.0</v>
      </c>
    </row>
    <row r="15">
      <c r="A15" s="5" t="s">
        <v>26</v>
      </c>
      <c r="B15" s="7" t="s">
        <v>27</v>
      </c>
      <c r="C15" s="7" t="s">
        <v>9</v>
      </c>
      <c r="D15" s="6"/>
      <c r="E15" s="8">
        <v>1.0</v>
      </c>
    </row>
    <row r="16">
      <c r="A16" s="5" t="s">
        <v>28</v>
      </c>
      <c r="B16" s="7" t="s">
        <v>70</v>
      </c>
      <c r="C16" s="7" t="s">
        <v>49</v>
      </c>
      <c r="D16" s="7" t="s">
        <v>9</v>
      </c>
      <c r="E16" s="8">
        <v>4.0</v>
      </c>
    </row>
    <row r="17">
      <c r="A17" s="5" t="s">
        <v>30</v>
      </c>
      <c r="B17" s="7" t="s">
        <v>27</v>
      </c>
      <c r="C17" s="7" t="s">
        <v>9</v>
      </c>
      <c r="D17" s="7" t="s">
        <v>9</v>
      </c>
      <c r="E17" s="8">
        <v>1.0</v>
      </c>
    </row>
    <row r="18">
      <c r="A18" s="5" t="s">
        <v>31</v>
      </c>
      <c r="B18" s="6"/>
      <c r="C18" s="6"/>
      <c r="D18" s="6"/>
      <c r="E18" s="8">
        <v>0.0</v>
      </c>
    </row>
    <row r="19">
      <c r="A19" s="5" t="s">
        <v>32</v>
      </c>
      <c r="B19" s="6"/>
      <c r="C19" s="6"/>
      <c r="D19" s="6"/>
      <c r="E19" s="8">
        <v>0.0</v>
      </c>
      <c r="F19" s="8" t="s">
        <v>71</v>
      </c>
    </row>
    <row r="20">
      <c r="A20" s="5" t="s">
        <v>33</v>
      </c>
      <c r="B20" s="6"/>
      <c r="C20" s="6"/>
      <c r="D20" s="6"/>
      <c r="E20" s="8">
        <v>0.0</v>
      </c>
      <c r="F20" s="8" t="s">
        <v>72</v>
      </c>
    </row>
    <row r="21">
      <c r="A21" s="5" t="s">
        <v>34</v>
      </c>
      <c r="B21" s="7" t="s">
        <v>9</v>
      </c>
      <c r="C21" s="7"/>
      <c r="D21" s="6"/>
      <c r="E21" s="8">
        <v>0.0</v>
      </c>
    </row>
    <row r="22">
      <c r="A22" s="5" t="s">
        <v>35</v>
      </c>
      <c r="B22" s="7"/>
      <c r="C22" s="7"/>
      <c r="D22" s="16"/>
      <c r="E22" s="8">
        <v>0.0</v>
      </c>
    </row>
    <row r="23">
      <c r="A23" s="5" t="s">
        <v>36</v>
      </c>
      <c r="B23" s="6"/>
      <c r="C23" s="6"/>
      <c r="D23" s="6"/>
      <c r="E23" s="8">
        <v>0.0</v>
      </c>
    </row>
    <row r="24">
      <c r="A24" s="5" t="s">
        <v>37</v>
      </c>
      <c r="B24" s="6"/>
      <c r="C24" s="6"/>
      <c r="D24" s="4" t="s">
        <v>9</v>
      </c>
      <c r="E24" s="8">
        <v>0.0</v>
      </c>
    </row>
    <row r="25">
      <c r="A25" s="5" t="s">
        <v>39</v>
      </c>
      <c r="B25" s="6"/>
      <c r="C25" s="6"/>
      <c r="D25" s="6"/>
      <c r="E25" s="8">
        <v>0.0</v>
      </c>
    </row>
    <row r="26">
      <c r="A26" s="5" t="s">
        <v>40</v>
      </c>
      <c r="B26" s="6"/>
      <c r="C26" s="6"/>
      <c r="D26" s="7" t="s">
        <v>70</v>
      </c>
      <c r="E26" s="8">
        <v>0.0</v>
      </c>
    </row>
    <row r="27">
      <c r="A27" s="5" t="s">
        <v>42</v>
      </c>
      <c r="B27" s="6"/>
      <c r="C27" s="7" t="s">
        <v>27</v>
      </c>
      <c r="D27" s="6"/>
      <c r="E27" s="8">
        <v>2.0</v>
      </c>
    </row>
    <row r="28">
      <c r="A28" s="5" t="s">
        <v>43</v>
      </c>
      <c r="B28" s="6"/>
      <c r="C28" s="6"/>
      <c r="D28" s="6"/>
      <c r="E28" s="8">
        <v>0.0</v>
      </c>
    </row>
    <row r="29">
      <c r="A29" s="5" t="s">
        <v>44</v>
      </c>
      <c r="B29" s="6"/>
      <c r="C29" s="7" t="s">
        <v>9</v>
      </c>
      <c r="D29" s="6"/>
      <c r="E29" s="8">
        <v>1.0</v>
      </c>
    </row>
    <row r="30">
      <c r="A30" s="5" t="s">
        <v>45</v>
      </c>
      <c r="B30" s="6"/>
      <c r="C30" s="6"/>
      <c r="D30" s="7" t="s">
        <v>9</v>
      </c>
      <c r="E30" s="8">
        <v>0.0</v>
      </c>
    </row>
    <row r="31">
      <c r="A31" s="5" t="s">
        <v>46</v>
      </c>
      <c r="B31" s="6"/>
      <c r="C31" s="6"/>
      <c r="D31" s="7" t="s">
        <v>9</v>
      </c>
      <c r="E31" s="8">
        <v>0.0</v>
      </c>
    </row>
    <row r="32">
      <c r="A32" s="5" t="s">
        <v>47</v>
      </c>
      <c r="B32" s="7"/>
      <c r="C32" s="7" t="s">
        <v>9</v>
      </c>
      <c r="D32" s="7" t="s">
        <v>9</v>
      </c>
      <c r="E32" s="8">
        <v>1.0</v>
      </c>
    </row>
    <row r="33">
      <c r="A33" s="5" t="s">
        <v>48</v>
      </c>
      <c r="B33" s="7" t="s">
        <v>73</v>
      </c>
      <c r="C33" s="7" t="s">
        <v>70</v>
      </c>
      <c r="D33" s="6"/>
      <c r="E33" s="8">
        <v>3.0</v>
      </c>
      <c r="F33" s="8" t="s">
        <v>74</v>
      </c>
    </row>
    <row r="34">
      <c r="A34" s="5" t="s">
        <v>50</v>
      </c>
      <c r="B34" s="6"/>
      <c r="C34" s="6"/>
      <c r="D34" s="7" t="s">
        <v>9</v>
      </c>
      <c r="E34" s="8">
        <v>0.0</v>
      </c>
      <c r="F34" s="8" t="s">
        <v>75</v>
      </c>
    </row>
    <row r="35">
      <c r="A35" s="5" t="s">
        <v>51</v>
      </c>
      <c r="B35" s="6"/>
      <c r="C35" s="6"/>
      <c r="D35" s="6"/>
      <c r="E35" s="8">
        <v>0.0</v>
      </c>
    </row>
    <row r="36">
      <c r="A36" s="5" t="s">
        <v>52</v>
      </c>
      <c r="B36" s="6"/>
      <c r="C36" s="6"/>
      <c r="D36" s="6"/>
      <c r="E36" s="8">
        <v>0.0</v>
      </c>
      <c r="F36" s="8" t="s">
        <v>76</v>
      </c>
    </row>
    <row r="37">
      <c r="A37" s="5" t="s">
        <v>53</v>
      </c>
      <c r="B37" s="6"/>
      <c r="C37" s="6"/>
      <c r="D37" s="6"/>
      <c r="E37" s="8">
        <v>0.0</v>
      </c>
    </row>
    <row r="40">
      <c r="A40" s="8"/>
      <c r="B40" s="8"/>
    </row>
    <row r="41">
      <c r="A41" s="8"/>
      <c r="B41" s="8"/>
    </row>
    <row r="42">
      <c r="B42" s="8"/>
    </row>
    <row r="43">
      <c r="C43" s="8"/>
    </row>
    <row r="44">
      <c r="A44" s="8" t="s">
        <v>77</v>
      </c>
      <c r="B44" s="8" t="s">
        <v>78</v>
      </c>
      <c r="E44" s="8" t="s">
        <v>79</v>
      </c>
      <c r="G44" s="8" t="s">
        <v>80</v>
      </c>
    </row>
    <row r="45">
      <c r="E45" s="8" t="s">
        <v>81</v>
      </c>
    </row>
    <row r="46">
      <c r="E46" s="17" t="s">
        <v>82</v>
      </c>
    </row>
    <row r="52">
      <c r="A52" s="18">
        <v>44449.0</v>
      </c>
      <c r="B52" s="19">
        <v>44452.0</v>
      </c>
      <c r="D52" s="18">
        <v>44453.0</v>
      </c>
      <c r="F52" s="19">
        <v>44455.0</v>
      </c>
      <c r="H52" s="18">
        <v>44456.0</v>
      </c>
    </row>
    <row r="53">
      <c r="A53" s="8" t="s">
        <v>83</v>
      </c>
      <c r="B53" s="8" t="s">
        <v>84</v>
      </c>
      <c r="D53" s="8" t="s">
        <v>85</v>
      </c>
      <c r="F53" s="8" t="s">
        <v>86</v>
      </c>
      <c r="H53" s="8" t="s">
        <v>87</v>
      </c>
    </row>
    <row r="54">
      <c r="A54" s="8" t="s">
        <v>88</v>
      </c>
      <c r="B54" s="8" t="s">
        <v>89</v>
      </c>
      <c r="D54" s="8" t="s">
        <v>90</v>
      </c>
      <c r="F54" s="8" t="s">
        <v>91</v>
      </c>
    </row>
    <row r="55">
      <c r="A55" s="8" t="s">
        <v>92</v>
      </c>
      <c r="B55" s="8" t="s">
        <v>93</v>
      </c>
    </row>
    <row r="57">
      <c r="D57" s="8" t="s">
        <v>94</v>
      </c>
    </row>
    <row r="60">
      <c r="A60" s="18">
        <v>44459.0</v>
      </c>
      <c r="B60" s="19"/>
      <c r="C60" s="20">
        <v>44462.0</v>
      </c>
      <c r="E60" s="18">
        <v>44463.0</v>
      </c>
      <c r="G60" s="19">
        <v>44466.0</v>
      </c>
    </row>
    <row r="61">
      <c r="A61" s="8" t="s">
        <v>95</v>
      </c>
      <c r="C61" s="8" t="s">
        <v>96</v>
      </c>
      <c r="E61" s="8" t="s">
        <v>97</v>
      </c>
      <c r="G61" s="8" t="s">
        <v>98</v>
      </c>
    </row>
    <row r="62">
      <c r="A62" s="8" t="s">
        <v>99</v>
      </c>
      <c r="C62" s="8" t="s">
        <v>100</v>
      </c>
      <c r="G62" s="21" t="s">
        <v>101</v>
      </c>
    </row>
    <row r="63">
      <c r="A63" s="8" t="s">
        <v>102</v>
      </c>
      <c r="C63" s="8" t="s">
        <v>103</v>
      </c>
    </row>
    <row r="64">
      <c r="A64" s="8" t="s">
        <v>104</v>
      </c>
      <c r="C64" s="8" t="s">
        <v>105</v>
      </c>
    </row>
    <row r="65">
      <c r="A65" s="8" t="s">
        <v>106</v>
      </c>
      <c r="C65" s="8" t="s">
        <v>107</v>
      </c>
    </row>
  </sheetData>
  <mergeCells count="1">
    <mergeCell ref="B1:D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8.38"/>
    <col customWidth="1" min="8" max="8" width="18.38"/>
    <col customWidth="1" min="9" max="10" width="13.88"/>
    <col customWidth="1" min="11" max="11" width="12.88"/>
  </cols>
  <sheetData>
    <row r="1">
      <c r="B1" s="22" t="s">
        <v>108</v>
      </c>
      <c r="C1" s="23" t="s">
        <v>109</v>
      </c>
      <c r="D1" s="2"/>
      <c r="E1" s="3"/>
      <c r="F1" s="23" t="s">
        <v>110</v>
      </c>
      <c r="G1" s="2"/>
      <c r="H1" s="3"/>
    </row>
    <row r="2">
      <c r="A2" s="24" t="s">
        <v>1</v>
      </c>
      <c r="B2" s="3"/>
      <c r="C2" s="25" t="s">
        <v>2</v>
      </c>
      <c r="D2" s="25" t="s">
        <v>3</v>
      </c>
      <c r="E2" s="25" t="s">
        <v>4</v>
      </c>
      <c r="F2" s="25" t="s">
        <v>2</v>
      </c>
      <c r="G2" s="25" t="s">
        <v>3</v>
      </c>
      <c r="H2" s="25" t="s">
        <v>4</v>
      </c>
      <c r="I2" s="25" t="s">
        <v>57</v>
      </c>
      <c r="J2" s="25" t="s">
        <v>56</v>
      </c>
      <c r="K2" s="25" t="s">
        <v>58</v>
      </c>
      <c r="L2" s="25" t="s">
        <v>59</v>
      </c>
      <c r="M2" s="26" t="s">
        <v>111</v>
      </c>
      <c r="N2" s="27"/>
      <c r="O2" s="27"/>
      <c r="P2" s="28"/>
    </row>
    <row r="3">
      <c r="A3" s="29"/>
      <c r="B3" s="30" t="s">
        <v>6</v>
      </c>
      <c r="C3" s="31"/>
      <c r="D3" s="31"/>
      <c r="E3" s="31"/>
      <c r="F3" s="32"/>
      <c r="G3" s="32"/>
      <c r="H3" s="32"/>
      <c r="I3" s="33">
        <v>0.0</v>
      </c>
      <c r="J3" s="34">
        <v>0.0</v>
      </c>
      <c r="K3" s="33">
        <f t="shared" ref="K3:K37" si="1">20 - (I3+J3)</f>
        <v>20</v>
      </c>
      <c r="L3" s="35">
        <v>20.0</v>
      </c>
      <c r="M3" s="26" t="s">
        <v>112</v>
      </c>
      <c r="N3" s="27"/>
      <c r="O3" s="27"/>
      <c r="P3" s="28"/>
    </row>
    <row r="4">
      <c r="A4" s="29"/>
      <c r="B4" s="30" t="s">
        <v>8</v>
      </c>
      <c r="C4" s="31"/>
      <c r="D4" s="33"/>
      <c r="E4" s="31"/>
      <c r="F4" s="32"/>
      <c r="G4" s="36" t="s">
        <v>9</v>
      </c>
      <c r="H4" s="32"/>
      <c r="I4" s="33">
        <v>1.0</v>
      </c>
      <c r="J4" s="34">
        <v>7.0</v>
      </c>
      <c r="K4" s="33">
        <f t="shared" si="1"/>
        <v>12</v>
      </c>
      <c r="L4" s="35">
        <v>12.0</v>
      </c>
      <c r="M4" s="26" t="s">
        <v>113</v>
      </c>
      <c r="N4" s="27"/>
      <c r="O4" s="27"/>
      <c r="P4" s="28"/>
    </row>
    <row r="5">
      <c r="A5" s="29"/>
      <c r="B5" s="30" t="s">
        <v>11</v>
      </c>
      <c r="C5" s="31"/>
      <c r="D5" s="31"/>
      <c r="E5" s="31"/>
      <c r="F5" s="32"/>
      <c r="G5" s="32"/>
      <c r="H5" s="32"/>
      <c r="I5" s="33">
        <v>0.0</v>
      </c>
      <c r="J5" s="34">
        <v>0.0</v>
      </c>
      <c r="K5" s="33">
        <f t="shared" si="1"/>
        <v>20</v>
      </c>
      <c r="L5" s="35">
        <v>20.0</v>
      </c>
      <c r="M5" s="28"/>
      <c r="N5" s="28"/>
      <c r="O5" s="28"/>
      <c r="P5" s="28"/>
    </row>
    <row r="6">
      <c r="A6" s="29"/>
      <c r="B6" s="37" t="s">
        <v>13</v>
      </c>
      <c r="C6" s="31"/>
      <c r="D6" s="33" t="s">
        <v>27</v>
      </c>
      <c r="E6" s="31"/>
      <c r="F6" s="32"/>
      <c r="G6" s="36" t="s">
        <v>70</v>
      </c>
      <c r="H6" s="36" t="s">
        <v>9</v>
      </c>
      <c r="I6" s="33">
        <v>6.0</v>
      </c>
      <c r="J6" s="34">
        <v>2.0</v>
      </c>
      <c r="K6" s="33">
        <f t="shared" si="1"/>
        <v>12</v>
      </c>
      <c r="L6" s="35">
        <v>12.0</v>
      </c>
      <c r="M6" s="28"/>
      <c r="N6" s="28"/>
      <c r="O6" s="28"/>
      <c r="P6" s="28"/>
    </row>
    <row r="7">
      <c r="A7" s="29"/>
      <c r="B7" s="30" t="s">
        <v>15</v>
      </c>
      <c r="C7" s="31"/>
      <c r="D7" s="33" t="s">
        <v>27</v>
      </c>
      <c r="E7" s="31"/>
      <c r="F7" s="32"/>
      <c r="G7" s="12" t="s">
        <v>114</v>
      </c>
      <c r="H7" s="36" t="s">
        <v>9</v>
      </c>
      <c r="I7" s="33">
        <v>10.0</v>
      </c>
      <c r="J7" s="34">
        <v>2.0</v>
      </c>
      <c r="K7" s="38">
        <f t="shared" si="1"/>
        <v>8</v>
      </c>
      <c r="L7" s="39">
        <v>10.0</v>
      </c>
      <c r="M7" s="28"/>
      <c r="N7" s="28"/>
      <c r="O7" s="28"/>
      <c r="P7" s="28"/>
    </row>
    <row r="8">
      <c r="A8" s="29"/>
      <c r="B8" s="37" t="s">
        <v>17</v>
      </c>
      <c r="C8" s="31"/>
      <c r="D8" s="40" t="s">
        <v>9</v>
      </c>
      <c r="E8" s="31"/>
      <c r="F8" s="32"/>
      <c r="G8" s="41"/>
      <c r="H8" s="32"/>
      <c r="I8" s="33">
        <v>1.0</v>
      </c>
      <c r="J8" s="34">
        <v>2.0</v>
      </c>
      <c r="K8" s="33">
        <f t="shared" si="1"/>
        <v>17</v>
      </c>
      <c r="L8" s="35">
        <v>17.0</v>
      </c>
      <c r="M8" s="28"/>
      <c r="N8" s="28"/>
      <c r="O8" s="28"/>
      <c r="P8" s="28"/>
    </row>
    <row r="9">
      <c r="A9" s="29"/>
      <c r="B9" s="30" t="s">
        <v>19</v>
      </c>
      <c r="C9" s="31"/>
      <c r="D9" s="33" t="s">
        <v>9</v>
      </c>
      <c r="E9" s="31"/>
      <c r="F9" s="32"/>
      <c r="G9" s="36" t="s">
        <v>70</v>
      </c>
      <c r="H9" s="32"/>
      <c r="I9" s="33">
        <v>4.0</v>
      </c>
      <c r="J9" s="34">
        <v>0.0</v>
      </c>
      <c r="K9" s="33">
        <f t="shared" si="1"/>
        <v>16</v>
      </c>
      <c r="L9" s="35">
        <v>16.0</v>
      </c>
      <c r="M9" s="28"/>
      <c r="N9" s="28"/>
      <c r="O9" s="28"/>
      <c r="P9" s="28"/>
    </row>
    <row r="10">
      <c r="A10" s="29"/>
      <c r="B10" s="37" t="s">
        <v>20</v>
      </c>
      <c r="C10" s="31"/>
      <c r="D10" s="33"/>
      <c r="E10" s="31"/>
      <c r="F10" s="32"/>
      <c r="G10" s="36"/>
      <c r="H10" s="32"/>
      <c r="I10" s="33">
        <v>0.0</v>
      </c>
      <c r="J10" s="34">
        <v>0.0</v>
      </c>
      <c r="K10" s="33">
        <f t="shared" si="1"/>
        <v>20</v>
      </c>
      <c r="L10" s="35">
        <v>20.0</v>
      </c>
      <c r="M10" s="28"/>
      <c r="N10" s="28"/>
      <c r="O10" s="28"/>
      <c r="P10" s="28"/>
    </row>
    <row r="11">
      <c r="A11" s="29"/>
      <c r="B11" s="37" t="s">
        <v>21</v>
      </c>
      <c r="C11" s="31"/>
      <c r="D11" s="40" t="s">
        <v>115</v>
      </c>
      <c r="E11" s="31"/>
      <c r="F11" s="32"/>
      <c r="G11" s="14" t="s">
        <v>116</v>
      </c>
      <c r="H11" s="36" t="s">
        <v>9</v>
      </c>
      <c r="I11" s="33">
        <v>13.0</v>
      </c>
      <c r="J11" s="34">
        <v>5.0</v>
      </c>
      <c r="K11" s="38">
        <f t="shared" si="1"/>
        <v>2</v>
      </c>
      <c r="L11" s="39">
        <v>8.0</v>
      </c>
      <c r="M11" s="28"/>
      <c r="N11" s="28"/>
      <c r="O11" s="28"/>
      <c r="P11" s="28"/>
    </row>
    <row r="12">
      <c r="A12" s="29"/>
      <c r="B12" s="30" t="s">
        <v>23</v>
      </c>
      <c r="C12" s="33"/>
      <c r="D12" s="33"/>
      <c r="E12" s="33"/>
      <c r="F12" s="36" t="s">
        <v>9</v>
      </c>
      <c r="G12" s="36" t="s">
        <v>49</v>
      </c>
      <c r="H12" s="36"/>
      <c r="I12" s="33">
        <v>5.0</v>
      </c>
      <c r="J12" s="34">
        <v>0.0</v>
      </c>
      <c r="K12" s="33">
        <f t="shared" si="1"/>
        <v>15</v>
      </c>
      <c r="L12" s="35">
        <v>15.0</v>
      </c>
    </row>
    <row r="13">
      <c r="A13" s="29"/>
      <c r="B13" s="30" t="s">
        <v>24</v>
      </c>
      <c r="C13" s="31"/>
      <c r="D13" s="31"/>
      <c r="E13" s="31"/>
      <c r="F13" s="32"/>
      <c r="G13" s="36" t="s">
        <v>27</v>
      </c>
      <c r="H13" s="32"/>
      <c r="I13" s="33">
        <v>2.0</v>
      </c>
      <c r="J13" s="34">
        <v>4.0</v>
      </c>
      <c r="K13" s="33">
        <f t="shared" si="1"/>
        <v>14</v>
      </c>
      <c r="L13" s="35">
        <v>14.0</v>
      </c>
    </row>
    <row r="14">
      <c r="A14" s="42" t="s">
        <v>25</v>
      </c>
      <c r="B14" s="3"/>
      <c r="C14" s="31"/>
      <c r="D14" s="31"/>
      <c r="E14" s="31"/>
      <c r="F14" s="32"/>
      <c r="G14" s="36" t="s">
        <v>117</v>
      </c>
      <c r="H14" s="32"/>
      <c r="I14" s="33">
        <v>5.0</v>
      </c>
      <c r="J14" s="34">
        <v>0.0</v>
      </c>
      <c r="K14" s="33">
        <f t="shared" si="1"/>
        <v>15</v>
      </c>
      <c r="L14" s="35">
        <v>15.0</v>
      </c>
    </row>
    <row r="15">
      <c r="A15" s="29"/>
      <c r="B15" s="30" t="s">
        <v>26</v>
      </c>
      <c r="C15" s="31"/>
      <c r="D15" s="33"/>
      <c r="E15" s="31"/>
      <c r="F15" s="32"/>
      <c r="G15" s="36" t="s">
        <v>70</v>
      </c>
      <c r="H15" s="32"/>
      <c r="I15" s="33">
        <v>3.0</v>
      </c>
      <c r="J15" s="34">
        <v>0.0</v>
      </c>
      <c r="K15" s="33">
        <f t="shared" si="1"/>
        <v>17</v>
      </c>
      <c r="L15" s="35">
        <v>17.0</v>
      </c>
    </row>
    <row r="16">
      <c r="A16" s="29"/>
      <c r="B16" s="30" t="s">
        <v>28</v>
      </c>
      <c r="C16" s="31"/>
      <c r="D16" s="33" t="s">
        <v>9</v>
      </c>
      <c r="E16" s="31"/>
      <c r="F16" s="32"/>
      <c r="G16" s="12" t="s">
        <v>114</v>
      </c>
      <c r="H16" s="32"/>
      <c r="I16" s="33">
        <v>9.0</v>
      </c>
      <c r="J16" s="34">
        <v>0.0</v>
      </c>
      <c r="K16" s="33">
        <f t="shared" si="1"/>
        <v>11</v>
      </c>
      <c r="L16" s="35">
        <v>11.0</v>
      </c>
    </row>
    <row r="17">
      <c r="A17" s="29"/>
      <c r="B17" s="30" t="s">
        <v>30</v>
      </c>
      <c r="C17" s="31"/>
      <c r="D17" s="33"/>
      <c r="E17" s="31"/>
      <c r="F17" s="32"/>
      <c r="G17" s="36"/>
      <c r="H17" s="32"/>
      <c r="I17" s="33">
        <v>0.0</v>
      </c>
      <c r="J17" s="33">
        <v>7.0</v>
      </c>
      <c r="K17" s="33">
        <f t="shared" si="1"/>
        <v>13</v>
      </c>
      <c r="L17" s="35">
        <v>13.0</v>
      </c>
    </row>
    <row r="18">
      <c r="A18" s="29"/>
      <c r="B18" s="30" t="s">
        <v>31</v>
      </c>
      <c r="C18" s="31"/>
      <c r="D18" s="31"/>
      <c r="E18" s="31"/>
      <c r="F18" s="32"/>
      <c r="G18" s="32"/>
      <c r="H18" s="32"/>
      <c r="I18" s="33">
        <v>0.0</v>
      </c>
      <c r="J18" s="34">
        <v>0.0</v>
      </c>
      <c r="K18" s="33">
        <f t="shared" si="1"/>
        <v>20</v>
      </c>
      <c r="L18" s="35">
        <v>20.0</v>
      </c>
    </row>
    <row r="19">
      <c r="A19" s="29"/>
      <c r="B19" s="30" t="s">
        <v>32</v>
      </c>
      <c r="C19" s="31"/>
      <c r="D19" s="31"/>
      <c r="E19" s="31"/>
      <c r="F19" s="32"/>
      <c r="G19" s="32"/>
      <c r="H19" s="32"/>
      <c r="I19" s="33">
        <v>0.0</v>
      </c>
      <c r="J19" s="34">
        <v>0.0</v>
      </c>
      <c r="K19" s="33">
        <f t="shared" si="1"/>
        <v>20</v>
      </c>
      <c r="L19" s="35">
        <v>20.0</v>
      </c>
    </row>
    <row r="20">
      <c r="A20" s="29"/>
      <c r="B20" s="30" t="s">
        <v>33</v>
      </c>
      <c r="C20" s="31"/>
      <c r="D20" s="31"/>
      <c r="E20" s="31"/>
      <c r="F20" s="32"/>
      <c r="G20" s="32"/>
      <c r="H20" s="32"/>
      <c r="I20" s="33">
        <v>0.0</v>
      </c>
      <c r="J20" s="34">
        <v>0.0</v>
      </c>
      <c r="K20" s="33">
        <f t="shared" si="1"/>
        <v>20</v>
      </c>
      <c r="L20" s="35">
        <v>20.0</v>
      </c>
    </row>
    <row r="21">
      <c r="A21" s="29"/>
      <c r="B21" s="30" t="s">
        <v>34</v>
      </c>
      <c r="C21" s="31"/>
      <c r="D21" s="33" t="s">
        <v>9</v>
      </c>
      <c r="E21" s="31"/>
      <c r="F21" s="32"/>
      <c r="G21" s="36" t="s">
        <v>70</v>
      </c>
      <c r="H21" s="32"/>
      <c r="I21" s="33">
        <v>4.0</v>
      </c>
      <c r="J21" s="34">
        <v>0.0</v>
      </c>
      <c r="K21" s="33">
        <f t="shared" si="1"/>
        <v>16</v>
      </c>
      <c r="L21" s="35">
        <v>16.0</v>
      </c>
    </row>
    <row r="22">
      <c r="A22" s="29"/>
      <c r="B22" s="30" t="s">
        <v>35</v>
      </c>
      <c r="C22" s="31"/>
      <c r="D22" s="31"/>
      <c r="E22" s="31"/>
      <c r="F22" s="32"/>
      <c r="G22" s="36" t="s">
        <v>9</v>
      </c>
      <c r="H22" s="32"/>
      <c r="I22" s="33">
        <v>1.0</v>
      </c>
      <c r="J22" s="34">
        <v>1.0</v>
      </c>
      <c r="K22" s="33">
        <f t="shared" si="1"/>
        <v>18</v>
      </c>
      <c r="L22" s="35">
        <v>18.0</v>
      </c>
      <c r="M22" s="43">
        <v>44522.0</v>
      </c>
    </row>
    <row r="23">
      <c r="A23" s="29"/>
      <c r="B23" s="30" t="s">
        <v>36</v>
      </c>
      <c r="C23" s="31"/>
      <c r="D23" s="31"/>
      <c r="E23" s="31"/>
      <c r="F23" s="32"/>
      <c r="G23" s="32"/>
      <c r="H23" s="32"/>
      <c r="I23" s="33">
        <v>0.0</v>
      </c>
      <c r="J23" s="34">
        <v>0.0</v>
      </c>
      <c r="K23" s="33">
        <f t="shared" si="1"/>
        <v>20</v>
      </c>
      <c r="L23" s="35">
        <v>20.0</v>
      </c>
    </row>
    <row r="24">
      <c r="A24" s="29"/>
      <c r="B24" s="30" t="s">
        <v>37</v>
      </c>
      <c r="C24" s="31"/>
      <c r="D24" s="31"/>
      <c r="E24" s="31"/>
      <c r="F24" s="32"/>
      <c r="G24" s="32"/>
      <c r="H24" s="32"/>
      <c r="I24" s="33">
        <v>0.0</v>
      </c>
      <c r="J24" s="34">
        <v>1.0</v>
      </c>
      <c r="K24" s="33">
        <f t="shared" si="1"/>
        <v>19</v>
      </c>
      <c r="L24" s="35">
        <v>19.0</v>
      </c>
    </row>
    <row r="25">
      <c r="A25" s="29"/>
      <c r="B25" s="30" t="s">
        <v>39</v>
      </c>
      <c r="C25" s="31"/>
      <c r="D25" s="31"/>
      <c r="E25" s="31"/>
      <c r="F25" s="32"/>
      <c r="G25" s="36" t="s">
        <v>9</v>
      </c>
      <c r="H25" s="32"/>
      <c r="I25" s="33">
        <v>0.0</v>
      </c>
      <c r="J25" s="34">
        <v>0.0</v>
      </c>
      <c r="K25" s="33">
        <f t="shared" si="1"/>
        <v>20</v>
      </c>
      <c r="L25" s="35">
        <v>20.0</v>
      </c>
    </row>
    <row r="26">
      <c r="A26" s="29"/>
      <c r="B26" s="30" t="s">
        <v>40</v>
      </c>
      <c r="C26" s="31"/>
      <c r="D26" s="31"/>
      <c r="E26" s="31"/>
      <c r="F26" s="32"/>
      <c r="G26" s="36" t="s">
        <v>27</v>
      </c>
      <c r="H26" s="32"/>
      <c r="I26" s="33">
        <v>2.0</v>
      </c>
      <c r="J26" s="34">
        <v>0.0</v>
      </c>
      <c r="K26" s="33">
        <f t="shared" si="1"/>
        <v>18</v>
      </c>
      <c r="L26" s="35">
        <v>18.0</v>
      </c>
    </row>
    <row r="27">
      <c r="A27" s="44"/>
      <c r="B27" s="45" t="s">
        <v>42</v>
      </c>
      <c r="C27" s="31"/>
      <c r="D27" s="31"/>
      <c r="E27" s="31"/>
      <c r="F27" s="32"/>
      <c r="G27" s="32"/>
      <c r="H27" s="32"/>
      <c r="I27" s="33">
        <v>0.0</v>
      </c>
      <c r="J27" s="34">
        <v>0.0</v>
      </c>
      <c r="K27" s="33">
        <f t="shared" si="1"/>
        <v>20</v>
      </c>
      <c r="L27" s="35">
        <v>20.0</v>
      </c>
    </row>
    <row r="28">
      <c r="A28" s="44"/>
      <c r="B28" s="45" t="s">
        <v>43</v>
      </c>
      <c r="C28" s="31"/>
      <c r="D28" s="31"/>
      <c r="E28" s="31"/>
      <c r="F28" s="32"/>
      <c r="G28" s="32"/>
      <c r="H28" s="32"/>
      <c r="I28" s="33">
        <v>0.0</v>
      </c>
      <c r="J28" s="34">
        <v>0.0</v>
      </c>
      <c r="K28" s="33">
        <f t="shared" si="1"/>
        <v>20</v>
      </c>
      <c r="L28" s="35">
        <v>20.0</v>
      </c>
    </row>
    <row r="29">
      <c r="A29" s="44"/>
      <c r="B29" s="45" t="s">
        <v>44</v>
      </c>
      <c r="C29" s="31"/>
      <c r="D29" s="33" t="s">
        <v>64</v>
      </c>
      <c r="E29" s="31"/>
      <c r="F29" s="32"/>
      <c r="G29" s="12" t="s">
        <v>118</v>
      </c>
      <c r="H29" s="32"/>
      <c r="I29" s="33">
        <v>21.0</v>
      </c>
      <c r="J29" s="34">
        <v>0.0</v>
      </c>
      <c r="K29" s="38">
        <f t="shared" si="1"/>
        <v>-1</v>
      </c>
      <c r="L29" s="39">
        <v>8.0</v>
      </c>
    </row>
    <row r="30">
      <c r="A30" s="44"/>
      <c r="B30" s="45" t="s">
        <v>45</v>
      </c>
      <c r="C30" s="31"/>
      <c r="D30" s="31"/>
      <c r="E30" s="31"/>
      <c r="F30" s="32"/>
      <c r="G30" s="36" t="s">
        <v>9</v>
      </c>
      <c r="H30" s="32"/>
      <c r="I30" s="33">
        <v>1.0</v>
      </c>
      <c r="J30" s="34">
        <v>1.0</v>
      </c>
      <c r="K30" s="33">
        <f t="shared" si="1"/>
        <v>18</v>
      </c>
      <c r="L30" s="35">
        <v>18.0</v>
      </c>
    </row>
    <row r="31">
      <c r="A31" s="44"/>
      <c r="B31" s="45" t="s">
        <v>46</v>
      </c>
      <c r="C31" s="31"/>
      <c r="D31" s="33"/>
      <c r="E31" s="31"/>
      <c r="F31" s="32"/>
      <c r="G31" s="36" t="s">
        <v>27</v>
      </c>
      <c r="H31" s="32"/>
      <c r="I31" s="33">
        <v>2.0</v>
      </c>
      <c r="J31" s="34">
        <v>0.0</v>
      </c>
      <c r="K31" s="33">
        <f t="shared" si="1"/>
        <v>18</v>
      </c>
      <c r="L31" s="35">
        <v>18.0</v>
      </c>
    </row>
    <row r="32">
      <c r="A32" s="44"/>
      <c r="B32" s="45" t="s">
        <v>47</v>
      </c>
      <c r="C32" s="31"/>
      <c r="D32" s="31"/>
      <c r="E32" s="31"/>
      <c r="F32" s="32"/>
      <c r="G32" s="32"/>
      <c r="H32" s="32"/>
      <c r="I32" s="33">
        <v>0.0</v>
      </c>
      <c r="J32" s="34">
        <v>1.0</v>
      </c>
      <c r="K32" s="33">
        <f t="shared" si="1"/>
        <v>19</v>
      </c>
      <c r="L32" s="35">
        <v>19.0</v>
      </c>
    </row>
    <row r="33">
      <c r="A33" s="44"/>
      <c r="B33" s="45" t="s">
        <v>48</v>
      </c>
      <c r="C33" s="31"/>
      <c r="D33" s="33" t="s">
        <v>62</v>
      </c>
      <c r="E33" s="31"/>
      <c r="F33" s="32"/>
      <c r="G33" s="12" t="s">
        <v>119</v>
      </c>
      <c r="H33" s="36" t="s">
        <v>9</v>
      </c>
      <c r="I33" s="33">
        <v>19.0</v>
      </c>
      <c r="J33" s="34">
        <v>2.0</v>
      </c>
      <c r="K33" s="38">
        <f t="shared" si="1"/>
        <v>-1</v>
      </c>
      <c r="L33" s="39">
        <v>8.0</v>
      </c>
    </row>
    <row r="34">
      <c r="A34" s="44"/>
      <c r="B34" s="45" t="s">
        <v>50</v>
      </c>
      <c r="C34" s="31"/>
      <c r="D34" s="31"/>
      <c r="E34" s="31"/>
      <c r="F34" s="32"/>
      <c r="G34" s="32"/>
      <c r="H34" s="32"/>
      <c r="I34" s="33">
        <v>0.0</v>
      </c>
      <c r="J34" s="34">
        <v>0.0</v>
      </c>
      <c r="K34" s="33">
        <f t="shared" si="1"/>
        <v>20</v>
      </c>
      <c r="L34" s="35">
        <v>20.0</v>
      </c>
    </row>
    <row r="35">
      <c r="A35" s="44"/>
      <c r="B35" s="45" t="s">
        <v>51</v>
      </c>
      <c r="C35" s="31"/>
      <c r="D35" s="31"/>
      <c r="E35" s="31"/>
      <c r="F35" s="32"/>
      <c r="G35" s="36" t="s">
        <v>9</v>
      </c>
      <c r="H35" s="32"/>
      <c r="I35" s="33">
        <v>1.0</v>
      </c>
      <c r="J35" s="34">
        <v>0.0</v>
      </c>
      <c r="K35" s="33">
        <f t="shared" si="1"/>
        <v>19</v>
      </c>
      <c r="L35" s="35">
        <v>19.0</v>
      </c>
    </row>
    <row r="36">
      <c r="A36" s="46" t="s">
        <v>52</v>
      </c>
      <c r="B36" s="3"/>
      <c r="C36" s="31"/>
      <c r="D36" s="31"/>
      <c r="E36" s="31"/>
      <c r="F36" s="32"/>
      <c r="G36" s="32"/>
      <c r="H36" s="32"/>
      <c r="I36" s="33">
        <v>0.0</v>
      </c>
      <c r="J36" s="34">
        <v>0.0</v>
      </c>
      <c r="K36" s="33">
        <f t="shared" si="1"/>
        <v>20</v>
      </c>
      <c r="L36" s="35">
        <v>20.0</v>
      </c>
    </row>
    <row r="37">
      <c r="A37" s="44"/>
      <c r="B37" s="45" t="s">
        <v>53</v>
      </c>
      <c r="C37" s="31"/>
      <c r="D37" s="31"/>
      <c r="E37" s="31"/>
      <c r="F37" s="32"/>
      <c r="G37" s="32"/>
      <c r="H37" s="32"/>
      <c r="I37" s="33">
        <v>0.0</v>
      </c>
      <c r="J37" s="34">
        <v>0.0</v>
      </c>
      <c r="K37" s="33">
        <f t="shared" si="1"/>
        <v>20</v>
      </c>
      <c r="L37" s="35">
        <v>20.0</v>
      </c>
    </row>
  </sheetData>
  <mergeCells count="5">
    <mergeCell ref="C1:E1"/>
    <mergeCell ref="F1:H1"/>
    <mergeCell ref="A2:B2"/>
    <mergeCell ref="A14:B14"/>
    <mergeCell ref="A36:B3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63"/>
    <col customWidth="1" min="2" max="2" width="11.25"/>
    <col customWidth="1" min="3" max="3" width="9.0"/>
    <col customWidth="1" min="4" max="4" width="23.63"/>
  </cols>
  <sheetData>
    <row r="1">
      <c r="B1" s="1" t="s">
        <v>65</v>
      </c>
      <c r="C1" s="2"/>
      <c r="D1" s="3"/>
    </row>
    <row r="2">
      <c r="A2" s="4" t="s">
        <v>1</v>
      </c>
      <c r="B2" s="4" t="s">
        <v>66</v>
      </c>
      <c r="C2" s="4" t="s">
        <v>67</v>
      </c>
      <c r="D2" s="4" t="s">
        <v>68</v>
      </c>
      <c r="E2" s="8"/>
      <c r="F2" s="47"/>
      <c r="G2" s="8" t="s">
        <v>67</v>
      </c>
      <c r="H2" s="8" t="s">
        <v>120</v>
      </c>
      <c r="I2" s="8" t="s">
        <v>121</v>
      </c>
      <c r="J2" s="8" t="s">
        <v>120</v>
      </c>
      <c r="K2" s="8" t="s">
        <v>122</v>
      </c>
      <c r="L2" s="8" t="s">
        <v>120</v>
      </c>
    </row>
    <row r="3">
      <c r="A3" s="5" t="s">
        <v>6</v>
      </c>
      <c r="B3" s="6"/>
      <c r="C3" s="6"/>
      <c r="D3" s="6"/>
      <c r="E3" s="8">
        <v>0.0</v>
      </c>
      <c r="I3" s="8"/>
    </row>
    <row r="4">
      <c r="A4" s="5" t="s">
        <v>8</v>
      </c>
      <c r="B4" s="7" t="s">
        <v>27</v>
      </c>
      <c r="C4" s="7" t="s">
        <v>123</v>
      </c>
      <c r="D4" s="7"/>
      <c r="E4" s="8">
        <v>7.0</v>
      </c>
    </row>
    <row r="5">
      <c r="A5" s="5" t="s">
        <v>11</v>
      </c>
      <c r="B5" s="6"/>
      <c r="C5" s="6"/>
      <c r="D5" s="6"/>
      <c r="E5" s="8">
        <v>0.0</v>
      </c>
      <c r="F5" s="48" t="s">
        <v>124</v>
      </c>
      <c r="G5" s="48" t="s">
        <v>125</v>
      </c>
      <c r="H5" s="48" t="s">
        <v>125</v>
      </c>
      <c r="I5" s="48" t="s">
        <v>125</v>
      </c>
      <c r="J5" s="48" t="s">
        <v>125</v>
      </c>
      <c r="K5" s="48" t="s">
        <v>125</v>
      </c>
      <c r="L5" s="48" t="s">
        <v>125</v>
      </c>
    </row>
    <row r="6">
      <c r="A6" s="5" t="s">
        <v>13</v>
      </c>
      <c r="B6" s="7" t="s">
        <v>9</v>
      </c>
      <c r="C6" s="7" t="s">
        <v>27</v>
      </c>
      <c r="D6" s="6"/>
      <c r="E6" s="8">
        <v>2.0</v>
      </c>
      <c r="F6" s="49" t="s">
        <v>126</v>
      </c>
      <c r="G6" s="49"/>
      <c r="H6" s="49"/>
      <c r="I6" s="49" t="s">
        <v>127</v>
      </c>
      <c r="J6" s="50"/>
      <c r="K6" s="50"/>
      <c r="L6" s="50"/>
    </row>
    <row r="7">
      <c r="A7" s="5" t="s">
        <v>15</v>
      </c>
      <c r="B7" s="7" t="s">
        <v>49</v>
      </c>
      <c r="C7" s="7"/>
      <c r="D7" s="6"/>
      <c r="E7" s="8">
        <v>2.0</v>
      </c>
      <c r="F7" s="49"/>
      <c r="G7" s="49"/>
      <c r="H7" s="49"/>
      <c r="I7" s="49" t="s">
        <v>96</v>
      </c>
      <c r="J7" s="50"/>
      <c r="K7" s="50"/>
      <c r="L7" s="50"/>
    </row>
    <row r="8">
      <c r="A8" s="5" t="s">
        <v>17</v>
      </c>
      <c r="B8" s="7" t="s">
        <v>49</v>
      </c>
      <c r="C8" s="7" t="s">
        <v>27</v>
      </c>
      <c r="D8" s="4"/>
      <c r="E8" s="8">
        <v>2.0</v>
      </c>
      <c r="F8" s="51" t="s">
        <v>128</v>
      </c>
      <c r="G8" s="51" t="s">
        <v>129</v>
      </c>
      <c r="H8" s="52"/>
      <c r="I8" s="51" t="s">
        <v>127</v>
      </c>
      <c r="J8" s="51" t="s">
        <v>130</v>
      </c>
      <c r="K8" s="51"/>
      <c r="L8" s="51"/>
    </row>
    <row r="9">
      <c r="A9" s="5" t="s">
        <v>19</v>
      </c>
      <c r="B9" s="7" t="s">
        <v>9</v>
      </c>
      <c r="C9" s="7"/>
      <c r="D9" s="6"/>
      <c r="E9" s="8">
        <v>0.0</v>
      </c>
      <c r="F9" s="52"/>
      <c r="G9" s="51" t="s">
        <v>131</v>
      </c>
      <c r="H9" s="52"/>
      <c r="I9" s="52"/>
      <c r="J9" s="52"/>
      <c r="K9" s="52"/>
      <c r="L9" s="52"/>
    </row>
    <row r="10">
      <c r="A10" s="5" t="s">
        <v>20</v>
      </c>
      <c r="B10" s="7"/>
      <c r="C10" s="6"/>
      <c r="D10" s="6"/>
      <c r="E10" s="8">
        <v>0.0</v>
      </c>
      <c r="F10" s="52"/>
      <c r="G10" s="51" t="s">
        <v>105</v>
      </c>
      <c r="H10" s="51" t="s">
        <v>130</v>
      </c>
      <c r="I10" s="52"/>
      <c r="J10" s="52"/>
      <c r="K10" s="52"/>
      <c r="L10" s="52"/>
    </row>
    <row r="11">
      <c r="A11" s="5" t="s">
        <v>21</v>
      </c>
      <c r="B11" s="7" t="s">
        <v>132</v>
      </c>
      <c r="C11" s="7" t="s">
        <v>133</v>
      </c>
      <c r="D11" s="15"/>
      <c r="E11" s="8">
        <v>5.0</v>
      </c>
      <c r="F11" s="53" t="s">
        <v>134</v>
      </c>
      <c r="G11" s="53" t="s">
        <v>135</v>
      </c>
      <c r="H11" s="53" t="s">
        <v>130</v>
      </c>
      <c r="I11" s="53" t="s">
        <v>136</v>
      </c>
      <c r="J11" s="54" t="s">
        <v>137</v>
      </c>
      <c r="K11" s="54"/>
      <c r="L11" s="54"/>
    </row>
    <row r="12">
      <c r="A12" s="5" t="s">
        <v>23</v>
      </c>
      <c r="B12" s="7"/>
      <c r="C12" s="7"/>
      <c r="D12" s="6"/>
      <c r="E12" s="8">
        <v>0.0</v>
      </c>
      <c r="F12" s="48" t="s">
        <v>138</v>
      </c>
      <c r="G12" s="48" t="s">
        <v>139</v>
      </c>
      <c r="H12" s="48" t="s">
        <v>130</v>
      </c>
      <c r="I12" s="55"/>
      <c r="J12" s="55"/>
      <c r="K12" s="55"/>
      <c r="L12" s="55"/>
    </row>
    <row r="13">
      <c r="A13" s="5" t="s">
        <v>24</v>
      </c>
      <c r="B13" s="7"/>
      <c r="C13" s="7" t="s">
        <v>49</v>
      </c>
      <c r="D13" s="7" t="s">
        <v>9</v>
      </c>
      <c r="E13" s="8">
        <v>4.0</v>
      </c>
      <c r="F13" s="49" t="s">
        <v>140</v>
      </c>
      <c r="G13" s="49" t="s">
        <v>139</v>
      </c>
      <c r="H13" s="49" t="s">
        <v>130</v>
      </c>
      <c r="I13" s="50"/>
      <c r="J13" s="50"/>
      <c r="K13" s="50"/>
      <c r="L13" s="50"/>
    </row>
    <row r="14">
      <c r="A14" s="5" t="s">
        <v>25</v>
      </c>
      <c r="B14" s="6"/>
      <c r="C14" s="7"/>
      <c r="D14" s="7"/>
      <c r="E14" s="8">
        <v>0.0</v>
      </c>
      <c r="F14" s="51" t="s">
        <v>141</v>
      </c>
      <c r="G14" s="51" t="s">
        <v>127</v>
      </c>
      <c r="H14" s="52"/>
      <c r="I14" s="51" t="s">
        <v>101</v>
      </c>
      <c r="J14" s="52"/>
      <c r="K14" s="52"/>
      <c r="L14" s="52"/>
    </row>
    <row r="15">
      <c r="A15" s="5" t="s">
        <v>26</v>
      </c>
      <c r="B15" s="7" t="s">
        <v>9</v>
      </c>
      <c r="C15" s="7"/>
      <c r="D15" s="6"/>
      <c r="E15" s="8">
        <v>0.0</v>
      </c>
      <c r="F15" s="52"/>
      <c r="G15" s="52"/>
      <c r="H15" s="52"/>
      <c r="I15" s="51" t="s">
        <v>96</v>
      </c>
      <c r="J15" s="52"/>
      <c r="K15" s="52"/>
      <c r="L15" s="52"/>
    </row>
    <row r="16">
      <c r="A16" s="5" t="s">
        <v>28</v>
      </c>
      <c r="B16" s="7" t="s">
        <v>123</v>
      </c>
      <c r="C16" s="7"/>
      <c r="D16" s="7"/>
      <c r="E16" s="8">
        <v>0.0</v>
      </c>
      <c r="F16" s="52"/>
      <c r="G16" s="52"/>
      <c r="H16" s="52"/>
      <c r="I16" s="51" t="s">
        <v>142</v>
      </c>
      <c r="J16" s="51" t="s">
        <v>143</v>
      </c>
      <c r="K16" s="52"/>
      <c r="L16" s="52"/>
    </row>
    <row r="17">
      <c r="A17" s="5" t="s">
        <v>30</v>
      </c>
      <c r="B17" s="7" t="s">
        <v>49</v>
      </c>
      <c r="C17" s="7" t="s">
        <v>27</v>
      </c>
      <c r="D17" s="7"/>
      <c r="E17" s="8">
        <v>7.0</v>
      </c>
      <c r="F17" s="56" t="s">
        <v>144</v>
      </c>
      <c r="G17" s="57"/>
      <c r="H17" s="57"/>
      <c r="I17" s="56" t="s">
        <v>145</v>
      </c>
      <c r="J17" s="57"/>
      <c r="K17" s="57"/>
      <c r="L17" s="57"/>
    </row>
    <row r="18">
      <c r="A18" s="5" t="s">
        <v>31</v>
      </c>
      <c r="B18" s="6"/>
      <c r="C18" s="6"/>
      <c r="D18" s="6"/>
      <c r="E18" s="8">
        <v>0.0</v>
      </c>
      <c r="F18" s="57"/>
      <c r="G18" s="57"/>
      <c r="H18" s="57"/>
      <c r="I18" s="56" t="s">
        <v>96</v>
      </c>
      <c r="J18" s="57"/>
      <c r="K18" s="57"/>
      <c r="L18" s="57"/>
    </row>
    <row r="19">
      <c r="A19" s="5" t="s">
        <v>32</v>
      </c>
      <c r="B19" s="6"/>
      <c r="C19" s="6"/>
      <c r="D19" s="6"/>
      <c r="E19" s="8">
        <v>0.0</v>
      </c>
      <c r="F19" s="57"/>
      <c r="G19" s="57"/>
      <c r="H19" s="57"/>
      <c r="I19" s="56" t="s">
        <v>146</v>
      </c>
      <c r="J19" s="57"/>
      <c r="K19" s="57"/>
      <c r="L19" s="57"/>
    </row>
    <row r="20">
      <c r="A20" s="5" t="s">
        <v>33</v>
      </c>
      <c r="B20" s="6"/>
      <c r="C20" s="6"/>
      <c r="D20" s="6"/>
      <c r="E20" s="8">
        <v>0.0</v>
      </c>
      <c r="F20" s="48" t="s">
        <v>147</v>
      </c>
      <c r="G20" s="48" t="s">
        <v>96</v>
      </c>
      <c r="H20" s="58"/>
      <c r="I20" s="55"/>
      <c r="J20" s="55"/>
      <c r="K20" s="48" t="s">
        <v>148</v>
      </c>
      <c r="L20" s="48" t="s">
        <v>149</v>
      </c>
    </row>
    <row r="21">
      <c r="A21" s="5" t="s">
        <v>34</v>
      </c>
      <c r="B21" s="7" t="s">
        <v>27</v>
      </c>
      <c r="C21" s="7"/>
      <c r="D21" s="6"/>
      <c r="E21" s="8">
        <v>0.0</v>
      </c>
      <c r="F21" s="55"/>
      <c r="G21" s="48" t="s">
        <v>135</v>
      </c>
      <c r="H21" s="58" t="s">
        <v>137</v>
      </c>
      <c r="I21" s="55"/>
      <c r="J21" s="55"/>
      <c r="K21" s="48" t="s">
        <v>139</v>
      </c>
      <c r="L21" s="58" t="s">
        <v>150</v>
      </c>
    </row>
    <row r="22">
      <c r="A22" s="5" t="s">
        <v>35</v>
      </c>
      <c r="B22" s="7"/>
      <c r="C22" s="7" t="s">
        <v>9</v>
      </c>
      <c r="D22" s="7" t="s">
        <v>9</v>
      </c>
      <c r="E22" s="8">
        <v>1.0</v>
      </c>
      <c r="F22" s="55"/>
      <c r="G22" s="55"/>
      <c r="H22" s="55"/>
      <c r="I22" s="55"/>
      <c r="J22" s="55"/>
      <c r="K22" s="48" t="s">
        <v>151</v>
      </c>
      <c r="L22" s="58" t="s">
        <v>152</v>
      </c>
    </row>
    <row r="23">
      <c r="A23" s="5" t="s">
        <v>36</v>
      </c>
      <c r="B23" s="6"/>
      <c r="C23" s="6"/>
      <c r="D23" s="6"/>
      <c r="E23" s="8">
        <v>0.0</v>
      </c>
      <c r="F23" s="49" t="s">
        <v>153</v>
      </c>
      <c r="G23" s="50"/>
      <c r="H23" s="50"/>
      <c r="I23" s="49" t="s">
        <v>154</v>
      </c>
      <c r="J23" s="50"/>
      <c r="K23" s="50"/>
      <c r="L23" s="50"/>
    </row>
    <row r="24">
      <c r="A24" s="5" t="s">
        <v>37</v>
      </c>
      <c r="B24" s="7" t="s">
        <v>9</v>
      </c>
      <c r="C24" s="7" t="s">
        <v>9</v>
      </c>
      <c r="D24" s="4"/>
      <c r="E24" s="8">
        <v>1.0</v>
      </c>
      <c r="F24" s="50"/>
      <c r="G24" s="50"/>
      <c r="H24" s="50"/>
      <c r="I24" s="49" t="s">
        <v>155</v>
      </c>
      <c r="J24" s="50"/>
      <c r="K24" s="50"/>
      <c r="L24" s="50"/>
    </row>
    <row r="25">
      <c r="A25" s="5" t="s">
        <v>39</v>
      </c>
      <c r="B25" s="6"/>
      <c r="C25" s="6"/>
      <c r="D25" s="6"/>
      <c r="E25" s="8">
        <v>0.0</v>
      </c>
      <c r="F25" s="51" t="s">
        <v>156</v>
      </c>
      <c r="G25" s="52"/>
      <c r="H25" s="52"/>
      <c r="I25" s="51" t="s">
        <v>146</v>
      </c>
      <c r="J25" s="52"/>
      <c r="K25" s="52"/>
      <c r="L25" s="52"/>
    </row>
    <row r="26">
      <c r="A26" s="5" t="s">
        <v>40</v>
      </c>
      <c r="B26" s="7"/>
      <c r="C26" s="6"/>
      <c r="D26" s="7"/>
      <c r="E26" s="8">
        <v>0.0</v>
      </c>
      <c r="F26" s="53" t="s">
        <v>157</v>
      </c>
      <c r="G26" s="53" t="s">
        <v>127</v>
      </c>
      <c r="H26" s="59"/>
      <c r="I26" s="59"/>
      <c r="J26" s="59"/>
      <c r="K26" s="59"/>
      <c r="L26" s="59"/>
    </row>
    <row r="27">
      <c r="A27" s="5" t="s">
        <v>42</v>
      </c>
      <c r="B27" s="6"/>
      <c r="C27" s="7"/>
      <c r="D27" s="6"/>
      <c r="E27" s="8">
        <v>0.0</v>
      </c>
      <c r="F27" s="59"/>
      <c r="G27" s="53" t="s">
        <v>155</v>
      </c>
      <c r="H27" s="53" t="s">
        <v>158</v>
      </c>
      <c r="I27" s="59"/>
      <c r="J27" s="59"/>
      <c r="K27" s="59"/>
      <c r="L27" s="59"/>
    </row>
    <row r="28">
      <c r="A28" s="5" t="s">
        <v>43</v>
      </c>
      <c r="B28" s="6"/>
      <c r="C28" s="6"/>
      <c r="D28" s="6"/>
      <c r="E28" s="8">
        <v>0.0</v>
      </c>
      <c r="F28" s="59"/>
      <c r="G28" s="53" t="s">
        <v>96</v>
      </c>
      <c r="H28" s="59"/>
      <c r="I28" s="59"/>
      <c r="J28" s="59"/>
      <c r="K28" s="59"/>
      <c r="L28" s="59"/>
    </row>
    <row r="29">
      <c r="A29" s="5" t="s">
        <v>44</v>
      </c>
      <c r="B29" s="7" t="s">
        <v>9</v>
      </c>
      <c r="C29" s="7"/>
      <c r="D29" s="6"/>
      <c r="E29" s="8">
        <v>0.0</v>
      </c>
      <c r="F29" s="59"/>
      <c r="G29" s="53" t="s">
        <v>105</v>
      </c>
      <c r="H29" s="59"/>
      <c r="I29" s="59"/>
      <c r="J29" s="59"/>
      <c r="K29" s="59"/>
      <c r="L29" s="59"/>
    </row>
    <row r="30">
      <c r="A30" s="5" t="s">
        <v>45</v>
      </c>
      <c r="B30" s="7" t="s">
        <v>9</v>
      </c>
      <c r="C30" s="7" t="s">
        <v>9</v>
      </c>
      <c r="D30" s="7"/>
      <c r="E30" s="8">
        <v>1.0</v>
      </c>
      <c r="F30" s="48" t="s">
        <v>159</v>
      </c>
      <c r="G30" s="55"/>
      <c r="H30" s="55"/>
      <c r="I30" s="55"/>
      <c r="J30" s="55"/>
      <c r="K30" s="55"/>
      <c r="L30" s="55"/>
    </row>
    <row r="31">
      <c r="A31" s="5" t="s">
        <v>46</v>
      </c>
      <c r="B31" s="6"/>
      <c r="C31" s="6"/>
      <c r="D31" s="7"/>
      <c r="E31" s="8">
        <v>0.0</v>
      </c>
      <c r="F31" s="49" t="s">
        <v>160</v>
      </c>
      <c r="G31" s="50"/>
      <c r="H31" s="50"/>
      <c r="I31" s="50"/>
      <c r="J31" s="50"/>
      <c r="K31" s="50"/>
      <c r="L31" s="50"/>
    </row>
    <row r="32">
      <c r="A32" s="5" t="s">
        <v>47</v>
      </c>
      <c r="B32" s="7" t="s">
        <v>27</v>
      </c>
      <c r="C32" s="7" t="s">
        <v>9</v>
      </c>
      <c r="D32" s="7"/>
      <c r="E32" s="8">
        <v>1.0</v>
      </c>
      <c r="F32" s="51" t="s">
        <v>161</v>
      </c>
      <c r="G32" s="52"/>
      <c r="H32" s="52"/>
      <c r="I32" s="51" t="s">
        <v>96</v>
      </c>
      <c r="J32" s="52"/>
      <c r="K32" s="52"/>
      <c r="L32" s="52"/>
    </row>
    <row r="33">
      <c r="A33" s="5" t="s">
        <v>48</v>
      </c>
      <c r="B33" s="7" t="s">
        <v>123</v>
      </c>
      <c r="C33" s="7" t="s">
        <v>27</v>
      </c>
      <c r="D33" s="6"/>
      <c r="E33" s="8">
        <v>2.0</v>
      </c>
      <c r="F33" s="52"/>
      <c r="G33" s="52"/>
      <c r="H33" s="52"/>
      <c r="I33" s="51" t="s">
        <v>142</v>
      </c>
      <c r="J33" s="51" t="s">
        <v>162</v>
      </c>
      <c r="K33" s="52"/>
      <c r="L33" s="52"/>
    </row>
    <row r="34">
      <c r="A34" s="5" t="s">
        <v>50</v>
      </c>
      <c r="B34" s="6"/>
      <c r="C34" s="6"/>
      <c r="D34" s="7" t="s">
        <v>9</v>
      </c>
      <c r="E34" s="8">
        <v>0.0</v>
      </c>
      <c r="F34" s="53" t="s">
        <v>163</v>
      </c>
      <c r="G34" s="59"/>
      <c r="H34" s="59"/>
      <c r="I34" s="53" t="s">
        <v>164</v>
      </c>
      <c r="J34" s="53" t="s">
        <v>162</v>
      </c>
      <c r="K34" s="59"/>
      <c r="L34" s="59"/>
    </row>
    <row r="35">
      <c r="A35" s="5" t="s">
        <v>51</v>
      </c>
      <c r="B35" s="6"/>
      <c r="C35" s="6"/>
      <c r="D35" s="6"/>
      <c r="E35" s="8">
        <v>0.0</v>
      </c>
      <c r="F35" s="59"/>
      <c r="G35" s="59"/>
      <c r="H35" s="59"/>
      <c r="I35" s="53" t="s">
        <v>142</v>
      </c>
      <c r="J35" s="53" t="s">
        <v>162</v>
      </c>
      <c r="K35" s="59"/>
      <c r="L35" s="59"/>
    </row>
    <row r="36">
      <c r="A36" s="5" t="s">
        <v>52</v>
      </c>
      <c r="B36" s="7" t="s">
        <v>9</v>
      </c>
      <c r="C36" s="6"/>
      <c r="D36" s="6"/>
      <c r="E36" s="8">
        <v>0.0</v>
      </c>
      <c r="F36" s="59"/>
      <c r="G36" s="59"/>
      <c r="H36" s="59"/>
      <c r="I36" s="53" t="s">
        <v>131</v>
      </c>
      <c r="J36" s="59"/>
      <c r="K36" s="59"/>
      <c r="L36" s="59"/>
    </row>
    <row r="37">
      <c r="A37" s="5" t="s">
        <v>165</v>
      </c>
      <c r="B37" s="6"/>
      <c r="C37" s="6"/>
      <c r="D37" s="6"/>
      <c r="E37" s="8">
        <v>0.0</v>
      </c>
      <c r="F37" s="48" t="s">
        <v>166</v>
      </c>
      <c r="G37" s="48" t="s">
        <v>148</v>
      </c>
      <c r="H37" s="55"/>
      <c r="I37" s="48" t="s">
        <v>127</v>
      </c>
      <c r="J37" s="55"/>
      <c r="K37" s="55"/>
      <c r="L37" s="55"/>
    </row>
    <row r="38">
      <c r="F38" s="55"/>
      <c r="G38" s="48" t="s">
        <v>167</v>
      </c>
      <c r="H38" s="48" t="s">
        <v>162</v>
      </c>
      <c r="I38" s="48" t="s">
        <v>96</v>
      </c>
      <c r="J38" s="55"/>
      <c r="K38" s="55"/>
      <c r="L38" s="55"/>
    </row>
    <row r="39">
      <c r="F39" s="55"/>
      <c r="G39" s="48" t="s">
        <v>139</v>
      </c>
      <c r="H39" s="48" t="s">
        <v>158</v>
      </c>
      <c r="I39" s="48" t="s">
        <v>100</v>
      </c>
      <c r="J39" s="55"/>
      <c r="K39" s="55"/>
      <c r="L39" s="55"/>
    </row>
    <row r="40">
      <c r="A40" s="8" t="s">
        <v>168</v>
      </c>
      <c r="B40" s="8" t="s">
        <v>9</v>
      </c>
      <c r="F40" s="55"/>
      <c r="G40" s="48" t="s">
        <v>146</v>
      </c>
      <c r="H40" s="48" t="s">
        <v>169</v>
      </c>
      <c r="I40" s="48" t="s">
        <v>170</v>
      </c>
      <c r="J40" s="55"/>
      <c r="K40" s="55"/>
      <c r="L40" s="55"/>
    </row>
    <row r="41">
      <c r="A41" s="8"/>
      <c r="B41" s="8"/>
      <c r="F41" s="55"/>
      <c r="G41" s="55"/>
      <c r="H41" s="55"/>
      <c r="I41" s="48" t="s">
        <v>105</v>
      </c>
      <c r="J41" s="55"/>
      <c r="K41" s="55"/>
      <c r="L41" s="55"/>
    </row>
    <row r="42">
      <c r="B42" s="8"/>
      <c r="F42" s="49" t="s">
        <v>171</v>
      </c>
      <c r="G42" s="49" t="s">
        <v>127</v>
      </c>
      <c r="H42" s="50"/>
      <c r="I42" s="49" t="s">
        <v>154</v>
      </c>
      <c r="J42" s="50"/>
      <c r="K42" s="50"/>
      <c r="L42" s="50"/>
    </row>
    <row r="43">
      <c r="A43" s="8" t="s">
        <v>172</v>
      </c>
      <c r="C43" s="8"/>
      <c r="F43" s="50"/>
      <c r="G43" s="49" t="s">
        <v>96</v>
      </c>
      <c r="H43" s="50"/>
      <c r="I43" s="49" t="s">
        <v>164</v>
      </c>
      <c r="J43" s="49" t="s">
        <v>162</v>
      </c>
      <c r="K43" s="50"/>
      <c r="L43" s="50"/>
    </row>
    <row r="44">
      <c r="A44" s="8" t="s">
        <v>173</v>
      </c>
      <c r="F44" s="50"/>
      <c r="G44" s="50"/>
      <c r="H44" s="50"/>
      <c r="I44" s="49" t="s">
        <v>100</v>
      </c>
      <c r="J44" s="50"/>
      <c r="K44" s="50"/>
      <c r="L44" s="50"/>
    </row>
    <row r="45">
      <c r="F45" s="50"/>
      <c r="G45" s="50"/>
      <c r="H45" s="50"/>
      <c r="I45" s="49" t="s">
        <v>170</v>
      </c>
      <c r="J45" s="50"/>
      <c r="K45" s="50"/>
      <c r="L45" s="50"/>
    </row>
    <row r="46">
      <c r="A46" s="8"/>
      <c r="E46" s="17"/>
      <c r="F46" s="50"/>
      <c r="G46" s="50"/>
      <c r="H46" s="50"/>
      <c r="I46" s="49" t="s">
        <v>174</v>
      </c>
      <c r="J46" s="50"/>
      <c r="K46" s="50"/>
      <c r="L46" s="50"/>
    </row>
    <row r="47">
      <c r="F47" s="50"/>
      <c r="G47" s="50"/>
      <c r="H47" s="50"/>
      <c r="I47" s="49" t="s">
        <v>105</v>
      </c>
      <c r="J47" s="50"/>
      <c r="K47" s="50"/>
      <c r="L47" s="50"/>
    </row>
    <row r="48">
      <c r="F48" s="51" t="s">
        <v>175</v>
      </c>
      <c r="G48" s="51" t="s">
        <v>170</v>
      </c>
      <c r="H48" s="51" t="s">
        <v>130</v>
      </c>
      <c r="I48" s="51" t="s">
        <v>148</v>
      </c>
      <c r="J48" s="51" t="s">
        <v>176</v>
      </c>
      <c r="K48" s="52"/>
      <c r="L48" s="52"/>
    </row>
    <row r="49">
      <c r="F49" s="52"/>
      <c r="G49" s="51"/>
      <c r="H49" s="52"/>
      <c r="I49" s="60" t="s">
        <v>105</v>
      </c>
      <c r="J49" s="51" t="s">
        <v>177</v>
      </c>
      <c r="K49" s="52"/>
      <c r="L49" s="52"/>
    </row>
    <row r="50">
      <c r="F50" s="52"/>
      <c r="G50" s="51"/>
      <c r="H50" s="52"/>
      <c r="I50" s="51" t="s">
        <v>178</v>
      </c>
      <c r="J50" s="51" t="s">
        <v>130</v>
      </c>
      <c r="K50" s="52"/>
      <c r="L50" s="52"/>
    </row>
    <row r="51">
      <c r="F51" s="53" t="s">
        <v>179</v>
      </c>
      <c r="G51" s="59"/>
      <c r="H51" s="59"/>
      <c r="I51" s="53" t="s">
        <v>154</v>
      </c>
      <c r="J51" s="59"/>
      <c r="K51" s="59"/>
      <c r="L51" s="59"/>
    </row>
    <row r="52">
      <c r="A52" s="18"/>
      <c r="B52" s="19"/>
      <c r="D52" s="18"/>
      <c r="F52" s="59"/>
      <c r="G52" s="59"/>
      <c r="H52" s="59"/>
      <c r="I52" s="53" t="s">
        <v>103</v>
      </c>
      <c r="J52" s="59"/>
      <c r="K52" s="59"/>
      <c r="L52" s="59"/>
    </row>
    <row r="53">
      <c r="F53" s="59"/>
      <c r="G53" s="59"/>
      <c r="H53" s="59"/>
      <c r="I53" s="61" t="s">
        <v>105</v>
      </c>
      <c r="J53" s="53" t="s">
        <v>177</v>
      </c>
      <c r="K53" s="59"/>
      <c r="L53" s="59"/>
    </row>
    <row r="54">
      <c r="F54" s="48" t="s">
        <v>180</v>
      </c>
      <c r="G54" s="48" t="s">
        <v>127</v>
      </c>
      <c r="H54" s="55"/>
      <c r="I54" s="48" t="s">
        <v>181</v>
      </c>
      <c r="J54" s="58" t="s">
        <v>182</v>
      </c>
      <c r="K54" s="55"/>
      <c r="L54" s="55"/>
    </row>
    <row r="55">
      <c r="F55" s="55"/>
      <c r="G55" s="48" t="s">
        <v>148</v>
      </c>
      <c r="H55" s="55"/>
      <c r="I55" s="55"/>
      <c r="J55" s="55"/>
      <c r="K55" s="55"/>
      <c r="L55" s="55"/>
      <c r="M55" s="62" t="s">
        <v>183</v>
      </c>
    </row>
    <row r="56">
      <c r="F56" s="49" t="s">
        <v>184</v>
      </c>
      <c r="G56" s="50"/>
      <c r="H56" s="50"/>
      <c r="I56" s="49" t="s">
        <v>96</v>
      </c>
      <c r="J56" s="50"/>
      <c r="K56" s="50"/>
      <c r="L56" s="50"/>
    </row>
    <row r="57">
      <c r="F57" s="50"/>
      <c r="G57" s="50"/>
      <c r="H57" s="50"/>
      <c r="I57" s="49" t="s">
        <v>100</v>
      </c>
      <c r="J57" s="50"/>
      <c r="K57" s="50"/>
      <c r="L57" s="50"/>
    </row>
    <row r="58">
      <c r="F58" s="50"/>
      <c r="G58" s="50"/>
      <c r="H58" s="50"/>
      <c r="I58" s="49" t="s">
        <v>129</v>
      </c>
      <c r="J58" s="49" t="s">
        <v>176</v>
      </c>
      <c r="K58" s="50"/>
      <c r="L58" s="50"/>
    </row>
    <row r="59">
      <c r="F59" s="50"/>
      <c r="G59" s="50"/>
      <c r="H59" s="50"/>
      <c r="I59" s="49" t="s">
        <v>142</v>
      </c>
      <c r="J59" s="49" t="s">
        <v>176</v>
      </c>
      <c r="K59" s="50"/>
      <c r="L59" s="50"/>
    </row>
    <row r="60">
      <c r="A60" s="18"/>
      <c r="B60" s="19"/>
      <c r="C60" s="20"/>
      <c r="E60" s="18"/>
      <c r="F60" s="51" t="s">
        <v>185</v>
      </c>
      <c r="G60" s="52"/>
      <c r="H60" s="52"/>
      <c r="I60" s="51" t="s">
        <v>127</v>
      </c>
      <c r="J60" s="63" t="s">
        <v>186</v>
      </c>
      <c r="K60" s="52"/>
      <c r="L60" s="52"/>
    </row>
    <row r="61">
      <c r="F61" s="52"/>
      <c r="G61" s="52"/>
      <c r="H61" s="52"/>
      <c r="I61" s="51" t="s">
        <v>96</v>
      </c>
      <c r="J61" s="52"/>
      <c r="K61" s="52"/>
      <c r="L61" s="52"/>
    </row>
    <row r="62">
      <c r="F62" s="52"/>
      <c r="G62" s="52"/>
      <c r="H62" s="52"/>
      <c r="I62" s="51" t="s">
        <v>103</v>
      </c>
      <c r="J62" s="52"/>
      <c r="K62" s="52"/>
      <c r="L62" s="52"/>
    </row>
    <row r="63">
      <c r="F63" s="53" t="s">
        <v>187</v>
      </c>
      <c r="G63" s="53" t="s">
        <v>151</v>
      </c>
      <c r="H63" s="53" t="s">
        <v>188</v>
      </c>
      <c r="I63" s="53" t="s">
        <v>103</v>
      </c>
      <c r="J63" s="59"/>
      <c r="K63" s="59"/>
      <c r="L63" s="59"/>
    </row>
    <row r="64">
      <c r="F64" s="48" t="s">
        <v>189</v>
      </c>
      <c r="G64" s="55"/>
      <c r="H64" s="55"/>
      <c r="I64" s="48" t="s">
        <v>154</v>
      </c>
      <c r="J64" s="55"/>
      <c r="K64" s="48" t="s">
        <v>105</v>
      </c>
      <c r="L64" s="48" t="s">
        <v>176</v>
      </c>
    </row>
    <row r="65">
      <c r="F65" s="55"/>
      <c r="G65" s="55"/>
      <c r="H65" s="55"/>
      <c r="I65" s="48" t="s">
        <v>96</v>
      </c>
      <c r="J65" s="55"/>
      <c r="K65" s="55"/>
      <c r="L65" s="55"/>
    </row>
    <row r="66">
      <c r="F66" s="55"/>
      <c r="G66" s="55"/>
      <c r="H66" s="55"/>
      <c r="I66" s="48" t="s">
        <v>103</v>
      </c>
      <c r="J66" s="48" t="s">
        <v>190</v>
      </c>
      <c r="K66" s="55"/>
      <c r="L66" s="55"/>
    </row>
    <row r="67">
      <c r="F67" s="55"/>
      <c r="G67" s="55"/>
      <c r="H67" s="55"/>
      <c r="I67" s="48" t="s">
        <v>129</v>
      </c>
      <c r="J67" s="55"/>
      <c r="K67" s="55"/>
      <c r="L67" s="55"/>
    </row>
    <row r="68">
      <c r="F68" s="49" t="s">
        <v>191</v>
      </c>
      <c r="G68" s="49"/>
      <c r="H68" s="49"/>
      <c r="I68" s="49" t="s">
        <v>127</v>
      </c>
      <c r="J68" s="49" t="s">
        <v>192</v>
      </c>
      <c r="K68" s="64" t="s">
        <v>193</v>
      </c>
      <c r="L68" s="49" t="s">
        <v>194</v>
      </c>
    </row>
    <row r="69">
      <c r="F69" s="50"/>
      <c r="G69" s="49"/>
      <c r="H69" s="49"/>
      <c r="I69" s="49" t="s">
        <v>154</v>
      </c>
      <c r="J69" s="49" t="s">
        <v>192</v>
      </c>
      <c r="K69" s="50"/>
      <c r="L69" s="50"/>
    </row>
    <row r="70">
      <c r="F70" s="50"/>
      <c r="G70" s="49"/>
      <c r="H70" s="49"/>
      <c r="I70" s="49" t="s">
        <v>103</v>
      </c>
      <c r="J70" s="49" t="s">
        <v>192</v>
      </c>
      <c r="K70" s="50"/>
      <c r="L70" s="50"/>
    </row>
    <row r="71">
      <c r="F71" s="50"/>
      <c r="G71" s="49"/>
      <c r="H71" s="49"/>
      <c r="I71" s="49" t="s">
        <v>139</v>
      </c>
      <c r="J71" s="49" t="s">
        <v>192</v>
      </c>
      <c r="K71" s="50"/>
      <c r="L71" s="50"/>
    </row>
    <row r="72">
      <c r="F72" s="50"/>
      <c r="G72" s="49"/>
      <c r="H72" s="49"/>
      <c r="I72" s="49" t="s">
        <v>195</v>
      </c>
      <c r="J72" s="49" t="s">
        <v>192</v>
      </c>
      <c r="K72" s="50"/>
      <c r="L72" s="50"/>
    </row>
    <row r="73">
      <c r="F73" s="50"/>
      <c r="G73" s="49"/>
      <c r="H73" s="49"/>
      <c r="I73" s="49" t="s">
        <v>105</v>
      </c>
      <c r="J73" s="49" t="s">
        <v>192</v>
      </c>
      <c r="K73" s="50"/>
      <c r="L73" s="50"/>
    </row>
    <row r="74">
      <c r="F74" s="50"/>
      <c r="G74" s="49"/>
      <c r="H74" s="49"/>
      <c r="I74" s="49" t="s">
        <v>151</v>
      </c>
      <c r="J74" s="49" t="s">
        <v>192</v>
      </c>
      <c r="K74" s="50"/>
      <c r="L74" s="50"/>
    </row>
    <row r="75">
      <c r="F75" s="50"/>
      <c r="G75" s="49"/>
      <c r="H75" s="49"/>
      <c r="I75" s="49" t="s">
        <v>178</v>
      </c>
      <c r="J75" s="49" t="s">
        <v>192</v>
      </c>
      <c r="K75" s="50"/>
      <c r="L75" s="50"/>
    </row>
    <row r="76">
      <c r="F76" s="51" t="s">
        <v>196</v>
      </c>
      <c r="G76" s="51"/>
      <c r="H76" s="52"/>
      <c r="I76" s="51" t="s">
        <v>96</v>
      </c>
      <c r="J76" s="52"/>
      <c r="K76" s="52"/>
      <c r="L76" s="52"/>
    </row>
    <row r="77">
      <c r="F77" s="53" t="s">
        <v>197</v>
      </c>
      <c r="G77" s="59"/>
      <c r="H77" s="59"/>
      <c r="I77" s="53" t="s">
        <v>127</v>
      </c>
      <c r="J77" s="59"/>
      <c r="K77" s="59"/>
      <c r="L77" s="59"/>
    </row>
    <row r="78">
      <c r="F78" s="59"/>
      <c r="G78" s="59"/>
      <c r="H78" s="59"/>
      <c r="I78" s="53" t="s">
        <v>154</v>
      </c>
      <c r="J78" s="59"/>
      <c r="K78" s="59"/>
      <c r="L78" s="59"/>
    </row>
    <row r="79">
      <c r="F79" s="59"/>
      <c r="G79" s="59"/>
      <c r="H79" s="59"/>
      <c r="I79" s="53" t="s">
        <v>170</v>
      </c>
      <c r="J79" s="53" t="s">
        <v>198</v>
      </c>
      <c r="K79" s="59"/>
      <c r="L79" s="59"/>
    </row>
    <row r="80">
      <c r="F80" s="48" t="s">
        <v>199</v>
      </c>
      <c r="G80" s="48" t="s">
        <v>148</v>
      </c>
      <c r="H80" s="55"/>
      <c r="I80" s="48" t="s">
        <v>155</v>
      </c>
      <c r="J80" s="48" t="s">
        <v>200</v>
      </c>
      <c r="K80" s="55"/>
      <c r="L80" s="55"/>
    </row>
    <row r="81">
      <c r="F81" s="55"/>
      <c r="G81" s="48" t="s">
        <v>146</v>
      </c>
      <c r="H81" s="55"/>
      <c r="I81" s="48"/>
      <c r="J81" s="55"/>
      <c r="K81" s="55"/>
      <c r="L81" s="55"/>
    </row>
    <row r="82">
      <c r="F82" s="49" t="s">
        <v>201</v>
      </c>
      <c r="G82" s="49" t="s">
        <v>127</v>
      </c>
      <c r="H82" s="50"/>
      <c r="I82" s="49" t="s">
        <v>155</v>
      </c>
      <c r="J82" s="49" t="s">
        <v>202</v>
      </c>
      <c r="K82" s="50"/>
      <c r="L82" s="50"/>
    </row>
    <row r="83">
      <c r="F83" s="50"/>
      <c r="G83" s="49" t="s">
        <v>100</v>
      </c>
      <c r="H83" s="50"/>
      <c r="I83" s="50"/>
      <c r="J83" s="50"/>
      <c r="K83" s="50"/>
      <c r="L83" s="50"/>
    </row>
    <row r="84">
      <c r="F84" s="51" t="s">
        <v>203</v>
      </c>
      <c r="G84" s="51" t="s">
        <v>181</v>
      </c>
      <c r="H84" s="51" t="s">
        <v>204</v>
      </c>
      <c r="I84" s="51" t="s">
        <v>96</v>
      </c>
      <c r="J84" s="52"/>
      <c r="K84" s="52"/>
      <c r="L84" s="52"/>
    </row>
    <row r="85">
      <c r="F85" s="52"/>
      <c r="G85" s="52"/>
      <c r="H85" s="52"/>
      <c r="I85" s="51" t="s">
        <v>103</v>
      </c>
      <c r="J85" s="52"/>
      <c r="K85" s="52"/>
      <c r="L85" s="52"/>
    </row>
    <row r="86">
      <c r="F86" s="53" t="s">
        <v>205</v>
      </c>
      <c r="G86" s="59"/>
      <c r="H86" s="59"/>
      <c r="I86" s="53" t="s">
        <v>142</v>
      </c>
      <c r="J86" s="53" t="s">
        <v>206</v>
      </c>
      <c r="K86" s="59"/>
      <c r="L86" s="59"/>
    </row>
    <row r="87">
      <c r="F87" s="59"/>
      <c r="G87" s="59"/>
      <c r="H87" s="59"/>
      <c r="I87" s="53" t="s">
        <v>105</v>
      </c>
      <c r="J87" s="59"/>
      <c r="K87" s="59"/>
      <c r="L87" s="59"/>
    </row>
    <row r="88">
      <c r="F88" s="48" t="s">
        <v>207</v>
      </c>
      <c r="G88" s="55"/>
      <c r="H88" s="55"/>
      <c r="I88" s="48" t="s">
        <v>145</v>
      </c>
      <c r="J88" s="55"/>
      <c r="K88" s="55"/>
      <c r="L88" s="55"/>
    </row>
    <row r="89">
      <c r="F89" s="55"/>
      <c r="G89" s="55"/>
      <c r="H89" s="55"/>
      <c r="I89" s="48" t="s">
        <v>96</v>
      </c>
      <c r="J89" s="55"/>
      <c r="K89" s="55"/>
      <c r="L89" s="55"/>
    </row>
    <row r="90">
      <c r="F90" s="55"/>
      <c r="G90" s="55"/>
      <c r="H90" s="55"/>
      <c r="I90" s="48" t="s">
        <v>208</v>
      </c>
      <c r="J90" s="55"/>
      <c r="K90" s="55"/>
      <c r="L90" s="55"/>
    </row>
    <row r="91">
      <c r="F91" s="55"/>
      <c r="G91" s="55"/>
      <c r="H91" s="55"/>
      <c r="I91" s="48" t="s">
        <v>103</v>
      </c>
      <c r="J91" s="55"/>
      <c r="K91" s="55"/>
      <c r="L91" s="55"/>
    </row>
    <row r="92">
      <c r="F92" s="55"/>
      <c r="G92" s="55"/>
      <c r="H92" s="55"/>
      <c r="I92" s="48" t="s">
        <v>178</v>
      </c>
      <c r="J92" s="55"/>
      <c r="K92" s="55"/>
      <c r="L92" s="55"/>
    </row>
    <row r="93">
      <c r="F93" s="49" t="s">
        <v>209</v>
      </c>
      <c r="G93" s="50"/>
      <c r="H93" s="50"/>
      <c r="I93" s="49" t="s">
        <v>210</v>
      </c>
      <c r="J93" s="49" t="s">
        <v>211</v>
      </c>
      <c r="K93" s="49" t="s">
        <v>212</v>
      </c>
      <c r="L93" s="49" t="s">
        <v>213</v>
      </c>
    </row>
    <row r="94">
      <c r="F94" s="50"/>
      <c r="G94" s="50"/>
      <c r="H94" s="50"/>
      <c r="I94" s="49" t="s">
        <v>100</v>
      </c>
      <c r="J94" s="49" t="s">
        <v>214</v>
      </c>
      <c r="K94" s="49" t="s">
        <v>105</v>
      </c>
      <c r="L94" s="49" t="s">
        <v>214</v>
      </c>
    </row>
    <row r="95">
      <c r="F95" s="50"/>
      <c r="G95" s="50"/>
      <c r="H95" s="50"/>
      <c r="I95" s="65" t="s">
        <v>215</v>
      </c>
      <c r="J95" s="65" t="s">
        <v>216</v>
      </c>
      <c r="K95" s="50"/>
      <c r="L95" s="50"/>
    </row>
    <row r="96">
      <c r="F96" s="51" t="s">
        <v>217</v>
      </c>
      <c r="G96" s="51" t="s">
        <v>101</v>
      </c>
      <c r="H96" s="51" t="s">
        <v>218</v>
      </c>
      <c r="I96" s="51" t="s">
        <v>96</v>
      </c>
      <c r="J96" s="51" t="s">
        <v>219</v>
      </c>
      <c r="K96" s="51" t="s">
        <v>135</v>
      </c>
      <c r="L96" s="66" t="s">
        <v>220</v>
      </c>
    </row>
    <row r="97">
      <c r="F97" s="52"/>
      <c r="G97" s="52"/>
      <c r="H97" s="52"/>
      <c r="I97" s="51" t="s">
        <v>148</v>
      </c>
      <c r="J97" s="51" t="s">
        <v>211</v>
      </c>
      <c r="K97" s="52"/>
      <c r="L97" s="52"/>
    </row>
    <row r="98">
      <c r="F98" s="52"/>
      <c r="G98" s="52"/>
      <c r="H98" s="52"/>
      <c r="I98" s="51" t="s">
        <v>170</v>
      </c>
      <c r="J98" s="51" t="s">
        <v>214</v>
      </c>
      <c r="K98" s="52"/>
      <c r="L98" s="52"/>
    </row>
    <row r="99">
      <c r="F99" s="52"/>
      <c r="G99" s="52"/>
      <c r="H99" s="52"/>
      <c r="I99" s="67" t="s">
        <v>215</v>
      </c>
      <c r="J99" s="67" t="s">
        <v>204</v>
      </c>
      <c r="K99" s="52"/>
      <c r="L99" s="52"/>
    </row>
    <row r="100">
      <c r="F100" s="52"/>
      <c r="G100" s="52"/>
      <c r="H100" s="52"/>
      <c r="I100" s="51" t="s">
        <v>221</v>
      </c>
      <c r="J100" s="51" t="s">
        <v>211</v>
      </c>
      <c r="K100" s="52"/>
      <c r="L100" s="52"/>
    </row>
    <row r="101">
      <c r="F101" s="53" t="s">
        <v>222</v>
      </c>
      <c r="G101" s="59"/>
      <c r="H101" s="59"/>
      <c r="I101" s="53" t="s">
        <v>96</v>
      </c>
      <c r="J101" s="59"/>
      <c r="K101" s="59"/>
      <c r="L101" s="59"/>
    </row>
    <row r="102">
      <c r="F102" s="59"/>
      <c r="G102" s="59"/>
      <c r="H102" s="59"/>
      <c r="I102" s="53" t="s">
        <v>129</v>
      </c>
      <c r="J102" s="53" t="s">
        <v>211</v>
      </c>
      <c r="K102" s="59"/>
      <c r="L102" s="59"/>
    </row>
    <row r="103">
      <c r="F103" s="59"/>
      <c r="G103" s="59"/>
      <c r="H103" s="59"/>
      <c r="I103" s="53" t="s">
        <v>142</v>
      </c>
      <c r="J103" s="53" t="s">
        <v>211</v>
      </c>
      <c r="K103" s="59"/>
      <c r="L103" s="59"/>
    </row>
    <row r="104">
      <c r="F104" s="59"/>
      <c r="G104" s="59"/>
      <c r="H104" s="59"/>
      <c r="I104" s="68" t="s">
        <v>215</v>
      </c>
      <c r="J104" s="68" t="s">
        <v>204</v>
      </c>
      <c r="K104" s="59"/>
      <c r="L104" s="59"/>
    </row>
    <row r="105">
      <c r="F105" s="59"/>
      <c r="G105" s="59"/>
      <c r="H105" s="59"/>
      <c r="I105" s="53" t="s">
        <v>105</v>
      </c>
      <c r="J105" s="59"/>
      <c r="K105" s="59"/>
      <c r="L105" s="59"/>
    </row>
    <row r="106">
      <c r="F106" s="59"/>
      <c r="G106" s="59"/>
      <c r="H106" s="59"/>
      <c r="I106" s="53" t="s">
        <v>221</v>
      </c>
      <c r="J106" s="53" t="s">
        <v>223</v>
      </c>
      <c r="K106" s="59"/>
      <c r="L106" s="59"/>
    </row>
    <row r="107">
      <c r="F107" s="48" t="s">
        <v>224</v>
      </c>
      <c r="G107" s="55"/>
      <c r="H107" s="55"/>
      <c r="I107" s="48" t="s">
        <v>127</v>
      </c>
      <c r="J107" s="48" t="s">
        <v>177</v>
      </c>
      <c r="K107" s="48" t="s">
        <v>135</v>
      </c>
      <c r="L107" s="48" t="s">
        <v>214</v>
      </c>
    </row>
    <row r="108">
      <c r="F108" s="55"/>
      <c r="G108" s="55"/>
      <c r="H108" s="55"/>
      <c r="I108" s="48" t="s">
        <v>145</v>
      </c>
      <c r="J108" s="48" t="s">
        <v>225</v>
      </c>
      <c r="K108" s="55"/>
      <c r="L108" s="55"/>
    </row>
    <row r="109">
      <c r="F109" s="55"/>
      <c r="G109" s="55"/>
      <c r="H109" s="55"/>
      <c r="I109" s="48" t="s">
        <v>96</v>
      </c>
      <c r="J109" s="55"/>
      <c r="K109" s="55"/>
      <c r="L109" s="55"/>
    </row>
    <row r="110">
      <c r="F110" s="55"/>
      <c r="G110" s="55"/>
      <c r="H110" s="55"/>
      <c r="I110" s="48" t="s">
        <v>103</v>
      </c>
      <c r="J110" s="55"/>
      <c r="K110" s="55"/>
      <c r="L110" s="55"/>
    </row>
    <row r="111">
      <c r="F111" s="55"/>
      <c r="G111" s="55"/>
      <c r="H111" s="55"/>
      <c r="I111" s="48" t="s">
        <v>129</v>
      </c>
      <c r="J111" s="48" t="s">
        <v>223</v>
      </c>
      <c r="K111" s="55"/>
      <c r="L111" s="55"/>
    </row>
    <row r="112">
      <c r="F112" s="55"/>
      <c r="G112" s="55"/>
      <c r="H112" s="55"/>
      <c r="I112" s="48" t="s">
        <v>131</v>
      </c>
      <c r="J112" s="48" t="s">
        <v>211</v>
      </c>
      <c r="K112" s="55"/>
      <c r="L112" s="55"/>
    </row>
    <row r="113">
      <c r="F113" s="55"/>
      <c r="G113" s="55"/>
      <c r="H113" s="55"/>
      <c r="I113" s="69" t="s">
        <v>215</v>
      </c>
      <c r="J113" s="69" t="s">
        <v>204</v>
      </c>
      <c r="K113" s="55"/>
      <c r="L113" s="55"/>
    </row>
    <row r="114">
      <c r="F114" s="55"/>
      <c r="G114" s="55"/>
      <c r="H114" s="55"/>
      <c r="I114" s="48" t="s">
        <v>105</v>
      </c>
      <c r="J114" s="55"/>
      <c r="K114" s="55"/>
      <c r="L114" s="55"/>
    </row>
    <row r="115">
      <c r="F115" s="49" t="s">
        <v>226</v>
      </c>
      <c r="G115" s="49" t="s">
        <v>101</v>
      </c>
      <c r="H115" s="50"/>
      <c r="I115" s="49" t="s">
        <v>96</v>
      </c>
      <c r="J115" s="50"/>
      <c r="K115" s="49" t="s">
        <v>142</v>
      </c>
      <c r="L115" s="49" t="s">
        <v>214</v>
      </c>
    </row>
    <row r="116">
      <c r="F116" s="50"/>
      <c r="G116" s="49"/>
      <c r="H116" s="50"/>
      <c r="I116" s="49" t="s">
        <v>103</v>
      </c>
      <c r="J116" s="50"/>
      <c r="K116" s="50"/>
      <c r="L116" s="50"/>
    </row>
    <row r="117">
      <c r="F117" s="50"/>
      <c r="G117" s="49"/>
      <c r="H117" s="50"/>
      <c r="I117" s="65" t="s">
        <v>215</v>
      </c>
      <c r="J117" s="65" t="s">
        <v>204</v>
      </c>
      <c r="K117" s="50"/>
      <c r="L117" s="50"/>
    </row>
    <row r="118">
      <c r="F118" s="51" t="s">
        <v>227</v>
      </c>
      <c r="G118" s="51" t="s">
        <v>154</v>
      </c>
      <c r="H118" s="52"/>
      <c r="I118" s="51" t="s">
        <v>96</v>
      </c>
      <c r="J118" s="52"/>
      <c r="K118" s="52"/>
      <c r="L118" s="52"/>
    </row>
    <row r="119">
      <c r="F119" s="52"/>
      <c r="G119" s="52"/>
      <c r="H119" s="52"/>
      <c r="I119" s="67" t="s">
        <v>215</v>
      </c>
      <c r="J119" s="67" t="s">
        <v>204</v>
      </c>
      <c r="K119" s="52"/>
      <c r="L119" s="52"/>
    </row>
    <row r="120">
      <c r="F120" s="52"/>
      <c r="G120" s="52"/>
      <c r="H120" s="52"/>
      <c r="I120" s="51" t="s">
        <v>105</v>
      </c>
      <c r="J120" s="52"/>
      <c r="K120" s="52"/>
      <c r="L120" s="52"/>
    </row>
    <row r="121">
      <c r="F121" s="53" t="s">
        <v>228</v>
      </c>
      <c r="G121" s="59"/>
      <c r="H121" s="59"/>
      <c r="I121" s="53" t="s">
        <v>127</v>
      </c>
      <c r="J121" s="59"/>
      <c r="K121" s="59"/>
      <c r="L121" s="59"/>
    </row>
    <row r="122">
      <c r="F122" s="59"/>
      <c r="G122" s="59"/>
      <c r="H122" s="59"/>
      <c r="I122" s="53" t="s">
        <v>154</v>
      </c>
      <c r="J122" s="59"/>
      <c r="K122" s="59"/>
      <c r="L122" s="59"/>
    </row>
    <row r="123">
      <c r="F123" s="59"/>
      <c r="G123" s="59"/>
      <c r="H123" s="59"/>
      <c r="I123" s="53" t="s">
        <v>148</v>
      </c>
      <c r="J123" s="59"/>
      <c r="K123" s="59"/>
      <c r="L123" s="59"/>
    </row>
    <row r="124">
      <c r="F124" s="59"/>
      <c r="G124" s="59"/>
      <c r="H124" s="59"/>
      <c r="I124" s="53" t="s">
        <v>100</v>
      </c>
      <c r="J124" s="59"/>
      <c r="K124" s="59"/>
      <c r="L124" s="59"/>
    </row>
    <row r="125">
      <c r="F125" s="59"/>
      <c r="G125" s="59"/>
      <c r="H125" s="59"/>
      <c r="I125" s="53" t="s">
        <v>139</v>
      </c>
      <c r="J125" s="59"/>
      <c r="K125" s="59"/>
      <c r="L125" s="59"/>
    </row>
    <row r="126">
      <c r="F126" s="59"/>
      <c r="G126" s="59"/>
      <c r="H126" s="59"/>
      <c r="I126" s="53" t="s">
        <v>105</v>
      </c>
      <c r="J126" s="59"/>
      <c r="K126" s="59"/>
      <c r="L126" s="59"/>
    </row>
    <row r="127">
      <c r="F127" s="48" t="s">
        <v>229</v>
      </c>
      <c r="G127" s="55"/>
      <c r="H127" s="55"/>
      <c r="I127" s="48" t="s">
        <v>96</v>
      </c>
      <c r="J127" s="55"/>
      <c r="K127" s="55"/>
      <c r="L127" s="55"/>
    </row>
    <row r="128">
      <c r="F128" s="55"/>
      <c r="G128" s="55"/>
      <c r="H128" s="55"/>
      <c r="I128" s="48" t="s">
        <v>146</v>
      </c>
      <c r="J128" s="55"/>
      <c r="K128" s="55"/>
      <c r="L128" s="55"/>
    </row>
  </sheetData>
  <mergeCells count="1">
    <mergeCell ref="B1:D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5" max="5" width="18.38"/>
    <col customWidth="1" min="8" max="8" width="16.5"/>
    <col customWidth="1" min="9" max="9" width="14.0"/>
    <col customWidth="1" min="10" max="10" width="10.63"/>
    <col customWidth="1" min="11" max="11" width="13.5"/>
  </cols>
  <sheetData>
    <row r="1">
      <c r="C1" s="70" t="s">
        <v>230</v>
      </c>
      <c r="D1" s="2"/>
      <c r="E1" s="3"/>
      <c r="F1" s="70" t="s">
        <v>231</v>
      </c>
      <c r="G1" s="2"/>
      <c r="H1" s="3"/>
    </row>
    <row r="2">
      <c r="A2" s="71" t="s">
        <v>1</v>
      </c>
      <c r="B2" s="3"/>
      <c r="C2" s="72" t="s">
        <v>2</v>
      </c>
      <c r="D2" s="72" t="s">
        <v>3</v>
      </c>
      <c r="E2" s="72" t="s">
        <v>4</v>
      </c>
      <c r="F2" s="72" t="s">
        <v>2</v>
      </c>
      <c r="G2" s="72" t="s">
        <v>3</v>
      </c>
      <c r="H2" s="72" t="s">
        <v>4</v>
      </c>
      <c r="I2" s="25" t="s">
        <v>57</v>
      </c>
      <c r="J2" s="25" t="s">
        <v>56</v>
      </c>
      <c r="K2" s="25" t="s">
        <v>58</v>
      </c>
      <c r="L2" s="73" t="s">
        <v>59</v>
      </c>
    </row>
    <row r="3">
      <c r="A3" s="32"/>
      <c r="B3" s="74" t="s">
        <v>6</v>
      </c>
      <c r="C3" s="32"/>
      <c r="D3" s="32"/>
      <c r="E3" s="32"/>
      <c r="F3" s="36"/>
      <c r="G3" s="36"/>
      <c r="H3" s="75"/>
      <c r="I3" s="7">
        <v>0.0</v>
      </c>
      <c r="J3" s="10">
        <v>0.0</v>
      </c>
      <c r="K3" s="76">
        <f t="shared" ref="K3:K37" si="1">20-(I3+J3)</f>
        <v>20</v>
      </c>
      <c r="L3" s="9">
        <v>20.0</v>
      </c>
    </row>
    <row r="4">
      <c r="A4" s="32"/>
      <c r="B4" s="74" t="s">
        <v>8</v>
      </c>
      <c r="C4" s="32"/>
      <c r="D4" s="36"/>
      <c r="E4" s="32"/>
      <c r="F4" s="36"/>
      <c r="G4" s="36"/>
      <c r="H4" s="75"/>
      <c r="I4" s="7">
        <v>0.0</v>
      </c>
      <c r="J4" s="10">
        <v>7.0</v>
      </c>
      <c r="K4" s="76">
        <f t="shared" si="1"/>
        <v>13</v>
      </c>
      <c r="L4" s="9">
        <v>13.0</v>
      </c>
      <c r="N4" s="8" t="s">
        <v>232</v>
      </c>
      <c r="O4" s="8">
        <v>10.0</v>
      </c>
    </row>
    <row r="5">
      <c r="A5" s="32"/>
      <c r="B5" s="74" t="s">
        <v>11</v>
      </c>
      <c r="C5" s="32"/>
      <c r="D5" s="32"/>
      <c r="E5" s="32"/>
      <c r="F5" s="36"/>
      <c r="G5" s="36"/>
      <c r="H5" s="75"/>
      <c r="I5" s="7">
        <v>0.0</v>
      </c>
      <c r="J5" s="10">
        <v>0.0</v>
      </c>
      <c r="K5" s="76">
        <f t="shared" si="1"/>
        <v>20</v>
      </c>
      <c r="L5" s="9">
        <v>20.0</v>
      </c>
      <c r="N5" s="8" t="s">
        <v>233</v>
      </c>
      <c r="O5" s="8">
        <v>12.0</v>
      </c>
    </row>
    <row r="6">
      <c r="A6" s="32"/>
      <c r="B6" s="74" t="s">
        <v>13</v>
      </c>
      <c r="C6" s="32"/>
      <c r="D6" s="36" t="s">
        <v>234</v>
      </c>
      <c r="E6" s="32"/>
      <c r="F6" s="36"/>
      <c r="G6" s="36"/>
      <c r="H6" s="75"/>
      <c r="I6" s="7">
        <v>7.0</v>
      </c>
      <c r="J6" s="10">
        <v>5.0</v>
      </c>
      <c r="K6" s="77">
        <f t="shared" si="1"/>
        <v>8</v>
      </c>
      <c r="L6" s="78">
        <v>10.0</v>
      </c>
      <c r="M6" s="79"/>
    </row>
    <row r="7">
      <c r="A7" s="32"/>
      <c r="B7" s="74" t="s">
        <v>15</v>
      </c>
      <c r="C7" s="32"/>
      <c r="D7" s="36" t="s">
        <v>27</v>
      </c>
      <c r="E7" s="36" t="s">
        <v>70</v>
      </c>
      <c r="F7" s="36"/>
      <c r="G7" s="36"/>
      <c r="H7" s="75"/>
      <c r="I7" s="7">
        <v>5.0</v>
      </c>
      <c r="J7" s="10">
        <v>3.0</v>
      </c>
      <c r="K7" s="76">
        <f t="shared" si="1"/>
        <v>12</v>
      </c>
      <c r="L7" s="9">
        <v>12.0</v>
      </c>
    </row>
    <row r="8">
      <c r="A8" s="32"/>
      <c r="B8" s="74" t="s">
        <v>17</v>
      </c>
      <c r="C8" s="32"/>
      <c r="D8" s="41"/>
      <c r="E8" s="32"/>
      <c r="F8" s="36"/>
      <c r="G8" s="36"/>
      <c r="H8" s="75"/>
      <c r="I8" s="7">
        <v>0.0</v>
      </c>
      <c r="J8" s="10">
        <v>1.0</v>
      </c>
      <c r="K8" s="76">
        <f t="shared" si="1"/>
        <v>19</v>
      </c>
      <c r="L8" s="9">
        <v>19.0</v>
      </c>
    </row>
    <row r="9">
      <c r="A9" s="32"/>
      <c r="B9" s="74" t="s">
        <v>19</v>
      </c>
      <c r="C9" s="32"/>
      <c r="D9" s="32"/>
      <c r="E9" s="32"/>
      <c r="F9" s="36"/>
      <c r="G9" s="36"/>
      <c r="H9" s="75"/>
      <c r="I9" s="7">
        <v>0.0</v>
      </c>
      <c r="J9" s="10">
        <v>0.0</v>
      </c>
      <c r="K9" s="76">
        <f t="shared" si="1"/>
        <v>20</v>
      </c>
      <c r="L9" s="9">
        <v>20.0</v>
      </c>
    </row>
    <row r="10">
      <c r="A10" s="32"/>
      <c r="B10" s="74" t="s">
        <v>20</v>
      </c>
      <c r="C10" s="32"/>
      <c r="D10" s="36"/>
      <c r="E10" s="36" t="s">
        <v>27</v>
      </c>
      <c r="F10" s="36"/>
      <c r="G10" s="36"/>
      <c r="H10" s="75"/>
      <c r="I10" s="7">
        <v>2.0</v>
      </c>
      <c r="J10" s="10">
        <v>1.0</v>
      </c>
      <c r="K10" s="76">
        <f t="shared" si="1"/>
        <v>17</v>
      </c>
      <c r="L10" s="9">
        <v>17.0</v>
      </c>
    </row>
    <row r="11">
      <c r="A11" s="32"/>
      <c r="B11" s="74" t="s">
        <v>21</v>
      </c>
      <c r="C11" s="32"/>
      <c r="D11" s="41" t="s">
        <v>70</v>
      </c>
      <c r="E11" s="32"/>
      <c r="F11" s="36"/>
      <c r="G11" s="36"/>
      <c r="H11" s="75"/>
      <c r="I11" s="7">
        <v>3.0</v>
      </c>
      <c r="J11" s="10">
        <v>17.0</v>
      </c>
      <c r="K11" s="77">
        <f t="shared" si="1"/>
        <v>0</v>
      </c>
      <c r="L11" s="78">
        <v>9.0</v>
      </c>
      <c r="M11" s="79"/>
    </row>
    <row r="12">
      <c r="A12" s="32"/>
      <c r="B12" s="74" t="s">
        <v>23</v>
      </c>
      <c r="C12" s="36"/>
      <c r="D12" s="36" t="s">
        <v>70</v>
      </c>
      <c r="E12" s="36"/>
      <c r="F12" s="36"/>
      <c r="G12" s="36"/>
      <c r="H12" s="75"/>
      <c r="I12" s="7">
        <v>3.0</v>
      </c>
      <c r="J12" s="10">
        <v>2.0</v>
      </c>
      <c r="K12" s="76">
        <f t="shared" si="1"/>
        <v>15</v>
      </c>
      <c r="L12" s="9">
        <v>15.0</v>
      </c>
    </row>
    <row r="13">
      <c r="A13" s="32"/>
      <c r="B13" s="74" t="s">
        <v>24</v>
      </c>
      <c r="C13" s="32"/>
      <c r="D13" s="32"/>
      <c r="E13" s="32"/>
      <c r="F13" s="36"/>
      <c r="G13" s="36"/>
      <c r="H13" s="75"/>
      <c r="I13" s="7">
        <v>0.0</v>
      </c>
      <c r="J13" s="10">
        <v>0.0</v>
      </c>
      <c r="K13" s="76">
        <f t="shared" si="1"/>
        <v>20</v>
      </c>
      <c r="L13" s="9">
        <v>20.0</v>
      </c>
    </row>
    <row r="14">
      <c r="A14" s="80" t="s">
        <v>25</v>
      </c>
      <c r="B14" s="3"/>
      <c r="C14" s="32"/>
      <c r="D14" s="36" t="s">
        <v>9</v>
      </c>
      <c r="E14" s="32"/>
      <c r="F14" s="36"/>
      <c r="G14" s="36"/>
      <c r="H14" s="75"/>
      <c r="I14" s="7">
        <v>1.0</v>
      </c>
      <c r="J14" s="10">
        <v>1.0</v>
      </c>
      <c r="K14" s="76">
        <f t="shared" si="1"/>
        <v>18</v>
      </c>
      <c r="L14" s="9">
        <v>18.0</v>
      </c>
    </row>
    <row r="15">
      <c r="A15" s="32"/>
      <c r="B15" s="74" t="s">
        <v>26</v>
      </c>
      <c r="C15" s="32"/>
      <c r="D15" s="36"/>
      <c r="E15" s="32"/>
      <c r="F15" s="36"/>
      <c r="G15" s="36"/>
      <c r="H15" s="75"/>
      <c r="I15" s="7">
        <v>0.0</v>
      </c>
      <c r="J15" s="10">
        <v>1.0</v>
      </c>
      <c r="K15" s="76">
        <f t="shared" si="1"/>
        <v>19</v>
      </c>
      <c r="L15" s="9">
        <v>19.0</v>
      </c>
    </row>
    <row r="16">
      <c r="A16" s="32"/>
      <c r="B16" s="74" t="s">
        <v>28</v>
      </c>
      <c r="C16" s="32"/>
      <c r="D16" s="36" t="s">
        <v>9</v>
      </c>
      <c r="E16" s="32"/>
      <c r="F16" s="36"/>
      <c r="G16" s="36"/>
      <c r="H16" s="75"/>
      <c r="I16" s="7">
        <v>1.0</v>
      </c>
      <c r="J16" s="10">
        <v>3.0</v>
      </c>
      <c r="K16" s="76">
        <f t="shared" si="1"/>
        <v>16</v>
      </c>
      <c r="L16" s="9">
        <v>16.0</v>
      </c>
    </row>
    <row r="17">
      <c r="A17" s="32"/>
      <c r="B17" s="74" t="s">
        <v>30</v>
      </c>
      <c r="C17" s="32"/>
      <c r="D17" s="36" t="s">
        <v>9</v>
      </c>
      <c r="E17" s="32"/>
      <c r="F17" s="36"/>
      <c r="G17" s="36"/>
      <c r="H17" s="75"/>
      <c r="I17" s="7">
        <v>1.0</v>
      </c>
      <c r="J17" s="10">
        <v>2.0</v>
      </c>
      <c r="K17" s="76">
        <f t="shared" si="1"/>
        <v>17</v>
      </c>
      <c r="L17" s="9">
        <v>17.0</v>
      </c>
    </row>
    <row r="18">
      <c r="A18" s="32"/>
      <c r="B18" s="74" t="s">
        <v>31</v>
      </c>
      <c r="C18" s="32"/>
      <c r="D18" s="36" t="s">
        <v>9</v>
      </c>
      <c r="E18" s="32"/>
      <c r="F18" s="36"/>
      <c r="G18" s="36"/>
      <c r="H18" s="75"/>
      <c r="I18" s="7">
        <v>1.0</v>
      </c>
      <c r="J18" s="10">
        <v>0.0</v>
      </c>
      <c r="K18" s="76">
        <f t="shared" si="1"/>
        <v>19</v>
      </c>
      <c r="L18" s="9">
        <v>19.0</v>
      </c>
    </row>
    <row r="19">
      <c r="A19" s="32"/>
      <c r="B19" s="74" t="s">
        <v>32</v>
      </c>
      <c r="C19" s="32"/>
      <c r="D19" s="36" t="s">
        <v>9</v>
      </c>
      <c r="E19" s="32"/>
      <c r="F19" s="36"/>
      <c r="G19" s="36"/>
      <c r="H19" s="75"/>
      <c r="I19" s="7">
        <v>1.0</v>
      </c>
      <c r="J19" s="10">
        <v>0.0</v>
      </c>
      <c r="K19" s="76">
        <f t="shared" si="1"/>
        <v>19</v>
      </c>
      <c r="L19" s="9">
        <v>19.0</v>
      </c>
    </row>
    <row r="20">
      <c r="A20" s="32"/>
      <c r="B20" s="74" t="s">
        <v>33</v>
      </c>
      <c r="C20" s="32"/>
      <c r="D20" s="32"/>
      <c r="E20" s="32"/>
      <c r="F20" s="36"/>
      <c r="G20" s="36"/>
      <c r="H20" s="75"/>
      <c r="I20" s="7">
        <v>0.0</v>
      </c>
      <c r="J20" s="10">
        <v>0.0</v>
      </c>
      <c r="K20" s="76">
        <f t="shared" si="1"/>
        <v>20</v>
      </c>
      <c r="L20" s="9">
        <v>20.0</v>
      </c>
    </row>
    <row r="21">
      <c r="A21" s="32"/>
      <c r="B21" s="74" t="s">
        <v>34</v>
      </c>
      <c r="C21" s="32"/>
      <c r="D21" s="36" t="s">
        <v>49</v>
      </c>
      <c r="E21" s="32"/>
      <c r="F21" s="36"/>
      <c r="G21" s="36"/>
      <c r="H21" s="75"/>
      <c r="I21" s="7">
        <v>5.0</v>
      </c>
      <c r="J21" s="10">
        <v>0.0</v>
      </c>
      <c r="K21" s="76">
        <f t="shared" si="1"/>
        <v>15</v>
      </c>
      <c r="L21" s="9">
        <v>15.0</v>
      </c>
    </row>
    <row r="22">
      <c r="A22" s="32"/>
      <c r="B22" s="74" t="s">
        <v>35</v>
      </c>
      <c r="C22" s="32"/>
      <c r="D22" s="36" t="s">
        <v>27</v>
      </c>
      <c r="E22" s="32"/>
      <c r="F22" s="36"/>
      <c r="G22" s="36"/>
      <c r="H22" s="75"/>
      <c r="I22" s="7">
        <v>2.0</v>
      </c>
      <c r="J22" s="10">
        <v>1.0</v>
      </c>
      <c r="K22" s="76">
        <f t="shared" si="1"/>
        <v>17</v>
      </c>
      <c r="L22" s="9">
        <v>17.0</v>
      </c>
    </row>
    <row r="23">
      <c r="A23" s="32"/>
      <c r="B23" s="74" t="s">
        <v>36</v>
      </c>
      <c r="C23" s="32"/>
      <c r="D23" s="32"/>
      <c r="E23" s="32"/>
      <c r="F23" s="36"/>
      <c r="G23" s="36"/>
      <c r="H23" s="75"/>
      <c r="I23" s="7">
        <v>0.0</v>
      </c>
      <c r="J23" s="10">
        <v>0.0</v>
      </c>
      <c r="K23" s="76">
        <f t="shared" si="1"/>
        <v>20</v>
      </c>
      <c r="L23" s="9">
        <v>20.0</v>
      </c>
    </row>
    <row r="24">
      <c r="A24" s="32"/>
      <c r="B24" s="74" t="s">
        <v>37</v>
      </c>
      <c r="C24" s="32"/>
      <c r="D24" s="36" t="s">
        <v>9</v>
      </c>
      <c r="E24" s="32"/>
      <c r="F24" s="36"/>
      <c r="G24" s="36"/>
      <c r="H24" s="75"/>
      <c r="I24" s="7">
        <v>1.0</v>
      </c>
      <c r="J24" s="10">
        <v>0.0</v>
      </c>
      <c r="K24" s="76">
        <f t="shared" si="1"/>
        <v>19</v>
      </c>
      <c r="L24" s="9">
        <v>19.0</v>
      </c>
    </row>
    <row r="25">
      <c r="A25" s="32"/>
      <c r="B25" s="74" t="s">
        <v>39</v>
      </c>
      <c r="C25" s="32"/>
      <c r="D25" s="32"/>
      <c r="E25" s="32"/>
      <c r="F25" s="36"/>
      <c r="G25" s="36"/>
      <c r="H25" s="75"/>
      <c r="I25" s="7">
        <v>0.0</v>
      </c>
      <c r="J25" s="10">
        <v>0.0</v>
      </c>
      <c r="K25" s="76">
        <f t="shared" si="1"/>
        <v>20</v>
      </c>
      <c r="L25" s="9">
        <v>20.0</v>
      </c>
    </row>
    <row r="26">
      <c r="A26" s="32"/>
      <c r="B26" s="74" t="s">
        <v>40</v>
      </c>
      <c r="C26" s="32"/>
      <c r="D26" s="36" t="s">
        <v>27</v>
      </c>
      <c r="E26" s="32"/>
      <c r="F26" s="36"/>
      <c r="G26" s="36"/>
      <c r="H26" s="75"/>
      <c r="I26" s="7">
        <v>2.0</v>
      </c>
      <c r="J26" s="10">
        <v>0.0</v>
      </c>
      <c r="K26" s="76">
        <f t="shared" si="1"/>
        <v>18</v>
      </c>
      <c r="L26" s="9">
        <v>18.0</v>
      </c>
    </row>
    <row r="27">
      <c r="A27" s="81"/>
      <c r="B27" s="82" t="s">
        <v>42</v>
      </c>
      <c r="C27" s="81"/>
      <c r="D27" s="81"/>
      <c r="E27" s="81"/>
      <c r="F27" s="83"/>
      <c r="G27" s="83"/>
      <c r="H27" s="84"/>
      <c r="I27" s="7">
        <v>0.0</v>
      </c>
      <c r="J27" s="10">
        <v>0.0</v>
      </c>
      <c r="K27" s="76">
        <f t="shared" si="1"/>
        <v>20</v>
      </c>
      <c r="L27" s="9">
        <v>20.0</v>
      </c>
    </row>
    <row r="28">
      <c r="A28" s="81"/>
      <c r="B28" s="82" t="s">
        <v>43</v>
      </c>
      <c r="C28" s="81"/>
      <c r="D28" s="83" t="s">
        <v>234</v>
      </c>
      <c r="E28" s="81"/>
      <c r="F28" s="83"/>
      <c r="G28" s="83"/>
      <c r="H28" s="84"/>
      <c r="I28" s="7">
        <v>7.0</v>
      </c>
      <c r="J28" s="10">
        <v>0.0</v>
      </c>
      <c r="K28" s="76">
        <f t="shared" si="1"/>
        <v>13</v>
      </c>
      <c r="L28" s="9">
        <v>13.0</v>
      </c>
    </row>
    <row r="29">
      <c r="A29" s="81"/>
      <c r="B29" s="82" t="s">
        <v>44</v>
      </c>
      <c r="C29" s="81"/>
      <c r="D29" s="83" t="s">
        <v>235</v>
      </c>
      <c r="E29" s="81"/>
      <c r="F29" s="83"/>
      <c r="G29" s="83"/>
      <c r="H29" s="84"/>
      <c r="I29" s="7">
        <v>15.0</v>
      </c>
      <c r="J29" s="10">
        <v>0.0</v>
      </c>
      <c r="K29" s="77">
        <f t="shared" si="1"/>
        <v>5</v>
      </c>
      <c r="L29" s="78">
        <v>10.0</v>
      </c>
      <c r="M29" s="79"/>
    </row>
    <row r="30">
      <c r="A30" s="81"/>
      <c r="B30" s="82" t="s">
        <v>45</v>
      </c>
      <c r="C30" s="81"/>
      <c r="D30" s="81"/>
      <c r="E30" s="81"/>
      <c r="F30" s="83"/>
      <c r="G30" s="83"/>
      <c r="H30" s="84"/>
      <c r="I30" s="7">
        <v>0.0</v>
      </c>
      <c r="J30" s="10">
        <v>2.0</v>
      </c>
      <c r="K30" s="76">
        <f t="shared" si="1"/>
        <v>18</v>
      </c>
      <c r="L30" s="9">
        <v>18.0</v>
      </c>
    </row>
    <row r="31">
      <c r="A31" s="81"/>
      <c r="B31" s="82" t="s">
        <v>46</v>
      </c>
      <c r="C31" s="81"/>
      <c r="D31" s="83" t="s">
        <v>27</v>
      </c>
      <c r="E31" s="81"/>
      <c r="F31" s="83"/>
      <c r="G31" s="83"/>
      <c r="H31" s="84"/>
      <c r="I31" s="7">
        <v>2.0</v>
      </c>
      <c r="J31" s="10">
        <v>0.0</v>
      </c>
      <c r="K31" s="76">
        <f t="shared" si="1"/>
        <v>18</v>
      </c>
      <c r="L31" s="9">
        <v>18.0</v>
      </c>
    </row>
    <row r="32">
      <c r="A32" s="81"/>
      <c r="B32" s="82" t="s">
        <v>47</v>
      </c>
      <c r="C32" s="81"/>
      <c r="D32" s="81"/>
      <c r="E32" s="81"/>
      <c r="F32" s="83"/>
      <c r="G32" s="83"/>
      <c r="H32" s="84"/>
      <c r="I32" s="7">
        <v>0.0</v>
      </c>
      <c r="J32" s="10">
        <v>1.0</v>
      </c>
      <c r="K32" s="76">
        <f t="shared" si="1"/>
        <v>19</v>
      </c>
      <c r="L32" s="9">
        <v>19.0</v>
      </c>
    </row>
    <row r="33">
      <c r="A33" s="81"/>
      <c r="B33" s="82" t="s">
        <v>48</v>
      </c>
      <c r="C33" s="81"/>
      <c r="D33" s="83" t="s">
        <v>236</v>
      </c>
      <c r="E33" s="81"/>
      <c r="F33" s="83"/>
      <c r="G33" s="83"/>
      <c r="H33" s="84"/>
      <c r="I33" s="7">
        <v>12.0</v>
      </c>
      <c r="J33" s="10">
        <v>6.0</v>
      </c>
      <c r="K33" s="77">
        <f t="shared" si="1"/>
        <v>2</v>
      </c>
      <c r="L33" s="78">
        <v>10.0</v>
      </c>
      <c r="M33" s="79"/>
    </row>
    <row r="34">
      <c r="A34" s="81"/>
      <c r="B34" s="82" t="s">
        <v>50</v>
      </c>
      <c r="C34" s="81"/>
      <c r="D34" s="81"/>
      <c r="E34" s="81"/>
      <c r="F34" s="83"/>
      <c r="G34" s="83"/>
      <c r="H34" s="84"/>
      <c r="I34" s="7">
        <v>0.0</v>
      </c>
      <c r="J34" s="10">
        <v>2.0</v>
      </c>
      <c r="K34" s="76">
        <f t="shared" si="1"/>
        <v>18</v>
      </c>
      <c r="L34" s="9">
        <v>18.0</v>
      </c>
    </row>
    <row r="35">
      <c r="A35" s="81"/>
      <c r="B35" s="82" t="s">
        <v>51</v>
      </c>
      <c r="C35" s="81"/>
      <c r="D35" s="81"/>
      <c r="E35" s="81"/>
      <c r="F35" s="83"/>
      <c r="G35" s="83"/>
      <c r="H35" s="84"/>
      <c r="I35" s="7">
        <v>0.0</v>
      </c>
      <c r="J35" s="10">
        <v>1.0</v>
      </c>
      <c r="K35" s="76">
        <f t="shared" si="1"/>
        <v>19</v>
      </c>
      <c r="L35" s="9">
        <v>19.0</v>
      </c>
    </row>
    <row r="36">
      <c r="A36" s="85" t="s">
        <v>52</v>
      </c>
      <c r="B36" s="3"/>
      <c r="C36" s="81"/>
      <c r="D36" s="81"/>
      <c r="E36" s="81"/>
      <c r="F36" s="83"/>
      <c r="G36" s="83"/>
      <c r="H36" s="84"/>
      <c r="I36" s="7">
        <v>0.0</v>
      </c>
      <c r="J36" s="10">
        <v>0.0</v>
      </c>
      <c r="K36" s="76">
        <f t="shared" si="1"/>
        <v>20</v>
      </c>
      <c r="L36" s="9">
        <v>20.0</v>
      </c>
    </row>
    <row r="37">
      <c r="A37" s="81"/>
      <c r="B37" s="82" t="s">
        <v>53</v>
      </c>
      <c r="C37" s="81"/>
      <c r="D37" s="83"/>
      <c r="E37" s="81"/>
      <c r="F37" s="83"/>
      <c r="G37" s="83"/>
      <c r="H37" s="84"/>
      <c r="I37" s="7">
        <v>0.0</v>
      </c>
      <c r="J37" s="10">
        <v>0.0</v>
      </c>
      <c r="K37" s="76">
        <f t="shared" si="1"/>
        <v>20</v>
      </c>
      <c r="L37" s="9">
        <v>20.0</v>
      </c>
    </row>
  </sheetData>
  <mergeCells count="5">
    <mergeCell ref="C1:E1"/>
    <mergeCell ref="F1:H1"/>
    <mergeCell ref="A2:B2"/>
    <mergeCell ref="A14:B14"/>
    <mergeCell ref="A36:B36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63"/>
    <col customWidth="1" min="2" max="2" width="11.25"/>
    <col customWidth="1" min="3" max="3" width="9.0"/>
    <col customWidth="1" min="4" max="4" width="23.63"/>
    <col customWidth="1" min="6" max="6" width="15.88"/>
    <col customWidth="1" min="7" max="7" width="18.0"/>
    <col customWidth="1" min="8" max="8" width="25.5"/>
    <col customWidth="1" min="9" max="9" width="16.63"/>
    <col customWidth="1" min="10" max="10" width="25.5"/>
  </cols>
  <sheetData>
    <row r="1">
      <c r="B1" s="1" t="s">
        <v>65</v>
      </c>
      <c r="C1" s="2"/>
      <c r="D1" s="3"/>
    </row>
    <row r="2">
      <c r="A2" s="4" t="s">
        <v>1</v>
      </c>
      <c r="B2" s="4" t="s">
        <v>66</v>
      </c>
      <c r="C2" s="4" t="s">
        <v>67</v>
      </c>
      <c r="D2" s="4" t="s">
        <v>68</v>
      </c>
      <c r="E2" s="8" t="s">
        <v>69</v>
      </c>
      <c r="F2" s="86"/>
      <c r="G2" s="87" t="s">
        <v>66</v>
      </c>
      <c r="H2" s="8"/>
      <c r="I2" s="88" t="s">
        <v>67</v>
      </c>
      <c r="J2" s="89"/>
    </row>
    <row r="3">
      <c r="A3" s="90" t="s">
        <v>6</v>
      </c>
      <c r="B3" s="6"/>
      <c r="C3" s="6"/>
      <c r="D3" s="6"/>
      <c r="E3" s="8">
        <v>0.0</v>
      </c>
      <c r="F3" s="49" t="s">
        <v>237</v>
      </c>
      <c r="G3" s="49" t="s">
        <v>238</v>
      </c>
      <c r="H3" s="49" t="s">
        <v>239</v>
      </c>
      <c r="I3" s="91" t="s">
        <v>238</v>
      </c>
      <c r="J3" s="91" t="s">
        <v>239</v>
      </c>
    </row>
    <row r="4">
      <c r="A4" s="90" t="s">
        <v>8</v>
      </c>
      <c r="B4" s="7" t="s">
        <v>9</v>
      </c>
      <c r="C4" s="7" t="s">
        <v>123</v>
      </c>
      <c r="D4" s="7"/>
      <c r="E4" s="8">
        <v>7.0</v>
      </c>
      <c r="F4" s="48" t="s">
        <v>240</v>
      </c>
      <c r="G4" s="48" t="s">
        <v>127</v>
      </c>
      <c r="H4" s="48" t="s">
        <v>241</v>
      </c>
      <c r="I4" s="48" t="s">
        <v>101</v>
      </c>
      <c r="J4" s="55"/>
    </row>
    <row r="5">
      <c r="A5" s="90" t="s">
        <v>11</v>
      </c>
      <c r="B5" s="6"/>
      <c r="C5" s="6"/>
      <c r="D5" s="6"/>
      <c r="E5" s="8">
        <v>0.0</v>
      </c>
      <c r="F5" s="55"/>
      <c r="G5" s="48" t="s">
        <v>178</v>
      </c>
      <c r="H5" s="48" t="s">
        <v>177</v>
      </c>
      <c r="I5" s="48" t="s">
        <v>96</v>
      </c>
      <c r="J5" s="55"/>
    </row>
    <row r="6">
      <c r="A6" s="90" t="s">
        <v>13</v>
      </c>
      <c r="B6" s="7"/>
      <c r="C6" s="7" t="s">
        <v>133</v>
      </c>
      <c r="D6" s="6"/>
      <c r="E6" s="8">
        <v>5.0</v>
      </c>
      <c r="F6" s="55"/>
      <c r="G6" s="55"/>
      <c r="H6" s="55"/>
      <c r="I6" s="48" t="s">
        <v>242</v>
      </c>
      <c r="J6" s="55"/>
    </row>
    <row r="7">
      <c r="A7" s="90" t="s">
        <v>15</v>
      </c>
      <c r="B7" s="6"/>
      <c r="C7" s="7" t="s">
        <v>70</v>
      </c>
      <c r="D7" s="6"/>
      <c r="E7" s="8">
        <v>3.0</v>
      </c>
      <c r="F7" s="51" t="s">
        <v>243</v>
      </c>
      <c r="G7" s="51" t="s">
        <v>96</v>
      </c>
      <c r="H7" s="52"/>
      <c r="I7" s="52"/>
      <c r="J7" s="52"/>
    </row>
    <row r="8">
      <c r="A8" s="90" t="s">
        <v>17</v>
      </c>
      <c r="B8" s="6"/>
      <c r="C8" s="7" t="s">
        <v>9</v>
      </c>
      <c r="D8" s="4"/>
      <c r="E8" s="8">
        <v>1.0</v>
      </c>
      <c r="F8" s="53" t="s">
        <v>244</v>
      </c>
      <c r="G8" s="53" t="s">
        <v>96</v>
      </c>
      <c r="H8" s="59"/>
      <c r="I8" s="53" t="s">
        <v>101</v>
      </c>
      <c r="J8" s="59"/>
    </row>
    <row r="9">
      <c r="A9" s="90" t="s">
        <v>19</v>
      </c>
      <c r="B9" s="6"/>
      <c r="C9" s="6"/>
      <c r="D9" s="6"/>
      <c r="E9" s="8">
        <v>0.0</v>
      </c>
      <c r="F9" s="59"/>
      <c r="G9" s="53" t="s">
        <v>242</v>
      </c>
      <c r="H9" s="53" t="s">
        <v>177</v>
      </c>
      <c r="I9" s="53" t="s">
        <v>103</v>
      </c>
      <c r="J9" s="59"/>
    </row>
    <row r="10">
      <c r="A10" s="90" t="s">
        <v>20</v>
      </c>
      <c r="B10" s="6"/>
      <c r="C10" s="7" t="s">
        <v>9</v>
      </c>
      <c r="D10" s="6"/>
      <c r="E10" s="8">
        <v>1.0</v>
      </c>
      <c r="F10" s="59"/>
      <c r="G10" s="59"/>
      <c r="H10" s="59"/>
      <c r="I10" s="53" t="s">
        <v>105</v>
      </c>
      <c r="J10" s="59"/>
    </row>
    <row r="11">
      <c r="A11" s="90" t="s">
        <v>21</v>
      </c>
      <c r="B11" s="7" t="s">
        <v>245</v>
      </c>
      <c r="C11" s="7" t="s">
        <v>246</v>
      </c>
      <c r="D11" s="15"/>
      <c r="E11" s="8">
        <v>17.0</v>
      </c>
      <c r="F11" s="59"/>
      <c r="G11" s="59"/>
      <c r="H11" s="59"/>
      <c r="I11" s="53" t="s">
        <v>247</v>
      </c>
      <c r="J11" s="53" t="s">
        <v>248</v>
      </c>
    </row>
    <row r="12">
      <c r="A12" s="90" t="s">
        <v>23</v>
      </c>
      <c r="B12" s="7"/>
      <c r="C12" s="7" t="s">
        <v>27</v>
      </c>
      <c r="D12" s="6"/>
      <c r="E12" s="8">
        <v>2.0</v>
      </c>
      <c r="F12" s="49" t="s">
        <v>249</v>
      </c>
      <c r="G12" s="49" t="s">
        <v>96</v>
      </c>
      <c r="H12" s="50"/>
      <c r="I12" s="49" t="s">
        <v>145</v>
      </c>
      <c r="J12" s="49" t="s">
        <v>250</v>
      </c>
    </row>
    <row r="13">
      <c r="A13" s="90" t="s">
        <v>24</v>
      </c>
      <c r="B13" s="7"/>
      <c r="C13" s="6"/>
      <c r="D13" s="6"/>
      <c r="E13" s="8">
        <v>0.0</v>
      </c>
      <c r="F13" s="50"/>
      <c r="G13" s="49" t="s">
        <v>105</v>
      </c>
      <c r="H13" s="49" t="s">
        <v>177</v>
      </c>
      <c r="I13" s="49" t="s">
        <v>146</v>
      </c>
      <c r="J13" s="50"/>
    </row>
    <row r="14">
      <c r="A14" s="90" t="s">
        <v>25</v>
      </c>
      <c r="B14" s="6"/>
      <c r="C14" s="7" t="s">
        <v>9</v>
      </c>
      <c r="D14" s="7"/>
      <c r="E14" s="8">
        <v>1.0</v>
      </c>
      <c r="F14" s="50"/>
      <c r="G14" s="49" t="s">
        <v>242</v>
      </c>
      <c r="H14" s="49" t="s">
        <v>177</v>
      </c>
      <c r="I14" s="50"/>
      <c r="J14" s="50"/>
    </row>
    <row r="15">
      <c r="A15" s="90" t="s">
        <v>26</v>
      </c>
      <c r="B15" s="7"/>
      <c r="C15" s="7" t="s">
        <v>9</v>
      </c>
      <c r="D15" s="6"/>
      <c r="E15" s="8">
        <v>1.0</v>
      </c>
      <c r="F15" s="48" t="s">
        <v>251</v>
      </c>
      <c r="G15" s="48" t="s">
        <v>96</v>
      </c>
      <c r="H15" s="55"/>
      <c r="I15" s="48" t="s">
        <v>145</v>
      </c>
      <c r="J15" s="55"/>
    </row>
    <row r="16">
      <c r="A16" s="90" t="s">
        <v>28</v>
      </c>
      <c r="B16" s="7" t="s">
        <v>70</v>
      </c>
      <c r="C16" s="7" t="s">
        <v>70</v>
      </c>
      <c r="D16" s="7"/>
      <c r="E16" s="8">
        <v>3.0</v>
      </c>
      <c r="F16" s="55"/>
      <c r="G16" s="48" t="s">
        <v>242</v>
      </c>
      <c r="H16" s="48" t="s">
        <v>177</v>
      </c>
      <c r="I16" s="48" t="s">
        <v>103</v>
      </c>
      <c r="J16" s="55"/>
    </row>
    <row r="17">
      <c r="A17" s="90" t="s">
        <v>30</v>
      </c>
      <c r="B17" s="7" t="s">
        <v>9</v>
      </c>
      <c r="C17" s="7" t="s">
        <v>27</v>
      </c>
      <c r="D17" s="7"/>
      <c r="E17" s="8">
        <v>2.0</v>
      </c>
      <c r="F17" s="55"/>
      <c r="G17" s="48" t="s">
        <v>221</v>
      </c>
      <c r="H17" s="48" t="s">
        <v>177</v>
      </c>
      <c r="I17" s="48" t="s">
        <v>105</v>
      </c>
      <c r="J17" s="48" t="s">
        <v>177</v>
      </c>
    </row>
    <row r="18">
      <c r="A18" s="90" t="s">
        <v>31</v>
      </c>
      <c r="B18" s="6"/>
      <c r="C18" s="6"/>
      <c r="D18" s="6"/>
      <c r="E18" s="8">
        <v>0.0</v>
      </c>
      <c r="F18" s="92" t="s">
        <v>252</v>
      </c>
      <c r="G18" s="51" t="s">
        <v>101</v>
      </c>
      <c r="H18" s="51" t="s">
        <v>177</v>
      </c>
      <c r="I18" s="51" t="s">
        <v>145</v>
      </c>
      <c r="J18" s="51" t="s">
        <v>177</v>
      </c>
    </row>
    <row r="19">
      <c r="A19" s="90" t="s">
        <v>32</v>
      </c>
      <c r="B19" s="6"/>
      <c r="C19" s="6"/>
      <c r="D19" s="6"/>
      <c r="E19" s="8">
        <v>0.0</v>
      </c>
      <c r="F19" s="52"/>
      <c r="G19" s="51" t="s">
        <v>96</v>
      </c>
      <c r="H19" s="52"/>
      <c r="I19" s="51" t="s">
        <v>100</v>
      </c>
      <c r="J19" s="52"/>
    </row>
    <row r="20">
      <c r="A20" s="90" t="s">
        <v>33</v>
      </c>
      <c r="B20" s="6"/>
      <c r="C20" s="6"/>
      <c r="D20" s="6"/>
      <c r="E20" s="8">
        <v>0.0</v>
      </c>
      <c r="F20" s="52"/>
      <c r="G20" s="52"/>
      <c r="H20" s="52"/>
      <c r="I20" s="51" t="s">
        <v>142</v>
      </c>
      <c r="J20" s="51" t="s">
        <v>177</v>
      </c>
    </row>
    <row r="21">
      <c r="A21" s="90" t="s">
        <v>34</v>
      </c>
      <c r="B21" s="7"/>
      <c r="C21" s="7"/>
      <c r="D21" s="6"/>
      <c r="E21" s="8">
        <v>0.0</v>
      </c>
      <c r="F21" s="53" t="s">
        <v>253</v>
      </c>
      <c r="G21" s="53" t="s">
        <v>127</v>
      </c>
      <c r="H21" s="59"/>
      <c r="I21" s="53" t="s">
        <v>139</v>
      </c>
      <c r="J21" s="53" t="s">
        <v>254</v>
      </c>
    </row>
    <row r="22">
      <c r="A22" s="90" t="s">
        <v>35</v>
      </c>
      <c r="B22" s="7"/>
      <c r="C22" s="7" t="s">
        <v>9</v>
      </c>
      <c r="D22" s="16"/>
      <c r="E22" s="8">
        <v>1.0</v>
      </c>
      <c r="F22" s="59"/>
      <c r="G22" s="53" t="s">
        <v>96</v>
      </c>
      <c r="H22" s="59"/>
      <c r="I22" s="53" t="s">
        <v>142</v>
      </c>
      <c r="J22" s="53" t="s">
        <v>177</v>
      </c>
    </row>
    <row r="23">
      <c r="A23" s="90" t="s">
        <v>36</v>
      </c>
      <c r="B23" s="6"/>
      <c r="C23" s="6"/>
      <c r="D23" s="6"/>
      <c r="E23" s="8">
        <v>0.0</v>
      </c>
      <c r="F23" s="59"/>
      <c r="G23" s="53" t="s">
        <v>221</v>
      </c>
      <c r="H23" s="53" t="s">
        <v>177</v>
      </c>
      <c r="I23" s="59"/>
      <c r="J23" s="59"/>
    </row>
    <row r="24">
      <c r="A24" s="90" t="s">
        <v>37</v>
      </c>
      <c r="B24" s="6"/>
      <c r="C24" s="6"/>
      <c r="D24" s="4"/>
      <c r="E24" s="8">
        <v>0.0</v>
      </c>
      <c r="F24" s="49" t="s">
        <v>255</v>
      </c>
      <c r="G24" s="49" t="s">
        <v>96</v>
      </c>
      <c r="H24" s="50"/>
      <c r="I24" s="49" t="s">
        <v>136</v>
      </c>
      <c r="J24" s="49" t="s">
        <v>254</v>
      </c>
    </row>
    <row r="25">
      <c r="A25" s="90" t="s">
        <v>39</v>
      </c>
      <c r="B25" s="6"/>
      <c r="C25" s="6"/>
      <c r="D25" s="6"/>
      <c r="E25" s="8">
        <v>0.0</v>
      </c>
      <c r="F25" s="50"/>
      <c r="G25" s="50"/>
      <c r="H25" s="50"/>
      <c r="I25" s="49" t="s">
        <v>105</v>
      </c>
      <c r="J25" s="50"/>
    </row>
    <row r="26">
      <c r="A26" s="90" t="s">
        <v>40</v>
      </c>
      <c r="B26" s="6"/>
      <c r="C26" s="6"/>
      <c r="D26" s="7"/>
      <c r="E26" s="8">
        <v>0.0</v>
      </c>
      <c r="F26" s="50"/>
      <c r="G26" s="50"/>
      <c r="H26" s="50"/>
      <c r="I26" s="49" t="s">
        <v>242</v>
      </c>
      <c r="J26" s="49" t="s">
        <v>256</v>
      </c>
    </row>
    <row r="27">
      <c r="A27" s="90" t="s">
        <v>42</v>
      </c>
      <c r="B27" s="6"/>
      <c r="C27" s="7"/>
      <c r="D27" s="6"/>
      <c r="E27" s="8">
        <v>0.0</v>
      </c>
      <c r="F27" s="50"/>
      <c r="G27" s="50"/>
      <c r="H27" s="50"/>
      <c r="I27" s="49" t="s">
        <v>178</v>
      </c>
      <c r="J27" s="49" t="s">
        <v>256</v>
      </c>
    </row>
    <row r="28">
      <c r="A28" s="90" t="s">
        <v>43</v>
      </c>
      <c r="B28" s="6"/>
      <c r="C28" s="6"/>
      <c r="D28" s="6"/>
      <c r="E28" s="8">
        <v>0.0</v>
      </c>
      <c r="F28" s="48" t="s">
        <v>257</v>
      </c>
      <c r="G28" s="48" t="s">
        <v>96</v>
      </c>
      <c r="H28" s="55"/>
      <c r="I28" s="48" t="s">
        <v>170</v>
      </c>
      <c r="J28" s="48" t="s">
        <v>254</v>
      </c>
    </row>
    <row r="29">
      <c r="A29" s="90" t="s">
        <v>44</v>
      </c>
      <c r="B29" s="6"/>
      <c r="C29" s="7"/>
      <c r="D29" s="6"/>
      <c r="E29" s="8">
        <v>0.0</v>
      </c>
      <c r="F29" s="55"/>
      <c r="G29" s="48" t="s">
        <v>208</v>
      </c>
      <c r="H29" s="48" t="s">
        <v>213</v>
      </c>
      <c r="I29" s="48" t="s">
        <v>105</v>
      </c>
      <c r="J29" s="55"/>
    </row>
    <row r="30">
      <c r="A30" s="90" t="s">
        <v>45</v>
      </c>
      <c r="B30" s="6"/>
      <c r="C30" s="7" t="s">
        <v>27</v>
      </c>
      <c r="D30" s="7"/>
      <c r="E30" s="8">
        <v>2.0</v>
      </c>
      <c r="F30" s="55"/>
      <c r="G30" s="48" t="s">
        <v>100</v>
      </c>
      <c r="H30" s="55"/>
      <c r="I30" s="55"/>
      <c r="J30" s="55"/>
    </row>
    <row r="31">
      <c r="A31" s="90" t="s">
        <v>46</v>
      </c>
      <c r="B31" s="6"/>
      <c r="C31" s="6"/>
      <c r="D31" s="7"/>
      <c r="E31" s="8">
        <v>0.0</v>
      </c>
      <c r="F31" s="51" t="s">
        <v>258</v>
      </c>
      <c r="G31" s="52"/>
      <c r="H31" s="52"/>
      <c r="I31" s="51" t="s">
        <v>101</v>
      </c>
      <c r="J31" s="52"/>
    </row>
    <row r="32">
      <c r="A32" s="90" t="s">
        <v>47</v>
      </c>
      <c r="B32" s="7"/>
      <c r="C32" s="7" t="s">
        <v>9</v>
      </c>
      <c r="D32" s="7"/>
      <c r="E32" s="8">
        <v>1.0</v>
      </c>
      <c r="F32" s="52"/>
      <c r="G32" s="52"/>
      <c r="H32" s="52"/>
      <c r="I32" s="51" t="s">
        <v>96</v>
      </c>
      <c r="J32" s="52"/>
    </row>
    <row r="33">
      <c r="A33" s="90" t="s">
        <v>48</v>
      </c>
      <c r="B33" s="7"/>
      <c r="C33" s="7" t="s">
        <v>259</v>
      </c>
      <c r="D33" s="6"/>
      <c r="E33" s="8">
        <v>6.0</v>
      </c>
      <c r="F33" s="53" t="s">
        <v>260</v>
      </c>
      <c r="G33" s="53"/>
      <c r="H33" s="53"/>
      <c r="I33" s="53" t="s">
        <v>127</v>
      </c>
      <c r="J33" s="59"/>
    </row>
    <row r="34">
      <c r="A34" s="90" t="s">
        <v>50</v>
      </c>
      <c r="B34" s="6"/>
      <c r="C34" s="7" t="s">
        <v>27</v>
      </c>
      <c r="D34" s="7"/>
      <c r="E34" s="8">
        <v>2.0</v>
      </c>
      <c r="F34" s="59"/>
      <c r="G34" s="53"/>
      <c r="H34" s="59"/>
      <c r="I34" s="53" t="s">
        <v>96</v>
      </c>
      <c r="J34" s="59"/>
    </row>
    <row r="35">
      <c r="A35" s="90" t="s">
        <v>51</v>
      </c>
      <c r="B35" s="6"/>
      <c r="C35" s="7" t="s">
        <v>9</v>
      </c>
      <c r="D35" s="6"/>
      <c r="E35" s="8">
        <v>1.0</v>
      </c>
      <c r="F35" s="59"/>
      <c r="G35" s="53"/>
      <c r="H35" s="53"/>
      <c r="I35" s="53" t="s">
        <v>105</v>
      </c>
      <c r="J35" s="53" t="s">
        <v>261</v>
      </c>
    </row>
    <row r="36">
      <c r="A36" s="90" t="s">
        <v>52</v>
      </c>
      <c r="B36" s="6"/>
      <c r="C36" s="6"/>
      <c r="D36" s="6"/>
      <c r="E36" s="8">
        <v>0.0</v>
      </c>
      <c r="F36" s="49" t="s">
        <v>262</v>
      </c>
      <c r="G36" s="49"/>
      <c r="H36" s="50"/>
      <c r="I36" s="49" t="s">
        <v>127</v>
      </c>
      <c r="J36" s="50"/>
    </row>
    <row r="37">
      <c r="A37" s="90" t="s">
        <v>165</v>
      </c>
      <c r="B37" s="6"/>
      <c r="C37" s="6"/>
      <c r="D37" s="6"/>
      <c r="E37" s="8">
        <v>0.0</v>
      </c>
      <c r="F37" s="50"/>
      <c r="G37" s="49"/>
      <c r="H37" s="50"/>
      <c r="I37" s="49" t="s">
        <v>96</v>
      </c>
      <c r="J37" s="50"/>
    </row>
    <row r="38">
      <c r="F38" s="50"/>
      <c r="G38" s="49"/>
      <c r="H38" s="50"/>
      <c r="I38" s="49" t="s">
        <v>139</v>
      </c>
      <c r="J38" s="49" t="s">
        <v>263</v>
      </c>
    </row>
    <row r="39">
      <c r="F39" s="50"/>
      <c r="G39" s="49"/>
      <c r="H39" s="50"/>
      <c r="I39" s="49" t="s">
        <v>247</v>
      </c>
      <c r="J39" s="49" t="s">
        <v>254</v>
      </c>
    </row>
    <row r="40">
      <c r="F40" s="48" t="s">
        <v>264</v>
      </c>
      <c r="G40" s="55"/>
      <c r="H40" s="55"/>
      <c r="I40" s="48" t="s">
        <v>127</v>
      </c>
      <c r="J40" s="55"/>
    </row>
    <row r="41">
      <c r="F41" s="55"/>
      <c r="G41" s="55"/>
      <c r="H41" s="55"/>
      <c r="I41" s="48" t="s">
        <v>101</v>
      </c>
      <c r="J41" s="55"/>
    </row>
    <row r="42">
      <c r="F42" s="55"/>
      <c r="G42" s="55"/>
      <c r="H42" s="55"/>
      <c r="I42" s="48" t="s">
        <v>96</v>
      </c>
      <c r="J42" s="55"/>
    </row>
    <row r="43">
      <c r="F43" s="55"/>
      <c r="G43" s="55"/>
      <c r="H43" s="55"/>
      <c r="I43" s="48" t="s">
        <v>247</v>
      </c>
      <c r="J43" s="55"/>
    </row>
    <row r="44">
      <c r="F44" s="51" t="s">
        <v>265</v>
      </c>
      <c r="G44" s="51"/>
      <c r="H44" s="52"/>
      <c r="I44" s="51" t="s">
        <v>103</v>
      </c>
      <c r="J44" s="51" t="s">
        <v>266</v>
      </c>
    </row>
    <row r="45">
      <c r="F45" s="52"/>
      <c r="G45" s="52"/>
      <c r="H45" s="52"/>
      <c r="I45" s="51" t="s">
        <v>178</v>
      </c>
      <c r="J45" s="52"/>
    </row>
    <row r="46">
      <c r="E46" s="17"/>
      <c r="F46" s="52"/>
      <c r="G46" s="51"/>
      <c r="H46" s="52"/>
      <c r="I46" s="51" t="s">
        <v>127</v>
      </c>
      <c r="J46" s="51"/>
    </row>
    <row r="47">
      <c r="F47" s="53" t="s">
        <v>267</v>
      </c>
      <c r="G47" s="53" t="s">
        <v>96</v>
      </c>
      <c r="H47" s="59"/>
      <c r="I47" s="59"/>
      <c r="J47" s="59"/>
    </row>
    <row r="48">
      <c r="F48" s="49" t="s">
        <v>268</v>
      </c>
      <c r="G48" s="50"/>
      <c r="H48" s="50"/>
      <c r="I48" s="49" t="s">
        <v>96</v>
      </c>
      <c r="J48" s="50"/>
    </row>
    <row r="49">
      <c r="F49" s="50"/>
      <c r="G49" s="50"/>
      <c r="H49" s="50"/>
      <c r="I49" s="49" t="s">
        <v>103</v>
      </c>
      <c r="J49" s="49" t="s">
        <v>269</v>
      </c>
    </row>
    <row r="50">
      <c r="F50" s="48" t="s">
        <v>270</v>
      </c>
      <c r="G50" s="55"/>
      <c r="H50" s="55"/>
      <c r="I50" s="48" t="s">
        <v>103</v>
      </c>
      <c r="J50" s="55"/>
    </row>
    <row r="51">
      <c r="F51" s="55"/>
      <c r="G51" s="55"/>
      <c r="H51" s="55"/>
      <c r="I51" s="48" t="s">
        <v>170</v>
      </c>
      <c r="J51" s="48" t="s">
        <v>271</v>
      </c>
    </row>
    <row r="52">
      <c r="A52" s="18"/>
      <c r="B52" s="19"/>
      <c r="D52" s="93"/>
      <c r="F52" s="51" t="s">
        <v>272</v>
      </c>
      <c r="G52" s="94"/>
      <c r="H52" s="94"/>
      <c r="I52" s="51" t="s">
        <v>101</v>
      </c>
      <c r="J52" s="94"/>
    </row>
    <row r="53">
      <c r="F53" s="94"/>
      <c r="G53" s="94"/>
      <c r="H53" s="94"/>
      <c r="I53" s="51" t="s">
        <v>96</v>
      </c>
      <c r="J53" s="94"/>
    </row>
    <row r="54">
      <c r="F54" s="94"/>
      <c r="G54" s="94"/>
      <c r="H54" s="94"/>
      <c r="I54" s="51" t="s">
        <v>164</v>
      </c>
      <c r="J54" s="94"/>
    </row>
    <row r="55">
      <c r="F55" s="94"/>
      <c r="G55" s="94"/>
      <c r="H55" s="94"/>
      <c r="I55" s="51" t="s">
        <v>208</v>
      </c>
      <c r="J55" s="94"/>
    </row>
    <row r="56">
      <c r="F56" s="94"/>
      <c r="G56" s="94"/>
      <c r="H56" s="94"/>
      <c r="I56" s="51" t="s">
        <v>100</v>
      </c>
      <c r="J56" s="94"/>
    </row>
    <row r="57">
      <c r="F57" s="94"/>
      <c r="G57" s="94"/>
      <c r="H57" s="94"/>
      <c r="I57" s="51" t="s">
        <v>105</v>
      </c>
      <c r="J57" s="51" t="s">
        <v>271</v>
      </c>
    </row>
    <row r="58">
      <c r="F58" s="53" t="s">
        <v>273</v>
      </c>
      <c r="G58" s="59"/>
      <c r="H58" s="59"/>
      <c r="I58" s="53" t="s">
        <v>96</v>
      </c>
      <c r="J58" s="59"/>
    </row>
    <row r="59">
      <c r="F59" s="59"/>
      <c r="G59" s="59"/>
      <c r="H59" s="59"/>
      <c r="I59" s="53" t="s">
        <v>135</v>
      </c>
      <c r="J59" s="59"/>
    </row>
    <row r="60">
      <c r="A60" s="18"/>
      <c r="B60" s="19"/>
      <c r="C60" s="20"/>
      <c r="E60" s="18"/>
      <c r="F60" s="59"/>
      <c r="G60" s="59"/>
      <c r="H60" s="59"/>
      <c r="I60" s="53" t="s">
        <v>105</v>
      </c>
      <c r="J60" s="53" t="s">
        <v>274</v>
      </c>
    </row>
    <row r="61">
      <c r="F61" s="59"/>
      <c r="G61" s="59"/>
      <c r="H61" s="59"/>
      <c r="I61" s="53" t="s">
        <v>247</v>
      </c>
      <c r="J61" s="59"/>
    </row>
    <row r="62">
      <c r="F62" s="49" t="s">
        <v>275</v>
      </c>
      <c r="G62" s="50"/>
      <c r="H62" s="50"/>
      <c r="I62" s="49" t="s">
        <v>127</v>
      </c>
      <c r="J62" s="49" t="s">
        <v>271</v>
      </c>
    </row>
    <row r="63">
      <c r="F63" s="50"/>
      <c r="G63" s="50"/>
      <c r="H63" s="50"/>
      <c r="I63" s="49" t="s">
        <v>155</v>
      </c>
      <c r="J63" s="49" t="s">
        <v>271</v>
      </c>
    </row>
    <row r="64">
      <c r="F64" s="50"/>
      <c r="G64" s="50"/>
      <c r="H64" s="50"/>
      <c r="I64" s="49" t="s">
        <v>96</v>
      </c>
      <c r="J64" s="50"/>
    </row>
    <row r="65">
      <c r="F65" s="50"/>
      <c r="G65" s="50"/>
      <c r="H65" s="50"/>
      <c r="I65" s="49" t="s">
        <v>247</v>
      </c>
      <c r="J65" s="49" t="s">
        <v>271</v>
      </c>
    </row>
    <row r="66">
      <c r="F66" s="50"/>
      <c r="G66" s="50"/>
      <c r="H66" s="50"/>
      <c r="I66" s="49" t="s">
        <v>178</v>
      </c>
      <c r="J66" s="49" t="s">
        <v>256</v>
      </c>
    </row>
    <row r="67">
      <c r="F67" s="48" t="s">
        <v>276</v>
      </c>
      <c r="G67" s="48" t="s">
        <v>103</v>
      </c>
      <c r="H67" s="55"/>
      <c r="I67" s="48" t="s">
        <v>96</v>
      </c>
      <c r="J67" s="55"/>
    </row>
    <row r="68">
      <c r="F68" s="51" t="s">
        <v>277</v>
      </c>
      <c r="G68" s="51" t="s">
        <v>96</v>
      </c>
      <c r="H68" s="52"/>
      <c r="I68" s="51" t="s">
        <v>164</v>
      </c>
      <c r="J68" s="51" t="s">
        <v>256</v>
      </c>
    </row>
    <row r="69">
      <c r="F69" s="52"/>
      <c r="G69" s="52"/>
      <c r="H69" s="52"/>
      <c r="I69" s="51" t="s">
        <v>131</v>
      </c>
      <c r="J69" s="52"/>
    </row>
    <row r="70">
      <c r="F70" s="52"/>
      <c r="G70" s="52"/>
      <c r="H70" s="52"/>
      <c r="I70" s="51" t="s">
        <v>105</v>
      </c>
      <c r="J70" s="51" t="s">
        <v>256</v>
      </c>
    </row>
    <row r="71">
      <c r="F71" s="49" t="s">
        <v>278</v>
      </c>
      <c r="G71" s="49" t="s">
        <v>96</v>
      </c>
      <c r="H71" s="50"/>
      <c r="I71" s="50"/>
      <c r="J71" s="50"/>
    </row>
    <row r="72">
      <c r="F72" s="48" t="s">
        <v>279</v>
      </c>
      <c r="G72" s="48" t="s">
        <v>96</v>
      </c>
      <c r="H72" s="55"/>
      <c r="I72" s="48" t="s">
        <v>142</v>
      </c>
      <c r="J72" s="48" t="s">
        <v>256</v>
      </c>
    </row>
    <row r="73">
      <c r="F73" s="51" t="s">
        <v>280</v>
      </c>
      <c r="G73" s="52"/>
      <c r="H73" s="52"/>
      <c r="I73" s="51" t="s">
        <v>101</v>
      </c>
      <c r="J73" s="52"/>
    </row>
    <row r="74">
      <c r="F74" s="53" t="s">
        <v>281</v>
      </c>
      <c r="G74" s="53" t="s">
        <v>96</v>
      </c>
      <c r="H74" s="59"/>
      <c r="I74" s="59"/>
      <c r="J74" s="59"/>
    </row>
    <row r="75">
      <c r="F75" s="59"/>
      <c r="G75" s="53" t="s">
        <v>105</v>
      </c>
      <c r="H75" s="59"/>
      <c r="I75" s="59"/>
      <c r="J75" s="59"/>
    </row>
    <row r="76">
      <c r="F76" s="49" t="s">
        <v>282</v>
      </c>
      <c r="G76" s="50"/>
      <c r="H76" s="50"/>
      <c r="I76" s="49" t="s">
        <v>96</v>
      </c>
      <c r="J76" s="50"/>
    </row>
    <row r="77">
      <c r="F77" s="48" t="s">
        <v>283</v>
      </c>
      <c r="G77" s="48" t="s">
        <v>96</v>
      </c>
      <c r="H77" s="55"/>
      <c r="I77" s="48" t="s">
        <v>170</v>
      </c>
      <c r="J77" s="48" t="s">
        <v>284</v>
      </c>
    </row>
    <row r="78">
      <c r="A78" s="8"/>
      <c r="B78" s="8"/>
      <c r="C78" s="8"/>
      <c r="F78" s="55"/>
      <c r="G78" s="48" t="s">
        <v>285</v>
      </c>
      <c r="H78" s="48" t="s">
        <v>137</v>
      </c>
      <c r="I78" s="48" t="s">
        <v>139</v>
      </c>
      <c r="J78" s="55"/>
    </row>
    <row r="79">
      <c r="F79" s="51" t="s">
        <v>286</v>
      </c>
      <c r="G79" s="51" t="s">
        <v>96</v>
      </c>
      <c r="H79" s="52"/>
      <c r="I79" s="52"/>
      <c r="J79" s="52"/>
    </row>
    <row r="80">
      <c r="F80" s="52"/>
      <c r="G80" s="51" t="s">
        <v>103</v>
      </c>
      <c r="H80" s="52"/>
      <c r="I80" s="52"/>
      <c r="J80" s="52"/>
    </row>
    <row r="81">
      <c r="F81" s="53" t="s">
        <v>287</v>
      </c>
      <c r="G81" s="53" t="s">
        <v>96</v>
      </c>
      <c r="H81" s="59"/>
      <c r="I81" s="53" t="s">
        <v>105</v>
      </c>
      <c r="J81" s="53" t="s">
        <v>288</v>
      </c>
    </row>
    <row r="82">
      <c r="F82" s="59"/>
      <c r="G82" s="59"/>
      <c r="H82" s="59"/>
      <c r="I82" s="53" t="s">
        <v>151</v>
      </c>
      <c r="J82" s="53" t="s">
        <v>288</v>
      </c>
    </row>
    <row r="83">
      <c r="F83" s="49" t="s">
        <v>289</v>
      </c>
      <c r="G83" s="50"/>
      <c r="H83" s="50"/>
      <c r="I83" s="49" t="s">
        <v>96</v>
      </c>
      <c r="J83" s="50"/>
    </row>
    <row r="84">
      <c r="F84" s="48" t="s">
        <v>290</v>
      </c>
      <c r="G84" s="48" t="s">
        <v>103</v>
      </c>
      <c r="H84" s="55"/>
      <c r="I84" s="48" t="s">
        <v>127</v>
      </c>
      <c r="J84" s="55"/>
    </row>
    <row r="85">
      <c r="F85" s="55"/>
      <c r="G85" s="55"/>
      <c r="H85" s="55"/>
      <c r="I85" s="48" t="s">
        <v>154</v>
      </c>
      <c r="J85" s="55"/>
    </row>
    <row r="86">
      <c r="F86" s="55"/>
      <c r="G86" s="55"/>
      <c r="H86" s="55"/>
      <c r="I86" s="48" t="s">
        <v>96</v>
      </c>
      <c r="J86" s="55"/>
    </row>
    <row r="87">
      <c r="F87" s="55"/>
      <c r="G87" s="55"/>
      <c r="H87" s="55"/>
      <c r="I87" s="48" t="s">
        <v>105</v>
      </c>
      <c r="J87" s="55"/>
    </row>
    <row r="88">
      <c r="F88" s="51" t="s">
        <v>291</v>
      </c>
      <c r="G88" s="52"/>
      <c r="H88" s="52"/>
      <c r="I88" s="51" t="s">
        <v>96</v>
      </c>
      <c r="J88" s="52"/>
    </row>
    <row r="89">
      <c r="F89" s="52"/>
      <c r="G89" s="52"/>
      <c r="H89" s="52"/>
      <c r="I89" s="51" t="s">
        <v>139</v>
      </c>
      <c r="J89" s="51" t="s">
        <v>256</v>
      </c>
    </row>
    <row r="90">
      <c r="F90" s="53" t="s">
        <v>292</v>
      </c>
      <c r="G90" s="59"/>
      <c r="H90" s="59"/>
      <c r="I90" s="53" t="s">
        <v>127</v>
      </c>
      <c r="J90" s="59"/>
    </row>
    <row r="91">
      <c r="F91" s="59"/>
      <c r="G91" s="59"/>
      <c r="H91" s="59"/>
      <c r="I91" s="53" t="s">
        <v>145</v>
      </c>
      <c r="J91" s="59"/>
    </row>
    <row r="92">
      <c r="F92" s="59"/>
      <c r="G92" s="59"/>
      <c r="H92" s="59"/>
      <c r="I92" s="53" t="s">
        <v>136</v>
      </c>
      <c r="J92" s="59"/>
    </row>
    <row r="93">
      <c r="F93" s="59"/>
      <c r="G93" s="59"/>
      <c r="H93" s="59"/>
      <c r="I93" s="53" t="s">
        <v>96</v>
      </c>
      <c r="J93" s="59"/>
    </row>
    <row r="94">
      <c r="F94" s="59"/>
      <c r="G94" s="59"/>
      <c r="H94" s="59"/>
      <c r="I94" s="53" t="s">
        <v>131</v>
      </c>
      <c r="J94" s="59"/>
    </row>
    <row r="95">
      <c r="F95" s="49" t="s">
        <v>293</v>
      </c>
      <c r="G95" s="50"/>
      <c r="H95" s="50"/>
      <c r="I95" s="49" t="s">
        <v>127</v>
      </c>
      <c r="J95" s="50"/>
    </row>
    <row r="96">
      <c r="F96" s="50"/>
      <c r="G96" s="50"/>
      <c r="H96" s="50"/>
      <c r="I96" s="49" t="s">
        <v>96</v>
      </c>
      <c r="J96" s="50"/>
    </row>
    <row r="97">
      <c r="F97" s="50"/>
      <c r="G97" s="50"/>
      <c r="H97" s="50"/>
      <c r="I97" s="49" t="s">
        <v>135</v>
      </c>
      <c r="J97" s="50"/>
    </row>
    <row r="98">
      <c r="F98" s="50"/>
      <c r="G98" s="50"/>
      <c r="H98" s="50"/>
      <c r="I98" s="49" t="s">
        <v>181</v>
      </c>
      <c r="J98" s="49" t="s">
        <v>294</v>
      </c>
    </row>
    <row r="99">
      <c r="F99" s="50"/>
      <c r="G99" s="50"/>
      <c r="H99" s="50"/>
      <c r="I99" s="49" t="s">
        <v>105</v>
      </c>
      <c r="J99" s="50"/>
    </row>
    <row r="100">
      <c r="F100" s="50"/>
      <c r="G100" s="50"/>
      <c r="H100" s="50"/>
      <c r="I100" s="49" t="s">
        <v>178</v>
      </c>
      <c r="J100" s="49" t="s">
        <v>254</v>
      </c>
    </row>
    <row r="101">
      <c r="F101" s="8" t="s">
        <v>295</v>
      </c>
    </row>
    <row r="102">
      <c r="F102" s="48" t="s">
        <v>296</v>
      </c>
      <c r="G102" s="55"/>
      <c r="H102" s="55"/>
      <c r="I102" s="48" t="s">
        <v>96</v>
      </c>
      <c r="J102" s="55"/>
    </row>
    <row r="103">
      <c r="F103" s="8" t="s">
        <v>297</v>
      </c>
    </row>
  </sheetData>
  <mergeCells count="1">
    <mergeCell ref="B1:D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5" max="5" width="18.38"/>
    <col customWidth="1" min="8" max="8" width="16.5"/>
    <col customWidth="1" min="9" max="9" width="14.0"/>
    <col customWidth="1" min="10" max="10" width="10.63"/>
    <col customWidth="1" min="11" max="11" width="13.5"/>
  </cols>
  <sheetData>
    <row r="1">
      <c r="C1" s="23" t="s">
        <v>298</v>
      </c>
      <c r="D1" s="2"/>
      <c r="E1" s="3"/>
      <c r="F1" s="23" t="s">
        <v>299</v>
      </c>
      <c r="G1" s="2"/>
      <c r="H1" s="3"/>
    </row>
    <row r="2">
      <c r="A2" s="71" t="s">
        <v>1</v>
      </c>
      <c r="B2" s="3"/>
      <c r="C2" s="72" t="s">
        <v>2</v>
      </c>
      <c r="D2" s="72" t="s">
        <v>3</v>
      </c>
      <c r="E2" s="72" t="s">
        <v>4</v>
      </c>
      <c r="F2" s="72" t="s">
        <v>2</v>
      </c>
      <c r="G2" s="72" t="s">
        <v>3</v>
      </c>
      <c r="H2" s="72" t="s">
        <v>4</v>
      </c>
      <c r="I2" s="25" t="s">
        <v>57</v>
      </c>
      <c r="J2" s="25" t="s">
        <v>56</v>
      </c>
      <c r="K2" s="95" t="s">
        <v>300</v>
      </c>
      <c r="L2" s="25" t="s">
        <v>58</v>
      </c>
      <c r="M2" s="73" t="s">
        <v>59</v>
      </c>
    </row>
    <row r="3">
      <c r="A3" s="32"/>
      <c r="B3" s="74" t="s">
        <v>6</v>
      </c>
      <c r="C3" s="32"/>
      <c r="D3" s="32"/>
      <c r="E3" s="32"/>
      <c r="F3" s="36"/>
      <c r="G3" s="36" t="s">
        <v>301</v>
      </c>
      <c r="H3" s="75"/>
      <c r="I3" s="7">
        <v>6.0</v>
      </c>
      <c r="J3" s="10">
        <v>0.0</v>
      </c>
      <c r="K3" s="5">
        <f t="shared" ref="K3:K37" si="1">I3+J3</f>
        <v>6</v>
      </c>
      <c r="L3" s="76">
        <f t="shared" ref="L3:L37" si="2">20-K3</f>
        <v>14</v>
      </c>
      <c r="M3" s="9">
        <v>19.0</v>
      </c>
    </row>
    <row r="4">
      <c r="A4" s="32"/>
      <c r="B4" s="74" t="s">
        <v>8</v>
      </c>
      <c r="C4" s="32"/>
      <c r="D4" s="36" t="s">
        <v>302</v>
      </c>
      <c r="E4" s="32"/>
      <c r="F4" s="36"/>
      <c r="G4" s="36" t="s">
        <v>301</v>
      </c>
      <c r="H4" s="75"/>
      <c r="I4" s="7">
        <v>7.0</v>
      </c>
      <c r="J4" s="10">
        <v>3.0</v>
      </c>
      <c r="K4" s="5">
        <f t="shared" si="1"/>
        <v>10</v>
      </c>
      <c r="L4" s="76">
        <f t="shared" si="2"/>
        <v>10</v>
      </c>
      <c r="M4" s="9">
        <v>15.0</v>
      </c>
    </row>
    <row r="5">
      <c r="A5" s="32"/>
      <c r="B5" s="74" t="s">
        <v>11</v>
      </c>
      <c r="C5" s="32"/>
      <c r="D5" s="32"/>
      <c r="E5" s="32"/>
      <c r="F5" s="36"/>
      <c r="G5" s="36"/>
      <c r="H5" s="75"/>
      <c r="I5" s="7">
        <v>0.0</v>
      </c>
      <c r="J5" s="10">
        <v>0.0</v>
      </c>
      <c r="K5" s="5">
        <f t="shared" si="1"/>
        <v>0</v>
      </c>
      <c r="L5" s="76">
        <f t="shared" si="2"/>
        <v>20</v>
      </c>
      <c r="M5" s="9">
        <v>20.0</v>
      </c>
    </row>
    <row r="6">
      <c r="A6" s="32"/>
      <c r="B6" s="74" t="s">
        <v>13</v>
      </c>
      <c r="C6" s="32"/>
      <c r="D6" s="36"/>
      <c r="E6" s="32"/>
      <c r="F6" s="36"/>
      <c r="G6" s="36" t="s">
        <v>303</v>
      </c>
      <c r="H6" s="75"/>
      <c r="I6" s="7">
        <v>4.0</v>
      </c>
      <c r="J6" s="10">
        <v>5.0</v>
      </c>
      <c r="K6" s="5">
        <f t="shared" si="1"/>
        <v>9</v>
      </c>
      <c r="L6" s="76">
        <f t="shared" si="2"/>
        <v>11</v>
      </c>
      <c r="M6" s="9">
        <v>16.0</v>
      </c>
    </row>
    <row r="7">
      <c r="A7" s="32"/>
      <c r="B7" s="74" t="s">
        <v>15</v>
      </c>
      <c r="C7" s="32"/>
      <c r="D7" s="36" t="s">
        <v>304</v>
      </c>
      <c r="E7" s="36"/>
      <c r="F7" s="36"/>
      <c r="G7" s="36" t="s">
        <v>305</v>
      </c>
      <c r="H7" s="36" t="s">
        <v>306</v>
      </c>
      <c r="I7" s="7">
        <v>8.0</v>
      </c>
      <c r="J7" s="10">
        <v>9.0</v>
      </c>
      <c r="K7" s="5">
        <f t="shared" si="1"/>
        <v>17</v>
      </c>
      <c r="L7" s="76">
        <f t="shared" si="2"/>
        <v>3</v>
      </c>
      <c r="M7" s="9">
        <v>10.0</v>
      </c>
    </row>
    <row r="8">
      <c r="A8" s="32"/>
      <c r="B8" s="74" t="s">
        <v>17</v>
      </c>
      <c r="C8" s="32"/>
      <c r="D8" s="41" t="s">
        <v>307</v>
      </c>
      <c r="E8" s="32"/>
      <c r="F8" s="36"/>
      <c r="G8" s="36" t="s">
        <v>306</v>
      </c>
      <c r="H8" s="75"/>
      <c r="I8" s="7">
        <v>4.0</v>
      </c>
      <c r="J8" s="10">
        <v>2.0</v>
      </c>
      <c r="K8" s="5">
        <f t="shared" si="1"/>
        <v>6</v>
      </c>
      <c r="L8" s="76">
        <f t="shared" si="2"/>
        <v>14</v>
      </c>
      <c r="M8" s="9">
        <v>19.0</v>
      </c>
    </row>
    <row r="9">
      <c r="A9" s="32"/>
      <c r="B9" s="74" t="s">
        <v>19</v>
      </c>
      <c r="C9" s="32"/>
      <c r="D9" s="36" t="s">
        <v>308</v>
      </c>
      <c r="E9" s="32"/>
      <c r="F9" s="36"/>
      <c r="G9" s="36" t="s">
        <v>309</v>
      </c>
      <c r="H9" s="75"/>
      <c r="I9" s="7">
        <v>17.0</v>
      </c>
      <c r="J9" s="10">
        <v>0.0</v>
      </c>
      <c r="K9" s="5">
        <f t="shared" si="1"/>
        <v>17</v>
      </c>
      <c r="L9" s="76">
        <f t="shared" si="2"/>
        <v>3</v>
      </c>
      <c r="M9" s="9">
        <v>10.0</v>
      </c>
    </row>
    <row r="10">
      <c r="A10" s="32"/>
      <c r="B10" s="74" t="s">
        <v>20</v>
      </c>
      <c r="C10" s="32"/>
      <c r="D10" s="36" t="s">
        <v>302</v>
      </c>
      <c r="E10" s="36"/>
      <c r="F10" s="36"/>
      <c r="G10" s="36" t="s">
        <v>310</v>
      </c>
      <c r="H10" s="75"/>
      <c r="I10" s="7">
        <v>4.0</v>
      </c>
      <c r="J10" s="10">
        <v>2.0</v>
      </c>
      <c r="K10" s="5">
        <f t="shared" si="1"/>
        <v>6</v>
      </c>
      <c r="L10" s="76">
        <f t="shared" si="2"/>
        <v>14</v>
      </c>
      <c r="M10" s="9">
        <v>19.0</v>
      </c>
    </row>
    <row r="11">
      <c r="A11" s="32"/>
      <c r="B11" s="74" t="s">
        <v>21</v>
      </c>
      <c r="C11" s="32"/>
      <c r="D11" s="41" t="s">
        <v>311</v>
      </c>
      <c r="E11" s="32"/>
      <c r="F11" s="36"/>
      <c r="G11" s="36" t="s">
        <v>312</v>
      </c>
      <c r="H11" s="75"/>
      <c r="I11" s="7">
        <v>17.0</v>
      </c>
      <c r="J11" s="10">
        <v>7.0</v>
      </c>
      <c r="K11" s="5">
        <f t="shared" si="1"/>
        <v>24</v>
      </c>
      <c r="L11" s="76">
        <f t="shared" si="2"/>
        <v>-4</v>
      </c>
      <c r="M11" s="9">
        <v>10.0</v>
      </c>
    </row>
    <row r="12">
      <c r="A12" s="32"/>
      <c r="B12" s="74" t="s">
        <v>23</v>
      </c>
      <c r="C12" s="36" t="s">
        <v>306</v>
      </c>
      <c r="D12" s="36" t="s">
        <v>307</v>
      </c>
      <c r="E12" s="36"/>
      <c r="F12" s="36"/>
      <c r="G12" s="36" t="s">
        <v>313</v>
      </c>
      <c r="H12" s="75"/>
      <c r="I12" s="7">
        <v>16.0</v>
      </c>
      <c r="J12" s="10">
        <v>2.0</v>
      </c>
      <c r="K12" s="5">
        <f t="shared" si="1"/>
        <v>18</v>
      </c>
      <c r="L12" s="76">
        <f t="shared" si="2"/>
        <v>2</v>
      </c>
      <c r="M12" s="9">
        <v>10.0</v>
      </c>
    </row>
    <row r="13">
      <c r="A13" s="32"/>
      <c r="B13" s="74" t="s">
        <v>24</v>
      </c>
      <c r="C13" s="32"/>
      <c r="D13" s="32"/>
      <c r="E13" s="32"/>
      <c r="F13" s="36"/>
      <c r="G13" s="36" t="s">
        <v>306</v>
      </c>
      <c r="H13" s="75"/>
      <c r="I13" s="7">
        <v>1.0</v>
      </c>
      <c r="J13" s="10">
        <v>2.0</v>
      </c>
      <c r="K13" s="5">
        <f t="shared" si="1"/>
        <v>3</v>
      </c>
      <c r="L13" s="76">
        <f t="shared" si="2"/>
        <v>17</v>
      </c>
      <c r="M13" s="9">
        <v>20.0</v>
      </c>
    </row>
    <row r="14">
      <c r="A14" s="80" t="s">
        <v>25</v>
      </c>
      <c r="B14" s="3"/>
      <c r="C14" s="32"/>
      <c r="D14" s="36"/>
      <c r="E14" s="32"/>
      <c r="F14" s="36"/>
      <c r="G14" s="36" t="s">
        <v>301</v>
      </c>
      <c r="H14" s="75"/>
      <c r="I14" s="7">
        <v>6.0</v>
      </c>
      <c r="J14" s="10">
        <v>10.0</v>
      </c>
      <c r="K14" s="5">
        <f t="shared" si="1"/>
        <v>16</v>
      </c>
      <c r="L14" s="76">
        <f t="shared" si="2"/>
        <v>4</v>
      </c>
      <c r="M14" s="9">
        <v>10.0</v>
      </c>
    </row>
    <row r="15">
      <c r="A15" s="32"/>
      <c r="B15" s="74" t="s">
        <v>26</v>
      </c>
      <c r="C15" s="32"/>
      <c r="D15" s="36"/>
      <c r="E15" s="32"/>
      <c r="F15" s="36"/>
      <c r="G15" s="36"/>
      <c r="H15" s="75"/>
      <c r="I15" s="7">
        <v>0.0</v>
      </c>
      <c r="J15" s="10">
        <v>0.0</v>
      </c>
      <c r="K15" s="5">
        <f t="shared" si="1"/>
        <v>0</v>
      </c>
      <c r="L15" s="76">
        <f t="shared" si="2"/>
        <v>20</v>
      </c>
      <c r="M15" s="9">
        <v>20.0</v>
      </c>
    </row>
    <row r="16">
      <c r="A16" s="32"/>
      <c r="B16" s="74" t="s">
        <v>28</v>
      </c>
      <c r="C16" s="32"/>
      <c r="D16" s="36" t="s">
        <v>314</v>
      </c>
      <c r="E16" s="32"/>
      <c r="F16" s="36"/>
      <c r="G16" s="36" t="s">
        <v>313</v>
      </c>
      <c r="H16" s="75"/>
      <c r="I16" s="7">
        <v>20.0</v>
      </c>
      <c r="J16" s="10">
        <v>8.0</v>
      </c>
      <c r="K16" s="5">
        <f t="shared" si="1"/>
        <v>28</v>
      </c>
      <c r="L16" s="76">
        <f t="shared" si="2"/>
        <v>-8</v>
      </c>
      <c r="M16" s="9">
        <v>10.0</v>
      </c>
    </row>
    <row r="17">
      <c r="A17" s="32"/>
      <c r="B17" s="74" t="s">
        <v>30</v>
      </c>
      <c r="C17" s="32"/>
      <c r="D17" s="36"/>
      <c r="E17" s="32"/>
      <c r="F17" s="36"/>
      <c r="G17" s="36" t="s">
        <v>313</v>
      </c>
      <c r="H17" s="75"/>
      <c r="I17" s="7">
        <v>12.0</v>
      </c>
      <c r="J17" s="10">
        <v>1.0</v>
      </c>
      <c r="K17" s="5">
        <f t="shared" si="1"/>
        <v>13</v>
      </c>
      <c r="L17" s="76">
        <f t="shared" si="2"/>
        <v>7</v>
      </c>
      <c r="M17" s="9">
        <v>12.0</v>
      </c>
    </row>
    <row r="18">
      <c r="A18" s="32"/>
      <c r="B18" s="74" t="s">
        <v>31</v>
      </c>
      <c r="C18" s="32"/>
      <c r="D18" s="36"/>
      <c r="E18" s="32"/>
      <c r="F18" s="36"/>
      <c r="G18" s="36" t="s">
        <v>305</v>
      </c>
      <c r="H18" s="75"/>
      <c r="I18" s="7">
        <v>5.0</v>
      </c>
      <c r="J18" s="10">
        <v>0.0</v>
      </c>
      <c r="K18" s="5">
        <f t="shared" si="1"/>
        <v>5</v>
      </c>
      <c r="L18" s="76">
        <f t="shared" si="2"/>
        <v>15</v>
      </c>
      <c r="M18" s="9">
        <v>20.0</v>
      </c>
    </row>
    <row r="19">
      <c r="A19" s="32"/>
      <c r="B19" s="74" t="s">
        <v>32</v>
      </c>
      <c r="C19" s="32"/>
      <c r="D19" s="36" t="s">
        <v>302</v>
      </c>
      <c r="E19" s="32"/>
      <c r="F19" s="36"/>
      <c r="G19" s="36" t="s">
        <v>315</v>
      </c>
      <c r="H19" s="75"/>
      <c r="I19" s="7">
        <v>3.0</v>
      </c>
      <c r="J19" s="10">
        <v>0.0</v>
      </c>
      <c r="K19" s="5">
        <f t="shared" si="1"/>
        <v>3</v>
      </c>
      <c r="L19" s="76">
        <f t="shared" si="2"/>
        <v>17</v>
      </c>
      <c r="M19" s="9">
        <v>20.0</v>
      </c>
    </row>
    <row r="20">
      <c r="A20" s="32"/>
      <c r="B20" s="74" t="s">
        <v>33</v>
      </c>
      <c r="C20" s="32"/>
      <c r="D20" s="32"/>
      <c r="E20" s="32"/>
      <c r="F20" s="36"/>
      <c r="G20" s="36"/>
      <c r="H20" s="75"/>
      <c r="I20" s="7">
        <v>0.0</v>
      </c>
      <c r="J20" s="10">
        <v>0.0</v>
      </c>
      <c r="K20" s="5">
        <f t="shared" si="1"/>
        <v>0</v>
      </c>
      <c r="L20" s="76">
        <f t="shared" si="2"/>
        <v>20</v>
      </c>
      <c r="M20" s="9">
        <v>20.0</v>
      </c>
    </row>
    <row r="21">
      <c r="A21" s="32"/>
      <c r="B21" s="74" t="s">
        <v>34</v>
      </c>
      <c r="C21" s="32"/>
      <c r="D21" s="36" t="s">
        <v>316</v>
      </c>
      <c r="E21" s="32"/>
      <c r="F21" s="36"/>
      <c r="G21" s="36" t="s">
        <v>312</v>
      </c>
      <c r="H21" s="75"/>
      <c r="I21" s="7">
        <v>15.0</v>
      </c>
      <c r="J21" s="10">
        <v>2.0</v>
      </c>
      <c r="K21" s="5">
        <f t="shared" si="1"/>
        <v>17</v>
      </c>
      <c r="L21" s="76">
        <f t="shared" si="2"/>
        <v>3</v>
      </c>
      <c r="M21" s="9">
        <v>10.0</v>
      </c>
    </row>
    <row r="22">
      <c r="A22" s="32"/>
      <c r="B22" s="74" t="s">
        <v>35</v>
      </c>
      <c r="C22" s="32"/>
      <c r="D22" s="36"/>
      <c r="E22" s="32"/>
      <c r="F22" s="36"/>
      <c r="G22" s="36" t="s">
        <v>315</v>
      </c>
      <c r="H22" s="75"/>
      <c r="I22" s="7">
        <v>2.0</v>
      </c>
      <c r="J22" s="10">
        <v>0.0</v>
      </c>
      <c r="K22" s="5">
        <f t="shared" si="1"/>
        <v>2</v>
      </c>
      <c r="L22" s="76">
        <f t="shared" si="2"/>
        <v>18</v>
      </c>
      <c r="M22" s="9">
        <v>20.0</v>
      </c>
    </row>
    <row r="23">
      <c r="A23" s="32"/>
      <c r="B23" s="74" t="s">
        <v>36</v>
      </c>
      <c r="C23" s="32"/>
      <c r="D23" s="32"/>
      <c r="E23" s="32"/>
      <c r="F23" s="36"/>
      <c r="G23" s="36"/>
      <c r="H23" s="75"/>
      <c r="I23" s="7">
        <v>0.0</v>
      </c>
      <c r="J23" s="10">
        <v>0.0</v>
      </c>
      <c r="K23" s="5">
        <f t="shared" si="1"/>
        <v>0</v>
      </c>
      <c r="L23" s="76">
        <f t="shared" si="2"/>
        <v>20</v>
      </c>
      <c r="M23" s="9">
        <v>20.0</v>
      </c>
    </row>
    <row r="24">
      <c r="A24" s="32"/>
      <c r="B24" s="74" t="s">
        <v>37</v>
      </c>
      <c r="C24" s="32"/>
      <c r="D24" s="36"/>
      <c r="E24" s="32"/>
      <c r="F24" s="36"/>
      <c r="G24" s="36" t="s">
        <v>306</v>
      </c>
      <c r="H24" s="75"/>
      <c r="I24" s="7">
        <v>1.0</v>
      </c>
      <c r="J24" s="10">
        <v>2.0</v>
      </c>
      <c r="K24" s="5">
        <f t="shared" si="1"/>
        <v>3</v>
      </c>
      <c r="L24" s="76">
        <f t="shared" si="2"/>
        <v>17</v>
      </c>
      <c r="M24" s="9">
        <v>20.0</v>
      </c>
    </row>
    <row r="25">
      <c r="A25" s="32"/>
      <c r="B25" s="74" t="s">
        <v>39</v>
      </c>
      <c r="C25" s="32"/>
      <c r="D25" s="32"/>
      <c r="E25" s="32"/>
      <c r="F25" s="36"/>
      <c r="G25" s="36" t="s">
        <v>315</v>
      </c>
      <c r="H25" s="75"/>
      <c r="I25" s="7">
        <v>2.0</v>
      </c>
      <c r="J25" s="10">
        <v>1.0</v>
      </c>
      <c r="K25" s="5">
        <f t="shared" si="1"/>
        <v>3</v>
      </c>
      <c r="L25" s="76">
        <f t="shared" si="2"/>
        <v>17</v>
      </c>
      <c r="M25" s="9">
        <v>20.0</v>
      </c>
    </row>
    <row r="26">
      <c r="A26" s="32"/>
      <c r="B26" s="74" t="s">
        <v>40</v>
      </c>
      <c r="C26" s="32"/>
      <c r="D26" s="36" t="s">
        <v>301</v>
      </c>
      <c r="E26" s="36"/>
      <c r="F26" s="36"/>
      <c r="G26" s="36" t="s">
        <v>317</v>
      </c>
      <c r="H26" s="75"/>
      <c r="I26" s="7">
        <v>15.0</v>
      </c>
      <c r="J26" s="10">
        <v>1.0</v>
      </c>
      <c r="K26" s="5">
        <f t="shared" si="1"/>
        <v>16</v>
      </c>
      <c r="L26" s="76">
        <f t="shared" si="2"/>
        <v>4</v>
      </c>
      <c r="M26" s="9">
        <v>10.0</v>
      </c>
    </row>
    <row r="27">
      <c r="A27" s="81"/>
      <c r="B27" s="82" t="s">
        <v>42</v>
      </c>
      <c r="C27" s="81"/>
      <c r="D27" s="81"/>
      <c r="E27" s="81"/>
      <c r="F27" s="83"/>
      <c r="G27" s="83" t="s">
        <v>303</v>
      </c>
      <c r="H27" s="84"/>
      <c r="I27" s="7">
        <v>4.0</v>
      </c>
      <c r="J27" s="10">
        <v>0.0</v>
      </c>
      <c r="K27" s="5">
        <f t="shared" si="1"/>
        <v>4</v>
      </c>
      <c r="L27" s="76">
        <f t="shared" si="2"/>
        <v>16</v>
      </c>
      <c r="M27" s="9">
        <v>20.0</v>
      </c>
    </row>
    <row r="28">
      <c r="A28" s="81"/>
      <c r="B28" s="82" t="s">
        <v>43</v>
      </c>
      <c r="C28" s="81"/>
      <c r="D28" s="83" t="s">
        <v>318</v>
      </c>
      <c r="E28" s="83"/>
      <c r="F28" s="83"/>
      <c r="G28" s="83" t="s">
        <v>319</v>
      </c>
      <c r="H28" s="84"/>
      <c r="I28" s="7">
        <v>24.0</v>
      </c>
      <c r="J28" s="10">
        <v>0.0</v>
      </c>
      <c r="K28" s="5">
        <f t="shared" si="1"/>
        <v>24</v>
      </c>
      <c r="L28" s="76">
        <f t="shared" si="2"/>
        <v>-4</v>
      </c>
      <c r="M28" s="9">
        <v>10.0</v>
      </c>
    </row>
    <row r="29">
      <c r="A29" s="81"/>
      <c r="B29" s="82" t="s">
        <v>44</v>
      </c>
      <c r="C29" s="81"/>
      <c r="D29" s="83" t="s">
        <v>304</v>
      </c>
      <c r="E29" s="81"/>
      <c r="F29" s="83"/>
      <c r="G29" s="83" t="s">
        <v>305</v>
      </c>
      <c r="H29" s="84"/>
      <c r="I29" s="7">
        <v>7.0</v>
      </c>
      <c r="J29" s="10">
        <v>1.0</v>
      </c>
      <c r="K29" s="5">
        <f t="shared" si="1"/>
        <v>8</v>
      </c>
      <c r="L29" s="76">
        <f t="shared" si="2"/>
        <v>12</v>
      </c>
      <c r="M29" s="9">
        <v>17.0</v>
      </c>
    </row>
    <row r="30">
      <c r="A30" s="81"/>
      <c r="B30" s="82" t="s">
        <v>45</v>
      </c>
      <c r="C30" s="81"/>
      <c r="D30" s="83" t="s">
        <v>304</v>
      </c>
      <c r="E30" s="83"/>
      <c r="F30" s="83"/>
      <c r="G30" s="83" t="s">
        <v>320</v>
      </c>
      <c r="H30" s="84"/>
      <c r="I30" s="7">
        <v>19.0</v>
      </c>
      <c r="J30" s="10">
        <v>1.0</v>
      </c>
      <c r="K30" s="5">
        <f t="shared" si="1"/>
        <v>20</v>
      </c>
      <c r="L30" s="76">
        <f t="shared" si="2"/>
        <v>0</v>
      </c>
      <c r="M30" s="9">
        <v>10.0</v>
      </c>
    </row>
    <row r="31">
      <c r="A31" s="81"/>
      <c r="B31" s="82" t="s">
        <v>46</v>
      </c>
      <c r="C31" s="81"/>
      <c r="D31" s="83" t="s">
        <v>302</v>
      </c>
      <c r="E31" s="81"/>
      <c r="F31" s="83"/>
      <c r="G31" s="83" t="s">
        <v>309</v>
      </c>
      <c r="H31" s="84"/>
      <c r="I31" s="7">
        <v>14.0</v>
      </c>
      <c r="J31" s="10">
        <v>0.0</v>
      </c>
      <c r="K31" s="5">
        <f t="shared" si="1"/>
        <v>14</v>
      </c>
      <c r="L31" s="76">
        <f t="shared" si="2"/>
        <v>6</v>
      </c>
      <c r="M31" s="9">
        <v>11.0</v>
      </c>
    </row>
    <row r="32">
      <c r="A32" s="81"/>
      <c r="B32" s="82" t="s">
        <v>47</v>
      </c>
      <c r="C32" s="81"/>
      <c r="D32" s="83" t="s">
        <v>307</v>
      </c>
      <c r="E32" s="81"/>
      <c r="F32" s="83"/>
      <c r="G32" s="83" t="s">
        <v>321</v>
      </c>
      <c r="H32" s="84"/>
      <c r="I32" s="7">
        <v>11.0</v>
      </c>
      <c r="J32" s="10">
        <v>3.0</v>
      </c>
      <c r="K32" s="5">
        <f t="shared" si="1"/>
        <v>14</v>
      </c>
      <c r="L32" s="76">
        <f t="shared" si="2"/>
        <v>6</v>
      </c>
      <c r="M32" s="9">
        <v>11.0</v>
      </c>
    </row>
    <row r="33">
      <c r="A33" s="81"/>
      <c r="B33" s="82" t="s">
        <v>48</v>
      </c>
      <c r="C33" s="81"/>
      <c r="D33" s="83" t="s">
        <v>314</v>
      </c>
      <c r="E33" s="81"/>
      <c r="F33" s="83"/>
      <c r="G33" s="83" t="s">
        <v>301</v>
      </c>
      <c r="H33" s="84"/>
      <c r="I33" s="7">
        <v>14.0</v>
      </c>
      <c r="J33" s="10">
        <v>8.0</v>
      </c>
      <c r="K33" s="5">
        <f t="shared" si="1"/>
        <v>22</v>
      </c>
      <c r="L33" s="76">
        <f t="shared" si="2"/>
        <v>-2</v>
      </c>
      <c r="M33" s="9">
        <v>10.0</v>
      </c>
    </row>
    <row r="34">
      <c r="A34" s="81"/>
      <c r="B34" s="82" t="s">
        <v>50</v>
      </c>
      <c r="C34" s="81"/>
      <c r="D34" s="81"/>
      <c r="E34" s="81"/>
      <c r="F34" s="83"/>
      <c r="G34" s="83"/>
      <c r="H34" s="84"/>
      <c r="I34" s="7">
        <v>0.0</v>
      </c>
      <c r="J34" s="10">
        <v>2.0</v>
      </c>
      <c r="K34" s="5">
        <f t="shared" si="1"/>
        <v>2</v>
      </c>
      <c r="L34" s="76">
        <f t="shared" si="2"/>
        <v>18</v>
      </c>
      <c r="M34" s="9">
        <v>20.0</v>
      </c>
    </row>
    <row r="35">
      <c r="A35" s="81"/>
      <c r="B35" s="82" t="s">
        <v>51</v>
      </c>
      <c r="C35" s="81"/>
      <c r="D35" s="81"/>
      <c r="E35" s="81"/>
      <c r="F35" s="83"/>
      <c r="G35" s="83" t="s">
        <v>315</v>
      </c>
      <c r="H35" s="84"/>
      <c r="I35" s="7">
        <v>2.0</v>
      </c>
      <c r="J35" s="10">
        <v>1.0</v>
      </c>
      <c r="K35" s="5">
        <f t="shared" si="1"/>
        <v>3</v>
      </c>
      <c r="L35" s="76">
        <f t="shared" si="2"/>
        <v>17</v>
      </c>
      <c r="M35" s="9">
        <v>20.0</v>
      </c>
    </row>
    <row r="36">
      <c r="A36" s="85" t="s">
        <v>52</v>
      </c>
      <c r="B36" s="3"/>
      <c r="C36" s="81"/>
      <c r="D36" s="83" t="s">
        <v>302</v>
      </c>
      <c r="E36" s="81"/>
      <c r="F36" s="83"/>
      <c r="G36" s="83" t="s">
        <v>305</v>
      </c>
      <c r="H36" s="84"/>
      <c r="I36" s="7">
        <v>6.0</v>
      </c>
      <c r="J36" s="10">
        <v>4.0</v>
      </c>
      <c r="K36" s="5">
        <f t="shared" si="1"/>
        <v>10</v>
      </c>
      <c r="L36" s="76">
        <f t="shared" si="2"/>
        <v>10</v>
      </c>
      <c r="M36" s="9">
        <v>15.0</v>
      </c>
    </row>
    <row r="37">
      <c r="A37" s="81"/>
      <c r="B37" s="82" t="s">
        <v>53</v>
      </c>
      <c r="C37" s="81"/>
      <c r="D37" s="83" t="s">
        <v>302</v>
      </c>
      <c r="E37" s="81"/>
      <c r="F37" s="83"/>
      <c r="G37" s="83" t="s">
        <v>322</v>
      </c>
      <c r="H37" s="84"/>
      <c r="I37" s="7">
        <v>8.0</v>
      </c>
      <c r="J37" s="10">
        <v>0.0</v>
      </c>
      <c r="K37" s="5">
        <f t="shared" si="1"/>
        <v>8</v>
      </c>
      <c r="L37" s="76">
        <f t="shared" si="2"/>
        <v>12</v>
      </c>
      <c r="M37" s="9">
        <v>17.0</v>
      </c>
    </row>
  </sheetData>
  <mergeCells count="5">
    <mergeCell ref="C1:E1"/>
    <mergeCell ref="F1:H1"/>
    <mergeCell ref="A2:B2"/>
    <mergeCell ref="A14:B14"/>
    <mergeCell ref="A36:B36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63"/>
    <col customWidth="1" min="2" max="2" width="11.25"/>
    <col customWidth="1" min="3" max="3" width="9.0"/>
    <col customWidth="1" min="4" max="4" width="23.63"/>
    <col customWidth="1" min="6" max="6" width="15.88"/>
    <col customWidth="1" min="7" max="7" width="18.0"/>
    <col customWidth="1" min="8" max="8" width="25.5"/>
    <col customWidth="1" min="9" max="9" width="16.63"/>
    <col customWidth="1" min="10" max="10" width="25.5"/>
  </cols>
  <sheetData>
    <row r="1">
      <c r="B1" s="1" t="s">
        <v>65</v>
      </c>
      <c r="C1" s="2"/>
      <c r="D1" s="3"/>
    </row>
    <row r="2">
      <c r="A2" s="4" t="s">
        <v>1</v>
      </c>
      <c r="B2" s="4" t="s">
        <v>66</v>
      </c>
      <c r="C2" s="4" t="s">
        <v>67</v>
      </c>
      <c r="D2" s="4" t="s">
        <v>68</v>
      </c>
      <c r="E2" s="8" t="s">
        <v>323</v>
      </c>
      <c r="F2" s="86"/>
      <c r="G2" s="87" t="s">
        <v>66</v>
      </c>
      <c r="H2" s="8"/>
      <c r="I2" s="88" t="s">
        <v>67</v>
      </c>
      <c r="J2" s="89"/>
    </row>
    <row r="3">
      <c r="A3" s="90" t="s">
        <v>6</v>
      </c>
      <c r="B3" s="6"/>
      <c r="C3" s="6"/>
      <c r="D3" s="6"/>
      <c r="E3" s="93">
        <v>0.0</v>
      </c>
      <c r="F3" s="49" t="s">
        <v>237</v>
      </c>
      <c r="G3" s="49" t="s">
        <v>238</v>
      </c>
      <c r="H3" s="49" t="s">
        <v>239</v>
      </c>
      <c r="I3" s="91" t="s">
        <v>238</v>
      </c>
      <c r="J3" s="91" t="s">
        <v>239</v>
      </c>
    </row>
    <row r="4">
      <c r="A4" s="90" t="s">
        <v>8</v>
      </c>
      <c r="B4" s="7" t="s">
        <v>123</v>
      </c>
      <c r="C4" s="7" t="s">
        <v>70</v>
      </c>
      <c r="D4" s="7"/>
      <c r="E4" s="93">
        <v>3.0</v>
      </c>
      <c r="F4" s="48" t="s">
        <v>324</v>
      </c>
      <c r="G4" s="48" t="s">
        <v>105</v>
      </c>
      <c r="H4" s="48"/>
      <c r="I4" s="48" t="s">
        <v>145</v>
      </c>
      <c r="J4" s="48"/>
      <c r="K4" s="8"/>
      <c r="L4" s="8"/>
      <c r="M4" s="8"/>
      <c r="N4" s="8"/>
    </row>
    <row r="5">
      <c r="A5" s="90" t="s">
        <v>11</v>
      </c>
      <c r="B5" s="6"/>
      <c r="C5" s="6"/>
      <c r="D5" s="6"/>
      <c r="E5" s="93">
        <v>0.0</v>
      </c>
      <c r="F5" s="48"/>
      <c r="G5" s="48"/>
      <c r="H5" s="48"/>
      <c r="I5" s="48" t="s">
        <v>212</v>
      </c>
      <c r="J5" s="48" t="s">
        <v>256</v>
      </c>
      <c r="K5" s="8"/>
      <c r="L5" s="8"/>
      <c r="M5" s="8"/>
      <c r="N5" s="8"/>
    </row>
    <row r="6">
      <c r="A6" s="90" t="s">
        <v>13</v>
      </c>
      <c r="B6" s="7"/>
      <c r="C6" s="7" t="s">
        <v>133</v>
      </c>
      <c r="D6" s="6"/>
      <c r="E6" s="93">
        <v>5.0</v>
      </c>
      <c r="F6" s="51" t="s">
        <v>325</v>
      </c>
      <c r="G6" s="51" t="s">
        <v>242</v>
      </c>
      <c r="H6" s="51"/>
      <c r="I6" s="51" t="s">
        <v>101</v>
      </c>
      <c r="J6" s="51"/>
      <c r="K6" s="8"/>
      <c r="L6" s="8"/>
      <c r="M6" s="8"/>
      <c r="N6" s="8"/>
    </row>
    <row r="7">
      <c r="A7" s="90" t="s">
        <v>15</v>
      </c>
      <c r="B7" s="7" t="s">
        <v>133</v>
      </c>
      <c r="C7" s="7" t="s">
        <v>326</v>
      </c>
      <c r="D7" s="6"/>
      <c r="E7" s="93">
        <v>9.0</v>
      </c>
      <c r="F7" s="51"/>
      <c r="G7" s="51" t="s">
        <v>221</v>
      </c>
      <c r="H7" s="51"/>
      <c r="I7" s="51" t="s">
        <v>145</v>
      </c>
      <c r="J7" s="51"/>
      <c r="K7" s="8"/>
      <c r="L7" s="8"/>
      <c r="M7" s="8"/>
      <c r="N7" s="8"/>
    </row>
    <row r="8">
      <c r="A8" s="90" t="s">
        <v>17</v>
      </c>
      <c r="B8" s="6"/>
      <c r="C8" s="7" t="s">
        <v>27</v>
      </c>
      <c r="D8" s="4"/>
      <c r="E8" s="93">
        <v>2.0</v>
      </c>
      <c r="F8" s="51"/>
      <c r="G8" s="51"/>
      <c r="H8" s="51"/>
      <c r="I8" s="51" t="s">
        <v>148</v>
      </c>
      <c r="J8" s="51" t="s">
        <v>169</v>
      </c>
      <c r="K8" s="8"/>
      <c r="L8" s="8"/>
      <c r="M8" s="8"/>
      <c r="N8" s="8"/>
    </row>
    <row r="9">
      <c r="A9" s="90" t="s">
        <v>19</v>
      </c>
      <c r="B9" s="6"/>
      <c r="C9" s="6"/>
      <c r="D9" s="6"/>
      <c r="E9" s="93">
        <v>0.0</v>
      </c>
      <c r="F9" s="51"/>
      <c r="G9" s="51"/>
      <c r="H9" s="51"/>
      <c r="I9" s="51" t="s">
        <v>100</v>
      </c>
      <c r="J9" s="51"/>
      <c r="K9" s="8"/>
      <c r="L9" s="8"/>
      <c r="M9" s="8"/>
      <c r="N9" s="8"/>
    </row>
    <row r="10">
      <c r="A10" s="90" t="s">
        <v>20</v>
      </c>
      <c r="B10" s="6"/>
      <c r="C10" s="7" t="s">
        <v>27</v>
      </c>
      <c r="D10" s="6"/>
      <c r="E10" s="93">
        <v>2.0</v>
      </c>
      <c r="F10" s="51"/>
      <c r="G10" s="51"/>
      <c r="H10" s="51"/>
      <c r="I10" s="51" t="s">
        <v>105</v>
      </c>
      <c r="J10" s="51"/>
      <c r="K10" s="8"/>
      <c r="L10" s="8"/>
      <c r="M10" s="8"/>
      <c r="N10" s="8"/>
    </row>
    <row r="11">
      <c r="A11" s="90" t="s">
        <v>21</v>
      </c>
      <c r="B11" s="7" t="s">
        <v>326</v>
      </c>
      <c r="C11" s="7" t="s">
        <v>123</v>
      </c>
      <c r="D11" s="15"/>
      <c r="E11" s="93">
        <v>7.0</v>
      </c>
      <c r="F11" s="53" t="s">
        <v>327</v>
      </c>
      <c r="G11" s="53" t="s">
        <v>145</v>
      </c>
      <c r="H11" s="53"/>
      <c r="I11" s="53" t="s">
        <v>155</v>
      </c>
      <c r="J11" s="53" t="s">
        <v>328</v>
      </c>
      <c r="K11" s="8"/>
      <c r="L11" s="8"/>
      <c r="M11" s="8"/>
      <c r="N11" s="8"/>
    </row>
    <row r="12">
      <c r="A12" s="90" t="s">
        <v>23</v>
      </c>
      <c r="B12" s="7"/>
      <c r="C12" s="7" t="s">
        <v>27</v>
      </c>
      <c r="D12" s="6"/>
      <c r="E12" s="93">
        <v>2.0</v>
      </c>
      <c r="F12" s="53"/>
      <c r="G12" s="53" t="s">
        <v>329</v>
      </c>
      <c r="H12" s="53"/>
      <c r="I12" s="53"/>
      <c r="J12" s="53"/>
      <c r="K12" s="8"/>
      <c r="L12" s="8"/>
      <c r="M12" s="8"/>
      <c r="N12" s="8"/>
    </row>
    <row r="13">
      <c r="A13" s="90" t="s">
        <v>24</v>
      </c>
      <c r="B13" s="7"/>
      <c r="C13" s="7" t="s">
        <v>27</v>
      </c>
      <c r="D13" s="6"/>
      <c r="E13" s="93">
        <v>2.0</v>
      </c>
      <c r="F13" s="53"/>
      <c r="G13" s="53" t="s">
        <v>178</v>
      </c>
      <c r="H13" s="53"/>
      <c r="I13" s="53"/>
      <c r="J13" s="53"/>
      <c r="K13" s="8"/>
      <c r="L13" s="8"/>
      <c r="M13" s="8"/>
      <c r="N13" s="8"/>
    </row>
    <row r="14">
      <c r="A14" s="90" t="s">
        <v>25</v>
      </c>
      <c r="B14" s="7" t="s">
        <v>9</v>
      </c>
      <c r="C14" s="7" t="s">
        <v>330</v>
      </c>
      <c r="D14" s="7"/>
      <c r="E14" s="93">
        <v>10.0</v>
      </c>
      <c r="F14" s="49" t="s">
        <v>331</v>
      </c>
      <c r="G14" s="65" t="s">
        <v>135</v>
      </c>
      <c r="H14" s="49"/>
      <c r="I14" s="49" t="s">
        <v>151</v>
      </c>
      <c r="J14" s="49"/>
      <c r="K14" s="8"/>
      <c r="L14" s="8"/>
      <c r="M14" s="8"/>
      <c r="N14" s="8"/>
    </row>
    <row r="15">
      <c r="A15" s="90" t="s">
        <v>26</v>
      </c>
      <c r="B15" s="7"/>
      <c r="C15" s="7"/>
      <c r="D15" s="6"/>
      <c r="E15" s="93">
        <v>0.0</v>
      </c>
      <c r="F15" s="49"/>
      <c r="G15" s="65" t="s">
        <v>164</v>
      </c>
      <c r="H15" s="49"/>
      <c r="I15" s="49"/>
      <c r="J15" s="49"/>
      <c r="K15" s="8"/>
      <c r="L15" s="8"/>
      <c r="M15" s="8"/>
      <c r="N15" s="8"/>
    </row>
    <row r="16">
      <c r="A16" s="90" t="s">
        <v>28</v>
      </c>
      <c r="B16" s="7" t="s">
        <v>27</v>
      </c>
      <c r="C16" s="7" t="s">
        <v>332</v>
      </c>
      <c r="D16" s="7"/>
      <c r="E16" s="93">
        <v>8.0</v>
      </c>
      <c r="F16" s="49"/>
      <c r="G16" s="65" t="s">
        <v>333</v>
      </c>
      <c r="H16" s="49"/>
      <c r="I16" s="49"/>
      <c r="J16" s="49"/>
      <c r="K16" s="8"/>
      <c r="L16" s="8"/>
      <c r="M16" s="8"/>
      <c r="N16" s="8"/>
    </row>
    <row r="17">
      <c r="A17" s="90" t="s">
        <v>30</v>
      </c>
      <c r="B17" s="7" t="s">
        <v>9</v>
      </c>
      <c r="C17" s="7" t="s">
        <v>9</v>
      </c>
      <c r="D17" s="7"/>
      <c r="E17" s="93">
        <v>1.0</v>
      </c>
      <c r="F17" s="49"/>
      <c r="G17" s="65" t="s">
        <v>181</v>
      </c>
      <c r="H17" s="49"/>
      <c r="I17" s="49"/>
      <c r="J17" s="49"/>
      <c r="K17" s="8"/>
      <c r="L17" s="8"/>
      <c r="M17" s="8"/>
      <c r="N17" s="8"/>
    </row>
    <row r="18">
      <c r="A18" s="90" t="s">
        <v>31</v>
      </c>
      <c r="B18" s="6"/>
      <c r="C18" s="6"/>
      <c r="D18" s="6"/>
      <c r="E18" s="93">
        <v>0.0</v>
      </c>
      <c r="F18" s="48" t="s">
        <v>334</v>
      </c>
      <c r="G18" s="48" t="s">
        <v>96</v>
      </c>
      <c r="H18" s="48"/>
      <c r="I18" s="48" t="s">
        <v>136</v>
      </c>
      <c r="J18" s="48"/>
      <c r="K18" s="8"/>
      <c r="L18" s="8"/>
      <c r="M18" s="8"/>
      <c r="N18" s="8"/>
    </row>
    <row r="19">
      <c r="A19" s="90" t="s">
        <v>32</v>
      </c>
      <c r="B19" s="6"/>
      <c r="C19" s="6"/>
      <c r="D19" s="6"/>
      <c r="E19" s="93">
        <v>0.0</v>
      </c>
      <c r="F19" s="48"/>
      <c r="G19" s="48" t="s">
        <v>333</v>
      </c>
      <c r="H19" s="48"/>
      <c r="I19" s="48" t="s">
        <v>164</v>
      </c>
      <c r="J19" s="48"/>
      <c r="K19" s="8"/>
      <c r="L19" s="8"/>
      <c r="M19" s="8"/>
      <c r="N19" s="8"/>
    </row>
    <row r="20">
      <c r="A20" s="90" t="s">
        <v>33</v>
      </c>
      <c r="B20" s="6"/>
      <c r="C20" s="6"/>
      <c r="D20" s="6"/>
      <c r="E20" s="93">
        <v>0.0</v>
      </c>
      <c r="F20" s="48"/>
      <c r="G20" s="48" t="s">
        <v>329</v>
      </c>
      <c r="H20" s="48"/>
      <c r="I20" s="48"/>
      <c r="J20" s="48"/>
      <c r="K20" s="8"/>
      <c r="L20" s="8"/>
      <c r="M20" s="8"/>
      <c r="N20" s="8"/>
    </row>
    <row r="21">
      <c r="A21" s="90" t="s">
        <v>34</v>
      </c>
      <c r="B21" s="7"/>
      <c r="C21" s="7" t="s">
        <v>27</v>
      </c>
      <c r="D21" s="6"/>
      <c r="E21" s="93">
        <v>2.0</v>
      </c>
      <c r="F21" s="51" t="s">
        <v>335</v>
      </c>
      <c r="G21" s="51"/>
      <c r="H21" s="51"/>
      <c r="I21" s="51" t="s">
        <v>155</v>
      </c>
      <c r="J21" s="51" t="s">
        <v>336</v>
      </c>
      <c r="K21" s="8"/>
      <c r="L21" s="8"/>
      <c r="M21" s="8"/>
      <c r="N21" s="8"/>
    </row>
    <row r="22">
      <c r="A22" s="90" t="s">
        <v>35</v>
      </c>
      <c r="B22" s="7"/>
      <c r="C22" s="7"/>
      <c r="D22" s="16"/>
      <c r="E22" s="93">
        <v>0.0</v>
      </c>
      <c r="F22" s="51"/>
      <c r="G22" s="51"/>
      <c r="H22" s="51"/>
      <c r="I22" s="51" t="s">
        <v>96</v>
      </c>
      <c r="J22" s="51"/>
      <c r="K22" s="8"/>
      <c r="L22" s="8"/>
      <c r="M22" s="8"/>
      <c r="N22" s="8"/>
    </row>
    <row r="23">
      <c r="A23" s="90" t="s">
        <v>36</v>
      </c>
      <c r="B23" s="6"/>
      <c r="C23" s="6"/>
      <c r="D23" s="6"/>
      <c r="E23" s="93">
        <v>0.0</v>
      </c>
      <c r="F23" s="51"/>
      <c r="G23" s="51"/>
      <c r="H23" s="51"/>
      <c r="I23" s="51" t="s">
        <v>103</v>
      </c>
      <c r="J23" s="51"/>
      <c r="K23" s="8"/>
      <c r="L23" s="8"/>
      <c r="M23" s="8"/>
      <c r="N23" s="8"/>
    </row>
    <row r="24">
      <c r="A24" s="90" t="s">
        <v>37</v>
      </c>
      <c r="B24" s="6"/>
      <c r="C24" s="7" t="s">
        <v>27</v>
      </c>
      <c r="D24" s="4"/>
      <c r="E24" s="93">
        <v>2.0</v>
      </c>
      <c r="F24" s="51"/>
      <c r="G24" s="51"/>
      <c r="H24" s="51"/>
      <c r="I24" s="51" t="s">
        <v>167</v>
      </c>
      <c r="J24" s="51" t="s">
        <v>336</v>
      </c>
      <c r="K24" s="8"/>
      <c r="L24" s="8"/>
      <c r="M24" s="8"/>
      <c r="N24" s="8"/>
    </row>
    <row r="25">
      <c r="A25" s="90" t="s">
        <v>39</v>
      </c>
      <c r="B25" s="6"/>
      <c r="C25" s="7" t="s">
        <v>9</v>
      </c>
      <c r="D25" s="6"/>
      <c r="E25" s="93">
        <v>1.0</v>
      </c>
      <c r="F25" s="51"/>
      <c r="G25" s="51"/>
      <c r="H25" s="51"/>
      <c r="I25" s="51" t="s">
        <v>105</v>
      </c>
      <c r="J25" s="96" t="s">
        <v>337</v>
      </c>
      <c r="K25" s="8"/>
      <c r="L25" s="8"/>
      <c r="M25" s="8"/>
      <c r="N25" s="8"/>
    </row>
    <row r="26">
      <c r="A26" s="90" t="s">
        <v>40</v>
      </c>
      <c r="B26" s="6"/>
      <c r="C26" s="7" t="s">
        <v>9</v>
      </c>
      <c r="D26" s="7"/>
      <c r="E26" s="93">
        <v>1.0</v>
      </c>
      <c r="F26" s="51"/>
      <c r="G26" s="51"/>
      <c r="H26" s="51"/>
      <c r="I26" s="51" t="s">
        <v>221</v>
      </c>
      <c r="J26" s="51"/>
      <c r="K26" s="8"/>
      <c r="L26" s="8"/>
      <c r="M26" s="8"/>
      <c r="N26" s="8"/>
    </row>
    <row r="27">
      <c r="A27" s="90" t="s">
        <v>42</v>
      </c>
      <c r="B27" s="6"/>
      <c r="C27" s="7"/>
      <c r="D27" s="6"/>
      <c r="E27" s="93">
        <v>0.0</v>
      </c>
      <c r="F27" s="53" t="s">
        <v>338</v>
      </c>
      <c r="G27" s="53"/>
      <c r="H27" s="53"/>
      <c r="I27" s="53" t="s">
        <v>339</v>
      </c>
      <c r="J27" s="53"/>
      <c r="K27" s="8"/>
      <c r="L27" s="8"/>
      <c r="M27" s="8"/>
      <c r="N27" s="8"/>
    </row>
    <row r="28">
      <c r="A28" s="90" t="s">
        <v>43</v>
      </c>
      <c r="B28" s="6"/>
      <c r="C28" s="6"/>
      <c r="D28" s="6"/>
      <c r="E28" s="93">
        <v>0.0</v>
      </c>
      <c r="F28" s="53"/>
      <c r="G28" s="53"/>
      <c r="H28" s="53"/>
      <c r="I28" s="53" t="s">
        <v>340</v>
      </c>
      <c r="J28" s="53"/>
      <c r="K28" s="8"/>
      <c r="L28" s="8"/>
      <c r="M28" s="8"/>
      <c r="N28" s="8"/>
    </row>
    <row r="29">
      <c r="A29" s="90" t="s">
        <v>44</v>
      </c>
      <c r="B29" s="6"/>
      <c r="C29" s="7" t="s">
        <v>9</v>
      </c>
      <c r="D29" s="6"/>
      <c r="E29" s="93">
        <v>1.0</v>
      </c>
      <c r="F29" s="49" t="s">
        <v>341</v>
      </c>
      <c r="G29" s="49"/>
      <c r="H29" s="49"/>
      <c r="I29" s="49" t="s">
        <v>127</v>
      </c>
      <c r="J29" s="49" t="s">
        <v>192</v>
      </c>
      <c r="K29" s="8"/>
      <c r="L29" s="8"/>
      <c r="M29" s="8"/>
      <c r="N29" s="8"/>
    </row>
    <row r="30">
      <c r="A30" s="90" t="s">
        <v>45</v>
      </c>
      <c r="B30" s="6"/>
      <c r="C30" s="7" t="s">
        <v>9</v>
      </c>
      <c r="D30" s="7"/>
      <c r="E30" s="93">
        <v>1.0</v>
      </c>
      <c r="F30" s="49"/>
      <c r="G30" s="49"/>
      <c r="H30" s="49"/>
      <c r="I30" s="49" t="s">
        <v>170</v>
      </c>
      <c r="J30" s="49" t="s">
        <v>342</v>
      </c>
      <c r="K30" s="8"/>
      <c r="L30" s="8"/>
      <c r="M30" s="8"/>
      <c r="N30" s="8"/>
    </row>
    <row r="31">
      <c r="A31" s="90" t="s">
        <v>46</v>
      </c>
      <c r="B31" s="6"/>
      <c r="C31" s="6"/>
      <c r="D31" s="7"/>
      <c r="E31" s="93">
        <v>0.0</v>
      </c>
      <c r="F31" s="48" t="s">
        <v>343</v>
      </c>
      <c r="G31" s="48"/>
      <c r="H31" s="48"/>
      <c r="I31" s="48" t="s">
        <v>155</v>
      </c>
      <c r="J31" s="48" t="s">
        <v>254</v>
      </c>
      <c r="K31" s="8"/>
      <c r="L31" s="8"/>
      <c r="M31" s="8"/>
      <c r="N31" s="8"/>
    </row>
    <row r="32">
      <c r="A32" s="90" t="s">
        <v>47</v>
      </c>
      <c r="B32" s="7"/>
      <c r="C32" s="7" t="s">
        <v>70</v>
      </c>
      <c r="D32" s="7"/>
      <c r="E32" s="93">
        <v>3.0</v>
      </c>
      <c r="F32" s="48"/>
      <c r="G32" s="48"/>
      <c r="H32" s="48"/>
      <c r="I32" s="48" t="s">
        <v>136</v>
      </c>
      <c r="J32" s="48"/>
      <c r="K32" s="8"/>
      <c r="L32" s="8"/>
      <c r="M32" s="8"/>
      <c r="N32" s="8"/>
    </row>
    <row r="33">
      <c r="A33" s="90" t="s">
        <v>48</v>
      </c>
      <c r="B33" s="7" t="s">
        <v>123</v>
      </c>
      <c r="C33" s="7" t="s">
        <v>332</v>
      </c>
      <c r="D33" s="6"/>
      <c r="E33" s="93">
        <v>8.0</v>
      </c>
      <c r="F33" s="48"/>
      <c r="G33" s="48"/>
      <c r="H33" s="48"/>
      <c r="I33" s="48" t="s">
        <v>96</v>
      </c>
      <c r="J33" s="48"/>
      <c r="K33" s="8"/>
      <c r="L33" s="8"/>
      <c r="M33" s="8"/>
      <c r="N33" s="8"/>
    </row>
    <row r="34">
      <c r="A34" s="90" t="s">
        <v>50</v>
      </c>
      <c r="B34" s="6"/>
      <c r="C34" s="7" t="s">
        <v>27</v>
      </c>
      <c r="D34" s="7"/>
      <c r="E34" s="93">
        <v>2.0</v>
      </c>
      <c r="F34" s="48"/>
      <c r="G34" s="48"/>
      <c r="H34" s="48"/>
      <c r="I34" s="48" t="s">
        <v>103</v>
      </c>
      <c r="J34" s="48"/>
      <c r="K34" s="8"/>
      <c r="L34" s="8"/>
      <c r="M34" s="8"/>
      <c r="N34" s="8"/>
    </row>
    <row r="35">
      <c r="A35" s="90" t="s">
        <v>51</v>
      </c>
      <c r="B35" s="7" t="s">
        <v>9</v>
      </c>
      <c r="C35" s="7" t="s">
        <v>9</v>
      </c>
      <c r="D35" s="6"/>
      <c r="E35" s="93">
        <v>1.0</v>
      </c>
      <c r="F35" s="51" t="s">
        <v>344</v>
      </c>
      <c r="G35" s="51"/>
      <c r="H35" s="51"/>
      <c r="I35" s="51" t="s">
        <v>145</v>
      </c>
      <c r="J35" s="51" t="s">
        <v>345</v>
      </c>
      <c r="K35" s="8"/>
      <c r="L35" s="8"/>
      <c r="M35" s="8"/>
      <c r="N35" s="8"/>
    </row>
    <row r="36">
      <c r="A36" s="90" t="s">
        <v>52</v>
      </c>
      <c r="B36" s="7" t="s">
        <v>27</v>
      </c>
      <c r="C36" s="7" t="s">
        <v>346</v>
      </c>
      <c r="D36" s="6"/>
      <c r="E36" s="93">
        <v>4.0</v>
      </c>
      <c r="F36" s="51"/>
      <c r="G36" s="51"/>
      <c r="H36" s="51"/>
      <c r="I36" s="51" t="s">
        <v>96</v>
      </c>
      <c r="J36" s="51"/>
      <c r="K36" s="8"/>
      <c r="L36" s="8"/>
      <c r="M36" s="8"/>
      <c r="N36" s="8"/>
    </row>
    <row r="37">
      <c r="A37" s="90" t="s">
        <v>165</v>
      </c>
      <c r="B37" s="7" t="s">
        <v>9</v>
      </c>
      <c r="C37" s="7" t="s">
        <v>9</v>
      </c>
      <c r="D37" s="6"/>
      <c r="E37" s="93">
        <v>0.0</v>
      </c>
      <c r="F37" s="51"/>
      <c r="G37" s="51"/>
      <c r="H37" s="51"/>
      <c r="I37" s="51" t="s">
        <v>164</v>
      </c>
      <c r="J37" s="51"/>
      <c r="K37" s="8"/>
      <c r="L37" s="8"/>
      <c r="M37" s="8"/>
      <c r="N37" s="8"/>
    </row>
    <row r="38">
      <c r="F38" s="48" t="s">
        <v>347</v>
      </c>
      <c r="G38" s="48" t="s">
        <v>145</v>
      </c>
      <c r="H38" s="48" t="s">
        <v>137</v>
      </c>
      <c r="I38" s="48"/>
      <c r="J38" s="48"/>
      <c r="K38" s="8"/>
      <c r="L38" s="8"/>
      <c r="M38" s="8"/>
      <c r="N38" s="8"/>
    </row>
    <row r="39">
      <c r="F39" s="49" t="s">
        <v>348</v>
      </c>
      <c r="G39" s="49" t="s">
        <v>145</v>
      </c>
      <c r="H39" s="49" t="s">
        <v>137</v>
      </c>
      <c r="I39" s="49"/>
      <c r="J39" s="49"/>
      <c r="K39" s="8"/>
      <c r="L39" s="8"/>
      <c r="M39" s="8"/>
      <c r="N39" s="8"/>
    </row>
    <row r="40">
      <c r="F40" s="65" t="s">
        <v>349</v>
      </c>
      <c r="G40" s="65" t="s">
        <v>127</v>
      </c>
      <c r="H40" s="65"/>
      <c r="I40" s="65" t="s">
        <v>96</v>
      </c>
      <c r="J40" s="65"/>
      <c r="K40" s="8"/>
      <c r="L40" s="8"/>
      <c r="M40" s="8"/>
      <c r="N40" s="8"/>
    </row>
    <row r="41">
      <c r="F41" s="65"/>
      <c r="G41" s="65" t="s">
        <v>145</v>
      </c>
      <c r="H41" s="65" t="s">
        <v>137</v>
      </c>
      <c r="I41" s="65" t="s">
        <v>164</v>
      </c>
      <c r="J41" s="65"/>
      <c r="K41" s="8"/>
      <c r="L41" s="8"/>
      <c r="M41" s="8"/>
      <c r="N41" s="8"/>
    </row>
    <row r="42">
      <c r="F42" s="51" t="s">
        <v>350</v>
      </c>
      <c r="G42" s="51" t="s">
        <v>145</v>
      </c>
      <c r="H42" s="51" t="s">
        <v>137</v>
      </c>
      <c r="I42" s="51" t="s">
        <v>96</v>
      </c>
      <c r="J42" s="51"/>
      <c r="K42" s="8"/>
      <c r="L42" s="8"/>
      <c r="M42" s="8"/>
      <c r="N42" s="8"/>
    </row>
    <row r="43">
      <c r="F43" s="51"/>
      <c r="G43" s="51"/>
      <c r="H43" s="51"/>
      <c r="I43" s="51" t="s">
        <v>170</v>
      </c>
      <c r="J43" s="51" t="s">
        <v>254</v>
      </c>
      <c r="K43" s="8"/>
      <c r="L43" s="8"/>
      <c r="M43" s="8"/>
      <c r="N43" s="8"/>
    </row>
    <row r="44">
      <c r="F44" s="51"/>
      <c r="G44" s="51"/>
      <c r="H44" s="51"/>
      <c r="I44" s="51" t="s">
        <v>146</v>
      </c>
      <c r="J44" s="51"/>
      <c r="K44" s="8"/>
      <c r="L44" s="8"/>
      <c r="M44" s="8"/>
      <c r="N44" s="8"/>
    </row>
    <row r="45">
      <c r="F45" s="51"/>
      <c r="G45" s="51"/>
      <c r="H45" s="51"/>
      <c r="I45" s="51" t="s">
        <v>105</v>
      </c>
      <c r="J45" s="51"/>
      <c r="K45" s="8"/>
      <c r="L45" s="8"/>
      <c r="M45" s="8"/>
      <c r="N45" s="8"/>
    </row>
    <row r="46">
      <c r="E46" s="17"/>
      <c r="F46" s="49" t="s">
        <v>351</v>
      </c>
      <c r="G46" s="49" t="s">
        <v>145</v>
      </c>
      <c r="H46" s="49" t="s">
        <v>137</v>
      </c>
      <c r="I46" s="49" t="s">
        <v>170</v>
      </c>
      <c r="J46" s="49" t="s">
        <v>254</v>
      </c>
      <c r="K46" s="8"/>
      <c r="L46" s="8"/>
      <c r="M46" s="8"/>
      <c r="N46" s="8"/>
    </row>
    <row r="47">
      <c r="F47" s="49"/>
      <c r="G47" s="49" t="s">
        <v>164</v>
      </c>
      <c r="H47" s="49" t="s">
        <v>254</v>
      </c>
      <c r="I47" s="49"/>
      <c r="J47" s="49"/>
      <c r="K47" s="8"/>
      <c r="L47" s="8"/>
      <c r="M47" s="8"/>
      <c r="N47" s="8"/>
    </row>
    <row r="48">
      <c r="F48" s="49"/>
      <c r="G48" s="49" t="s">
        <v>208</v>
      </c>
      <c r="H48" s="49" t="s">
        <v>352</v>
      </c>
      <c r="I48" s="49"/>
      <c r="J48" s="49"/>
      <c r="K48" s="8"/>
      <c r="L48" s="8"/>
      <c r="M48" s="8"/>
      <c r="N48" s="8"/>
    </row>
    <row r="49">
      <c r="F49" s="48" t="s">
        <v>353</v>
      </c>
      <c r="G49" s="48"/>
      <c r="H49" s="48"/>
      <c r="I49" s="48" t="s">
        <v>145</v>
      </c>
      <c r="J49" s="48"/>
      <c r="K49" s="8"/>
      <c r="L49" s="8"/>
      <c r="M49" s="8"/>
      <c r="N49" s="8"/>
    </row>
    <row r="50">
      <c r="F50" s="48"/>
      <c r="G50" s="48"/>
      <c r="H50" s="48"/>
      <c r="I50" s="48" t="s">
        <v>96</v>
      </c>
      <c r="J50" s="48"/>
      <c r="K50" s="8"/>
      <c r="L50" s="8"/>
      <c r="M50" s="8"/>
      <c r="N50" s="8"/>
    </row>
    <row r="51">
      <c r="F51" s="48"/>
      <c r="G51" s="48"/>
      <c r="H51" s="48"/>
      <c r="I51" s="48" t="s">
        <v>354</v>
      </c>
      <c r="J51" s="48"/>
      <c r="K51" s="8"/>
      <c r="L51" s="8"/>
      <c r="M51" s="8"/>
      <c r="N51" s="8"/>
    </row>
    <row r="52">
      <c r="A52" s="18"/>
      <c r="B52" s="19"/>
      <c r="D52" s="93"/>
      <c r="F52" s="48"/>
      <c r="G52" s="48"/>
      <c r="H52" s="48"/>
      <c r="I52" s="48" t="s">
        <v>151</v>
      </c>
      <c r="J52" s="48"/>
      <c r="K52" s="8"/>
      <c r="L52" s="8"/>
      <c r="M52" s="8"/>
      <c r="N52" s="8"/>
    </row>
    <row r="53">
      <c r="F53" s="65" t="s">
        <v>355</v>
      </c>
      <c r="G53" s="65" t="s">
        <v>105</v>
      </c>
      <c r="H53" s="65" t="s">
        <v>137</v>
      </c>
      <c r="I53" s="65" t="s">
        <v>145</v>
      </c>
      <c r="J53" s="65"/>
      <c r="K53" s="8"/>
      <c r="L53" s="8"/>
      <c r="M53" s="8"/>
      <c r="N53" s="8"/>
    </row>
    <row r="54">
      <c r="F54" s="65"/>
      <c r="G54" s="65"/>
      <c r="H54" s="65"/>
      <c r="I54" s="65" t="s">
        <v>164</v>
      </c>
      <c r="J54" s="65"/>
      <c r="K54" s="8"/>
      <c r="L54" s="8"/>
      <c r="M54" s="8"/>
      <c r="N54" s="8"/>
    </row>
    <row r="55">
      <c r="F55" s="51" t="s">
        <v>356</v>
      </c>
      <c r="G55" s="51" t="s">
        <v>100</v>
      </c>
      <c r="H55" s="97"/>
      <c r="I55" s="51" t="s">
        <v>135</v>
      </c>
      <c r="J55" s="51"/>
      <c r="K55" s="8"/>
      <c r="L55" s="8"/>
      <c r="M55" s="8"/>
      <c r="N55" s="8"/>
    </row>
    <row r="56">
      <c r="F56" s="51"/>
      <c r="G56" s="51" t="s">
        <v>105</v>
      </c>
      <c r="H56" s="97" t="s">
        <v>137</v>
      </c>
      <c r="I56" s="51"/>
      <c r="J56" s="51"/>
      <c r="K56" s="8"/>
      <c r="L56" s="8"/>
      <c r="M56" s="8"/>
      <c r="N56" s="8"/>
    </row>
    <row r="57">
      <c r="F57" s="49" t="s">
        <v>357</v>
      </c>
      <c r="G57" s="49" t="s">
        <v>96</v>
      </c>
      <c r="H57" s="49"/>
      <c r="I57" s="49"/>
      <c r="J57" s="49"/>
      <c r="K57" s="8"/>
      <c r="L57" s="8"/>
      <c r="M57" s="8"/>
      <c r="N57" s="8"/>
    </row>
    <row r="58">
      <c r="F58" s="49"/>
      <c r="G58" s="49" t="s">
        <v>148</v>
      </c>
      <c r="H58" s="49" t="s">
        <v>169</v>
      </c>
      <c r="I58" s="49"/>
      <c r="J58" s="49"/>
      <c r="K58" s="8"/>
      <c r="L58" s="8"/>
      <c r="M58" s="8"/>
      <c r="N58" s="8"/>
    </row>
    <row r="59">
      <c r="F59" s="48" t="s">
        <v>358</v>
      </c>
      <c r="G59" s="48"/>
      <c r="H59" s="48"/>
      <c r="I59" s="48" t="s">
        <v>170</v>
      </c>
      <c r="J59" s="48"/>
      <c r="K59" s="8"/>
      <c r="L59" s="8"/>
      <c r="M59" s="8"/>
      <c r="N59" s="8"/>
    </row>
    <row r="60">
      <c r="A60" s="18"/>
      <c r="B60" s="19"/>
      <c r="C60" s="20"/>
      <c r="E60" s="18"/>
      <c r="F60" s="51" t="s">
        <v>359</v>
      </c>
      <c r="G60" s="51" t="s">
        <v>127</v>
      </c>
      <c r="H60" s="51"/>
      <c r="I60" s="51" t="s">
        <v>105</v>
      </c>
      <c r="J60" s="51"/>
      <c r="K60" s="8"/>
      <c r="L60" s="8"/>
      <c r="M60" s="8"/>
      <c r="N60" s="8"/>
    </row>
    <row r="61">
      <c r="F61" s="51"/>
      <c r="G61" s="51" t="s">
        <v>145</v>
      </c>
      <c r="H61" s="51"/>
      <c r="I61" s="51"/>
      <c r="J61" s="51"/>
      <c r="K61" s="8"/>
      <c r="L61" s="8"/>
      <c r="M61" s="8"/>
      <c r="N61" s="8"/>
    </row>
    <row r="62">
      <c r="F62" s="65" t="s">
        <v>360</v>
      </c>
      <c r="G62" s="65" t="s">
        <v>127</v>
      </c>
      <c r="H62" s="65"/>
      <c r="I62" s="65" t="s">
        <v>101</v>
      </c>
      <c r="J62" s="65"/>
      <c r="K62" s="8"/>
      <c r="L62" s="8"/>
      <c r="M62" s="8"/>
      <c r="N62" s="8"/>
    </row>
    <row r="63">
      <c r="F63" s="65"/>
      <c r="G63" s="65" t="s">
        <v>145</v>
      </c>
      <c r="H63" s="65"/>
      <c r="I63" s="65" t="s">
        <v>170</v>
      </c>
      <c r="J63" s="65"/>
      <c r="K63" s="8"/>
      <c r="L63" s="8"/>
      <c r="M63" s="8"/>
      <c r="N63" s="8"/>
    </row>
    <row r="64">
      <c r="F64" s="65"/>
      <c r="G64" s="65" t="s">
        <v>96</v>
      </c>
      <c r="H64" s="65"/>
      <c r="I64" s="65"/>
      <c r="J64" s="65"/>
      <c r="K64" s="8"/>
      <c r="L64" s="8"/>
      <c r="M64" s="8"/>
      <c r="N64" s="8"/>
    </row>
    <row r="65">
      <c r="F65" s="49" t="s">
        <v>361</v>
      </c>
      <c r="G65" s="98" t="s">
        <v>127</v>
      </c>
      <c r="H65" s="98" t="s">
        <v>362</v>
      </c>
      <c r="I65" s="49"/>
      <c r="J65" s="49"/>
      <c r="K65" s="8"/>
      <c r="L65" s="8"/>
      <c r="M65" s="8"/>
      <c r="N65" s="8"/>
    </row>
    <row r="66">
      <c r="F66" s="49"/>
      <c r="G66" s="98" t="s">
        <v>145</v>
      </c>
      <c r="H66" s="49"/>
      <c r="I66" s="49"/>
      <c r="J66" s="49"/>
      <c r="K66" s="8"/>
      <c r="L66" s="8"/>
      <c r="M66" s="8"/>
      <c r="N66" s="8"/>
    </row>
    <row r="67">
      <c r="F67" s="49"/>
      <c r="G67" s="98" t="s">
        <v>154</v>
      </c>
      <c r="H67" s="49"/>
      <c r="I67" s="49"/>
      <c r="J67" s="49"/>
      <c r="K67" s="8"/>
      <c r="L67" s="8"/>
      <c r="M67" s="8"/>
      <c r="N67" s="8"/>
    </row>
    <row r="68">
      <c r="F68" s="49"/>
      <c r="G68" s="98" t="s">
        <v>96</v>
      </c>
      <c r="H68" s="49"/>
      <c r="I68" s="49"/>
      <c r="J68" s="49"/>
      <c r="K68" s="8"/>
      <c r="L68" s="8"/>
      <c r="M68" s="8"/>
      <c r="N68" s="8"/>
    </row>
    <row r="69">
      <c r="F69" s="49"/>
      <c r="G69" s="98" t="s">
        <v>164</v>
      </c>
      <c r="H69" s="49"/>
      <c r="I69" s="49"/>
      <c r="J69" s="49"/>
      <c r="K69" s="8"/>
      <c r="L69" s="8"/>
      <c r="M69" s="8"/>
      <c r="N69" s="8"/>
    </row>
    <row r="70">
      <c r="F70" s="49"/>
      <c r="G70" s="98" t="s">
        <v>129</v>
      </c>
      <c r="H70" s="49"/>
      <c r="I70" s="49"/>
      <c r="J70" s="49"/>
      <c r="K70" s="8"/>
      <c r="L70" s="8"/>
      <c r="M70" s="8"/>
      <c r="N70" s="8"/>
    </row>
    <row r="71">
      <c r="F71" s="49"/>
      <c r="G71" s="98" t="s">
        <v>105</v>
      </c>
      <c r="H71" s="49"/>
      <c r="I71" s="49"/>
      <c r="J71" s="49"/>
      <c r="K71" s="8"/>
      <c r="L71" s="8"/>
      <c r="M71" s="8"/>
      <c r="N71" s="8"/>
    </row>
    <row r="72">
      <c r="F72" s="49"/>
      <c r="G72" s="98" t="s">
        <v>242</v>
      </c>
      <c r="H72" s="49"/>
      <c r="I72" s="49"/>
      <c r="J72" s="49"/>
      <c r="K72" s="8"/>
      <c r="L72" s="8"/>
      <c r="M72" s="8"/>
      <c r="N72" s="8"/>
    </row>
    <row r="73">
      <c r="F73" s="48" t="s">
        <v>363</v>
      </c>
      <c r="G73" s="48" t="s">
        <v>127</v>
      </c>
      <c r="H73" s="48"/>
      <c r="I73" s="48" t="s">
        <v>145</v>
      </c>
      <c r="J73" s="48" t="s">
        <v>364</v>
      </c>
      <c r="K73" s="8"/>
      <c r="L73" s="8"/>
      <c r="M73" s="8"/>
      <c r="N73" s="8"/>
    </row>
    <row r="74">
      <c r="F74" s="48"/>
      <c r="G74" s="48"/>
      <c r="H74" s="48"/>
      <c r="I74" s="48" t="s">
        <v>142</v>
      </c>
      <c r="J74" s="48"/>
      <c r="K74" s="8"/>
      <c r="L74" s="8"/>
      <c r="M74" s="8"/>
      <c r="N74" s="8"/>
    </row>
    <row r="75">
      <c r="F75" s="48"/>
      <c r="G75" s="48"/>
      <c r="H75" s="48"/>
      <c r="I75" s="48" t="s">
        <v>178</v>
      </c>
      <c r="J75" s="48"/>
      <c r="K75" s="8"/>
      <c r="L75" s="8"/>
      <c r="M75" s="8"/>
      <c r="N75" s="8"/>
    </row>
    <row r="76">
      <c r="F76" s="51" t="s">
        <v>365</v>
      </c>
      <c r="G76" s="51" t="s">
        <v>145</v>
      </c>
      <c r="H76" s="51"/>
      <c r="I76" s="51" t="s">
        <v>164</v>
      </c>
      <c r="J76" s="51"/>
      <c r="K76" s="8"/>
      <c r="L76" s="8"/>
      <c r="M76" s="8"/>
      <c r="N76" s="8"/>
    </row>
    <row r="77">
      <c r="F77" s="51"/>
      <c r="G77" s="51" t="s">
        <v>96</v>
      </c>
      <c r="H77" s="51"/>
      <c r="I77" s="51"/>
      <c r="J77" s="51"/>
      <c r="K77" s="8"/>
      <c r="L77" s="8"/>
      <c r="M77" s="8"/>
      <c r="N77" s="8"/>
    </row>
    <row r="78">
      <c r="A78" s="8"/>
      <c r="B78" s="8"/>
      <c r="C78" s="8"/>
      <c r="F78" s="51"/>
      <c r="G78" s="51" t="s">
        <v>103</v>
      </c>
      <c r="H78" s="51"/>
      <c r="I78" s="51"/>
      <c r="J78" s="51"/>
      <c r="K78" s="8"/>
      <c r="L78" s="8"/>
      <c r="M78" s="8"/>
      <c r="N78" s="8"/>
    </row>
    <row r="79">
      <c r="F79" s="49" t="s">
        <v>366</v>
      </c>
      <c r="G79" s="49" t="s">
        <v>127</v>
      </c>
      <c r="H79" s="49"/>
      <c r="I79" s="49" t="s">
        <v>135</v>
      </c>
      <c r="J79" s="49"/>
      <c r="K79" s="8"/>
      <c r="L79" s="8"/>
      <c r="M79" s="8"/>
      <c r="N79" s="8"/>
    </row>
    <row r="80">
      <c r="F80" s="49"/>
      <c r="G80" s="49" t="s">
        <v>96</v>
      </c>
      <c r="H80" s="49"/>
      <c r="I80" s="49"/>
      <c r="J80" s="49"/>
      <c r="K80" s="8"/>
      <c r="L80" s="8"/>
      <c r="M80" s="8"/>
      <c r="N80" s="8"/>
    </row>
    <row r="81">
      <c r="F81" s="49"/>
      <c r="G81" s="49" t="s">
        <v>164</v>
      </c>
      <c r="H81" s="49"/>
      <c r="I81" s="49"/>
      <c r="J81" s="49"/>
      <c r="K81" s="8"/>
      <c r="L81" s="8"/>
      <c r="M81" s="8"/>
      <c r="N81" s="8"/>
    </row>
    <row r="82">
      <c r="F82" s="49"/>
      <c r="G82" s="49" t="s">
        <v>105</v>
      </c>
      <c r="H82" s="49"/>
      <c r="I82" s="49"/>
      <c r="J82" s="49"/>
      <c r="K82" s="8"/>
      <c r="L82" s="8"/>
      <c r="M82" s="8"/>
      <c r="N82" s="8"/>
    </row>
    <row r="83">
      <c r="F83" s="48" t="s">
        <v>367</v>
      </c>
      <c r="G83" s="48" t="s">
        <v>145</v>
      </c>
      <c r="H83" s="48"/>
      <c r="I83" s="48" t="s">
        <v>164</v>
      </c>
      <c r="J83" s="48"/>
      <c r="K83" s="8"/>
      <c r="L83" s="8"/>
      <c r="M83" s="8"/>
      <c r="N83" s="8"/>
    </row>
    <row r="84">
      <c r="F84" s="48"/>
      <c r="G84" s="48" t="s">
        <v>96</v>
      </c>
      <c r="H84" s="48"/>
      <c r="I84" s="48"/>
      <c r="J84" s="48"/>
      <c r="K84" s="8"/>
      <c r="L84" s="8"/>
      <c r="M84" s="8"/>
      <c r="N84" s="8"/>
    </row>
    <row r="85">
      <c r="F85" s="48"/>
      <c r="G85" s="48" t="s">
        <v>105</v>
      </c>
      <c r="H85" s="48"/>
      <c r="I85" s="48"/>
      <c r="J85" s="48"/>
      <c r="K85" s="8"/>
      <c r="L85" s="8"/>
      <c r="M85" s="8"/>
      <c r="N85" s="8"/>
    </row>
    <row r="86">
      <c r="F86" s="51" t="s">
        <v>368</v>
      </c>
      <c r="G86" s="51" t="s">
        <v>96</v>
      </c>
      <c r="H86" s="51"/>
      <c r="I86" s="51" t="s">
        <v>127</v>
      </c>
      <c r="J86" s="51"/>
      <c r="K86" s="8"/>
      <c r="L86" s="8"/>
      <c r="M86" s="8"/>
      <c r="N86" s="8"/>
    </row>
    <row r="87">
      <c r="F87" s="51"/>
      <c r="G87" s="51"/>
      <c r="H87" s="51"/>
      <c r="I87" s="51" t="s">
        <v>164</v>
      </c>
      <c r="J87" s="51"/>
      <c r="K87" s="8"/>
      <c r="L87" s="8"/>
      <c r="M87" s="8"/>
      <c r="N87" s="8"/>
    </row>
    <row r="88">
      <c r="F88" s="51"/>
      <c r="G88" s="51"/>
      <c r="H88" s="51"/>
      <c r="I88" s="51" t="s">
        <v>103</v>
      </c>
      <c r="J88" s="51"/>
      <c r="K88" s="8"/>
      <c r="L88" s="8"/>
      <c r="M88" s="8"/>
      <c r="N88" s="8"/>
    </row>
    <row r="89">
      <c r="F89" s="51"/>
      <c r="G89" s="51"/>
      <c r="H89" s="51"/>
      <c r="I89" s="51" t="s">
        <v>105</v>
      </c>
      <c r="J89" s="51"/>
      <c r="K89" s="8"/>
      <c r="L89" s="8"/>
      <c r="M89" s="8"/>
      <c r="N89" s="8"/>
    </row>
    <row r="90">
      <c r="F90" s="49" t="s">
        <v>369</v>
      </c>
      <c r="G90" s="49"/>
      <c r="H90" s="49"/>
      <c r="I90" s="49" t="s">
        <v>164</v>
      </c>
      <c r="J90" s="49"/>
      <c r="K90" s="8"/>
      <c r="L90" s="8"/>
      <c r="M90" s="8"/>
      <c r="N90" s="8"/>
    </row>
    <row r="91">
      <c r="F91" s="48" t="s">
        <v>370</v>
      </c>
      <c r="G91" s="48"/>
      <c r="H91" s="48"/>
      <c r="I91" s="48" t="s">
        <v>145</v>
      </c>
      <c r="J91" s="48"/>
      <c r="K91" s="8"/>
      <c r="L91" s="8"/>
      <c r="M91" s="8"/>
      <c r="N91" s="8"/>
    </row>
    <row r="92">
      <c r="F92" s="48"/>
      <c r="G92" s="48"/>
      <c r="H92" s="48"/>
      <c r="I92" s="48" t="s">
        <v>170</v>
      </c>
      <c r="J92" s="48" t="s">
        <v>254</v>
      </c>
      <c r="K92" s="8"/>
      <c r="L92" s="8"/>
      <c r="M92" s="8"/>
      <c r="N92" s="8"/>
    </row>
    <row r="93">
      <c r="F93" s="48"/>
      <c r="G93" s="48"/>
      <c r="H93" s="48"/>
      <c r="I93" s="48" t="s">
        <v>105</v>
      </c>
      <c r="J93" s="48"/>
      <c r="K93" s="8"/>
      <c r="L93" s="8"/>
      <c r="M93" s="8"/>
      <c r="N93" s="8"/>
    </row>
    <row r="94">
      <c r="F94" s="48"/>
      <c r="G94" s="48"/>
      <c r="H94" s="48"/>
      <c r="I94" s="48" t="s">
        <v>178</v>
      </c>
      <c r="J94" s="48"/>
      <c r="K94" s="8"/>
      <c r="L94" s="8"/>
      <c r="M94" s="8"/>
      <c r="N94" s="8"/>
    </row>
    <row r="95">
      <c r="F95" s="51" t="s">
        <v>371</v>
      </c>
      <c r="G95" s="51" t="s">
        <v>96</v>
      </c>
      <c r="H95" s="51"/>
      <c r="I95" s="51" t="s">
        <v>164</v>
      </c>
      <c r="J95" s="51"/>
      <c r="K95" s="8"/>
      <c r="L95" s="8"/>
      <c r="M95" s="8"/>
      <c r="N95" s="8"/>
    </row>
    <row r="96">
      <c r="F96" s="49" t="s">
        <v>372</v>
      </c>
      <c r="G96" s="49" t="s">
        <v>127</v>
      </c>
      <c r="H96" s="49"/>
      <c r="I96" s="49"/>
      <c r="J96" s="49"/>
      <c r="K96" s="8"/>
      <c r="L96" s="8"/>
      <c r="M96" s="8"/>
      <c r="N96" s="8"/>
    </row>
    <row r="97">
      <c r="F97" s="49"/>
      <c r="G97" s="49" t="s">
        <v>178</v>
      </c>
      <c r="H97" s="49"/>
      <c r="I97" s="49"/>
      <c r="J97" s="49"/>
      <c r="K97" s="8"/>
      <c r="L97" s="8"/>
      <c r="M97" s="8"/>
      <c r="N97" s="8"/>
    </row>
    <row r="98">
      <c r="F98" s="48" t="s">
        <v>373</v>
      </c>
      <c r="G98" s="48" t="s">
        <v>103</v>
      </c>
      <c r="H98" s="48" t="s">
        <v>345</v>
      </c>
      <c r="I98" s="48" t="s">
        <v>127</v>
      </c>
      <c r="J98" s="48"/>
      <c r="K98" s="8"/>
      <c r="L98" s="8"/>
      <c r="M98" s="8"/>
      <c r="N98" s="8"/>
    </row>
    <row r="99">
      <c r="F99" s="48"/>
      <c r="G99" s="48"/>
      <c r="H99" s="48"/>
      <c r="I99" s="48" t="s">
        <v>145</v>
      </c>
      <c r="J99" s="48"/>
      <c r="K99" s="8"/>
      <c r="L99" s="8"/>
      <c r="M99" s="8"/>
      <c r="N99" s="8"/>
    </row>
    <row r="100">
      <c r="F100" s="48"/>
      <c r="G100" s="48"/>
      <c r="H100" s="48"/>
      <c r="I100" s="48" t="s">
        <v>105</v>
      </c>
      <c r="J100" s="48"/>
      <c r="K100" s="8"/>
      <c r="L100" s="8"/>
      <c r="M100" s="8"/>
      <c r="N100" s="8"/>
    </row>
    <row r="101">
      <c r="F101" s="51" t="s">
        <v>374</v>
      </c>
      <c r="G101" s="51" t="s">
        <v>96</v>
      </c>
      <c r="H101" s="51"/>
      <c r="I101" s="51" t="s">
        <v>101</v>
      </c>
      <c r="J101" s="51"/>
      <c r="K101" s="8"/>
      <c r="L101" s="8"/>
      <c r="M101" s="8"/>
      <c r="N101" s="8"/>
    </row>
    <row r="102">
      <c r="F102" s="51"/>
      <c r="G102" s="51" t="s">
        <v>103</v>
      </c>
      <c r="H102" s="51" t="s">
        <v>345</v>
      </c>
      <c r="I102" s="51" t="s">
        <v>145</v>
      </c>
      <c r="J102" s="51"/>
      <c r="K102" s="8"/>
      <c r="L102" s="8"/>
      <c r="M102" s="8"/>
      <c r="N102" s="8"/>
    </row>
    <row r="103">
      <c r="F103" s="51"/>
      <c r="G103" s="51"/>
      <c r="H103" s="51"/>
      <c r="I103" s="51" t="s">
        <v>129</v>
      </c>
      <c r="J103" s="51"/>
      <c r="K103" s="8"/>
      <c r="L103" s="8"/>
      <c r="M103" s="8"/>
      <c r="N103" s="8"/>
    </row>
    <row r="104">
      <c r="F104" s="51"/>
      <c r="G104" s="51"/>
      <c r="H104" s="51"/>
      <c r="I104" s="51" t="s">
        <v>146</v>
      </c>
      <c r="J104" s="51"/>
      <c r="K104" s="8"/>
      <c r="L104" s="8"/>
      <c r="M104" s="8"/>
      <c r="N104" s="8"/>
    </row>
    <row r="105">
      <c r="F105" s="51"/>
      <c r="G105" s="51"/>
      <c r="H105" s="51"/>
      <c r="I105" s="51" t="s">
        <v>105</v>
      </c>
      <c r="J105" s="51"/>
      <c r="K105" s="8"/>
      <c r="L105" s="8"/>
      <c r="M105" s="8"/>
      <c r="N105" s="8"/>
    </row>
    <row r="106">
      <c r="F106" s="51"/>
      <c r="G106" s="51"/>
      <c r="H106" s="51"/>
      <c r="I106" s="51" t="s">
        <v>247</v>
      </c>
      <c r="J106" s="51" t="s">
        <v>254</v>
      </c>
      <c r="K106" s="8"/>
      <c r="L106" s="8"/>
      <c r="M106" s="8"/>
      <c r="N106" s="8"/>
    </row>
    <row r="107">
      <c r="F107" s="51"/>
      <c r="G107" s="51"/>
      <c r="H107" s="51"/>
      <c r="I107" s="51" t="s">
        <v>221</v>
      </c>
      <c r="J107" s="51" t="s">
        <v>254</v>
      </c>
      <c r="K107" s="8"/>
      <c r="L107" s="8"/>
      <c r="M107" s="8"/>
      <c r="N107" s="8"/>
    </row>
    <row r="108">
      <c r="F108" s="51"/>
      <c r="G108" s="51"/>
      <c r="H108" s="51"/>
      <c r="I108" s="51" t="s">
        <v>131</v>
      </c>
      <c r="J108" s="51"/>
      <c r="K108" s="8"/>
      <c r="L108" s="8"/>
      <c r="M108" s="8"/>
      <c r="N108" s="8"/>
    </row>
    <row r="109">
      <c r="F109" s="49" t="s">
        <v>375</v>
      </c>
      <c r="G109" s="49" t="s">
        <v>96</v>
      </c>
      <c r="H109" s="49"/>
      <c r="I109" s="49" t="s">
        <v>155</v>
      </c>
      <c r="J109" s="49" t="s">
        <v>254</v>
      </c>
      <c r="K109" s="8"/>
      <c r="L109" s="8"/>
      <c r="M109" s="8"/>
      <c r="N109" s="8"/>
    </row>
    <row r="110">
      <c r="F110" s="49"/>
      <c r="G110" s="49"/>
      <c r="H110" s="49"/>
      <c r="I110" s="49" t="s">
        <v>148</v>
      </c>
      <c r="J110" s="49"/>
      <c r="K110" s="8"/>
      <c r="L110" s="8"/>
      <c r="M110" s="8"/>
      <c r="N110" s="8"/>
    </row>
    <row r="111">
      <c r="F111" s="49"/>
      <c r="G111" s="49"/>
      <c r="H111" s="49"/>
      <c r="I111" s="49" t="s">
        <v>103</v>
      </c>
      <c r="J111" s="49"/>
      <c r="K111" s="8"/>
      <c r="L111" s="8"/>
      <c r="M111" s="8"/>
      <c r="N111" s="8"/>
    </row>
    <row r="112">
      <c r="F112" s="48" t="s">
        <v>376</v>
      </c>
      <c r="G112" s="48" t="s">
        <v>127</v>
      </c>
      <c r="H112" s="48"/>
      <c r="I112" s="48" t="s">
        <v>145</v>
      </c>
      <c r="J112" s="48"/>
      <c r="K112" s="8"/>
      <c r="L112" s="8"/>
      <c r="M112" s="8"/>
      <c r="N112" s="8"/>
    </row>
    <row r="113">
      <c r="F113" s="48"/>
      <c r="G113" s="48" t="s">
        <v>181</v>
      </c>
      <c r="H113" s="48" t="s">
        <v>177</v>
      </c>
      <c r="I113" s="48" t="s">
        <v>164</v>
      </c>
      <c r="J113" s="48"/>
      <c r="K113" s="8"/>
      <c r="L113" s="8"/>
      <c r="M113" s="8"/>
      <c r="N113" s="8"/>
    </row>
    <row r="114">
      <c r="F114" s="51" t="s">
        <v>377</v>
      </c>
      <c r="G114" s="51"/>
      <c r="H114" s="51"/>
      <c r="I114" s="51" t="s">
        <v>154</v>
      </c>
      <c r="J114" s="51"/>
      <c r="K114" s="8"/>
      <c r="L114" s="8"/>
      <c r="M114" s="8"/>
      <c r="N114" s="8"/>
    </row>
    <row r="115">
      <c r="F115" s="51"/>
      <c r="G115" s="51"/>
      <c r="H115" s="51"/>
      <c r="I115" s="51" t="s">
        <v>155</v>
      </c>
      <c r="J115" s="51" t="s">
        <v>378</v>
      </c>
      <c r="K115" s="8"/>
      <c r="L115" s="8"/>
      <c r="M115" s="8"/>
      <c r="N115" s="8"/>
    </row>
    <row r="116">
      <c r="F116" s="51"/>
      <c r="G116" s="51"/>
      <c r="H116" s="51"/>
      <c r="I116" s="51" t="s">
        <v>148</v>
      </c>
      <c r="J116" s="51"/>
    </row>
    <row r="117">
      <c r="F117" s="51"/>
      <c r="G117" s="51"/>
      <c r="H117" s="51"/>
      <c r="I117" s="51" t="s">
        <v>103</v>
      </c>
      <c r="J117" s="51"/>
    </row>
    <row r="118">
      <c r="F118" s="49" t="s">
        <v>379</v>
      </c>
      <c r="G118" s="49" t="s">
        <v>100</v>
      </c>
      <c r="H118" s="49" t="s">
        <v>254</v>
      </c>
      <c r="I118" s="49" t="s">
        <v>154</v>
      </c>
      <c r="J118" s="50"/>
    </row>
    <row r="119">
      <c r="F119" s="50"/>
      <c r="G119" s="49" t="s">
        <v>105</v>
      </c>
      <c r="H119" s="50"/>
      <c r="I119" s="49" t="s">
        <v>178</v>
      </c>
      <c r="J119" s="50"/>
    </row>
    <row r="120">
      <c r="F120" s="48" t="s">
        <v>380</v>
      </c>
      <c r="G120" s="48" t="s">
        <v>127</v>
      </c>
      <c r="H120" s="55"/>
      <c r="I120" s="48" t="s">
        <v>170</v>
      </c>
      <c r="J120" s="48" t="s">
        <v>254</v>
      </c>
    </row>
    <row r="121">
      <c r="F121" s="55"/>
      <c r="G121" s="48" t="s">
        <v>145</v>
      </c>
      <c r="H121" s="55"/>
      <c r="I121" s="55"/>
      <c r="J121" s="55"/>
    </row>
    <row r="122">
      <c r="F122" s="55"/>
      <c r="G122" s="48" t="s">
        <v>105</v>
      </c>
      <c r="H122" s="55"/>
      <c r="I122" s="55"/>
      <c r="J122" s="55"/>
    </row>
    <row r="123">
      <c r="F123" s="51" t="s">
        <v>381</v>
      </c>
      <c r="G123" s="51" t="s">
        <v>135</v>
      </c>
      <c r="H123" s="52"/>
      <c r="I123" s="51" t="s">
        <v>103</v>
      </c>
      <c r="J123" s="52"/>
    </row>
    <row r="124">
      <c r="F124" s="52"/>
      <c r="G124" s="52"/>
      <c r="H124" s="52"/>
      <c r="I124" s="51" t="s">
        <v>139</v>
      </c>
      <c r="J124" s="52"/>
    </row>
    <row r="125">
      <c r="F125" s="52"/>
      <c r="G125" s="52"/>
      <c r="H125" s="52"/>
      <c r="I125" s="51" t="s">
        <v>129</v>
      </c>
      <c r="J125" s="52"/>
    </row>
    <row r="126">
      <c r="F126" s="52"/>
      <c r="G126" s="52"/>
      <c r="H126" s="52"/>
      <c r="I126" s="51" t="s">
        <v>285</v>
      </c>
      <c r="J126" s="52"/>
    </row>
    <row r="127">
      <c r="F127" s="52"/>
      <c r="G127" s="52"/>
      <c r="H127" s="52"/>
      <c r="I127" s="51" t="s">
        <v>221</v>
      </c>
      <c r="J127" s="51" t="s">
        <v>254</v>
      </c>
    </row>
    <row r="128">
      <c r="F128" s="49" t="s">
        <v>382</v>
      </c>
      <c r="G128" s="50"/>
      <c r="H128" s="49" t="s">
        <v>383</v>
      </c>
      <c r="I128" s="50"/>
      <c r="J128" s="50"/>
    </row>
    <row r="129">
      <c r="F129" s="48" t="s">
        <v>384</v>
      </c>
      <c r="G129" s="48" t="s">
        <v>96</v>
      </c>
      <c r="H129" s="55"/>
      <c r="I129" s="48" t="s">
        <v>127</v>
      </c>
      <c r="J129" s="55"/>
    </row>
    <row r="130">
      <c r="F130" s="55"/>
      <c r="G130" s="48" t="s">
        <v>329</v>
      </c>
      <c r="H130" s="55"/>
      <c r="I130" s="48" t="s">
        <v>174</v>
      </c>
      <c r="J130" s="55"/>
    </row>
    <row r="131">
      <c r="F131" s="55"/>
      <c r="G131" s="55"/>
      <c r="H131" s="55"/>
      <c r="I131" s="48" t="s">
        <v>146</v>
      </c>
      <c r="J131" s="55"/>
    </row>
    <row r="132">
      <c r="F132" s="55"/>
      <c r="G132" s="55"/>
      <c r="H132" s="55"/>
      <c r="I132" s="48" t="s">
        <v>242</v>
      </c>
      <c r="J132" s="55"/>
    </row>
    <row r="133">
      <c r="F133" s="55"/>
      <c r="G133" s="55"/>
      <c r="H133" s="55"/>
      <c r="I133" s="48" t="s">
        <v>178</v>
      </c>
      <c r="J133" s="55"/>
    </row>
    <row r="134">
      <c r="F134" s="51" t="s">
        <v>385</v>
      </c>
      <c r="G134" s="52"/>
      <c r="H134" s="52"/>
      <c r="I134" s="51" t="s">
        <v>96</v>
      </c>
      <c r="J134" s="52"/>
    </row>
    <row r="135">
      <c r="F135" s="52"/>
      <c r="G135" s="52"/>
      <c r="H135" s="52"/>
      <c r="I135" s="51" t="s">
        <v>167</v>
      </c>
      <c r="J135" s="51" t="s">
        <v>386</v>
      </c>
    </row>
    <row r="136">
      <c r="F136" s="52"/>
      <c r="G136" s="52"/>
      <c r="H136" s="52"/>
      <c r="I136" s="51" t="s">
        <v>247</v>
      </c>
      <c r="J136" s="51" t="s">
        <v>386</v>
      </c>
    </row>
    <row r="137">
      <c r="F137" s="49" t="s">
        <v>387</v>
      </c>
      <c r="G137" s="50"/>
      <c r="H137" s="50"/>
      <c r="I137" s="49" t="s">
        <v>103</v>
      </c>
      <c r="J137" s="50"/>
    </row>
    <row r="138">
      <c r="F138" s="48" t="s">
        <v>388</v>
      </c>
      <c r="G138" s="55"/>
      <c r="H138" s="55"/>
      <c r="I138" s="48" t="s">
        <v>145</v>
      </c>
      <c r="J138" s="55"/>
    </row>
    <row r="139">
      <c r="F139" s="55"/>
      <c r="G139" s="55"/>
      <c r="H139" s="55"/>
      <c r="I139" s="48" t="s">
        <v>329</v>
      </c>
      <c r="J139" s="55"/>
    </row>
  </sheetData>
  <mergeCells count="1">
    <mergeCell ref="B1:D1"/>
  </mergeCells>
  <drawing r:id="rId1"/>
</worksheet>
</file>