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yras\OneDrive\Documents\GitHub\Premnas-biaculeatus\Data\"/>
    </mc:Choice>
  </mc:AlternateContent>
  <xr:revisionPtr revIDLastSave="0" documentId="13_ncr:1_{BD427C53-945E-47D4-BF53-2B11EBF1E0FB}" xr6:coauthVersionLast="47" xr6:coauthVersionMax="47" xr10:uidLastSave="{00000000-0000-0000-0000-000000000000}"/>
  <bookViews>
    <workbookView xWindow="1680" yWindow="108" windowWidth="19656" windowHeight="11796" tabRatio="500" activeTab="2" xr2:uid="{00000000-000D-0000-FFFF-FFFF00000000}"/>
  </bookViews>
  <sheets>
    <sheet name="Lat Long by Individual" sheetId="2" r:id="rId1"/>
    <sheet name="PRBI_AvgLatLong" sheetId="1" r:id="rId2"/>
    <sheet name="PRBI_Comb12_AvgLat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9" i="2" l="1"/>
  <c r="E109" i="2"/>
  <c r="F149" i="2"/>
  <c r="E149" i="2"/>
  <c r="F127" i="2"/>
  <c r="E127" i="2"/>
  <c r="F106" i="2"/>
  <c r="E106" i="2"/>
  <c r="F96" i="2"/>
  <c r="E96" i="2"/>
  <c r="F76" i="2"/>
  <c r="E76" i="2"/>
  <c r="F54" i="2"/>
  <c r="E54" i="2"/>
  <c r="F36" i="2"/>
  <c r="E36" i="2"/>
  <c r="F19" i="2"/>
  <c r="E19" i="2"/>
  <c r="F2" i="2"/>
  <c r="E2" i="2"/>
</calcChain>
</file>

<file path=xl/sharedStrings.xml><?xml version="1.0" encoding="utf-8"?>
<sst xmlns="http://schemas.openxmlformats.org/spreadsheetml/2006/main" count="174" uniqueCount="171">
  <si>
    <t>Population</t>
  </si>
  <si>
    <t>Avg. Latitude</t>
  </si>
  <si>
    <t>Avg. Longitude</t>
  </si>
  <si>
    <t>Sample no.</t>
  </si>
  <si>
    <t>Pop</t>
  </si>
  <si>
    <t>PRBI51</t>
  </si>
  <si>
    <t>PRBI71</t>
  </si>
  <si>
    <t>PRBI72</t>
  </si>
  <si>
    <t>PRBI73</t>
  </si>
  <si>
    <t>PRBI74</t>
  </si>
  <si>
    <t>PRBI75</t>
  </si>
  <si>
    <t>PRBI76</t>
  </si>
  <si>
    <t>PRBI77</t>
  </si>
  <si>
    <t>PRBI78</t>
  </si>
  <si>
    <t>PRBI79</t>
  </si>
  <si>
    <t>PRBI80</t>
  </si>
  <si>
    <t>PRBI81</t>
  </si>
  <si>
    <t>PRBI82</t>
  </si>
  <si>
    <t>PRBI83</t>
  </si>
  <si>
    <t>PRBI84</t>
  </si>
  <si>
    <t>PRBI85</t>
  </si>
  <si>
    <t>PRBI137</t>
  </si>
  <si>
    <t>PRBI138</t>
  </si>
  <si>
    <t>PRBI146</t>
  </si>
  <si>
    <t>PRBI147</t>
  </si>
  <si>
    <t>PRBI148</t>
  </si>
  <si>
    <t>PRBI149</t>
  </si>
  <si>
    <t>PRBI150</t>
  </si>
  <si>
    <t>PRBI151</t>
  </si>
  <si>
    <t>PRBI152</t>
  </si>
  <si>
    <t>PRBI153</t>
  </si>
  <si>
    <t>PRBI154</t>
  </si>
  <si>
    <t>PRBI155</t>
  </si>
  <si>
    <t>PRBI156</t>
  </si>
  <si>
    <t>PRBI157</t>
  </si>
  <si>
    <t>PRBI158</t>
  </si>
  <si>
    <t>PRBI159</t>
  </si>
  <si>
    <t>PRBI110</t>
  </si>
  <si>
    <t>PRBI112</t>
  </si>
  <si>
    <t>PRBI113</t>
  </si>
  <si>
    <t>PRBI114</t>
  </si>
  <si>
    <t>PRBI115</t>
  </si>
  <si>
    <t>PRBI116</t>
  </si>
  <si>
    <t>PRBI117</t>
  </si>
  <si>
    <t>PRBI118</t>
  </si>
  <si>
    <t>PRBI119</t>
  </si>
  <si>
    <t>PRBI120</t>
  </si>
  <si>
    <t>PRBI121</t>
  </si>
  <si>
    <t>PRBI122</t>
  </si>
  <si>
    <t>PRBI123</t>
  </si>
  <si>
    <t>PRBI86</t>
  </si>
  <si>
    <t>PRBI87</t>
  </si>
  <si>
    <t>PRBI98</t>
  </si>
  <si>
    <t>PRBI99</t>
  </si>
  <si>
    <t>PRBI209</t>
  </si>
  <si>
    <t>PRBI210</t>
  </si>
  <si>
    <t>PRBI211</t>
  </si>
  <si>
    <t>PRBI213</t>
  </si>
  <si>
    <t>PRBI214</t>
  </si>
  <si>
    <t>PRBI215</t>
  </si>
  <si>
    <t>PRBI216</t>
  </si>
  <si>
    <t>PRBI226</t>
  </si>
  <si>
    <t>PRBI227</t>
  </si>
  <si>
    <t>PRBI228</t>
  </si>
  <si>
    <t>PRBI229</t>
  </si>
  <si>
    <t>PRBI230</t>
  </si>
  <si>
    <t>PRBI231</t>
  </si>
  <si>
    <t>PRBI232</t>
  </si>
  <si>
    <t>PRBI233</t>
  </si>
  <si>
    <t>PRBI234</t>
  </si>
  <si>
    <t>PRBI235</t>
  </si>
  <si>
    <t>PRBI236</t>
  </si>
  <si>
    <t>PRBI237</t>
  </si>
  <si>
    <t>PRBI238</t>
  </si>
  <si>
    <t>PRBI239</t>
  </si>
  <si>
    <t>PRBI160</t>
  </si>
  <si>
    <t>PRBI161</t>
  </si>
  <si>
    <t>PRBI164</t>
  </si>
  <si>
    <t>PRBI167</t>
  </si>
  <si>
    <t>PRBI168</t>
  </si>
  <si>
    <t>PRBI169</t>
  </si>
  <si>
    <t>PRBI170</t>
  </si>
  <si>
    <t>PRBI174</t>
  </si>
  <si>
    <t>PRBI175</t>
  </si>
  <si>
    <t>PRBI178</t>
  </si>
  <si>
    <t>PRBI179</t>
  </si>
  <si>
    <t>PRBI180</t>
  </si>
  <si>
    <t>PRBI181</t>
  </si>
  <si>
    <t>PRBI183</t>
  </si>
  <si>
    <t>PRBI184</t>
  </si>
  <si>
    <t>PRBI185</t>
  </si>
  <si>
    <t>PRBI186</t>
  </si>
  <si>
    <t>PRBI188</t>
  </si>
  <si>
    <t>PRBI189</t>
  </si>
  <si>
    <t>PRBI260</t>
  </si>
  <si>
    <t>PRBI261</t>
  </si>
  <si>
    <t>PRBI262</t>
  </si>
  <si>
    <t>PRBI263</t>
  </si>
  <si>
    <t>PRBI465</t>
  </si>
  <si>
    <t>PRBI466</t>
  </si>
  <si>
    <t>PRBI510</t>
  </si>
  <si>
    <t>PRBI1</t>
  </si>
  <si>
    <t>PRBI10</t>
  </si>
  <si>
    <t>PRBI11</t>
  </si>
  <si>
    <t>PRBI12</t>
  </si>
  <si>
    <t>PRBI13</t>
  </si>
  <si>
    <t>PRBI14</t>
  </si>
  <si>
    <t>PRBI15</t>
  </si>
  <si>
    <t>PRBI16</t>
  </si>
  <si>
    <t>PRBI17</t>
  </si>
  <si>
    <t>PRBI18</t>
  </si>
  <si>
    <t>PRBI19</t>
  </si>
  <si>
    <t>PRBI2</t>
  </si>
  <si>
    <t>PRBI20</t>
  </si>
  <si>
    <t>PRBI3</t>
  </si>
  <si>
    <t>PRBI4</t>
  </si>
  <si>
    <t>PRBI5</t>
  </si>
  <si>
    <t>PRBI6</t>
  </si>
  <si>
    <t>PRBI7</t>
  </si>
  <si>
    <t>PRBI8</t>
  </si>
  <si>
    <t>PRBI9</t>
  </si>
  <si>
    <t>PRBI22</t>
  </si>
  <si>
    <t>PRBI23</t>
  </si>
  <si>
    <t>PRBI24</t>
  </si>
  <si>
    <t>PRBI25</t>
  </si>
  <si>
    <t>PRBI26</t>
  </si>
  <si>
    <t>PRBI29</t>
  </si>
  <si>
    <t>PRBI30</t>
  </si>
  <si>
    <t>PRBI31</t>
  </si>
  <si>
    <t>PRBI32</t>
  </si>
  <si>
    <t>PRBI33</t>
  </si>
  <si>
    <t>PRBI34</t>
  </si>
  <si>
    <t>PRBI35</t>
  </si>
  <si>
    <t>PRBI36</t>
  </si>
  <si>
    <t>PRBI37</t>
  </si>
  <si>
    <t>PRBI40</t>
  </si>
  <si>
    <t>PRBI41</t>
  </si>
  <si>
    <t>PRBI42</t>
  </si>
  <si>
    <t>PRBI43</t>
  </si>
  <si>
    <t>PRBI44</t>
  </si>
  <si>
    <t>PRBI45</t>
  </si>
  <si>
    <t>PRBI46</t>
  </si>
  <si>
    <t>PRBI323</t>
  </si>
  <si>
    <t>PRBI324</t>
  </si>
  <si>
    <t>PRBI325</t>
  </si>
  <si>
    <t>PRBI326</t>
  </si>
  <si>
    <t>PRBI327</t>
  </si>
  <si>
    <t>PRBI328</t>
  </si>
  <si>
    <t>PRBI329</t>
  </si>
  <si>
    <t>PRBI330</t>
  </si>
  <si>
    <t>PRBI331</t>
  </si>
  <si>
    <t>PRBI332</t>
  </si>
  <si>
    <t>PRBI333</t>
  </si>
  <si>
    <t>PRBI334</t>
  </si>
  <si>
    <t>PRBI335</t>
  </si>
  <si>
    <t>PRBI336</t>
  </si>
  <si>
    <t>PRBI337</t>
  </si>
  <si>
    <t>PRBI338</t>
  </si>
  <si>
    <t>PRBI339</t>
  </si>
  <si>
    <t>PRBI340</t>
  </si>
  <si>
    <t>PRBI341</t>
  </si>
  <si>
    <t>PRBI342</t>
  </si>
  <si>
    <t>PRBI363</t>
  </si>
  <si>
    <t>PRBI364</t>
  </si>
  <si>
    <t>Lat</t>
  </si>
  <si>
    <t>Long</t>
  </si>
  <si>
    <t>Avg. Lat</t>
  </si>
  <si>
    <t>Avg. Long</t>
  </si>
  <si>
    <t>Exclude 164, 109</t>
  </si>
  <si>
    <t>Leaving out PRBI 164</t>
  </si>
  <si>
    <t>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</si>
</sst>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1"/>
  <sheetViews>
    <sheetView topLeftCell="B104" zoomScale="150" zoomScaleNormal="150" zoomScalePageLayoutView="150" workbookViewId="0">
      <selection activeCell="F109" sqref="F109"/>
    </sheetView>
  </sheetViews>
  <sheetFormatPr defaultColWidth="11.19921875" defaultRowHeight="15.6" x14ac:dyDescent="0.3"/>
  <cols>
    <col min="3" max="3" width="19.19921875" customWidth="1"/>
    <col min="4" max="4" width="18.19921875" customWidth="1"/>
    <col min="5" max="5" width="27.5" customWidth="1"/>
    <col min="6" max="6" width="23.69921875" customWidth="1"/>
  </cols>
  <sheetData>
    <row r="1" spans="1:8" x14ac:dyDescent="0.3">
      <c r="A1" t="s">
        <v>3</v>
      </c>
      <c r="B1" t="s">
        <v>4</v>
      </c>
      <c r="C1" t="s">
        <v>164</v>
      </c>
      <c r="D1" t="s">
        <v>165</v>
      </c>
      <c r="E1" t="s">
        <v>166</v>
      </c>
      <c r="F1" t="s">
        <v>167</v>
      </c>
      <c r="H1" t="s">
        <v>168</v>
      </c>
    </row>
    <row r="2" spans="1:8" x14ac:dyDescent="0.3">
      <c r="A2" t="s">
        <v>5</v>
      </c>
      <c r="B2">
        <v>7</v>
      </c>
      <c r="C2">
        <v>9.4144406959999998</v>
      </c>
      <c r="D2">
        <v>123.31257309999999</v>
      </c>
      <c r="E2">
        <f>AVERAGE(C2:C17)</f>
        <v>9.4147709777500008</v>
      </c>
      <c r="F2">
        <f>AVERAGE(D2:D17)</f>
        <v>123.3179946125</v>
      </c>
    </row>
    <row r="3" spans="1:8" x14ac:dyDescent="0.3">
      <c r="A3" t="s">
        <v>6</v>
      </c>
      <c r="B3">
        <v>7</v>
      </c>
      <c r="C3">
        <v>9.4132702889999997</v>
      </c>
      <c r="D3">
        <v>123.3158979</v>
      </c>
    </row>
    <row r="4" spans="1:8" x14ac:dyDescent="0.3">
      <c r="A4" t="s">
        <v>7</v>
      </c>
      <c r="B4">
        <v>7</v>
      </c>
      <c r="C4">
        <v>9.4132702889999997</v>
      </c>
      <c r="D4">
        <v>123.3158979</v>
      </c>
    </row>
    <row r="5" spans="1:8" x14ac:dyDescent="0.3">
      <c r="A5" t="s">
        <v>8</v>
      </c>
      <c r="B5">
        <v>7</v>
      </c>
      <c r="C5">
        <v>9.411238977</v>
      </c>
      <c r="D5">
        <v>123.32882499999999</v>
      </c>
    </row>
    <row r="6" spans="1:8" x14ac:dyDescent="0.3">
      <c r="A6" t="s">
        <v>9</v>
      </c>
      <c r="B6">
        <v>7</v>
      </c>
      <c r="C6">
        <v>9.411238977</v>
      </c>
      <c r="D6">
        <v>123.32882499999999</v>
      </c>
    </row>
    <row r="7" spans="1:8" x14ac:dyDescent="0.3">
      <c r="A7" t="s">
        <v>10</v>
      </c>
      <c r="B7">
        <v>7</v>
      </c>
      <c r="C7">
        <v>9.4160718140000004</v>
      </c>
      <c r="D7">
        <v>123.3084444</v>
      </c>
    </row>
    <row r="8" spans="1:8" x14ac:dyDescent="0.3">
      <c r="A8" t="s">
        <v>11</v>
      </c>
      <c r="B8">
        <v>7</v>
      </c>
      <c r="C8">
        <v>9.4160718140000004</v>
      </c>
      <c r="D8">
        <v>123.3084444</v>
      </c>
    </row>
    <row r="9" spans="1:8" x14ac:dyDescent="0.3">
      <c r="A9" t="s">
        <v>12</v>
      </c>
      <c r="B9">
        <v>7</v>
      </c>
      <c r="C9">
        <v>9.4160539189999994</v>
      </c>
      <c r="D9">
        <v>123.3086474</v>
      </c>
    </row>
    <row r="10" spans="1:8" x14ac:dyDescent="0.3">
      <c r="A10" t="s">
        <v>13</v>
      </c>
      <c r="B10">
        <v>7</v>
      </c>
      <c r="C10">
        <v>9.4153697249999997</v>
      </c>
      <c r="D10">
        <v>123.3097568</v>
      </c>
    </row>
    <row r="11" spans="1:8" x14ac:dyDescent="0.3">
      <c r="A11" t="s">
        <v>14</v>
      </c>
      <c r="B11">
        <v>7</v>
      </c>
      <c r="C11">
        <v>9.4153697249999997</v>
      </c>
      <c r="D11">
        <v>123.3097568</v>
      </c>
    </row>
    <row r="12" spans="1:8" x14ac:dyDescent="0.3">
      <c r="A12" t="s">
        <v>15</v>
      </c>
      <c r="B12">
        <v>7</v>
      </c>
      <c r="C12">
        <v>9.4150819119999998</v>
      </c>
      <c r="D12">
        <v>123.31031110000001</v>
      </c>
    </row>
    <row r="13" spans="1:8" x14ac:dyDescent="0.3">
      <c r="A13" t="s">
        <v>16</v>
      </c>
      <c r="B13">
        <v>7</v>
      </c>
      <c r="C13">
        <v>9.4145304660000004</v>
      </c>
      <c r="D13">
        <v>123.3118528</v>
      </c>
    </row>
    <row r="14" spans="1:8" x14ac:dyDescent="0.3">
      <c r="A14" t="s">
        <v>17</v>
      </c>
      <c r="B14">
        <v>7</v>
      </c>
      <c r="C14">
        <v>9.4142505110000005</v>
      </c>
      <c r="D14">
        <v>123.31293410000001</v>
      </c>
    </row>
    <row r="15" spans="1:8" x14ac:dyDescent="0.3">
      <c r="A15" t="s">
        <v>18</v>
      </c>
      <c r="B15">
        <v>7</v>
      </c>
      <c r="C15">
        <v>9.4141274020000001</v>
      </c>
      <c r="D15">
        <v>123.3132308</v>
      </c>
    </row>
    <row r="16" spans="1:8" x14ac:dyDescent="0.3">
      <c r="A16" t="s">
        <v>19</v>
      </c>
      <c r="B16">
        <v>7</v>
      </c>
      <c r="C16">
        <v>9.4183850769999999</v>
      </c>
      <c r="D16">
        <v>123.3469192</v>
      </c>
    </row>
    <row r="17" spans="1:6" x14ac:dyDescent="0.3">
      <c r="A17" t="s">
        <v>20</v>
      </c>
      <c r="B17">
        <v>7</v>
      </c>
      <c r="C17">
        <v>9.4175640509999994</v>
      </c>
      <c r="D17">
        <v>123.34559710000001</v>
      </c>
    </row>
    <row r="19" spans="1:6" x14ac:dyDescent="0.3">
      <c r="A19" t="s">
        <v>21</v>
      </c>
      <c r="B19">
        <v>8</v>
      </c>
      <c r="C19">
        <v>9.6361473990000004</v>
      </c>
      <c r="D19">
        <v>123.4851389</v>
      </c>
      <c r="E19">
        <f>AVERAGE(C19:C34)</f>
        <v>9.6168698224375007</v>
      </c>
      <c r="F19">
        <f>AVERAGE(D19:D34)</f>
        <v>123.47946155000001</v>
      </c>
    </row>
    <row r="20" spans="1:6" x14ac:dyDescent="0.3">
      <c r="A20" t="s">
        <v>22</v>
      </c>
      <c r="B20">
        <v>8</v>
      </c>
      <c r="C20">
        <v>9.6361473990000004</v>
      </c>
      <c r="D20">
        <v>123.4851389</v>
      </c>
    </row>
    <row r="21" spans="1:6" x14ac:dyDescent="0.3">
      <c r="A21" t="s">
        <v>23</v>
      </c>
      <c r="B21">
        <v>8</v>
      </c>
      <c r="C21">
        <v>9.6421776549999993</v>
      </c>
      <c r="D21">
        <v>123.4877735</v>
      </c>
    </row>
    <row r="22" spans="1:6" x14ac:dyDescent="0.3">
      <c r="A22" t="s">
        <v>24</v>
      </c>
      <c r="B22">
        <v>8</v>
      </c>
      <c r="C22">
        <v>9.6480470409999999</v>
      </c>
      <c r="D22">
        <v>123.4900545</v>
      </c>
    </row>
    <row r="23" spans="1:6" x14ac:dyDescent="0.3">
      <c r="A23" t="s">
        <v>25</v>
      </c>
      <c r="B23">
        <v>8</v>
      </c>
      <c r="C23">
        <v>9.6480470409999999</v>
      </c>
      <c r="D23">
        <v>123.4900545</v>
      </c>
    </row>
    <row r="24" spans="1:6" x14ac:dyDescent="0.3">
      <c r="A24" t="s">
        <v>26</v>
      </c>
      <c r="B24">
        <v>8</v>
      </c>
      <c r="C24">
        <v>9.6070301140000005</v>
      </c>
      <c r="D24">
        <v>123.4736966</v>
      </c>
    </row>
    <row r="25" spans="1:6" x14ac:dyDescent="0.3">
      <c r="A25" t="s">
        <v>27</v>
      </c>
      <c r="B25">
        <v>8</v>
      </c>
      <c r="C25">
        <v>9.6094468890000009</v>
      </c>
      <c r="D25">
        <v>123.4743452</v>
      </c>
    </row>
    <row r="26" spans="1:6" x14ac:dyDescent="0.3">
      <c r="A26" t="s">
        <v>28</v>
      </c>
      <c r="B26">
        <v>8</v>
      </c>
      <c r="C26">
        <v>9.6094468890000009</v>
      </c>
      <c r="D26">
        <v>123.4743452</v>
      </c>
    </row>
    <row r="27" spans="1:6" x14ac:dyDescent="0.3">
      <c r="A27" t="s">
        <v>29</v>
      </c>
      <c r="B27">
        <v>8</v>
      </c>
      <c r="C27">
        <v>9.6103061810000003</v>
      </c>
      <c r="D27">
        <v>123.47457780000001</v>
      </c>
    </row>
    <row r="28" spans="1:6" x14ac:dyDescent="0.3">
      <c r="A28" t="s">
        <v>30</v>
      </c>
      <c r="B28">
        <v>8</v>
      </c>
      <c r="C28">
        <v>9.6103061810000003</v>
      </c>
      <c r="D28">
        <v>123.47457780000001</v>
      </c>
    </row>
    <row r="29" spans="1:6" x14ac:dyDescent="0.3">
      <c r="A29" t="s">
        <v>31</v>
      </c>
      <c r="B29">
        <v>8</v>
      </c>
      <c r="C29">
        <v>9.6017626319999998</v>
      </c>
      <c r="D29">
        <v>123.47766180000001</v>
      </c>
    </row>
    <row r="30" spans="1:6" x14ac:dyDescent="0.3">
      <c r="A30" t="s">
        <v>32</v>
      </c>
      <c r="B30">
        <v>8</v>
      </c>
      <c r="C30">
        <v>9.6017626319999998</v>
      </c>
      <c r="D30">
        <v>123.47766180000001</v>
      </c>
    </row>
    <row r="31" spans="1:6" x14ac:dyDescent="0.3">
      <c r="A31" t="s">
        <v>33</v>
      </c>
      <c r="B31">
        <v>8</v>
      </c>
      <c r="C31">
        <v>9.6019818820000005</v>
      </c>
      <c r="D31">
        <v>123.4774901</v>
      </c>
    </row>
    <row r="32" spans="1:6" x14ac:dyDescent="0.3">
      <c r="A32" t="s">
        <v>34</v>
      </c>
      <c r="B32">
        <v>8</v>
      </c>
      <c r="C32">
        <v>9.6020277939999996</v>
      </c>
      <c r="D32">
        <v>123.477198</v>
      </c>
    </row>
    <row r="33" spans="1:6" x14ac:dyDescent="0.3">
      <c r="A33" t="s">
        <v>35</v>
      </c>
      <c r="B33">
        <v>8</v>
      </c>
      <c r="C33">
        <v>9.6026397150000005</v>
      </c>
      <c r="D33">
        <v>123.4758351</v>
      </c>
    </row>
    <row r="34" spans="1:6" x14ac:dyDescent="0.3">
      <c r="A34" t="s">
        <v>36</v>
      </c>
      <c r="B34">
        <v>8</v>
      </c>
      <c r="C34">
        <v>9.6026397150000005</v>
      </c>
      <c r="D34">
        <v>123.4758351</v>
      </c>
    </row>
    <row r="36" spans="1:6" x14ac:dyDescent="0.3">
      <c r="A36" t="s">
        <v>37</v>
      </c>
      <c r="B36">
        <v>9</v>
      </c>
      <c r="C36">
        <v>9.8661844989999992</v>
      </c>
      <c r="D36">
        <v>123.58940440000001</v>
      </c>
      <c r="E36">
        <f>AVERAGE(C36:C52)</f>
        <v>9.8483776956470592</v>
      </c>
      <c r="F36">
        <f>AVERAGE(D36:D52)</f>
        <v>123.57853247058823</v>
      </c>
    </row>
    <row r="37" spans="1:6" x14ac:dyDescent="0.3">
      <c r="A37" t="s">
        <v>38</v>
      </c>
      <c r="B37">
        <v>9</v>
      </c>
      <c r="C37">
        <v>9.8334114439999993</v>
      </c>
      <c r="D37">
        <v>123.56904969999999</v>
      </c>
    </row>
    <row r="38" spans="1:6" x14ac:dyDescent="0.3">
      <c r="A38" t="s">
        <v>39</v>
      </c>
      <c r="B38">
        <v>9</v>
      </c>
      <c r="C38">
        <v>9.8328875129999993</v>
      </c>
      <c r="D38">
        <v>123.5691369</v>
      </c>
    </row>
    <row r="39" spans="1:6" x14ac:dyDescent="0.3">
      <c r="A39" t="s">
        <v>40</v>
      </c>
      <c r="B39">
        <v>9</v>
      </c>
      <c r="C39">
        <v>9.8328875129999993</v>
      </c>
      <c r="D39">
        <v>123.5691369</v>
      </c>
    </row>
    <row r="40" spans="1:6" x14ac:dyDescent="0.3">
      <c r="A40" t="s">
        <v>41</v>
      </c>
      <c r="B40">
        <v>9</v>
      </c>
      <c r="C40">
        <v>9.8326463690000008</v>
      </c>
      <c r="D40">
        <v>123.5689489</v>
      </c>
    </row>
    <row r="41" spans="1:6" x14ac:dyDescent="0.3">
      <c r="A41" t="s">
        <v>42</v>
      </c>
      <c r="B41">
        <v>9</v>
      </c>
      <c r="C41">
        <v>9.8326605279999999</v>
      </c>
      <c r="D41">
        <v>123.5684931</v>
      </c>
    </row>
    <row r="42" spans="1:6" x14ac:dyDescent="0.3">
      <c r="A42" t="s">
        <v>43</v>
      </c>
      <c r="B42">
        <v>9</v>
      </c>
      <c r="C42">
        <v>9.8330370840000008</v>
      </c>
      <c r="D42">
        <v>123.5685467</v>
      </c>
    </row>
    <row r="43" spans="1:6" x14ac:dyDescent="0.3">
      <c r="A43" t="s">
        <v>44</v>
      </c>
      <c r="B43">
        <v>9</v>
      </c>
      <c r="C43">
        <v>9.8330370840000008</v>
      </c>
      <c r="D43">
        <v>123.5685467</v>
      </c>
    </row>
    <row r="44" spans="1:6" x14ac:dyDescent="0.3">
      <c r="A44" t="s">
        <v>45</v>
      </c>
      <c r="B44">
        <v>9</v>
      </c>
      <c r="C44">
        <v>9.8329773960000004</v>
      </c>
      <c r="D44">
        <v>123.5688171</v>
      </c>
    </row>
    <row r="45" spans="1:6" x14ac:dyDescent="0.3">
      <c r="A45" t="s">
        <v>46</v>
      </c>
      <c r="B45">
        <v>9</v>
      </c>
      <c r="C45">
        <v>9.8329773960000004</v>
      </c>
      <c r="D45">
        <v>123.5688171</v>
      </c>
    </row>
    <row r="46" spans="1:6" x14ac:dyDescent="0.3">
      <c r="A46" t="s">
        <v>47</v>
      </c>
      <c r="B46">
        <v>9</v>
      </c>
      <c r="C46">
        <v>9.8329773960000004</v>
      </c>
      <c r="D46">
        <v>123.5688171</v>
      </c>
    </row>
    <row r="47" spans="1:6" x14ac:dyDescent="0.3">
      <c r="A47" t="s">
        <v>48</v>
      </c>
      <c r="B47">
        <v>9</v>
      </c>
      <c r="C47">
        <v>9.8428801050000008</v>
      </c>
      <c r="D47">
        <v>123.5682753</v>
      </c>
    </row>
    <row r="48" spans="1:6" x14ac:dyDescent="0.3">
      <c r="A48" t="s">
        <v>49</v>
      </c>
      <c r="B48">
        <v>9</v>
      </c>
      <c r="C48">
        <v>9.8428801050000008</v>
      </c>
      <c r="D48">
        <v>123.5682753</v>
      </c>
    </row>
    <row r="49" spans="1:6" x14ac:dyDescent="0.3">
      <c r="A49" t="s">
        <v>50</v>
      </c>
      <c r="B49">
        <v>9</v>
      </c>
      <c r="C49">
        <v>9.8992203249999999</v>
      </c>
      <c r="D49">
        <v>123.6083235</v>
      </c>
    </row>
    <row r="50" spans="1:6" x14ac:dyDescent="0.3">
      <c r="A50" t="s">
        <v>51</v>
      </c>
      <c r="B50">
        <v>9</v>
      </c>
      <c r="C50">
        <v>9.8992203249999999</v>
      </c>
      <c r="D50">
        <v>123.6083235</v>
      </c>
    </row>
    <row r="51" spans="1:6" x14ac:dyDescent="0.3">
      <c r="A51" t="s">
        <v>52</v>
      </c>
      <c r="B51">
        <v>9</v>
      </c>
      <c r="C51">
        <v>9.8712678720000007</v>
      </c>
      <c r="D51">
        <v>123.6020699</v>
      </c>
    </row>
    <row r="52" spans="1:6" x14ac:dyDescent="0.3">
      <c r="A52" t="s">
        <v>53</v>
      </c>
      <c r="B52">
        <v>9</v>
      </c>
      <c r="C52">
        <v>9.8712678720000007</v>
      </c>
      <c r="D52">
        <v>123.6020699</v>
      </c>
    </row>
    <row r="54" spans="1:6" x14ac:dyDescent="0.3">
      <c r="A54" t="s">
        <v>54</v>
      </c>
      <c r="B54">
        <v>10</v>
      </c>
      <c r="C54">
        <v>10.065611519999999</v>
      </c>
      <c r="D54">
        <v>123.64136670000001</v>
      </c>
      <c r="E54">
        <f>AVERAGE(C54:C74)</f>
        <v>10.073306215714283</v>
      </c>
      <c r="F54">
        <f>AVERAGE(D54:D74)</f>
        <v>123.65455709999999</v>
      </c>
    </row>
    <row r="55" spans="1:6" x14ac:dyDescent="0.3">
      <c r="A55" t="s">
        <v>55</v>
      </c>
      <c r="B55">
        <v>10</v>
      </c>
      <c r="C55">
        <v>10.065611519999999</v>
      </c>
      <c r="D55">
        <v>123.64136670000001</v>
      </c>
    </row>
    <row r="56" spans="1:6" x14ac:dyDescent="0.3">
      <c r="A56" t="s">
        <v>56</v>
      </c>
      <c r="B56">
        <v>10</v>
      </c>
      <c r="C56">
        <v>10.065611519999999</v>
      </c>
      <c r="D56">
        <v>123.64136670000001</v>
      </c>
    </row>
    <row r="57" spans="1:6" x14ac:dyDescent="0.3">
      <c r="A57" t="s">
        <v>57</v>
      </c>
      <c r="B57">
        <v>10</v>
      </c>
      <c r="C57">
        <v>10.065611519999999</v>
      </c>
      <c r="D57">
        <v>123.64136670000001</v>
      </c>
    </row>
    <row r="58" spans="1:6" x14ac:dyDescent="0.3">
      <c r="A58" t="s">
        <v>58</v>
      </c>
      <c r="B58">
        <v>10</v>
      </c>
      <c r="C58">
        <v>10.065611519999999</v>
      </c>
      <c r="D58">
        <v>123.64136670000001</v>
      </c>
    </row>
    <row r="59" spans="1:6" x14ac:dyDescent="0.3">
      <c r="A59" t="s">
        <v>59</v>
      </c>
      <c r="B59">
        <v>10</v>
      </c>
      <c r="C59">
        <v>10.065611519999999</v>
      </c>
      <c r="D59">
        <v>123.64136670000001</v>
      </c>
    </row>
    <row r="60" spans="1:6" x14ac:dyDescent="0.3">
      <c r="A60" t="s">
        <v>60</v>
      </c>
      <c r="B60">
        <v>10</v>
      </c>
      <c r="C60">
        <v>10.065611519999999</v>
      </c>
      <c r="D60">
        <v>123.64136670000001</v>
      </c>
    </row>
    <row r="61" spans="1:6" x14ac:dyDescent="0.3">
      <c r="A61" t="s">
        <v>61</v>
      </c>
      <c r="B61">
        <v>10</v>
      </c>
      <c r="C61">
        <v>10.076831179999999</v>
      </c>
      <c r="D61">
        <v>123.6597642</v>
      </c>
    </row>
    <row r="62" spans="1:6" x14ac:dyDescent="0.3">
      <c r="A62" t="s">
        <v>62</v>
      </c>
      <c r="B62">
        <v>10</v>
      </c>
      <c r="C62">
        <v>10.076831179999999</v>
      </c>
      <c r="D62">
        <v>123.6597642</v>
      </c>
    </row>
    <row r="63" spans="1:6" x14ac:dyDescent="0.3">
      <c r="A63" t="s">
        <v>63</v>
      </c>
      <c r="B63">
        <v>10</v>
      </c>
      <c r="C63">
        <v>10.07692866</v>
      </c>
      <c r="D63">
        <v>123.65980380000001</v>
      </c>
    </row>
    <row r="64" spans="1:6" x14ac:dyDescent="0.3">
      <c r="A64" t="s">
        <v>64</v>
      </c>
      <c r="B64">
        <v>10</v>
      </c>
      <c r="C64">
        <v>10.07692866</v>
      </c>
      <c r="D64">
        <v>123.65980380000001</v>
      </c>
    </row>
    <row r="65" spans="1:7" x14ac:dyDescent="0.3">
      <c r="A65" t="s">
        <v>65</v>
      </c>
      <c r="B65">
        <v>10</v>
      </c>
      <c r="C65">
        <v>10.077136510000001</v>
      </c>
      <c r="D65">
        <v>123.6602326</v>
      </c>
    </row>
    <row r="66" spans="1:7" x14ac:dyDescent="0.3">
      <c r="A66" t="s">
        <v>66</v>
      </c>
      <c r="B66">
        <v>10</v>
      </c>
      <c r="C66">
        <v>10.07717766</v>
      </c>
      <c r="D66">
        <v>123.66027010000001</v>
      </c>
    </row>
    <row r="67" spans="1:7" x14ac:dyDescent="0.3">
      <c r="A67" t="s">
        <v>67</v>
      </c>
      <c r="B67">
        <v>10</v>
      </c>
      <c r="C67">
        <v>10.07717766</v>
      </c>
      <c r="D67">
        <v>123.66027010000001</v>
      </c>
    </row>
    <row r="68" spans="1:7" x14ac:dyDescent="0.3">
      <c r="A68" t="s">
        <v>68</v>
      </c>
      <c r="B68">
        <v>10</v>
      </c>
      <c r="C68">
        <v>10.07732586</v>
      </c>
      <c r="D68">
        <v>123.66138979999999</v>
      </c>
    </row>
    <row r="69" spans="1:7" x14ac:dyDescent="0.3">
      <c r="A69" t="s">
        <v>69</v>
      </c>
      <c r="B69">
        <v>10</v>
      </c>
      <c r="C69">
        <v>10.07728099</v>
      </c>
      <c r="D69">
        <v>123.66225420000001</v>
      </c>
    </row>
    <row r="70" spans="1:7" x14ac:dyDescent="0.3">
      <c r="A70" t="s">
        <v>70</v>
      </c>
      <c r="B70">
        <v>10</v>
      </c>
      <c r="C70">
        <v>10.07728099</v>
      </c>
      <c r="D70">
        <v>123.66225420000001</v>
      </c>
    </row>
    <row r="71" spans="1:7" x14ac:dyDescent="0.3">
      <c r="A71" t="s">
        <v>71</v>
      </c>
      <c r="B71">
        <v>10</v>
      </c>
      <c r="C71">
        <v>10.077233400000001</v>
      </c>
      <c r="D71">
        <v>123.6623894</v>
      </c>
    </row>
    <row r="72" spans="1:7" x14ac:dyDescent="0.3">
      <c r="A72" t="s">
        <v>72</v>
      </c>
      <c r="B72">
        <v>10</v>
      </c>
      <c r="C72">
        <v>10.077313200000001</v>
      </c>
      <c r="D72">
        <v>123.662621</v>
      </c>
    </row>
    <row r="73" spans="1:7" x14ac:dyDescent="0.3">
      <c r="A73" t="s">
        <v>73</v>
      </c>
      <c r="B73">
        <v>10</v>
      </c>
      <c r="C73">
        <v>10.07735197</v>
      </c>
      <c r="D73">
        <v>123.6626574</v>
      </c>
    </row>
    <row r="74" spans="1:7" x14ac:dyDescent="0.3">
      <c r="A74" t="s">
        <v>74</v>
      </c>
      <c r="B74">
        <v>10</v>
      </c>
      <c r="C74">
        <v>10.07735197</v>
      </c>
      <c r="D74">
        <v>123.6626574</v>
      </c>
    </row>
    <row r="76" spans="1:7" x14ac:dyDescent="0.3">
      <c r="A76" t="s">
        <v>75</v>
      </c>
      <c r="B76">
        <v>11</v>
      </c>
      <c r="C76">
        <v>10.227573230000001</v>
      </c>
      <c r="D76">
        <v>123.8172369</v>
      </c>
      <c r="E76">
        <f>AVERAGE(C76:C77, C79:C94)</f>
        <v>10.224988701111108</v>
      </c>
      <c r="F76">
        <f>AVERAGE(D76:D77, D79:D94)</f>
        <v>123.80282073333332</v>
      </c>
      <c r="G76" t="s">
        <v>169</v>
      </c>
    </row>
    <row r="77" spans="1:7" x14ac:dyDescent="0.3">
      <c r="A77" t="s">
        <v>76</v>
      </c>
      <c r="B77">
        <v>11</v>
      </c>
      <c r="C77">
        <v>10.227573230000001</v>
      </c>
      <c r="D77">
        <v>123.8172369</v>
      </c>
    </row>
    <row r="78" spans="1:7" x14ac:dyDescent="0.3">
      <c r="A78" t="s">
        <v>77</v>
      </c>
      <c r="B78">
        <v>11</v>
      </c>
      <c r="C78">
        <v>10.22754136</v>
      </c>
      <c r="D78">
        <v>123.8199307</v>
      </c>
    </row>
    <row r="79" spans="1:7" x14ac:dyDescent="0.3">
      <c r="A79" t="s">
        <v>78</v>
      </c>
      <c r="B79">
        <v>11</v>
      </c>
      <c r="C79">
        <v>10.22783797</v>
      </c>
      <c r="D79">
        <v>123.8198529</v>
      </c>
    </row>
    <row r="80" spans="1:7" x14ac:dyDescent="0.3">
      <c r="A80" t="s">
        <v>79</v>
      </c>
      <c r="B80">
        <v>11</v>
      </c>
      <c r="C80">
        <v>10.220621639999999</v>
      </c>
      <c r="D80">
        <v>123.7915878</v>
      </c>
    </row>
    <row r="81" spans="1:6" x14ac:dyDescent="0.3">
      <c r="A81" t="s">
        <v>80</v>
      </c>
      <c r="B81">
        <v>11</v>
      </c>
      <c r="C81">
        <v>10.220621639999999</v>
      </c>
      <c r="D81">
        <v>123.7915878</v>
      </c>
    </row>
    <row r="82" spans="1:6" x14ac:dyDescent="0.3">
      <c r="A82" t="s">
        <v>81</v>
      </c>
      <c r="B82">
        <v>11</v>
      </c>
      <c r="C82">
        <v>10.220627540000001</v>
      </c>
      <c r="D82">
        <v>123.79036360000001</v>
      </c>
    </row>
    <row r="83" spans="1:6" x14ac:dyDescent="0.3">
      <c r="A83" t="s">
        <v>82</v>
      </c>
      <c r="B83">
        <v>11</v>
      </c>
      <c r="C83">
        <v>10.22208442</v>
      </c>
      <c r="D83">
        <v>123.78329069999999</v>
      </c>
    </row>
    <row r="84" spans="1:6" x14ac:dyDescent="0.3">
      <c r="A84" t="s">
        <v>83</v>
      </c>
      <c r="B84">
        <v>11</v>
      </c>
      <c r="C84">
        <v>10.222663320000001</v>
      </c>
      <c r="D84">
        <v>123.78395</v>
      </c>
    </row>
    <row r="85" spans="1:6" x14ac:dyDescent="0.3">
      <c r="A85" t="s">
        <v>84</v>
      </c>
      <c r="B85">
        <v>11</v>
      </c>
      <c r="C85">
        <v>10.223659359999999</v>
      </c>
      <c r="D85">
        <v>123.7831492</v>
      </c>
    </row>
    <row r="86" spans="1:6" x14ac:dyDescent="0.3">
      <c r="A86" t="s">
        <v>85</v>
      </c>
      <c r="B86">
        <v>11</v>
      </c>
      <c r="C86">
        <v>10.228161739999999</v>
      </c>
      <c r="D86">
        <v>123.8173937</v>
      </c>
    </row>
    <row r="87" spans="1:6" x14ac:dyDescent="0.3">
      <c r="A87" t="s">
        <v>86</v>
      </c>
      <c r="B87">
        <v>11</v>
      </c>
      <c r="C87">
        <v>10.228101069999999</v>
      </c>
      <c r="D87">
        <v>123.8174473</v>
      </c>
    </row>
    <row r="88" spans="1:6" x14ac:dyDescent="0.3">
      <c r="A88" t="s">
        <v>87</v>
      </c>
      <c r="B88">
        <v>11</v>
      </c>
      <c r="C88">
        <v>10.222663320000001</v>
      </c>
      <c r="D88">
        <v>123.78395</v>
      </c>
    </row>
    <row r="89" spans="1:6" x14ac:dyDescent="0.3">
      <c r="A89" t="s">
        <v>88</v>
      </c>
      <c r="B89">
        <v>11</v>
      </c>
      <c r="C89">
        <v>10.227940159999999</v>
      </c>
      <c r="D89">
        <v>123.8170752</v>
      </c>
    </row>
    <row r="90" spans="1:6" x14ac:dyDescent="0.3">
      <c r="A90" t="s">
        <v>89</v>
      </c>
      <c r="B90">
        <v>11</v>
      </c>
      <c r="C90">
        <v>10.227940159999999</v>
      </c>
      <c r="D90">
        <v>123.8170752</v>
      </c>
    </row>
    <row r="91" spans="1:6" x14ac:dyDescent="0.3">
      <c r="A91" t="s">
        <v>90</v>
      </c>
      <c r="B91">
        <v>11</v>
      </c>
      <c r="C91">
        <v>10.22574859</v>
      </c>
      <c r="D91">
        <v>123.8050193</v>
      </c>
    </row>
    <row r="92" spans="1:6" x14ac:dyDescent="0.3">
      <c r="A92" t="s">
        <v>91</v>
      </c>
      <c r="B92">
        <v>11</v>
      </c>
      <c r="C92">
        <v>10.22574859</v>
      </c>
      <c r="D92">
        <v>123.8050193</v>
      </c>
    </row>
    <row r="93" spans="1:6" x14ac:dyDescent="0.3">
      <c r="A93" t="s">
        <v>92</v>
      </c>
      <c r="B93">
        <v>11</v>
      </c>
      <c r="C93">
        <v>10.22511532</v>
      </c>
      <c r="D93">
        <v>123.8047687</v>
      </c>
    </row>
    <row r="94" spans="1:6" x14ac:dyDescent="0.3">
      <c r="A94" t="s">
        <v>93</v>
      </c>
      <c r="B94">
        <v>11</v>
      </c>
      <c r="C94">
        <v>10.22511532</v>
      </c>
      <c r="D94">
        <v>123.8047687</v>
      </c>
    </row>
    <row r="96" spans="1:6" x14ac:dyDescent="0.3">
      <c r="A96" t="s">
        <v>94</v>
      </c>
      <c r="B96">
        <v>13</v>
      </c>
      <c r="C96">
        <v>10.48735179</v>
      </c>
      <c r="D96">
        <v>124.0284745</v>
      </c>
      <c r="E96">
        <f>AVERAGE(C96:C99)</f>
        <v>10.48777602</v>
      </c>
      <c r="F96">
        <f>AVERAGE(D96:D99)</f>
        <v>124.0285911</v>
      </c>
    </row>
    <row r="97" spans="1:6" x14ac:dyDescent="0.3">
      <c r="A97" t="s">
        <v>95</v>
      </c>
      <c r="B97">
        <v>13</v>
      </c>
      <c r="C97">
        <v>10.48735179</v>
      </c>
      <c r="D97">
        <v>124.0284745</v>
      </c>
    </row>
    <row r="98" spans="1:6" x14ac:dyDescent="0.3">
      <c r="A98" t="s">
        <v>96</v>
      </c>
      <c r="B98">
        <v>13</v>
      </c>
      <c r="C98">
        <v>10.48820025</v>
      </c>
      <c r="D98">
        <v>124.0287077</v>
      </c>
    </row>
    <row r="99" spans="1:6" x14ac:dyDescent="0.3">
      <c r="A99" t="s">
        <v>97</v>
      </c>
      <c r="B99">
        <v>13</v>
      </c>
      <c r="C99">
        <v>10.48820025</v>
      </c>
      <c r="D99">
        <v>124.0287077</v>
      </c>
    </row>
    <row r="101" spans="1:6" x14ac:dyDescent="0.3">
      <c r="A101" t="s">
        <v>98</v>
      </c>
      <c r="B101">
        <v>14</v>
      </c>
      <c r="C101">
        <v>10.76495538</v>
      </c>
      <c r="D101">
        <v>124.0109535</v>
      </c>
      <c r="E101">
        <v>10.76495538</v>
      </c>
      <c r="F101">
        <v>124.0109535</v>
      </c>
    </row>
    <row r="102" spans="1:6" x14ac:dyDescent="0.3">
      <c r="A102" t="s">
        <v>99</v>
      </c>
      <c r="B102">
        <v>14</v>
      </c>
      <c r="C102">
        <v>10.76495538</v>
      </c>
      <c r="D102">
        <v>124.0109535</v>
      </c>
    </row>
    <row r="104" spans="1:6" x14ac:dyDescent="0.3">
      <c r="A104" t="s">
        <v>100</v>
      </c>
      <c r="B104">
        <v>15</v>
      </c>
      <c r="C104">
        <v>10.94404587</v>
      </c>
      <c r="D104">
        <v>124.032865</v>
      </c>
      <c r="E104">
        <v>10.94404587</v>
      </c>
      <c r="F104">
        <v>124.032865</v>
      </c>
    </row>
    <row r="106" spans="1:6" x14ac:dyDescent="0.3">
      <c r="A106" t="s">
        <v>101</v>
      </c>
      <c r="B106">
        <v>1</v>
      </c>
      <c r="C106">
        <v>10.22835093</v>
      </c>
      <c r="D106">
        <v>124.2491191</v>
      </c>
      <c r="E106">
        <f>AVERAGE(C106:C125)</f>
        <v>10.228344592000001</v>
      </c>
      <c r="F106">
        <f>AVERAGE(D106:D125)</f>
        <v>124.24895890499997</v>
      </c>
    </row>
    <row r="107" spans="1:6" x14ac:dyDescent="0.3">
      <c r="A107" t="s">
        <v>102</v>
      </c>
      <c r="B107">
        <v>1</v>
      </c>
      <c r="C107">
        <v>10.22821516</v>
      </c>
      <c r="D107">
        <v>124.2492249</v>
      </c>
    </row>
    <row r="108" spans="1:6" x14ac:dyDescent="0.3">
      <c r="A108" t="s">
        <v>103</v>
      </c>
      <c r="B108">
        <v>1</v>
      </c>
      <c r="C108">
        <v>10.22821516</v>
      </c>
      <c r="D108">
        <v>124.2492249</v>
      </c>
    </row>
    <row r="109" spans="1:6" x14ac:dyDescent="0.3">
      <c r="A109" t="s">
        <v>104</v>
      </c>
      <c r="B109">
        <v>1</v>
      </c>
      <c r="C109">
        <v>10.228205750000001</v>
      </c>
      <c r="D109">
        <v>124.2492099</v>
      </c>
      <c r="E109">
        <f>AVERAGE(C106:C125, C127:C147)</f>
        <v>10.201873197560973</v>
      </c>
      <c r="F109">
        <f>AVERAGE(D106:D125, D127:D147)</f>
        <v>124.21258387560971</v>
      </c>
    </row>
    <row r="110" spans="1:6" x14ac:dyDescent="0.3">
      <c r="A110" t="s">
        <v>105</v>
      </c>
      <c r="B110">
        <v>1</v>
      </c>
      <c r="C110">
        <v>10.22807931</v>
      </c>
      <c r="D110">
        <v>124.2489782</v>
      </c>
    </row>
    <row r="111" spans="1:6" x14ac:dyDescent="0.3">
      <c r="A111" t="s">
        <v>106</v>
      </c>
      <c r="B111">
        <v>1</v>
      </c>
      <c r="C111">
        <v>10.22807931</v>
      </c>
      <c r="D111">
        <v>124.2489782</v>
      </c>
    </row>
    <row r="112" spans="1:6" x14ac:dyDescent="0.3">
      <c r="A112" t="s">
        <v>107</v>
      </c>
      <c r="B112">
        <v>1</v>
      </c>
      <c r="C112">
        <v>10.22811432</v>
      </c>
      <c r="D112">
        <v>124.248925</v>
      </c>
    </row>
    <row r="113" spans="1:6" x14ac:dyDescent="0.3">
      <c r="A113" t="s">
        <v>108</v>
      </c>
      <c r="B113">
        <v>1</v>
      </c>
      <c r="C113">
        <v>10.228179369999999</v>
      </c>
      <c r="D113">
        <v>124.2489613</v>
      </c>
    </row>
    <row r="114" spans="1:6" x14ac:dyDescent="0.3">
      <c r="A114" t="s">
        <v>109</v>
      </c>
      <c r="B114">
        <v>1</v>
      </c>
      <c r="C114">
        <v>10.2282999</v>
      </c>
      <c r="D114">
        <v>124.2489726</v>
      </c>
    </row>
    <row r="115" spans="1:6" x14ac:dyDescent="0.3">
      <c r="A115" t="s">
        <v>110</v>
      </c>
      <c r="B115">
        <v>1</v>
      </c>
      <c r="C115">
        <v>10.22832668</v>
      </c>
      <c r="D115">
        <v>124.2490019</v>
      </c>
    </row>
    <row r="116" spans="1:6" x14ac:dyDescent="0.3">
      <c r="A116" t="s">
        <v>111</v>
      </c>
      <c r="B116">
        <v>1</v>
      </c>
      <c r="C116">
        <v>10.22858583</v>
      </c>
      <c r="D116">
        <v>124.2491797</v>
      </c>
    </row>
    <row r="117" spans="1:6" x14ac:dyDescent="0.3">
      <c r="A117" t="s">
        <v>112</v>
      </c>
      <c r="B117">
        <v>1</v>
      </c>
      <c r="C117">
        <v>10.22835093</v>
      </c>
      <c r="D117">
        <v>124.2491191</v>
      </c>
    </row>
    <row r="118" spans="1:6" x14ac:dyDescent="0.3">
      <c r="A118" t="s">
        <v>113</v>
      </c>
      <c r="B118">
        <v>1</v>
      </c>
      <c r="C118">
        <v>10.2282274</v>
      </c>
      <c r="D118">
        <v>124.24904840000001</v>
      </c>
    </row>
    <row r="119" spans="1:6" x14ac:dyDescent="0.3">
      <c r="A119" t="s">
        <v>114</v>
      </c>
      <c r="B119">
        <v>1</v>
      </c>
      <c r="C119">
        <v>10.22835093</v>
      </c>
      <c r="D119">
        <v>124.2491191</v>
      </c>
    </row>
    <row r="120" spans="1:6" x14ac:dyDescent="0.3">
      <c r="A120" t="s">
        <v>115</v>
      </c>
      <c r="B120">
        <v>1</v>
      </c>
      <c r="C120">
        <v>10.22835093</v>
      </c>
      <c r="D120">
        <v>124.2491191</v>
      </c>
    </row>
    <row r="121" spans="1:6" x14ac:dyDescent="0.3">
      <c r="A121" t="s">
        <v>116</v>
      </c>
      <c r="B121">
        <v>1</v>
      </c>
      <c r="C121">
        <v>10.22835093</v>
      </c>
      <c r="D121">
        <v>124.2491191</v>
      </c>
    </row>
    <row r="122" spans="1:6" x14ac:dyDescent="0.3">
      <c r="A122" t="s">
        <v>117</v>
      </c>
      <c r="B122">
        <v>1</v>
      </c>
      <c r="C122">
        <v>10.22835093</v>
      </c>
      <c r="D122">
        <v>124.2491191</v>
      </c>
    </row>
    <row r="123" spans="1:6" x14ac:dyDescent="0.3">
      <c r="A123" t="s">
        <v>118</v>
      </c>
      <c r="B123">
        <v>1</v>
      </c>
      <c r="C123">
        <v>10.2288152</v>
      </c>
      <c r="D123">
        <v>124.2476369</v>
      </c>
    </row>
    <row r="124" spans="1:6" x14ac:dyDescent="0.3">
      <c r="A124" t="s">
        <v>119</v>
      </c>
      <c r="B124">
        <v>1</v>
      </c>
      <c r="C124">
        <v>10.2288152</v>
      </c>
      <c r="D124">
        <v>124.2476369</v>
      </c>
    </row>
    <row r="125" spans="1:6" x14ac:dyDescent="0.3">
      <c r="A125" t="s">
        <v>120</v>
      </c>
      <c r="B125">
        <v>1</v>
      </c>
      <c r="C125">
        <v>10.22862767</v>
      </c>
      <c r="D125">
        <v>124.2494847</v>
      </c>
    </row>
    <row r="127" spans="1:6" x14ac:dyDescent="0.3">
      <c r="A127" t="s">
        <v>121</v>
      </c>
      <c r="B127">
        <v>2</v>
      </c>
      <c r="C127">
        <v>10.176496869999999</v>
      </c>
      <c r="D127">
        <v>124.1776315</v>
      </c>
      <c r="E127">
        <f>AVERAGE(C127:C147)</f>
        <v>10.176662345714286</v>
      </c>
      <c r="F127">
        <f>AVERAGE(D127:D147)</f>
        <v>124.17794099047617</v>
      </c>
    </row>
    <row r="128" spans="1:6" x14ac:dyDescent="0.3">
      <c r="A128" t="s">
        <v>122</v>
      </c>
      <c r="B128">
        <v>2</v>
      </c>
      <c r="C128">
        <v>10.17652694</v>
      </c>
      <c r="D128">
        <v>124.177668</v>
      </c>
    </row>
    <row r="129" spans="1:4" x14ac:dyDescent="0.3">
      <c r="A129" t="s">
        <v>123</v>
      </c>
      <c r="B129">
        <v>2</v>
      </c>
      <c r="C129">
        <v>10.17652694</v>
      </c>
      <c r="D129">
        <v>124.177668</v>
      </c>
    </row>
    <row r="130" spans="1:4" x14ac:dyDescent="0.3">
      <c r="A130" t="s">
        <v>124</v>
      </c>
      <c r="B130">
        <v>2</v>
      </c>
      <c r="C130">
        <v>10.176547449999999</v>
      </c>
      <c r="D130">
        <v>124.1776984</v>
      </c>
    </row>
    <row r="131" spans="1:4" x14ac:dyDescent="0.3">
      <c r="A131" t="s">
        <v>125</v>
      </c>
      <c r="B131">
        <v>2</v>
      </c>
      <c r="C131">
        <v>10.17657371</v>
      </c>
      <c r="D131">
        <v>124.1776794</v>
      </c>
    </row>
    <row r="132" spans="1:4" x14ac:dyDescent="0.3">
      <c r="A132" t="s">
        <v>126</v>
      </c>
      <c r="B132">
        <v>2</v>
      </c>
      <c r="C132">
        <v>10.17661317</v>
      </c>
      <c r="D132">
        <v>124.1777245</v>
      </c>
    </row>
    <row r="133" spans="1:4" x14ac:dyDescent="0.3">
      <c r="A133" t="s">
        <v>127</v>
      </c>
      <c r="B133">
        <v>2</v>
      </c>
      <c r="C133">
        <v>10.17662163</v>
      </c>
      <c r="D133">
        <v>124.1777495</v>
      </c>
    </row>
    <row r="134" spans="1:4" x14ac:dyDescent="0.3">
      <c r="A134" t="s">
        <v>128</v>
      </c>
      <c r="B134">
        <v>2</v>
      </c>
      <c r="C134">
        <v>10.17662163</v>
      </c>
      <c r="D134">
        <v>124.1777495</v>
      </c>
    </row>
    <row r="135" spans="1:4" x14ac:dyDescent="0.3">
      <c r="A135" t="s">
        <v>129</v>
      </c>
      <c r="B135">
        <v>2</v>
      </c>
      <c r="C135">
        <v>10.176630060000001</v>
      </c>
      <c r="D135">
        <v>124.1777914</v>
      </c>
    </row>
    <row r="136" spans="1:4" x14ac:dyDescent="0.3">
      <c r="A136" t="s">
        <v>130</v>
      </c>
      <c r="B136">
        <v>2</v>
      </c>
      <c r="C136">
        <v>10.176682270000001</v>
      </c>
      <c r="D136">
        <v>124.17785809999999</v>
      </c>
    </row>
    <row r="137" spans="1:4" x14ac:dyDescent="0.3">
      <c r="A137" t="s">
        <v>131</v>
      </c>
      <c r="B137">
        <v>2</v>
      </c>
      <c r="C137">
        <v>10.176685819999999</v>
      </c>
      <c r="D137">
        <v>124.1780528</v>
      </c>
    </row>
    <row r="138" spans="1:4" x14ac:dyDescent="0.3">
      <c r="A138" t="s">
        <v>132</v>
      </c>
      <c r="B138">
        <v>2</v>
      </c>
      <c r="C138">
        <v>10.17672477</v>
      </c>
      <c r="D138">
        <v>124.1780656</v>
      </c>
    </row>
    <row r="139" spans="1:4" x14ac:dyDescent="0.3">
      <c r="A139" t="s">
        <v>133</v>
      </c>
      <c r="B139">
        <v>2</v>
      </c>
      <c r="C139">
        <v>10.176744380000001</v>
      </c>
      <c r="D139">
        <v>124.178077</v>
      </c>
    </row>
    <row r="140" spans="1:4" x14ac:dyDescent="0.3">
      <c r="A140" t="s">
        <v>134</v>
      </c>
      <c r="B140">
        <v>2</v>
      </c>
      <c r="C140">
        <v>10.176744380000001</v>
      </c>
      <c r="D140">
        <v>124.178077</v>
      </c>
    </row>
    <row r="141" spans="1:4" x14ac:dyDescent="0.3">
      <c r="A141" t="s">
        <v>135</v>
      </c>
      <c r="B141">
        <v>2</v>
      </c>
      <c r="C141">
        <v>10.17673439</v>
      </c>
      <c r="D141">
        <v>124.17812910000001</v>
      </c>
    </row>
    <row r="142" spans="1:4" x14ac:dyDescent="0.3">
      <c r="A142" t="s">
        <v>136</v>
      </c>
      <c r="B142">
        <v>2</v>
      </c>
      <c r="C142">
        <v>10.17673439</v>
      </c>
      <c r="D142">
        <v>124.17812910000001</v>
      </c>
    </row>
    <row r="143" spans="1:4" x14ac:dyDescent="0.3">
      <c r="A143" t="s">
        <v>137</v>
      </c>
      <c r="B143">
        <v>2</v>
      </c>
      <c r="C143">
        <v>10.176743289999999</v>
      </c>
      <c r="D143">
        <v>124.17817239999999</v>
      </c>
    </row>
    <row r="144" spans="1:4" x14ac:dyDescent="0.3">
      <c r="A144" t="s">
        <v>138</v>
      </c>
      <c r="B144">
        <v>2</v>
      </c>
      <c r="C144">
        <v>10.176743289999999</v>
      </c>
      <c r="D144">
        <v>124.17817239999999</v>
      </c>
    </row>
    <row r="145" spans="1:6" x14ac:dyDescent="0.3">
      <c r="A145" t="s">
        <v>139</v>
      </c>
      <c r="B145">
        <v>2</v>
      </c>
      <c r="C145">
        <v>10.176725380000001</v>
      </c>
      <c r="D145">
        <v>124.1782157</v>
      </c>
    </row>
    <row r="146" spans="1:6" x14ac:dyDescent="0.3">
      <c r="A146" t="s">
        <v>140</v>
      </c>
      <c r="B146">
        <v>2</v>
      </c>
      <c r="C146">
        <v>10.176725380000001</v>
      </c>
      <c r="D146">
        <v>124.1782157</v>
      </c>
    </row>
    <row r="147" spans="1:6" x14ac:dyDescent="0.3">
      <c r="A147" t="s">
        <v>141</v>
      </c>
      <c r="B147">
        <v>2</v>
      </c>
      <c r="C147">
        <v>10.17676312</v>
      </c>
      <c r="D147">
        <v>124.1782357</v>
      </c>
    </row>
    <row r="149" spans="1:6" x14ac:dyDescent="0.3">
      <c r="A149" t="s">
        <v>142</v>
      </c>
      <c r="B149">
        <v>19</v>
      </c>
      <c r="C149">
        <v>10.01741511</v>
      </c>
      <c r="D149">
        <v>125.0247354</v>
      </c>
      <c r="E149">
        <f>AVERAGE(C149:C168)</f>
        <v>10.016498832000002</v>
      </c>
      <c r="F149">
        <f>AVERAGE(D149:D168)</f>
        <v>125.02510148000003</v>
      </c>
    </row>
    <row r="150" spans="1:6" x14ac:dyDescent="0.3">
      <c r="A150" t="s">
        <v>143</v>
      </c>
      <c r="B150">
        <v>19</v>
      </c>
      <c r="C150">
        <v>10.01741511</v>
      </c>
      <c r="D150">
        <v>125.0247354</v>
      </c>
    </row>
    <row r="151" spans="1:6" x14ac:dyDescent="0.3">
      <c r="A151" t="s">
        <v>144</v>
      </c>
      <c r="B151">
        <v>19</v>
      </c>
      <c r="C151">
        <v>10.01698504</v>
      </c>
      <c r="D151">
        <v>125.0249359</v>
      </c>
    </row>
    <row r="152" spans="1:6" x14ac:dyDescent="0.3">
      <c r="A152" t="s">
        <v>145</v>
      </c>
      <c r="B152">
        <v>19</v>
      </c>
      <c r="C152">
        <v>10.01698824</v>
      </c>
      <c r="D152">
        <v>125.0247469</v>
      </c>
    </row>
    <row r="153" spans="1:6" x14ac:dyDescent="0.3">
      <c r="A153" t="s">
        <v>146</v>
      </c>
      <c r="B153">
        <v>19</v>
      </c>
      <c r="C153">
        <v>10.01698824</v>
      </c>
      <c r="D153">
        <v>125.0247469</v>
      </c>
    </row>
    <row r="154" spans="1:6" x14ac:dyDescent="0.3">
      <c r="A154" t="s">
        <v>147</v>
      </c>
      <c r="B154">
        <v>19</v>
      </c>
      <c r="C154">
        <v>10.01705245</v>
      </c>
      <c r="D154">
        <v>125.0247942</v>
      </c>
    </row>
    <row r="155" spans="1:6" x14ac:dyDescent="0.3">
      <c r="A155" t="s">
        <v>148</v>
      </c>
      <c r="B155">
        <v>19</v>
      </c>
      <c r="C155">
        <v>10.01705245</v>
      </c>
      <c r="D155">
        <v>125.0247942</v>
      </c>
    </row>
    <row r="156" spans="1:6" x14ac:dyDescent="0.3">
      <c r="A156" t="s">
        <v>149</v>
      </c>
      <c r="B156">
        <v>19</v>
      </c>
      <c r="C156">
        <v>10.017078010000001</v>
      </c>
      <c r="D156">
        <v>125.0247942</v>
      </c>
    </row>
    <row r="157" spans="1:6" x14ac:dyDescent="0.3">
      <c r="A157" t="s">
        <v>150</v>
      </c>
      <c r="B157">
        <v>19</v>
      </c>
      <c r="C157">
        <v>10.01676834</v>
      </c>
      <c r="D157">
        <v>125.02498</v>
      </c>
    </row>
    <row r="158" spans="1:6" x14ac:dyDescent="0.3">
      <c r="A158" t="s">
        <v>151</v>
      </c>
      <c r="B158">
        <v>19</v>
      </c>
      <c r="C158">
        <v>10.016255770000001</v>
      </c>
      <c r="D158">
        <v>125.0252776</v>
      </c>
    </row>
    <row r="159" spans="1:6" x14ac:dyDescent="0.3">
      <c r="A159" t="s">
        <v>152</v>
      </c>
      <c r="B159">
        <v>19</v>
      </c>
      <c r="C159">
        <v>10.016190290000001</v>
      </c>
      <c r="D159">
        <v>125.02532239999999</v>
      </c>
    </row>
    <row r="160" spans="1:6" x14ac:dyDescent="0.3">
      <c r="A160" t="s">
        <v>153</v>
      </c>
      <c r="B160">
        <v>19</v>
      </c>
      <c r="C160">
        <v>10.016164679999999</v>
      </c>
      <c r="D160">
        <v>125.0253414</v>
      </c>
    </row>
    <row r="161" spans="1:6" x14ac:dyDescent="0.3">
      <c r="A161" t="s">
        <v>154</v>
      </c>
      <c r="B161">
        <v>19</v>
      </c>
      <c r="C161">
        <v>10.01611933</v>
      </c>
      <c r="D161">
        <v>125.0253677</v>
      </c>
    </row>
    <row r="162" spans="1:6" x14ac:dyDescent="0.3">
      <c r="A162" t="s">
        <v>155</v>
      </c>
      <c r="B162">
        <v>19</v>
      </c>
      <c r="C162">
        <v>10.01611933</v>
      </c>
      <c r="D162">
        <v>125.0253677</v>
      </c>
    </row>
    <row r="163" spans="1:6" x14ac:dyDescent="0.3">
      <c r="A163" t="s">
        <v>156</v>
      </c>
      <c r="B163">
        <v>19</v>
      </c>
      <c r="C163">
        <v>10.01618985</v>
      </c>
      <c r="D163">
        <v>125.0252232</v>
      </c>
    </row>
    <row r="164" spans="1:6" x14ac:dyDescent="0.3">
      <c r="A164" t="s">
        <v>157</v>
      </c>
      <c r="B164">
        <v>19</v>
      </c>
      <c r="C164">
        <v>10.01621774</v>
      </c>
      <c r="D164">
        <v>125.02525110000001</v>
      </c>
    </row>
    <row r="165" spans="1:6" x14ac:dyDescent="0.3">
      <c r="A165" t="s">
        <v>158</v>
      </c>
      <c r="B165">
        <v>19</v>
      </c>
      <c r="C165">
        <v>10.01593797</v>
      </c>
      <c r="D165">
        <v>125.0252924</v>
      </c>
    </row>
    <row r="166" spans="1:6" x14ac:dyDescent="0.3">
      <c r="A166" t="s">
        <v>159</v>
      </c>
      <c r="B166">
        <v>19</v>
      </c>
      <c r="C166">
        <v>10.01593797</v>
      </c>
      <c r="D166">
        <v>125.0252924</v>
      </c>
    </row>
    <row r="167" spans="1:6" x14ac:dyDescent="0.3">
      <c r="A167" t="s">
        <v>160</v>
      </c>
      <c r="B167">
        <v>19</v>
      </c>
      <c r="C167">
        <v>10.01549086</v>
      </c>
      <c r="D167">
        <v>125.0254841</v>
      </c>
    </row>
    <row r="168" spans="1:6" x14ac:dyDescent="0.3">
      <c r="A168" t="s">
        <v>161</v>
      </c>
      <c r="B168">
        <v>19</v>
      </c>
      <c r="C168">
        <v>10.01560986</v>
      </c>
      <c r="D168">
        <v>125.0255465</v>
      </c>
    </row>
    <row r="170" spans="1:6" x14ac:dyDescent="0.3">
      <c r="A170" t="s">
        <v>162</v>
      </c>
      <c r="B170">
        <v>22</v>
      </c>
      <c r="C170">
        <v>10.54725344</v>
      </c>
      <c r="D170">
        <v>124.65605770000001</v>
      </c>
      <c r="E170">
        <v>10.54725344</v>
      </c>
      <c r="F170">
        <v>124.65605770000001</v>
      </c>
    </row>
    <row r="171" spans="1:6" x14ac:dyDescent="0.3">
      <c r="A171" t="s">
        <v>163</v>
      </c>
      <c r="B171">
        <v>22</v>
      </c>
      <c r="C171">
        <v>10.54725344</v>
      </c>
      <c r="D171">
        <v>124.65605770000001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zoomScale="150" zoomScaleNormal="150" zoomScalePageLayoutView="150" workbookViewId="0">
      <selection activeCell="E10" sqref="E10"/>
    </sheetView>
  </sheetViews>
  <sheetFormatPr defaultColWidth="11.19921875" defaultRowHeight="15.6" x14ac:dyDescent="0.3"/>
  <cols>
    <col min="2" max="2" width="18.296875" customWidth="1"/>
    <col min="3" max="3" width="14.79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10.228344590000001</v>
      </c>
      <c r="C2">
        <v>124.24895890000001</v>
      </c>
    </row>
    <row r="3" spans="1:3" x14ac:dyDescent="0.3">
      <c r="A3">
        <v>2</v>
      </c>
      <c r="B3">
        <v>10.176662350000001</v>
      </c>
      <c r="C3">
        <v>124.177941</v>
      </c>
    </row>
    <row r="4" spans="1:3" x14ac:dyDescent="0.3">
      <c r="A4">
        <v>7</v>
      </c>
      <c r="B4">
        <v>9.414770978</v>
      </c>
      <c r="C4">
        <v>123.31799460000001</v>
      </c>
    </row>
    <row r="5" spans="1:3" x14ac:dyDescent="0.3">
      <c r="A5">
        <v>8</v>
      </c>
      <c r="B5">
        <v>9.616869822</v>
      </c>
      <c r="C5">
        <v>123.47946159999999</v>
      </c>
    </row>
    <row r="6" spans="1:3" x14ac:dyDescent="0.3">
      <c r="A6">
        <v>9</v>
      </c>
      <c r="B6">
        <v>9.848377696</v>
      </c>
      <c r="C6">
        <v>123.57853249999999</v>
      </c>
    </row>
    <row r="7" spans="1:3" x14ac:dyDescent="0.3">
      <c r="A7">
        <v>10</v>
      </c>
      <c r="B7">
        <v>10.073306219999999</v>
      </c>
      <c r="C7">
        <v>123.65455710000001</v>
      </c>
    </row>
    <row r="8" spans="1:3" x14ac:dyDescent="0.3">
      <c r="A8">
        <v>11</v>
      </c>
      <c r="B8">
        <v>10.224988701111108</v>
      </c>
      <c r="C8">
        <v>123.80282073333332</v>
      </c>
    </row>
    <row r="9" spans="1:3" x14ac:dyDescent="0.3">
      <c r="A9">
        <v>13</v>
      </c>
      <c r="B9">
        <v>10.48777602</v>
      </c>
      <c r="C9">
        <v>124.0285911</v>
      </c>
    </row>
    <row r="10" spans="1:3" x14ac:dyDescent="0.3">
      <c r="A10">
        <v>14</v>
      </c>
      <c r="B10">
        <v>10.76495538</v>
      </c>
      <c r="C10">
        <v>124.0109535</v>
      </c>
    </row>
    <row r="11" spans="1:3" x14ac:dyDescent="0.3">
      <c r="A11">
        <v>15</v>
      </c>
      <c r="B11">
        <v>10.94404587</v>
      </c>
      <c r="C11">
        <v>124.032865</v>
      </c>
    </row>
    <row r="12" spans="1:3" x14ac:dyDescent="0.3">
      <c r="A12">
        <v>19</v>
      </c>
      <c r="B12">
        <v>10.01649883</v>
      </c>
      <c r="C12">
        <v>125.02510150000001</v>
      </c>
    </row>
    <row r="13" spans="1:3" x14ac:dyDescent="0.3">
      <c r="A13">
        <v>22</v>
      </c>
      <c r="B13">
        <v>10.54725344</v>
      </c>
      <c r="C13">
        <v>124.65605770000001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C4CE-4124-438B-9C72-733D2BA42BD0}">
  <dimension ref="A1:C8"/>
  <sheetViews>
    <sheetView tabSelected="1" workbookViewId="0">
      <selection activeCell="F14" sqref="F14"/>
    </sheetView>
  </sheetViews>
  <sheetFormatPr defaultRowHeight="15.6" x14ac:dyDescent="0.3"/>
  <cols>
    <col min="1" max="1" width="15.3984375" customWidth="1"/>
    <col min="2" max="2" width="12.19921875" customWidth="1"/>
    <col min="3" max="3" width="18.59765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170</v>
      </c>
      <c r="B2">
        <v>10.201873197560973</v>
      </c>
      <c r="C2">
        <v>124.21258387560971</v>
      </c>
    </row>
    <row r="3" spans="1:3" x14ac:dyDescent="0.3">
      <c r="A3">
        <v>7</v>
      </c>
      <c r="B3">
        <v>9.414770978</v>
      </c>
      <c r="C3">
        <v>123.31799460000001</v>
      </c>
    </row>
    <row r="4" spans="1:3" x14ac:dyDescent="0.3">
      <c r="A4">
        <v>8</v>
      </c>
      <c r="B4">
        <v>9.616869822</v>
      </c>
      <c r="C4">
        <v>123.47946159999999</v>
      </c>
    </row>
    <row r="5" spans="1:3" x14ac:dyDescent="0.3">
      <c r="A5">
        <v>9</v>
      </c>
      <c r="B5">
        <v>9.848377696</v>
      </c>
      <c r="C5">
        <v>123.57853249999999</v>
      </c>
    </row>
    <row r="6" spans="1:3" x14ac:dyDescent="0.3">
      <c r="A6">
        <v>10</v>
      </c>
      <c r="B6">
        <v>10.073306219999999</v>
      </c>
      <c r="C6">
        <v>123.65455710000001</v>
      </c>
    </row>
    <row r="7" spans="1:3" x14ac:dyDescent="0.3">
      <c r="A7">
        <v>11</v>
      </c>
      <c r="B7">
        <v>10.224988701111108</v>
      </c>
      <c r="C7">
        <v>123.80282073333332</v>
      </c>
    </row>
    <row r="8" spans="1:3" x14ac:dyDescent="0.3">
      <c r="A8">
        <v>19</v>
      </c>
      <c r="B8">
        <v>10.01649883</v>
      </c>
      <c r="C8">
        <v>125.02510150000001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 Long by Individual</vt:lpstr>
      <vt:lpstr>PRBI_AvgLatLong</vt:lpstr>
      <vt:lpstr>PRBI_Comb12_AvgLatLong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Kyra Fitz</cp:lastModifiedBy>
  <dcterms:created xsi:type="dcterms:W3CDTF">2020-12-15T20:19:09Z</dcterms:created>
  <dcterms:modified xsi:type="dcterms:W3CDTF">2021-07-21T20:46:00Z</dcterms:modified>
</cp:coreProperties>
</file>