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BIT_2015-12-18_2-34-PM.csv" sheetId="1" r:id="rId3"/>
  </sheets>
  <definedNames/>
  <calcPr/>
</workbook>
</file>

<file path=xl/sharedStrings.xml><?xml version="1.0" encoding="utf-8"?>
<sst xmlns="http://schemas.openxmlformats.org/spreadsheetml/2006/main" count="48" uniqueCount="26">
  <si>
    <t>Name</t>
  </si>
  <si>
    <t>Date/Time</t>
  </si>
  <si>
    <t>Assay Conc.</t>
  </si>
  <si>
    <t>Units</t>
  </si>
  <si>
    <t>Stock Conc.</t>
  </si>
  <si>
    <t>Assay Type</t>
  </si>
  <si>
    <t>Sample Vol (µL)</t>
  </si>
  <si>
    <t>Dilution Factor</t>
  </si>
  <si>
    <t>Std 1 RFU</t>
  </si>
  <si>
    <t>Std 2 RFU</t>
  </si>
  <si>
    <t>Std 3 RFU</t>
  </si>
  <si>
    <t>Excitation</t>
  </si>
  <si>
    <t>Green RFU</t>
  </si>
  <si>
    <t>Far Red RFU</t>
  </si>
  <si>
    <t>P053</t>
  </si>
  <si>
    <t>ng/ml</t>
  </si>
  <si>
    <t>ng/µL</t>
  </si>
  <si>
    <t>dsDNA HS</t>
  </si>
  <si>
    <t>BLUE</t>
  </si>
  <si>
    <t>P054</t>
  </si>
  <si>
    <t>P055</t>
  </si>
  <si>
    <t>P056</t>
  </si>
  <si>
    <t>P057</t>
  </si>
  <si>
    <t>P058</t>
  </si>
  <si>
    <t>P059</t>
  </si>
  <si>
    <t>P060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</si>
</sst>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1" t="s">
        <v>14</v>
      </c>
      <c r="B2" s="2">
        <v>42356.6065625</v>
      </c>
      <c r="C2" s="1">
        <v>51.2</v>
      </c>
      <c r="D2" s="1" t="s">
        <v>15</v>
      </c>
      <c r="E2" s="1">
        <v>10.2</v>
      </c>
      <c r="F2" s="1" t="s">
        <v>16</v>
      </c>
      <c r="G2" s="1" t="s">
        <v>17</v>
      </c>
      <c r="H2" s="1">
        <v>1.0</v>
      </c>
      <c r="I2" s="1">
        <v>200.0</v>
      </c>
      <c r="J2" s="1">
        <v>124.36</v>
      </c>
      <c r="K2" s="1">
        <v>43220.8</v>
      </c>
      <c r="M2" s="1" t="s">
        <v>18</v>
      </c>
      <c r="N2" s="1">
        <v>4628.13</v>
      </c>
    </row>
    <row r="3">
      <c r="A3" s="1" t="s">
        <v>19</v>
      </c>
      <c r="B3" s="2">
        <v>42356.606724537036</v>
      </c>
      <c r="C3" s="1">
        <v>134.0</v>
      </c>
      <c r="D3" s="1" t="s">
        <v>15</v>
      </c>
      <c r="E3">
        <f t="shared" ref="E3:E9" si="1">C3*0.2</f>
        <v>26.8</v>
      </c>
      <c r="G3" s="1" t="s">
        <v>17</v>
      </c>
      <c r="J3" s="1">
        <v>124.36</v>
      </c>
      <c r="K3" s="1">
        <v>43220.8</v>
      </c>
      <c r="M3" s="1" t="s">
        <v>18</v>
      </c>
      <c r="N3" s="1">
        <v>11952.15</v>
      </c>
    </row>
    <row r="4">
      <c r="A4" s="1" t="s">
        <v>20</v>
      </c>
      <c r="B4" s="2">
        <v>42356.60680555556</v>
      </c>
      <c r="C4" s="1">
        <v>99.1</v>
      </c>
      <c r="D4" s="1" t="s">
        <v>15</v>
      </c>
      <c r="E4">
        <f t="shared" si="1"/>
        <v>19.82</v>
      </c>
      <c r="G4" s="1" t="s">
        <v>17</v>
      </c>
      <c r="J4" s="1">
        <v>124.36</v>
      </c>
      <c r="K4" s="1">
        <v>43220.8</v>
      </c>
      <c r="M4" s="1" t="s">
        <v>18</v>
      </c>
      <c r="N4" s="1">
        <v>8890.89</v>
      </c>
    </row>
    <row r="5">
      <c r="A5" s="1" t="s">
        <v>21</v>
      </c>
      <c r="B5" s="2">
        <v>42356.606875</v>
      </c>
      <c r="C5" s="1">
        <v>156.0</v>
      </c>
      <c r="D5" s="1" t="s">
        <v>15</v>
      </c>
      <c r="E5">
        <f t="shared" si="1"/>
        <v>31.2</v>
      </c>
      <c r="G5" s="1" t="s">
        <v>17</v>
      </c>
      <c r="J5" s="1">
        <v>124.36</v>
      </c>
      <c r="K5" s="1">
        <v>43220.8</v>
      </c>
      <c r="M5" s="1" t="s">
        <v>18</v>
      </c>
      <c r="N5" s="1">
        <v>13904.92</v>
      </c>
    </row>
    <row r="6">
      <c r="A6" s="1" t="s">
        <v>22</v>
      </c>
      <c r="B6" s="2">
        <v>42356.6069212963</v>
      </c>
      <c r="C6" s="1">
        <v>43.3</v>
      </c>
      <c r="D6" s="1" t="s">
        <v>15</v>
      </c>
      <c r="E6">
        <f t="shared" si="1"/>
        <v>8.66</v>
      </c>
      <c r="G6" s="1" t="s">
        <v>17</v>
      </c>
      <c r="J6" s="1">
        <v>124.36</v>
      </c>
      <c r="K6" s="1">
        <v>43220.8</v>
      </c>
      <c r="M6" s="1" t="s">
        <v>18</v>
      </c>
      <c r="N6" s="1">
        <v>3921.36</v>
      </c>
    </row>
    <row r="7">
      <c r="A7" s="1" t="s">
        <v>23</v>
      </c>
      <c r="B7" s="2">
        <v>42356.606990740744</v>
      </c>
      <c r="C7" s="1">
        <v>179.0</v>
      </c>
      <c r="D7" s="1" t="s">
        <v>15</v>
      </c>
      <c r="E7">
        <f t="shared" si="1"/>
        <v>35.8</v>
      </c>
      <c r="G7" s="1" t="s">
        <v>17</v>
      </c>
      <c r="J7" s="1">
        <v>124.36</v>
      </c>
      <c r="K7" s="1">
        <v>43220.8</v>
      </c>
      <c r="M7" s="1" t="s">
        <v>18</v>
      </c>
      <c r="N7" s="1">
        <v>15982.01</v>
      </c>
    </row>
    <row r="8">
      <c r="A8" s="1" t="s">
        <v>24</v>
      </c>
      <c r="B8" s="2">
        <v>42356.607037037036</v>
      </c>
      <c r="C8" s="1">
        <v>132.0</v>
      </c>
      <c r="D8" s="1" t="s">
        <v>15</v>
      </c>
      <c r="E8">
        <f t="shared" si="1"/>
        <v>26.4</v>
      </c>
      <c r="G8" s="1" t="s">
        <v>17</v>
      </c>
      <c r="J8" s="1">
        <v>124.36</v>
      </c>
      <c r="K8" s="1">
        <v>43220.8</v>
      </c>
      <c r="M8" s="1" t="s">
        <v>18</v>
      </c>
      <c r="N8" s="1">
        <v>11772.64</v>
      </c>
    </row>
    <row r="9">
      <c r="A9" s="1" t="s">
        <v>25</v>
      </c>
      <c r="B9" s="2">
        <v>42356.60711805556</v>
      </c>
      <c r="C9" s="1">
        <v>129.0</v>
      </c>
      <c r="D9" s="1" t="s">
        <v>15</v>
      </c>
      <c r="E9">
        <f t="shared" si="1"/>
        <v>25.8</v>
      </c>
      <c r="G9" s="1" t="s">
        <v>17</v>
      </c>
      <c r="J9" s="1">
        <v>124.36</v>
      </c>
      <c r="K9" s="1">
        <v>43220.8</v>
      </c>
      <c r="M9" s="1" t="s">
        <v>18</v>
      </c>
      <c r="N9" s="1">
        <v>11539.75</v>
      </c>
    </row>
  </sheetData>
  <drawing r:id="rId1"/>
</worksheet>
</file>