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BIT_2014-12-10_3-58-PM.csv" sheetId="1" r:id="rId3"/>
  </sheets>
  <definedNames/>
  <calcPr/>
</workbook>
</file>

<file path=xl/sharedStrings.xml><?xml version="1.0" encoding="utf-8"?>
<sst xmlns="http://schemas.openxmlformats.org/spreadsheetml/2006/main" count="65" uniqueCount="28">
  <si>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</si>
  <si>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</si>
  <si>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</si>
  <si>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</si>
  <si>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</si>
  <si>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</si>
  <si>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</si>
  <si>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</si>
  <si>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</si>
  <si>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</si>
  <si>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</si>
  <si>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</si>
  <si>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</si>
  <si>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</si>
  <si>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Pool 16</t>
  </si>
  <si>
    <t>ng/ml</t>
  </si>
  <si>
    <t>ng/µL</t>
  </si>
  <si>
    <t>dsDNA HS</t>
  </si>
  <si>
    <t>BLUE</t>
  </si>
  <si>
    <t>Pool 19</t>
  </si>
  <si>
    <t>Pool 20</t>
  </si>
  <si>
    <t>Pool 21</t>
  </si>
  <si>
    <t>Pool 22</t>
  </si>
  <si>
    <t>Pool 23</t>
  </si>
  <si>
    <t>Pool 24</t>
  </si>
  <si>
    <t>Pool 25</t>
  </si>
  <si>
    <t>Pool 26</t>
  </si>
  <si>
    <t>Pool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</si>
</sst>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41983.66431712963</v>
      </c>
      <c r="C2" s="1">
        <v>99.0</v>
      </c>
      <c r="D2" s="1" t="s">
        <v>15</v>
      </c>
      <c r="E2" s="1">
        <v>19.8</v>
      </c>
      <c r="F2" s="1" t="s">
        <v>16</v>
      </c>
      <c r="G2" s="1" t="s">
        <v>17</v>
      </c>
      <c r="H2" s="1">
        <v>1.0</v>
      </c>
      <c r="I2" s="1">
        <v>200.0</v>
      </c>
      <c r="J2" s="1">
        <v>80.47</v>
      </c>
      <c r="K2" s="1">
        <v>47659.93</v>
      </c>
      <c r="M2" s="1" t="s">
        <v>18</v>
      </c>
      <c r="N2" s="1">
        <v>9750.42</v>
      </c>
    </row>
    <row r="3">
      <c r="A3" s="1" t="s">
        <v>19</v>
      </c>
      <c r="B3" s="2">
        <v>41983.66469907408</v>
      </c>
      <c r="C3" s="1">
        <v>127.0</v>
      </c>
      <c r="D3" s="1" t="s">
        <v>15</v>
      </c>
      <c r="E3" s="1">
        <f t="shared" ref="E3:E11" si="1">C3/5</f>
        <v>25.4</v>
      </c>
      <c r="F3" s="1" t="s">
        <v>16</v>
      </c>
      <c r="G3" s="1" t="s">
        <v>17</v>
      </c>
      <c r="J3" s="1">
        <v>80.47</v>
      </c>
      <c r="K3" s="1">
        <v>47659.93</v>
      </c>
      <c r="M3" s="1" t="s">
        <v>18</v>
      </c>
      <c r="N3" s="1">
        <v>12536.62</v>
      </c>
    </row>
    <row r="4">
      <c r="A4" s="1" t="s">
        <v>20</v>
      </c>
      <c r="B4" s="2">
        <v>41983.66479166667</v>
      </c>
      <c r="C4" s="1">
        <v>123.0</v>
      </c>
      <c r="D4" s="1" t="s">
        <v>15</v>
      </c>
      <c r="E4" s="1">
        <f t="shared" si="1"/>
        <v>24.6</v>
      </c>
      <c r="F4" s="1" t="s">
        <v>16</v>
      </c>
      <c r="G4" s="1" t="s">
        <v>17</v>
      </c>
      <c r="J4" s="1">
        <v>80.47</v>
      </c>
      <c r="K4" s="1">
        <v>47659.93</v>
      </c>
      <c r="M4" s="1" t="s">
        <v>18</v>
      </c>
      <c r="N4" s="1">
        <v>12087.49</v>
      </c>
    </row>
    <row r="5">
      <c r="A5" s="1" t="s">
        <v>21</v>
      </c>
      <c r="B5" s="2">
        <v>41983.664872685185</v>
      </c>
      <c r="C5" s="1">
        <v>135.0</v>
      </c>
      <c r="D5" s="1" t="s">
        <v>15</v>
      </c>
      <c r="E5" s="1">
        <f t="shared" si="1"/>
        <v>27</v>
      </c>
      <c r="F5" s="1" t="s">
        <v>16</v>
      </c>
      <c r="G5" s="1" t="s">
        <v>17</v>
      </c>
      <c r="I5" s="1"/>
      <c r="J5" s="1">
        <v>80.47</v>
      </c>
      <c r="K5" s="1">
        <v>47659.93</v>
      </c>
      <c r="M5" s="1" t="s">
        <v>18</v>
      </c>
      <c r="N5" s="1">
        <v>13235.9</v>
      </c>
    </row>
    <row r="6">
      <c r="A6" s="1" t="s">
        <v>22</v>
      </c>
      <c r="B6" s="2">
        <v>41983.66494212963</v>
      </c>
      <c r="C6" s="1">
        <v>120.0</v>
      </c>
      <c r="D6" s="1" t="s">
        <v>15</v>
      </c>
      <c r="E6" s="1">
        <f t="shared" si="1"/>
        <v>24</v>
      </c>
      <c r="F6" s="1" t="s">
        <v>16</v>
      </c>
      <c r="G6" s="1" t="s">
        <v>17</v>
      </c>
      <c r="J6" s="1">
        <v>80.47</v>
      </c>
      <c r="K6" s="1">
        <v>47659.93</v>
      </c>
      <c r="M6" s="1" t="s">
        <v>18</v>
      </c>
      <c r="N6" s="1">
        <v>11773.21</v>
      </c>
    </row>
    <row r="7">
      <c r="A7" s="1" t="s">
        <v>23</v>
      </c>
      <c r="B7" s="2">
        <v>41983.665</v>
      </c>
      <c r="C7" s="1">
        <v>95.2</v>
      </c>
      <c r="D7" s="1" t="s">
        <v>15</v>
      </c>
      <c r="E7" s="1">
        <f t="shared" si="1"/>
        <v>19.04</v>
      </c>
      <c r="F7" s="1" t="s">
        <v>16</v>
      </c>
      <c r="G7" s="1" t="s">
        <v>17</v>
      </c>
      <c r="J7" s="1">
        <v>80.47</v>
      </c>
      <c r="K7" s="1">
        <v>47659.93</v>
      </c>
      <c r="M7" s="1" t="s">
        <v>18</v>
      </c>
      <c r="N7" s="1">
        <v>9372.12</v>
      </c>
    </row>
    <row r="8">
      <c r="A8" s="1" t="s">
        <v>24</v>
      </c>
      <c r="B8" s="2">
        <v>41983.66506944445</v>
      </c>
      <c r="C8" s="1">
        <v>110.0</v>
      </c>
      <c r="D8" s="1" t="s">
        <v>15</v>
      </c>
      <c r="E8" s="1">
        <f t="shared" si="1"/>
        <v>22</v>
      </c>
      <c r="F8" s="1" t="s">
        <v>16</v>
      </c>
      <c r="G8" s="1" t="s">
        <v>17</v>
      </c>
      <c r="J8" s="1">
        <v>80.47</v>
      </c>
      <c r="K8" s="1">
        <v>47659.93</v>
      </c>
      <c r="M8" s="1" t="s">
        <v>18</v>
      </c>
      <c r="N8" s="1">
        <v>10814.48</v>
      </c>
    </row>
    <row r="9">
      <c r="A9" s="1" t="s">
        <v>25</v>
      </c>
      <c r="B9" s="2">
        <v>41983.665138888886</v>
      </c>
      <c r="C9" s="1">
        <v>59.5</v>
      </c>
      <c r="D9" s="1" t="s">
        <v>15</v>
      </c>
      <c r="E9" s="1">
        <f t="shared" si="1"/>
        <v>11.9</v>
      </c>
      <c r="F9" s="1" t="s">
        <v>16</v>
      </c>
      <c r="G9" s="1" t="s">
        <v>17</v>
      </c>
      <c r="J9" s="1">
        <v>80.47</v>
      </c>
      <c r="K9" s="1">
        <v>47659.93</v>
      </c>
      <c r="M9" s="1" t="s">
        <v>18</v>
      </c>
      <c r="N9" s="1">
        <v>5869.81</v>
      </c>
    </row>
    <row r="10">
      <c r="A10" s="1" t="s">
        <v>26</v>
      </c>
      <c r="B10" s="2">
        <v>41983.66520833333</v>
      </c>
      <c r="C10" s="1">
        <v>109.0</v>
      </c>
      <c r="D10" s="1" t="s">
        <v>15</v>
      </c>
      <c r="E10" s="1">
        <f t="shared" si="1"/>
        <v>21.8</v>
      </c>
      <c r="F10" s="1" t="s">
        <v>16</v>
      </c>
      <c r="G10" s="1" t="s">
        <v>17</v>
      </c>
      <c r="J10" s="1">
        <v>80.47</v>
      </c>
      <c r="K10" s="1">
        <v>47659.93</v>
      </c>
      <c r="M10" s="1" t="s">
        <v>18</v>
      </c>
      <c r="N10" s="1">
        <v>10759.12</v>
      </c>
    </row>
    <row r="11">
      <c r="A11" s="1" t="s">
        <v>27</v>
      </c>
      <c r="B11" s="2">
        <v>41983.66527777778</v>
      </c>
      <c r="C11" s="1">
        <v>121.0</v>
      </c>
      <c r="D11" s="1" t="s">
        <v>15</v>
      </c>
      <c r="E11" s="1">
        <f t="shared" si="1"/>
        <v>24.2</v>
      </c>
      <c r="F11" s="1" t="s">
        <v>16</v>
      </c>
      <c r="G11" s="1" t="s">
        <v>17</v>
      </c>
      <c r="J11" s="1">
        <v>80.47</v>
      </c>
      <c r="K11" s="1">
        <v>47659.93</v>
      </c>
      <c r="M11" s="1" t="s">
        <v>18</v>
      </c>
      <c r="N11" s="1">
        <v>11858.6</v>
      </c>
    </row>
  </sheetData>
  <drawing r:id="rId1"/>
</worksheet>
</file>