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repos\GitHub\projeto_altium\misc\"/>
    </mc:Choice>
  </mc:AlternateContent>
  <xr:revisionPtr revIDLastSave="0" documentId="8_{E6439993-3621-437D-A8A8-628CC9EA943B}" xr6:coauthVersionLast="47" xr6:coauthVersionMax="47" xr10:uidLastSave="{00000000-0000-0000-0000-000000000000}"/>
  <bookViews>
    <workbookView xWindow="-23148" yWindow="-108" windowWidth="23256" windowHeight="12576" tabRatio="500" xr2:uid="{00000000-000D-0000-FFFF-FFFF00000000}"/>
  </bookViews>
  <sheets>
    <sheet name="BOM Repo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" i="1" l="1"/>
  <c r="A11" i="1"/>
  <c r="A10" i="1"/>
  <c r="I13" i="1"/>
  <c r="K12" i="1"/>
  <c r="K11" i="1"/>
  <c r="K10" i="1"/>
  <c r="K13" i="1" l="1"/>
</calcChain>
</file>

<file path=xl/sharedStrings.xml><?xml version="1.0" encoding="utf-8"?>
<sst xmlns="http://schemas.openxmlformats.org/spreadsheetml/2006/main" count="35" uniqueCount="34">
  <si>
    <t>Projeto:</t>
  </si>
  <si>
    <t>Field=ProjectFileName</t>
  </si>
  <si>
    <t>Produto:</t>
  </si>
  <si>
    <t>Revisão do produto:</t>
  </si>
  <si>
    <t>Data da ultima alteração:</t>
  </si>
  <si>
    <t>Field=CurrentDate</t>
  </si>
  <si>
    <t>Responsável:</t>
  </si>
  <si>
    <t>#</t>
  </si>
  <si>
    <t>Referência / Designator</t>
  </si>
  <si>
    <t>Descrição / Description</t>
  </si>
  <si>
    <t>Encapsulamento / Footprint</t>
  </si>
  <si>
    <t>Referência do Fabricante /Manufacturer Part Number</t>
  </si>
  <si>
    <t>Fabricante - Sugerido / Manufacturer</t>
  </si>
  <si>
    <t>Fornecedor - Sugerido / Supplier</t>
  </si>
  <si>
    <t>Referência do Fabricante / Supplier Part Number</t>
  </si>
  <si>
    <t>Qtd.</t>
  </si>
  <si>
    <t>Valor Unit.</t>
  </si>
  <si>
    <t>Total</t>
  </si>
  <si>
    <t>Column=Designator</t>
  </si>
  <si>
    <t>Column=Description</t>
  </si>
  <si>
    <t>Column=Footprint</t>
  </si>
  <si>
    <t>Column=Manufacturer Part Number 1</t>
  </si>
  <si>
    <t>Column=Manufacturer 1</t>
  </si>
  <si>
    <t>Column=Supplier 1</t>
  </si>
  <si>
    <t>Column=Supplier Part Number 1</t>
  </si>
  <si>
    <t>Column=Quantity</t>
  </si>
  <si>
    <t>Column=Supplier Unit Price 1</t>
  </si>
  <si>
    <t>TOTAL</t>
  </si>
  <si>
    <t>Observações</t>
  </si>
  <si>
    <t>Column=Observações</t>
  </si>
  <si>
    <t>BOM - Bill Of Materials</t>
  </si>
  <si>
    <t>Field=Name</t>
  </si>
  <si>
    <t>Field=VersionRevision</t>
  </si>
  <si>
    <t>Field=ProductName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</si>
</sst>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\-??_ ;_-@_ "/>
    <numFmt numFmtId="165" formatCode="d/m/yyyy"/>
  </numFmts>
  <fonts count="8" x14ac:knownFonts="1">
    <font>
      <sz val="10"/>
      <name val="Arial"/>
      <family val="2"/>
      <charset val="1"/>
    </font>
    <font>
      <b/>
      <sz val="24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8"/>
      <name val="Arial"/>
      <family val="2"/>
      <charset val="1"/>
    </font>
    <font>
      <b/>
      <sz val="9"/>
      <color theme="1"/>
      <name val="Arial"/>
      <family val="2"/>
      <charset val="1"/>
    </font>
    <font>
      <b/>
      <u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2">
    <border>
      <left/>
      <right/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333399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/>
    <xf numFmtId="0" fontId="0" fillId="0" borderId="0" xfId="0" applyAlignment="1">
      <alignment vertical="top"/>
    </xf>
    <xf numFmtId="164" fontId="3" fillId="0" borderId="0" xfId="0" applyNumberFormat="1" applyFont="1" applyBorder="1" applyAlignment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164" fontId="0" fillId="0" borderId="0" xfId="0" applyNumberFormat="1" applyBorder="1" applyAlignment="1"/>
    <xf numFmtId="165" fontId="3" fillId="0" borderId="0" xfId="0" applyNumberFormat="1" applyFont="1" applyBorder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/>
    </xf>
    <xf numFmtId="0" fontId="3" fillId="4" borderId="3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164" fontId="3" fillId="4" borderId="8" xfId="0" applyNumberFormat="1" applyFont="1" applyFill="1" applyBorder="1" applyAlignment="1">
      <alignment vertical="top"/>
    </xf>
    <xf numFmtId="164" fontId="3" fillId="4" borderId="9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64" fontId="6" fillId="3" borderId="16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/>
    <xf numFmtId="0" fontId="5" fillId="5" borderId="1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6" borderId="19" xfId="0" applyNumberFormat="1" applyFont="1" applyFill="1" applyBorder="1" applyAlignment="1">
      <alignment horizontal="center" vertical="center"/>
    </xf>
    <xf numFmtId="0" fontId="0" fillId="5" borderId="10" xfId="0" applyFill="1" applyBorder="1" applyAlignment="1">
      <alignment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164" fontId="5" fillId="6" borderId="2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0" xfId="0" applyFont="1" applyAlignment="1"/>
    <xf numFmtId="0" fontId="1" fillId="0" borderId="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</cellXfs>
  <cellStyles count="1">
    <cellStyle name="Normal" xfId="0" builtinId="0"/>
  </cellStyles>
  <dxfs count="3">
    <dxf>
      <border outline="0">
        <left style="medium">
          <color auto="1"/>
        </left>
        <top style="medium">
          <color auto="1"/>
        </top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1"/>
        <scheme val="none"/>
      </font>
      <fill>
        <patternFill patternType="solid">
          <fgColor rgb="FFCCCCFF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5A36C1-DD73-41D7-845B-9FFFBE161021}" name="Tabela2" displayName="Tabela2" ref="A8:L12" totalsRowShown="0" headerRowDxfId="2" headerRowBorderDxfId="1" tableBorderDxfId="0">
  <autoFilter ref="A8:L12" xr:uid="{835A36C1-DD73-41D7-845B-9FFFBE161021}"/>
  <tableColumns count="12">
    <tableColumn id="1" xr3:uid="{0238824B-2EDA-44EB-8104-1CC9B752CD4E}" name="#">
      <calculatedColumnFormula>ROW(A9)-ROW($B$10)</calculatedColumnFormula>
    </tableColumn>
    <tableColumn id="2" xr3:uid="{A2887007-C0DE-4B23-87A3-4877E0DEE31B}" name="Referência / Designator"/>
    <tableColumn id="3" xr3:uid="{D1C4C2F7-E8F7-41A4-9E06-E271449AAB0E}" name="Descrição / Description"/>
    <tableColumn id="4" xr3:uid="{C1BB481B-41FC-4DA1-8B3F-F88AD9EA5219}" name="Encapsulamento / Footprint"/>
    <tableColumn id="5" xr3:uid="{709457B4-1514-4A02-B3BD-236D01E8BAFE}" name="Referência do Fabricante /Manufacturer Part Number"/>
    <tableColumn id="6" xr3:uid="{C36FF1AE-2306-4695-B9F2-5580D1A7D382}" name="Fabricante - Sugerido / Manufacturer"/>
    <tableColumn id="7" xr3:uid="{578FA99A-55F5-4E78-B405-11F30B2B1304}" name="Fornecedor - Sugerido / Supplier"/>
    <tableColumn id="8" xr3:uid="{3987CAA1-D4BE-4EB7-A6DB-0D20FBD63F55}" name="Referência do Fabricante / Supplier Part Number"/>
    <tableColumn id="9" xr3:uid="{B39DDBB1-2414-4A83-9F10-DC556617EDE1}" name="Qtd."/>
    <tableColumn id="10" xr3:uid="{342B6797-987B-491E-BEBB-8BBEBA80D203}" name="Valor Unit."/>
    <tableColumn id="11" xr3:uid="{2C749A80-AC94-4A88-9360-EA030B9190C1}" name="Total">
      <calculatedColumnFormula>I9*J9</calculatedColumnFormula>
    </tableColumn>
    <tableColumn id="12" xr3:uid="{FAADD8DB-4A97-40D6-AD43-F36C6A623A22}" name="Observaçõ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Normal="100" workbookViewId="0">
      <selection activeCell="C4" sqref="C4:E4"/>
    </sheetView>
  </sheetViews>
  <sheetFormatPr defaultColWidth="11.5546875" defaultRowHeight="13.2" x14ac:dyDescent="0.25"/>
  <cols>
    <col min="1" max="1" width="6.5546875" customWidth="1"/>
    <col min="2" max="2" width="21.5546875" customWidth="1"/>
    <col min="3" max="3" width="47" customWidth="1"/>
    <col min="4" max="4" width="15.33203125" customWidth="1"/>
    <col min="5" max="5" width="25.6640625" customWidth="1"/>
    <col min="6" max="6" width="21" customWidth="1"/>
    <col min="7" max="7" width="17.6640625" customWidth="1"/>
    <col min="8" max="8" width="24.109375" customWidth="1"/>
    <col min="9" max="9" width="8" customWidth="1"/>
    <col min="10" max="10" width="10.88671875" customWidth="1"/>
    <col min="11" max="11" width="11.6640625" customWidth="1"/>
    <col min="12" max="12" width="33" customWidth="1"/>
  </cols>
  <sheetData>
    <row r="1" spans="1:12" ht="55.95" customHeight="1" thickBot="1" x14ac:dyDescent="0.3">
      <c r="A1" s="52" t="s">
        <v>30</v>
      </c>
      <c r="B1" s="52"/>
      <c r="C1" s="52"/>
      <c r="D1" s="52"/>
      <c r="E1" s="52"/>
      <c r="F1" s="52"/>
      <c r="G1" s="53"/>
      <c r="H1" s="1"/>
      <c r="I1" s="2"/>
      <c r="J1" s="2"/>
      <c r="K1" s="3"/>
      <c r="L1" s="4"/>
    </row>
    <row r="2" spans="1:12" x14ac:dyDescent="0.25">
      <c r="A2" s="36" t="s">
        <v>0</v>
      </c>
      <c r="B2" s="37"/>
      <c r="C2" s="51" t="s">
        <v>1</v>
      </c>
      <c r="D2" s="51"/>
      <c r="E2" s="51"/>
      <c r="F2" s="38"/>
      <c r="G2" s="7"/>
      <c r="H2" s="7"/>
      <c r="I2" s="7"/>
      <c r="J2" s="9"/>
      <c r="K2" s="10"/>
    </row>
    <row r="3" spans="1:12" x14ac:dyDescent="0.25">
      <c r="A3" s="36" t="s">
        <v>2</v>
      </c>
      <c r="B3" s="37"/>
      <c r="C3" s="50" t="s">
        <v>33</v>
      </c>
      <c r="D3" s="50"/>
      <c r="E3" s="50"/>
      <c r="F3" s="7"/>
      <c r="G3" s="7"/>
      <c r="H3" s="11"/>
      <c r="I3" s="11"/>
      <c r="J3" s="12"/>
      <c r="K3" s="10"/>
    </row>
    <row r="4" spans="1:12" x14ac:dyDescent="0.25">
      <c r="A4" s="36" t="s">
        <v>3</v>
      </c>
      <c r="B4" s="37"/>
      <c r="C4" s="50" t="s">
        <v>32</v>
      </c>
      <c r="D4" s="50"/>
      <c r="E4" s="50"/>
      <c r="F4" s="7"/>
      <c r="G4" s="7"/>
      <c r="H4" s="11"/>
      <c r="I4" s="11"/>
      <c r="J4" s="12"/>
      <c r="K4" s="10"/>
    </row>
    <row r="5" spans="1:12" x14ac:dyDescent="0.25">
      <c r="A5" s="36" t="s">
        <v>4</v>
      </c>
      <c r="B5" s="37"/>
      <c r="C5" s="50" t="s">
        <v>5</v>
      </c>
      <c r="D5" s="50"/>
      <c r="E5" s="50"/>
      <c r="F5" s="7"/>
      <c r="G5" s="7"/>
      <c r="H5" s="11"/>
      <c r="I5" s="11"/>
      <c r="J5" s="12"/>
      <c r="K5" s="10"/>
    </row>
    <row r="6" spans="1:12" x14ac:dyDescent="0.25">
      <c r="A6" s="36" t="s">
        <v>6</v>
      </c>
      <c r="B6" s="37"/>
      <c r="C6" s="50" t="s">
        <v>31</v>
      </c>
      <c r="D6" s="50"/>
      <c r="E6" s="50"/>
      <c r="F6" s="7"/>
      <c r="G6" s="7"/>
      <c r="H6" s="11"/>
      <c r="I6" s="11"/>
      <c r="J6" s="12"/>
      <c r="K6" s="10"/>
    </row>
    <row r="7" spans="1:12" x14ac:dyDescent="0.25">
      <c r="A7" s="5"/>
      <c r="B7" s="6"/>
      <c r="C7" s="13"/>
      <c r="D7" s="11"/>
      <c r="E7" s="8"/>
      <c r="F7" s="11"/>
      <c r="G7" s="11"/>
      <c r="H7" s="11"/>
      <c r="I7" s="11"/>
      <c r="J7" s="12"/>
      <c r="K7" s="10"/>
    </row>
    <row r="8" spans="1:12" ht="24.6" thickBot="1" x14ac:dyDescent="0.3">
      <c r="A8" s="26" t="s">
        <v>7</v>
      </c>
      <c r="B8" s="27" t="s">
        <v>8</v>
      </c>
      <c r="C8" s="28" t="s">
        <v>9</v>
      </c>
      <c r="D8" s="28" t="s">
        <v>10</v>
      </c>
      <c r="E8" s="28" t="s">
        <v>11</v>
      </c>
      <c r="F8" s="28" t="s">
        <v>12</v>
      </c>
      <c r="G8" s="28" t="s">
        <v>13</v>
      </c>
      <c r="H8" s="28" t="s">
        <v>14</v>
      </c>
      <c r="I8" s="28" t="s">
        <v>15</v>
      </c>
      <c r="J8" s="29" t="s">
        <v>16</v>
      </c>
      <c r="K8" s="30" t="s">
        <v>17</v>
      </c>
      <c r="L8" s="31" t="s">
        <v>28</v>
      </c>
    </row>
    <row r="9" spans="1:12" ht="48" hidden="1" x14ac:dyDescent="0.25">
      <c r="A9" s="24" t="s">
        <v>7</v>
      </c>
      <c r="B9" s="14" t="s">
        <v>18</v>
      </c>
      <c r="C9" s="15" t="s">
        <v>19</v>
      </c>
      <c r="D9" s="15" t="s">
        <v>20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  <c r="J9" s="16" t="s">
        <v>26</v>
      </c>
      <c r="K9" s="23"/>
      <c r="L9" s="32" t="s">
        <v>29</v>
      </c>
    </row>
    <row r="10" spans="1:12" x14ac:dyDescent="0.25">
      <c r="A10" s="39">
        <f>ROW(A10)-ROW($B$9)</f>
        <v>1</v>
      </c>
      <c r="B10" s="40"/>
      <c r="C10" s="41"/>
      <c r="D10" s="41"/>
      <c r="E10" s="41"/>
      <c r="F10" s="41"/>
      <c r="G10" s="41"/>
      <c r="H10" s="41"/>
      <c r="I10" s="41"/>
      <c r="J10" s="42"/>
      <c r="K10" s="43">
        <f>I10*J10</f>
        <v>0</v>
      </c>
      <c r="L10" s="44"/>
    </row>
    <row r="11" spans="1:12" x14ac:dyDescent="0.25">
      <c r="A11" s="25">
        <f>ROW(A11)-ROW($B$9)</f>
        <v>2</v>
      </c>
      <c r="B11" s="17"/>
      <c r="C11" s="33"/>
      <c r="D11" s="33"/>
      <c r="E11" s="33"/>
      <c r="F11" s="33"/>
      <c r="G11" s="33"/>
      <c r="H11" s="33"/>
      <c r="I11" s="33"/>
      <c r="J11" s="34"/>
      <c r="K11" s="35">
        <f>I11*J11</f>
        <v>0</v>
      </c>
      <c r="L11" s="17"/>
    </row>
    <row r="12" spans="1:12" ht="13.8" thickBot="1" x14ac:dyDescent="0.3">
      <c r="A12" s="45">
        <f>ROW(A12)-ROW($B$9)</f>
        <v>3</v>
      </c>
      <c r="B12" s="46"/>
      <c r="C12" s="47"/>
      <c r="D12" s="47"/>
      <c r="E12" s="47"/>
      <c r="F12" s="47"/>
      <c r="G12" s="47"/>
      <c r="H12" s="47"/>
      <c r="I12" s="47"/>
      <c r="J12" s="48"/>
      <c r="K12" s="49">
        <f>I12*J12</f>
        <v>0</v>
      </c>
      <c r="L12" s="44"/>
    </row>
    <row r="13" spans="1:12" ht="13.8" thickBot="1" x14ac:dyDescent="0.3">
      <c r="A13" s="18"/>
      <c r="B13" s="18"/>
      <c r="C13" s="18"/>
      <c r="D13" s="18"/>
      <c r="E13" s="18"/>
      <c r="F13" s="18"/>
      <c r="G13" s="18"/>
      <c r="H13" s="19" t="s">
        <v>27</v>
      </c>
      <c r="I13" s="20">
        <f>SUM(I10:I12)</f>
        <v>0</v>
      </c>
      <c r="J13" s="21"/>
      <c r="K13" s="22">
        <f>SUM(K10:K12)</f>
        <v>0</v>
      </c>
    </row>
  </sheetData>
  <mergeCells count="6">
    <mergeCell ref="A1:G1"/>
    <mergeCell ref="C3:E3"/>
    <mergeCell ref="C4:E4"/>
    <mergeCell ref="C5:E5"/>
    <mergeCell ref="C6:E6"/>
    <mergeCell ref="C2:E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PDI</dc:creator>
  <dc:description/>
  <cp:lastModifiedBy>Otto Álan</cp:lastModifiedBy>
  <cp:revision>7</cp:revision>
  <cp:lastPrinted>2015-06-11T13:48:45Z</cp:lastPrinted>
  <dcterms:created xsi:type="dcterms:W3CDTF">2015-06-11T14:18:53Z</dcterms:created>
  <dcterms:modified xsi:type="dcterms:W3CDTF">2022-06-24T06:48:59Z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