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dfb6946e0cdcc/Documents/2025-DESKTOP-BP28OLH/Tennis/Summer/"/>
    </mc:Choice>
  </mc:AlternateContent>
  <xr:revisionPtr revIDLastSave="19" documentId="8_{FB45BFFC-41AD-4F19-B7A5-32038B176E15}" xr6:coauthVersionLast="47" xr6:coauthVersionMax="47" xr10:uidLastSave="{B4E62A79-6860-498D-8EFC-78E3B769D7F6}"/>
  <bookViews>
    <workbookView xWindow="-108" yWindow="-108" windowWidth="23256" windowHeight="12456" tabRatio="637" xr2:uid="{3E647FD4-2191-4E82-A284-A4E7EDABFB33}"/>
  </bookViews>
  <sheets>
    <sheet name="Match 1" sheetId="1" r:id="rId1"/>
    <sheet name="Match 2" sheetId="18" r:id="rId2"/>
    <sheet name="Match 3" sheetId="19" r:id="rId3"/>
    <sheet name="Players" sheetId="17" r:id="rId4"/>
    <sheet name="Template Double" sheetId="11" r:id="rId5"/>
    <sheet name="Template Medley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9" l="1"/>
  <c r="N15" i="19"/>
  <c r="V13" i="19"/>
  <c r="U13" i="19"/>
  <c r="S13" i="19"/>
  <c r="R13" i="19"/>
  <c r="V12" i="19"/>
  <c r="U12" i="19"/>
  <c r="S12" i="19"/>
  <c r="R12" i="19"/>
  <c r="V10" i="19"/>
  <c r="U10" i="19"/>
  <c r="S10" i="19"/>
  <c r="R10" i="19"/>
  <c r="V9" i="19"/>
  <c r="V14" i="19" s="1"/>
  <c r="U9" i="19"/>
  <c r="U14" i="19" s="1"/>
  <c r="H16" i="19" s="1"/>
  <c r="S9" i="19"/>
  <c r="S14" i="19" s="1"/>
  <c r="R9" i="19"/>
  <c r="R14" i="19" s="1"/>
  <c r="H15" i="19" s="1"/>
  <c r="N16" i="18"/>
  <c r="N15" i="18"/>
  <c r="R14" i="18"/>
  <c r="H15" i="18"/>
  <c r="V13" i="18"/>
  <c r="U13" i="18"/>
  <c r="S13" i="18"/>
  <c r="R13" i="18"/>
  <c r="V12" i="18"/>
  <c r="U12" i="18"/>
  <c r="S12" i="18"/>
  <c r="R12" i="18"/>
  <c r="V10" i="18"/>
  <c r="U10" i="18"/>
  <c r="S10" i="18"/>
  <c r="R10" i="18"/>
  <c r="V9" i="18"/>
  <c r="V14" i="18"/>
  <c r="U9" i="18"/>
  <c r="U14" i="18"/>
  <c r="S9" i="18"/>
  <c r="S14" i="18"/>
  <c r="R9" i="18"/>
  <c r="L4" i="17"/>
  <c r="M4" i="17"/>
  <c r="N4" i="17"/>
  <c r="O4" i="17"/>
  <c r="P4" i="17"/>
  <c r="L5" i="17"/>
  <c r="M5" i="17"/>
  <c r="N5" i="17"/>
  <c r="O5" i="17"/>
  <c r="P5" i="17"/>
  <c r="L6" i="17"/>
  <c r="M6" i="17"/>
  <c r="N6" i="17"/>
  <c r="O6" i="17"/>
  <c r="P6" i="17"/>
  <c r="L7" i="17"/>
  <c r="M7" i="17"/>
  <c r="N7" i="17"/>
  <c r="O7" i="17"/>
  <c r="P7" i="17"/>
  <c r="L8" i="17"/>
  <c r="M8" i="17"/>
  <c r="N8" i="17"/>
  <c r="O8" i="17"/>
  <c r="P8" i="17"/>
  <c r="H8" i="17"/>
  <c r="L9" i="17"/>
  <c r="M9" i="17"/>
  <c r="N9" i="17"/>
  <c r="O9" i="17"/>
  <c r="P9" i="17"/>
  <c r="L10" i="17"/>
  <c r="M10" i="17"/>
  <c r="N10" i="17"/>
  <c r="O10" i="17"/>
  <c r="P10" i="17"/>
  <c r="H10" i="17"/>
  <c r="K4" i="17"/>
  <c r="H4" i="17" s="1"/>
  <c r="K5" i="17"/>
  <c r="H5" i="17" s="1"/>
  <c r="K6" i="17"/>
  <c r="H6" i="17" s="1"/>
  <c r="K7" i="17"/>
  <c r="H7" i="17"/>
  <c r="K8" i="17"/>
  <c r="K9" i="17"/>
  <c r="H9" i="17"/>
  <c r="K10" i="17"/>
  <c r="L3" i="17"/>
  <c r="M3" i="17"/>
  <c r="N3" i="17"/>
  <c r="O3" i="17"/>
  <c r="P3" i="17"/>
  <c r="K3" i="17"/>
  <c r="H3" i="17" s="1"/>
  <c r="N16" i="12"/>
  <c r="N29" i="12"/>
  <c r="N33" i="12"/>
  <c r="N15" i="12"/>
  <c r="N28" i="12"/>
  <c r="N32" i="12"/>
  <c r="U9" i="12"/>
  <c r="U10" i="12"/>
  <c r="U14" i="12"/>
  <c r="V12" i="12"/>
  <c r="V13" i="12"/>
  <c r="V14" i="12"/>
  <c r="H16" i="12"/>
  <c r="U22" i="12"/>
  <c r="U23" i="12"/>
  <c r="U25" i="12"/>
  <c r="U26" i="12"/>
  <c r="U27" i="12"/>
  <c r="V22" i="12"/>
  <c r="V23" i="12"/>
  <c r="V25" i="12"/>
  <c r="V26" i="12"/>
  <c r="V27" i="12"/>
  <c r="H29" i="12"/>
  <c r="H33" i="12"/>
  <c r="R9" i="12"/>
  <c r="R10" i="12"/>
  <c r="R14" i="12"/>
  <c r="S12" i="12"/>
  <c r="S13" i="12"/>
  <c r="S14" i="12"/>
  <c r="H15" i="12"/>
  <c r="R22" i="12"/>
  <c r="R23" i="12"/>
  <c r="R25" i="12"/>
  <c r="R26" i="12"/>
  <c r="R27" i="12"/>
  <c r="S22" i="12"/>
  <c r="S23" i="12"/>
  <c r="S25" i="12"/>
  <c r="S26" i="12"/>
  <c r="S27" i="12"/>
  <c r="H28" i="12"/>
  <c r="H32" i="12"/>
  <c r="R12" i="12"/>
  <c r="U12" i="12"/>
  <c r="R13" i="12"/>
  <c r="U13" i="12"/>
  <c r="S9" i="12"/>
  <c r="S10" i="12"/>
  <c r="V9" i="12"/>
  <c r="V10" i="12"/>
  <c r="R12" i="11"/>
  <c r="S12" i="11"/>
  <c r="U12" i="11"/>
  <c r="V12" i="11"/>
  <c r="R13" i="11"/>
  <c r="S13" i="11"/>
  <c r="U13" i="11"/>
  <c r="V13" i="11"/>
  <c r="R9" i="11"/>
  <c r="R10" i="11"/>
  <c r="R14" i="11"/>
  <c r="S9" i="11"/>
  <c r="S10" i="11"/>
  <c r="S14" i="11"/>
  <c r="U9" i="11"/>
  <c r="U10" i="11"/>
  <c r="U14" i="11"/>
  <c r="V9" i="11"/>
  <c r="V10" i="11"/>
  <c r="V14" i="11"/>
  <c r="H15" i="11"/>
  <c r="N15" i="11"/>
  <c r="H16" i="11"/>
  <c r="N16" i="11"/>
  <c r="S9" i="1"/>
  <c r="V13" i="1"/>
  <c r="U13" i="1"/>
  <c r="S13" i="1"/>
  <c r="R13" i="1"/>
  <c r="V12" i="1"/>
  <c r="U12" i="1"/>
  <c r="S12" i="1"/>
  <c r="R12" i="1"/>
  <c r="V10" i="1"/>
  <c r="U10" i="1"/>
  <c r="S10" i="1"/>
  <c r="R10" i="1"/>
  <c r="V9" i="1"/>
  <c r="U9" i="1"/>
  <c r="R9" i="1"/>
  <c r="N16" i="1"/>
  <c r="N15" i="1"/>
  <c r="V14" i="1"/>
  <c r="S14" i="1"/>
  <c r="R14" i="1"/>
  <c r="H15" i="1" s="1"/>
  <c r="U14" i="1"/>
  <c r="H16" i="1" s="1"/>
  <c r="H16" i="18"/>
</calcChain>
</file>

<file path=xl/sharedStrings.xml><?xml version="1.0" encoding="utf-8"?>
<sst xmlns="http://schemas.openxmlformats.org/spreadsheetml/2006/main" count="140" uniqueCount="30">
  <si>
    <t>1st pair names</t>
  </si>
  <si>
    <t>2nd pair names</t>
  </si>
  <si>
    <t>-</t>
  </si>
  <si>
    <t>HOME TEAM</t>
  </si>
  <si>
    <t>AWAY TEAM</t>
  </si>
  <si>
    <t>Sets</t>
  </si>
  <si>
    <t>Games</t>
  </si>
  <si>
    <t>Home Team</t>
  </si>
  <si>
    <t>Away Team</t>
  </si>
  <si>
    <t>Home</t>
  </si>
  <si>
    <t>Away</t>
  </si>
  <si>
    <t>Date</t>
  </si>
  <si>
    <t>Away Team Sets</t>
  </si>
  <si>
    <t>Home Team Sets</t>
  </si>
  <si>
    <t>pair 1 names</t>
  </si>
  <si>
    <t>pair 2 names</t>
  </si>
  <si>
    <t>men's names</t>
  </si>
  <si>
    <t>ladies' names</t>
  </si>
  <si>
    <t>MIX SCORE</t>
  </si>
  <si>
    <t>DOUBLE SCORE</t>
  </si>
  <si>
    <t>Final Score</t>
  </si>
  <si>
    <t>Total games</t>
  </si>
  <si>
    <t>Played</t>
  </si>
  <si>
    <t>Team Played</t>
  </si>
  <si>
    <t>Match 1</t>
  </si>
  <si>
    <t>Match 2</t>
  </si>
  <si>
    <t>Match 3</t>
  </si>
  <si>
    <t>Match 4</t>
  </si>
  <si>
    <t>Match 5</t>
  </si>
  <si>
    <t>Match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</si>
</sst>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7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0" xfId="0" applyFont="1"/>
    <xf numFmtId="0" fontId="7" fillId="2" borderId="2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49" fontId="4" fillId="0" borderId="0" xfId="0" applyNumberFormat="1" applyFont="1" applyAlignment="1">
      <alignment horizontal="left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4898-AFB1-456C-BBF5-F3480A460F3A}">
  <sheetPr>
    <tabColor rgb="FF00B0F0"/>
    <pageSetUpPr fitToPage="1"/>
  </sheetPr>
  <dimension ref="A1:V16"/>
  <sheetViews>
    <sheetView tabSelected="1" topLeftCell="B1" workbookViewId="0">
      <selection activeCell="C1" sqref="C1"/>
    </sheetView>
  </sheetViews>
  <sheetFormatPr defaultRowHeight="14.4" x14ac:dyDescent="0.3"/>
  <cols>
    <col min="3" max="3" width="38.33203125" customWidth="1"/>
    <col min="4" max="5" width="9.77734375" customWidth="1"/>
    <col min="6" max="6" width="2.77734375" customWidth="1"/>
    <col min="7" max="8" width="9.77734375" customWidth="1"/>
    <col min="9" max="9" width="0.88671875" customWidth="1"/>
    <col min="10" max="11" width="9.77734375" customWidth="1"/>
    <col min="12" max="12" width="2.77734375" customWidth="1"/>
    <col min="13" max="14" width="9.77734375" customWidth="1"/>
    <col min="17" max="17" width="8.88671875" customWidth="1"/>
    <col min="18" max="22" width="8.88671875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x14ac:dyDescent="0.3">
      <c r="C3" s="19"/>
    </row>
    <row r="5" spans="1:22" x14ac:dyDescent="0.3">
      <c r="D5" s="33" t="s">
        <v>4</v>
      </c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22" x14ac:dyDescent="0.3">
      <c r="D6" s="41" t="s">
        <v>0</v>
      </c>
      <c r="E6" s="41"/>
      <c r="F6" s="41"/>
      <c r="G6" s="41"/>
      <c r="H6" s="41"/>
      <c r="J6" s="41" t="s">
        <v>1</v>
      </c>
      <c r="K6" s="41"/>
      <c r="L6" s="41"/>
      <c r="M6" s="41"/>
      <c r="N6" s="41"/>
    </row>
    <row r="7" spans="1:22" ht="30" customHeight="1" x14ac:dyDescent="0.35">
      <c r="D7" s="42"/>
      <c r="E7" s="42"/>
      <c r="F7" s="42"/>
      <c r="G7" s="42"/>
      <c r="H7" s="42"/>
      <c r="J7" s="42"/>
      <c r="K7" s="42"/>
      <c r="L7" s="42"/>
      <c r="M7" s="42"/>
      <c r="N7" s="42"/>
      <c r="R7" s="25" t="s">
        <v>9</v>
      </c>
      <c r="S7" s="25"/>
      <c r="U7" s="25" t="s">
        <v>10</v>
      </c>
      <c r="V7" s="25"/>
    </row>
    <row r="8" spans="1:22" ht="30" customHeight="1" x14ac:dyDescent="0.35">
      <c r="D8" s="42"/>
      <c r="E8" s="42"/>
      <c r="F8" s="42"/>
      <c r="G8" s="42"/>
      <c r="H8" s="42"/>
      <c r="J8" s="42"/>
      <c r="K8" s="42"/>
      <c r="L8" s="42"/>
      <c r="M8" s="42"/>
      <c r="N8" s="42"/>
    </row>
    <row r="9" spans="1:22" ht="30" customHeight="1" x14ac:dyDescent="0.35">
      <c r="A9" s="38" t="s">
        <v>3</v>
      </c>
      <c r="B9" s="36" t="s">
        <v>0</v>
      </c>
      <c r="C9" s="18"/>
      <c r="D9" s="23"/>
      <c r="E9" s="24"/>
      <c r="F9" s="1"/>
      <c r="G9" s="24"/>
      <c r="H9" s="28"/>
      <c r="J9" s="23"/>
      <c r="K9" s="24"/>
      <c r="L9" s="1"/>
      <c r="M9" s="24"/>
      <c r="N9" s="28"/>
      <c r="R9">
        <f>IF(OR(D9="-",G9="-"),0,IF(D9&gt;G9,1,0))</f>
        <v>0</v>
      </c>
      <c r="S9">
        <f>IF(OR(J9="-",M9="-"),0,IF(J9&gt;M9,1,0))</f>
        <v>0</v>
      </c>
      <c r="U9">
        <f>IF(OR(D9="-",G9="-"),0,IF(D9&lt;G9,1,0))</f>
        <v>0</v>
      </c>
      <c r="V9">
        <f>IF(OR(J9="-",M9="-"),0,IF(J9&lt;M9,1,0))</f>
        <v>0</v>
      </c>
    </row>
    <row r="10" spans="1:22" ht="30" customHeight="1" x14ac:dyDescent="0.35">
      <c r="A10" s="39"/>
      <c r="B10" s="37"/>
      <c r="C10" s="18"/>
      <c r="D10" s="29"/>
      <c r="E10" s="26"/>
      <c r="F10" s="2"/>
      <c r="G10" s="26"/>
      <c r="H10" s="27"/>
      <c r="J10" s="29"/>
      <c r="K10" s="26"/>
      <c r="L10" s="2"/>
      <c r="M10" s="26"/>
      <c r="N10" s="27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4.95" customHeight="1" x14ac:dyDescent="0.3">
      <c r="A11" s="39"/>
      <c r="D11" s="3"/>
      <c r="E11" s="3"/>
      <c r="F11" s="4"/>
      <c r="G11" s="3"/>
      <c r="H11" s="3"/>
      <c r="J11" s="3"/>
      <c r="K11" s="3"/>
      <c r="L11" s="4"/>
      <c r="M11" s="3"/>
      <c r="N11" s="3"/>
    </row>
    <row r="12" spans="1:22" ht="30" customHeight="1" x14ac:dyDescent="0.35">
      <c r="A12" s="39"/>
      <c r="B12" s="36" t="s">
        <v>1</v>
      </c>
      <c r="C12" s="18"/>
      <c r="D12" s="23"/>
      <c r="E12" s="24"/>
      <c r="F12" s="1"/>
      <c r="G12" s="24"/>
      <c r="H12" s="28"/>
      <c r="J12" s="23"/>
      <c r="K12" s="24"/>
      <c r="L12" s="1"/>
      <c r="M12" s="24"/>
      <c r="N12" s="28"/>
      <c r="O12" s="25"/>
      <c r="P12" s="25"/>
      <c r="Q12" s="25"/>
      <c r="R12">
        <f>IF(OR(D12="-",G12="-"),0,IF(D12&gt;G12,1,0))</f>
        <v>0</v>
      </c>
      <c r="S12">
        <f>IF(OR(J12="-",M12="-"),0,IF(J12&gt;M12,1,0))</f>
        <v>0</v>
      </c>
      <c r="U12">
        <f>IF(OR(D12="-",G12="-"),0,IF(D12&lt;G12,1,0))</f>
        <v>0</v>
      </c>
      <c r="V12">
        <f>IF(OR(J12="-",M12="-"),0,IF(J12&lt;M12,1,0))</f>
        <v>0</v>
      </c>
    </row>
    <row r="13" spans="1:22" ht="30" customHeight="1" x14ac:dyDescent="0.35">
      <c r="A13" s="40"/>
      <c r="B13" s="37"/>
      <c r="C13" s="18"/>
      <c r="D13" s="29"/>
      <c r="E13" s="26"/>
      <c r="F13" s="2"/>
      <c r="G13" s="26"/>
      <c r="H13" s="27"/>
      <c r="J13" s="29"/>
      <c r="K13" s="26"/>
      <c r="L13" s="2"/>
      <c r="M13" s="26"/>
      <c r="N13" s="27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15" thickBot="1" x14ac:dyDescent="0.35">
      <c r="R14">
        <f>SUM(R9,R10,R12,R13)</f>
        <v>0</v>
      </c>
      <c r="S14">
        <f>SUM(S9,S10,S12,S13)</f>
        <v>0</v>
      </c>
      <c r="U14">
        <f>SUM(U9,U10,U12,U13)</f>
        <v>0</v>
      </c>
      <c r="V14">
        <f>SUM(V9,V10,V12,V13)</f>
        <v>0</v>
      </c>
    </row>
    <row r="15" spans="1:22" ht="21" x14ac:dyDescent="0.4">
      <c r="D15" s="30" t="s">
        <v>13</v>
      </c>
      <c r="E15" s="31"/>
      <c r="F15" s="31"/>
      <c r="G15" s="32" t="s">
        <v>5</v>
      </c>
      <c r="H15" s="9">
        <f>SUM(R14,S14)</f>
        <v>0</v>
      </c>
      <c r="M15" t="s">
        <v>6</v>
      </c>
      <c r="N15">
        <f>SUM(D9,D10,D12,D13,J9,J10,J12,J13)</f>
        <v>0</v>
      </c>
    </row>
    <row r="16" spans="1:22" ht="21.6" thickBot="1" x14ac:dyDescent="0.45">
      <c r="D16" s="20" t="s">
        <v>12</v>
      </c>
      <c r="E16" s="21"/>
      <c r="F16" s="21"/>
      <c r="G16" s="22" t="s">
        <v>5</v>
      </c>
      <c r="H16" s="10">
        <f>SUM(U14,V14)</f>
        <v>0</v>
      </c>
      <c r="M16" t="s">
        <v>6</v>
      </c>
      <c r="N16">
        <f>SUM(G9,G10,G12,G13,M9,M10,M12,M13)</f>
        <v>0</v>
      </c>
    </row>
  </sheetData>
  <mergeCells count="31">
    <mergeCell ref="D5:N5"/>
    <mergeCell ref="B9:B10"/>
    <mergeCell ref="B12:B13"/>
    <mergeCell ref="A9:A13"/>
    <mergeCell ref="J6:N6"/>
    <mergeCell ref="J7:N7"/>
    <mergeCell ref="J8:N8"/>
    <mergeCell ref="J9:K9"/>
    <mergeCell ref="M9:N9"/>
    <mergeCell ref="J10:K10"/>
    <mergeCell ref="G13:H13"/>
    <mergeCell ref="D12:E12"/>
    <mergeCell ref="D13:E13"/>
    <mergeCell ref="D6:H6"/>
    <mergeCell ref="D7:H7"/>
    <mergeCell ref="D8:H8"/>
    <mergeCell ref="D16:G16"/>
    <mergeCell ref="D9:E9"/>
    <mergeCell ref="R7:S7"/>
    <mergeCell ref="U7:V7"/>
    <mergeCell ref="M10:N10"/>
    <mergeCell ref="J12:K12"/>
    <mergeCell ref="M12:N12"/>
    <mergeCell ref="J13:K13"/>
    <mergeCell ref="M13:N13"/>
    <mergeCell ref="D10:E10"/>
    <mergeCell ref="G10:H10"/>
    <mergeCell ref="O12:Q12"/>
    <mergeCell ref="G9:H9"/>
    <mergeCell ref="G12:H12"/>
    <mergeCell ref="D15:G15"/>
  </mergeCells>
  <pageMargins left="0.7" right="0.7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C66F-D653-4EAC-9039-4B1223406969}">
  <sheetPr>
    <tabColor rgb="FF00B0F0"/>
    <pageSetUpPr fitToPage="1"/>
  </sheetPr>
  <dimension ref="A1:V16"/>
  <sheetViews>
    <sheetView workbookViewId="0">
      <selection activeCell="C1" sqref="C1"/>
    </sheetView>
  </sheetViews>
  <sheetFormatPr defaultRowHeight="14.4" x14ac:dyDescent="0.3"/>
  <cols>
    <col min="3" max="3" width="38.33203125" customWidth="1"/>
    <col min="4" max="5" width="9.77734375" customWidth="1"/>
    <col min="6" max="6" width="2.77734375" customWidth="1"/>
    <col min="7" max="8" width="9.77734375" customWidth="1"/>
    <col min="9" max="9" width="0.88671875" customWidth="1"/>
    <col min="10" max="11" width="9.77734375" customWidth="1"/>
    <col min="12" max="12" width="2.77734375" customWidth="1"/>
    <col min="13" max="14" width="9.77734375" customWidth="1"/>
    <col min="17" max="17" width="8.88671875" customWidth="1"/>
    <col min="18" max="22" width="8.88671875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x14ac:dyDescent="0.3">
      <c r="C3" s="6"/>
    </row>
    <row r="5" spans="1:22" x14ac:dyDescent="0.3">
      <c r="D5" s="33" t="s">
        <v>4</v>
      </c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22" x14ac:dyDescent="0.3">
      <c r="D6" s="41" t="s">
        <v>0</v>
      </c>
      <c r="E6" s="41"/>
      <c r="F6" s="41"/>
      <c r="G6" s="41"/>
      <c r="H6" s="41"/>
      <c r="J6" s="41" t="s">
        <v>1</v>
      </c>
      <c r="K6" s="41"/>
      <c r="L6" s="41"/>
      <c r="M6" s="41"/>
      <c r="N6" s="41"/>
    </row>
    <row r="7" spans="1:22" ht="30" customHeight="1" x14ac:dyDescent="0.35">
      <c r="D7" s="42"/>
      <c r="E7" s="42"/>
      <c r="F7" s="42"/>
      <c r="G7" s="42"/>
      <c r="H7" s="42"/>
      <c r="J7" s="42"/>
      <c r="K7" s="42"/>
      <c r="L7" s="42"/>
      <c r="M7" s="42"/>
      <c r="N7" s="42"/>
      <c r="R7" s="25" t="s">
        <v>9</v>
      </c>
      <c r="S7" s="25"/>
      <c r="U7" s="25" t="s">
        <v>10</v>
      </c>
      <c r="V7" s="25"/>
    </row>
    <row r="8" spans="1:22" ht="30" customHeight="1" x14ac:dyDescent="0.35">
      <c r="D8" s="42"/>
      <c r="E8" s="42"/>
      <c r="F8" s="42"/>
      <c r="G8" s="42"/>
      <c r="H8" s="42"/>
      <c r="J8" s="42"/>
      <c r="K8" s="42"/>
      <c r="L8" s="42"/>
      <c r="M8" s="42"/>
      <c r="N8" s="42"/>
    </row>
    <row r="9" spans="1:22" ht="30" customHeight="1" x14ac:dyDescent="0.35">
      <c r="A9" s="38" t="s">
        <v>3</v>
      </c>
      <c r="B9" s="36" t="s">
        <v>0</v>
      </c>
      <c r="C9" s="18"/>
      <c r="D9" s="23"/>
      <c r="E9" s="24"/>
      <c r="F9" s="1" t="s">
        <v>2</v>
      </c>
      <c r="G9" s="24"/>
      <c r="H9" s="28"/>
      <c r="J9" s="23"/>
      <c r="K9" s="24"/>
      <c r="L9" s="1" t="s">
        <v>2</v>
      </c>
      <c r="M9" s="24"/>
      <c r="N9" s="28"/>
      <c r="R9">
        <f>IF(OR(D9="-",G9="-"),0,IF(D9&gt;G9,1,0))</f>
        <v>0</v>
      </c>
      <c r="S9">
        <f>IF(OR(J9="-",M9="-"),0,IF(J9&gt;M9,1,0))</f>
        <v>0</v>
      </c>
      <c r="U9">
        <f>IF(OR(D9="-",G9="-"),0,IF(D9&lt;G9,1,0))</f>
        <v>0</v>
      </c>
      <c r="V9">
        <f>IF(OR(J9="-",M9="-"),0,IF(J9&lt;M9,1,0))</f>
        <v>0</v>
      </c>
    </row>
    <row r="10" spans="1:22" ht="30" customHeight="1" x14ac:dyDescent="0.35">
      <c r="A10" s="39"/>
      <c r="B10" s="37"/>
      <c r="C10" s="18"/>
      <c r="D10" s="29"/>
      <c r="E10" s="26"/>
      <c r="F10" s="2" t="s">
        <v>2</v>
      </c>
      <c r="G10" s="26"/>
      <c r="H10" s="27"/>
      <c r="J10" s="29"/>
      <c r="K10" s="26"/>
      <c r="L10" s="2" t="s">
        <v>2</v>
      </c>
      <c r="M10" s="26"/>
      <c r="N10" s="27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4.95" customHeight="1" x14ac:dyDescent="0.3">
      <c r="A11" s="39"/>
      <c r="D11" s="3"/>
      <c r="E11" s="3"/>
      <c r="F11" s="4"/>
      <c r="G11" s="3"/>
      <c r="H11" s="3"/>
      <c r="J11" s="3"/>
      <c r="K11" s="3"/>
      <c r="L11" s="4"/>
      <c r="M11" s="3"/>
      <c r="N11" s="3"/>
    </row>
    <row r="12" spans="1:22" ht="30" customHeight="1" x14ac:dyDescent="0.35">
      <c r="A12" s="39"/>
      <c r="B12" s="36" t="s">
        <v>1</v>
      </c>
      <c r="C12" s="18"/>
      <c r="D12" s="23"/>
      <c r="E12" s="24"/>
      <c r="F12" s="1" t="s">
        <v>2</v>
      </c>
      <c r="G12" s="24"/>
      <c r="H12" s="28"/>
      <c r="J12" s="23"/>
      <c r="K12" s="24"/>
      <c r="L12" s="1" t="s">
        <v>2</v>
      </c>
      <c r="M12" s="24"/>
      <c r="N12" s="28"/>
      <c r="O12" s="25"/>
      <c r="P12" s="25"/>
      <c r="Q12" s="25"/>
      <c r="R12">
        <f>IF(OR(D12="-",G12="-"),0,IF(D12&gt;G12,1,0))</f>
        <v>0</v>
      </c>
      <c r="S12">
        <f>IF(OR(J12="-",M12="-"),0,IF(J12&gt;M12,1,0))</f>
        <v>0</v>
      </c>
      <c r="U12">
        <f>IF(OR(D12="-",G12="-"),0,IF(D12&lt;G12,1,0))</f>
        <v>0</v>
      </c>
      <c r="V12">
        <f>IF(OR(J12="-",M12="-"),0,IF(J12&lt;M12,1,0))</f>
        <v>0</v>
      </c>
    </row>
    <row r="13" spans="1:22" ht="30" customHeight="1" x14ac:dyDescent="0.35">
      <c r="A13" s="40"/>
      <c r="B13" s="37"/>
      <c r="C13" s="18"/>
      <c r="D13" s="29"/>
      <c r="E13" s="26"/>
      <c r="F13" s="2" t="s">
        <v>2</v>
      </c>
      <c r="G13" s="26"/>
      <c r="H13" s="27"/>
      <c r="J13" s="29"/>
      <c r="K13" s="26"/>
      <c r="L13" s="2" t="s">
        <v>2</v>
      </c>
      <c r="M13" s="26"/>
      <c r="N13" s="27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15" thickBot="1" x14ac:dyDescent="0.35">
      <c r="R14">
        <f>SUM(R9,R10,R12,R13)</f>
        <v>0</v>
      </c>
      <c r="S14">
        <f>SUM(S9,S10,S12,S13)</f>
        <v>0</v>
      </c>
      <c r="U14">
        <f>SUM(U9,U10,U12,U13)</f>
        <v>0</v>
      </c>
      <c r="V14">
        <f>SUM(V9,V10,V12,V13)</f>
        <v>0</v>
      </c>
    </row>
    <row r="15" spans="1:22" ht="21" x14ac:dyDescent="0.4">
      <c r="D15" s="30" t="s">
        <v>13</v>
      </c>
      <c r="E15" s="31"/>
      <c r="F15" s="31"/>
      <c r="G15" s="32" t="s">
        <v>5</v>
      </c>
      <c r="H15" s="9">
        <f>SUM(R14,S14)</f>
        <v>0</v>
      </c>
      <c r="M15" t="s">
        <v>6</v>
      </c>
      <c r="N15">
        <f>SUM(D9,D10,D12,D13,J9,J10,J12,J13)</f>
        <v>0</v>
      </c>
    </row>
    <row r="16" spans="1:22" ht="21.6" thickBot="1" x14ac:dyDescent="0.45">
      <c r="D16" s="20" t="s">
        <v>12</v>
      </c>
      <c r="E16" s="21"/>
      <c r="F16" s="21"/>
      <c r="G16" s="22" t="s">
        <v>5</v>
      </c>
      <c r="H16" s="10">
        <f>SUM(U14,V14)</f>
        <v>0</v>
      </c>
      <c r="M16" t="s">
        <v>6</v>
      </c>
      <c r="N16">
        <f>SUM(G9,G10,G12,G13,M9,M10,M12,M13)</f>
        <v>0</v>
      </c>
    </row>
  </sheetData>
  <mergeCells count="31">
    <mergeCell ref="D5:N5"/>
    <mergeCell ref="D6:H6"/>
    <mergeCell ref="J6:N6"/>
    <mergeCell ref="D7:H7"/>
    <mergeCell ref="J7:N7"/>
    <mergeCell ref="U7:V7"/>
    <mergeCell ref="D8:H8"/>
    <mergeCell ref="J8:N8"/>
    <mergeCell ref="A9:A13"/>
    <mergeCell ref="B9:B10"/>
    <mergeCell ref="D9:E9"/>
    <mergeCell ref="G9:H9"/>
    <mergeCell ref="J9:K9"/>
    <mergeCell ref="M9:N9"/>
    <mergeCell ref="D10:E10"/>
    <mergeCell ref="R7:S7"/>
    <mergeCell ref="G10:H10"/>
    <mergeCell ref="J10:K10"/>
    <mergeCell ref="M10:N10"/>
    <mergeCell ref="B12:B13"/>
    <mergeCell ref="D12:E12"/>
    <mergeCell ref="G12:H12"/>
    <mergeCell ref="J12:K12"/>
    <mergeCell ref="M12:N12"/>
    <mergeCell ref="D16:G16"/>
    <mergeCell ref="O12:Q12"/>
    <mergeCell ref="D13:E13"/>
    <mergeCell ref="G13:H13"/>
    <mergeCell ref="J13:K13"/>
    <mergeCell ref="M13:N13"/>
    <mergeCell ref="D15:G15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04E2-BD03-45B3-92A9-FB5E1FD7B799}">
  <sheetPr>
    <tabColor rgb="FF00B0F0"/>
  </sheetPr>
  <dimension ref="A1:V16"/>
  <sheetViews>
    <sheetView zoomScaleNormal="80" zoomScaleSheetLayoutView="100" workbookViewId="0">
      <selection activeCell="C1" sqref="C1"/>
    </sheetView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8" max="22" width="0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x14ac:dyDescent="0.3">
      <c r="B3" s="7" t="s">
        <v>11</v>
      </c>
      <c r="C3" s="19"/>
    </row>
    <row r="5" spans="1:22" x14ac:dyDescent="0.3">
      <c r="D5" s="33" t="s">
        <v>4</v>
      </c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22" x14ac:dyDescent="0.3">
      <c r="D6" s="41" t="s">
        <v>0</v>
      </c>
      <c r="E6" s="41"/>
      <c r="F6" s="41"/>
      <c r="G6" s="41"/>
      <c r="H6" s="41"/>
      <c r="J6" s="41" t="s">
        <v>1</v>
      </c>
      <c r="K6" s="41"/>
      <c r="L6" s="41"/>
      <c r="M6" s="41"/>
      <c r="N6" s="41"/>
    </row>
    <row r="7" spans="1:22" ht="30" customHeight="1" x14ac:dyDescent="0.35">
      <c r="D7" s="42"/>
      <c r="E7" s="42"/>
      <c r="F7" s="42"/>
      <c r="G7" s="42"/>
      <c r="H7" s="42"/>
      <c r="J7" s="42"/>
      <c r="K7" s="42"/>
      <c r="L7" s="42"/>
      <c r="M7" s="42"/>
      <c r="N7" s="42"/>
      <c r="R7" s="25" t="s">
        <v>9</v>
      </c>
      <c r="S7" s="25"/>
      <c r="U7" s="25" t="s">
        <v>10</v>
      </c>
      <c r="V7" s="25"/>
    </row>
    <row r="8" spans="1:22" ht="30" customHeight="1" x14ac:dyDescent="0.35">
      <c r="D8" s="42"/>
      <c r="E8" s="42"/>
      <c r="F8" s="42"/>
      <c r="G8" s="42"/>
      <c r="H8" s="42"/>
      <c r="J8" s="42"/>
      <c r="K8" s="42"/>
      <c r="L8" s="42"/>
      <c r="M8" s="42"/>
      <c r="N8" s="42"/>
    </row>
    <row r="9" spans="1:22" ht="30" customHeight="1" x14ac:dyDescent="0.35">
      <c r="A9" s="38" t="s">
        <v>3</v>
      </c>
      <c r="B9" s="36" t="s">
        <v>0</v>
      </c>
      <c r="C9" s="18"/>
      <c r="D9" s="23"/>
      <c r="E9" s="24"/>
      <c r="F9" s="1" t="s">
        <v>2</v>
      </c>
      <c r="G9" s="24"/>
      <c r="H9" s="28"/>
      <c r="J9" s="23"/>
      <c r="K9" s="24"/>
      <c r="L9" s="1" t="s">
        <v>2</v>
      </c>
      <c r="M9" s="24"/>
      <c r="N9" s="28"/>
      <c r="R9">
        <f>IF(OR(D9="-",G9="-"),0,IF(D9&gt;G9,1,0))</f>
        <v>0</v>
      </c>
      <c r="S9">
        <f>IF(OR(J9="-",M9="-"),0,IF(J9&gt;M9,1,0))</f>
        <v>0</v>
      </c>
      <c r="U9">
        <f>IF(OR(D9="-",G9="-"),0,IF(D9&lt;G9,1,0))</f>
        <v>0</v>
      </c>
      <c r="V9">
        <f>IF(OR(J9="-",M9="-"),0,IF(J9&lt;M9,1,0))</f>
        <v>0</v>
      </c>
    </row>
    <row r="10" spans="1:22" ht="30" customHeight="1" x14ac:dyDescent="0.35">
      <c r="A10" s="39"/>
      <c r="B10" s="37"/>
      <c r="C10" s="18"/>
      <c r="D10" s="29"/>
      <c r="E10" s="26"/>
      <c r="F10" s="2" t="s">
        <v>2</v>
      </c>
      <c r="G10" s="26"/>
      <c r="H10" s="27"/>
      <c r="J10" s="29"/>
      <c r="K10" s="26"/>
      <c r="L10" s="2" t="s">
        <v>2</v>
      </c>
      <c r="M10" s="26"/>
      <c r="N10" s="27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4.95" customHeight="1" x14ac:dyDescent="0.3">
      <c r="A11" s="39"/>
      <c r="D11" s="3"/>
      <c r="E11" s="3"/>
      <c r="F11" s="4"/>
      <c r="G11" s="3"/>
      <c r="H11" s="3"/>
      <c r="J11" s="3"/>
      <c r="K11" s="3"/>
      <c r="L11" s="4"/>
      <c r="M11" s="3"/>
      <c r="N11" s="3"/>
    </row>
    <row r="12" spans="1:22" ht="30" customHeight="1" x14ac:dyDescent="0.35">
      <c r="A12" s="39"/>
      <c r="B12" s="36" t="s">
        <v>1</v>
      </c>
      <c r="C12" s="18"/>
      <c r="D12" s="23"/>
      <c r="E12" s="24"/>
      <c r="F12" s="1" t="s">
        <v>2</v>
      </c>
      <c r="G12" s="24"/>
      <c r="H12" s="28"/>
      <c r="J12" s="23"/>
      <c r="K12" s="24"/>
      <c r="L12" s="1" t="s">
        <v>2</v>
      </c>
      <c r="M12" s="24"/>
      <c r="N12" s="28"/>
      <c r="O12" s="25"/>
      <c r="P12" s="25"/>
      <c r="Q12" s="25"/>
      <c r="R12">
        <f>IF(OR(D12="-",G12="-"),0,IF(D12&gt;G12,1,0))</f>
        <v>0</v>
      </c>
      <c r="S12">
        <f>IF(OR(J12="-",M12="-"),0,IF(J12&gt;M12,1,0))</f>
        <v>0</v>
      </c>
      <c r="U12">
        <f>IF(OR(D12="-",G12="-"),0,IF(D12&lt;G12,1,0))</f>
        <v>0</v>
      </c>
      <c r="V12">
        <f>IF(OR(J12="-",M12="-"),0,IF(J12&lt;M12,1,0))</f>
        <v>0</v>
      </c>
    </row>
    <row r="13" spans="1:22" ht="30" customHeight="1" x14ac:dyDescent="0.35">
      <c r="A13" s="40"/>
      <c r="B13" s="37"/>
      <c r="C13" s="18"/>
      <c r="D13" s="29"/>
      <c r="E13" s="26"/>
      <c r="F13" s="2" t="s">
        <v>2</v>
      </c>
      <c r="G13" s="26"/>
      <c r="H13" s="27"/>
      <c r="J13" s="29"/>
      <c r="K13" s="26"/>
      <c r="L13" s="2" t="s">
        <v>2</v>
      </c>
      <c r="M13" s="26"/>
      <c r="N13" s="27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15" thickBot="1" x14ac:dyDescent="0.35">
      <c r="R14">
        <f>SUM(R9,R10,R12,R13)</f>
        <v>0</v>
      </c>
      <c r="S14">
        <f>SUM(S9,S10,S12,S13)</f>
        <v>0</v>
      </c>
      <c r="U14">
        <f>SUM(U9,U10,U12,U13)</f>
        <v>0</v>
      </c>
      <c r="V14">
        <f>SUM(V9,V10,V12,V13)</f>
        <v>0</v>
      </c>
    </row>
    <row r="15" spans="1:22" ht="21" x14ac:dyDescent="0.3">
      <c r="D15" s="45" t="s">
        <v>13</v>
      </c>
      <c r="E15" s="46"/>
      <c r="F15" s="46"/>
      <c r="G15" s="46"/>
      <c r="H15" s="9">
        <f>SUM(R14,S14)</f>
        <v>0</v>
      </c>
      <c r="M15" t="s">
        <v>6</v>
      </c>
      <c r="N15">
        <f>SUM(D9,D10,D12,D13,J9,J10,J12,J13)</f>
        <v>0</v>
      </c>
    </row>
    <row r="16" spans="1:22" ht="21.6" thickBot="1" x14ac:dyDescent="0.35">
      <c r="D16" s="43" t="s">
        <v>12</v>
      </c>
      <c r="E16" s="44"/>
      <c r="F16" s="44"/>
      <c r="G16" s="44"/>
      <c r="H16" s="10">
        <f>SUM(U14,V14)</f>
        <v>0</v>
      </c>
      <c r="M16" t="s">
        <v>6</v>
      </c>
      <c r="N16">
        <f>SUM(G9,G10,G12,G13,M9,M10,M12,M13)</f>
        <v>0</v>
      </c>
    </row>
  </sheetData>
  <mergeCells count="31">
    <mergeCell ref="D5:N5"/>
    <mergeCell ref="D6:H6"/>
    <mergeCell ref="J6:N6"/>
    <mergeCell ref="D7:H7"/>
    <mergeCell ref="J7:N7"/>
    <mergeCell ref="U7:V7"/>
    <mergeCell ref="D8:H8"/>
    <mergeCell ref="J8:N8"/>
    <mergeCell ref="A9:A13"/>
    <mergeCell ref="B9:B10"/>
    <mergeCell ref="D9:E9"/>
    <mergeCell ref="G9:H9"/>
    <mergeCell ref="J9:K9"/>
    <mergeCell ref="M9:N9"/>
    <mergeCell ref="D10:E10"/>
    <mergeCell ref="R7:S7"/>
    <mergeCell ref="G10:H10"/>
    <mergeCell ref="J10:K10"/>
    <mergeCell ref="M10:N10"/>
    <mergeCell ref="B12:B13"/>
    <mergeCell ref="D12:E12"/>
    <mergeCell ref="G12:H12"/>
    <mergeCell ref="J12:K12"/>
    <mergeCell ref="M12:N12"/>
    <mergeCell ref="D16:G16"/>
    <mergeCell ref="O12:Q12"/>
    <mergeCell ref="D13:E13"/>
    <mergeCell ref="G13:H13"/>
    <mergeCell ref="J13:K13"/>
    <mergeCell ref="M13:N13"/>
    <mergeCell ref="D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3866-C96D-4D0C-948F-6D878B841A42}">
  <sheetPr>
    <tabColor rgb="FF00B0F0"/>
  </sheetPr>
  <dimension ref="A1:P10"/>
  <sheetViews>
    <sheetView workbookViewId="0">
      <selection activeCell="C18" sqref="C18"/>
    </sheetView>
  </sheetViews>
  <sheetFormatPr defaultRowHeight="14.4" x14ac:dyDescent="0.3"/>
  <cols>
    <col min="1" max="1" width="18.77734375" customWidth="1"/>
    <col min="3" max="3" width="12.33203125" bestFit="1" customWidth="1"/>
    <col min="4" max="4" width="9.77734375" bestFit="1" customWidth="1"/>
    <col min="6" max="6" width="9.77734375" bestFit="1" customWidth="1"/>
    <col min="11" max="16" width="8.88671875" hidden="1" customWidth="1"/>
  </cols>
  <sheetData>
    <row r="1" spans="1:16" x14ac:dyDescent="0.3">
      <c r="B1" s="47" t="s">
        <v>23</v>
      </c>
      <c r="C1" s="47"/>
      <c r="D1" s="47"/>
      <c r="E1" s="47"/>
      <c r="F1" s="47"/>
      <c r="G1" s="47"/>
      <c r="H1" s="47"/>
    </row>
    <row r="2" spans="1:16" x14ac:dyDescent="0.3">
      <c r="A2" s="17"/>
      <c r="B2" s="17" t="s">
        <v>24</v>
      </c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22</v>
      </c>
    </row>
    <row r="3" spans="1:16" x14ac:dyDescent="0.3">
      <c r="A3" s="17"/>
      <c r="B3" s="17"/>
      <c r="C3" s="17"/>
      <c r="D3" s="17"/>
      <c r="E3" s="17"/>
      <c r="F3" s="17"/>
      <c r="G3" s="17"/>
      <c r="H3" s="17">
        <f>SUM(K3:P3)</f>
        <v>0</v>
      </c>
      <c r="K3">
        <f>IF(OR(B3=1,B3=2),1,0)</f>
        <v>0</v>
      </c>
      <c r="L3">
        <f t="shared" ref="L3:P10" si="0">IF(OR(C3=1,C3=2),1,0)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3">
      <c r="A4" s="17"/>
      <c r="B4" s="17"/>
      <c r="C4" s="17"/>
      <c r="D4" s="17"/>
      <c r="E4" s="17"/>
      <c r="F4" s="17"/>
      <c r="G4" s="17"/>
      <c r="H4" s="17">
        <f t="shared" ref="H4:H10" si="1">SUM(K4:P4)</f>
        <v>0</v>
      </c>
      <c r="K4">
        <f t="shared" ref="K4:K10" si="2">IF(OR(B4=1,B4=2),1,0)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3">
      <c r="A5" s="17"/>
      <c r="B5" s="17"/>
      <c r="C5" s="17"/>
      <c r="D5" s="17"/>
      <c r="E5" s="17"/>
      <c r="F5" s="17"/>
      <c r="G5" s="17"/>
      <c r="H5" s="17">
        <f t="shared" si="1"/>
        <v>0</v>
      </c>
      <c r="K5">
        <f t="shared" si="2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3">
      <c r="A6" s="17"/>
      <c r="B6" s="17"/>
      <c r="C6" s="17"/>
      <c r="D6" s="17"/>
      <c r="E6" s="17"/>
      <c r="F6" s="17"/>
      <c r="G6" s="17"/>
      <c r="H6" s="17">
        <f t="shared" si="1"/>
        <v>0</v>
      </c>
      <c r="K6">
        <f t="shared" si="2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3">
      <c r="A7" s="17"/>
      <c r="B7" s="17"/>
      <c r="C7" s="17"/>
      <c r="D7" s="17"/>
      <c r="E7" s="17"/>
      <c r="F7" s="17"/>
      <c r="G7" s="17"/>
      <c r="H7" s="17">
        <f t="shared" si="1"/>
        <v>0</v>
      </c>
      <c r="K7">
        <f t="shared" si="2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3">
      <c r="A8" s="17"/>
      <c r="B8" s="17"/>
      <c r="C8" s="17"/>
      <c r="D8" s="17"/>
      <c r="E8" s="17"/>
      <c r="F8" s="17"/>
      <c r="G8" s="17"/>
      <c r="H8" s="17">
        <f t="shared" si="1"/>
        <v>0</v>
      </c>
      <c r="K8">
        <f t="shared" si="2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3">
      <c r="A9" s="17"/>
      <c r="B9" s="17"/>
      <c r="C9" s="17"/>
      <c r="D9" s="17"/>
      <c r="E9" s="17"/>
      <c r="F9" s="17"/>
      <c r="G9" s="17"/>
      <c r="H9" s="17">
        <f t="shared" si="1"/>
        <v>0</v>
      </c>
      <c r="K9">
        <f t="shared" si="2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3">
      <c r="A10" s="17"/>
      <c r="B10" s="17"/>
      <c r="C10" s="17"/>
      <c r="D10" s="17"/>
      <c r="E10" s="17"/>
      <c r="F10" s="17"/>
      <c r="G10" s="17"/>
      <c r="H10" s="17">
        <f t="shared" si="1"/>
        <v>0</v>
      </c>
      <c r="K10">
        <f t="shared" si="2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663A-C4E4-4903-84B6-4CDCA1803F42}">
  <sheetPr>
    <tabColor rgb="FF7030A0"/>
  </sheetPr>
  <dimension ref="A1:V16"/>
  <sheetViews>
    <sheetView zoomScaleNormal="80" zoomScaleSheetLayoutView="100" workbookViewId="0">
      <selection activeCell="C5" sqref="C5"/>
    </sheetView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8" max="22" width="0" hidden="1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x14ac:dyDescent="0.3">
      <c r="B3" s="7" t="s">
        <v>11</v>
      </c>
      <c r="C3" s="6"/>
    </row>
    <row r="5" spans="1:22" x14ac:dyDescent="0.3">
      <c r="D5" s="33" t="s">
        <v>4</v>
      </c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22" x14ac:dyDescent="0.3">
      <c r="D6" s="41" t="s">
        <v>0</v>
      </c>
      <c r="E6" s="41"/>
      <c r="F6" s="41"/>
      <c r="G6" s="41"/>
      <c r="H6" s="41"/>
      <c r="J6" s="41" t="s">
        <v>1</v>
      </c>
      <c r="K6" s="41"/>
      <c r="L6" s="41"/>
      <c r="M6" s="41"/>
      <c r="N6" s="41"/>
    </row>
    <row r="7" spans="1:22" ht="30" customHeight="1" x14ac:dyDescent="0.35">
      <c r="D7" s="42"/>
      <c r="E7" s="42"/>
      <c r="F7" s="42"/>
      <c r="G7" s="42"/>
      <c r="H7" s="42"/>
      <c r="J7" s="42"/>
      <c r="K7" s="42"/>
      <c r="L7" s="42"/>
      <c r="M7" s="42"/>
      <c r="N7" s="42"/>
      <c r="R7" s="25" t="s">
        <v>9</v>
      </c>
      <c r="S7" s="25"/>
      <c r="U7" s="25" t="s">
        <v>10</v>
      </c>
      <c r="V7" s="25"/>
    </row>
    <row r="8" spans="1:22" ht="30" customHeight="1" x14ac:dyDescent="0.35">
      <c r="D8" s="42"/>
      <c r="E8" s="42"/>
      <c r="F8" s="42"/>
      <c r="G8" s="42"/>
      <c r="H8" s="42"/>
      <c r="J8" s="42"/>
      <c r="K8" s="42"/>
      <c r="L8" s="42"/>
      <c r="M8" s="42"/>
      <c r="N8" s="42"/>
    </row>
    <row r="9" spans="1:22" ht="30" customHeight="1" x14ac:dyDescent="0.35">
      <c r="A9" s="38" t="s">
        <v>3</v>
      </c>
      <c r="B9" s="36" t="s">
        <v>0</v>
      </c>
      <c r="C9" s="18"/>
      <c r="D9" s="23"/>
      <c r="E9" s="24"/>
      <c r="F9" s="1" t="s">
        <v>2</v>
      </c>
      <c r="G9" s="24"/>
      <c r="H9" s="28"/>
      <c r="J9" s="23"/>
      <c r="K9" s="24"/>
      <c r="L9" s="1" t="s">
        <v>2</v>
      </c>
      <c r="M9" s="24"/>
      <c r="N9" s="28"/>
      <c r="R9">
        <f>IF(OR(D9="-",G9="-"),0,IF(D9&gt;G9,1,0))</f>
        <v>0</v>
      </c>
      <c r="S9">
        <f>IF(OR(J9="-",M9="-"),0,IF(J9&gt;M9,1,0))</f>
        <v>0</v>
      </c>
      <c r="U9">
        <f>IF(OR(D9="-",G9="-"),0,IF(D9&lt;G9,1,0))</f>
        <v>0</v>
      </c>
      <c r="V9">
        <f>IF(OR(J9="-",M9="-"),0,IF(J9&lt;M9,1,0))</f>
        <v>0</v>
      </c>
    </row>
    <row r="10" spans="1:22" ht="30" customHeight="1" x14ac:dyDescent="0.35">
      <c r="A10" s="39"/>
      <c r="B10" s="37"/>
      <c r="C10" s="18"/>
      <c r="D10" s="29"/>
      <c r="E10" s="26"/>
      <c r="F10" s="2" t="s">
        <v>2</v>
      </c>
      <c r="G10" s="26"/>
      <c r="H10" s="27"/>
      <c r="J10" s="29"/>
      <c r="K10" s="26"/>
      <c r="L10" s="2" t="s">
        <v>2</v>
      </c>
      <c r="M10" s="26"/>
      <c r="N10" s="27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4.95" customHeight="1" x14ac:dyDescent="0.3">
      <c r="A11" s="39"/>
      <c r="D11" s="3"/>
      <c r="E11" s="3"/>
      <c r="F11" s="4"/>
      <c r="G11" s="3"/>
      <c r="H11" s="3"/>
      <c r="J11" s="3"/>
      <c r="K11" s="3"/>
      <c r="L11" s="4"/>
      <c r="M11" s="3"/>
      <c r="N11" s="3"/>
    </row>
    <row r="12" spans="1:22" ht="30" customHeight="1" x14ac:dyDescent="0.35">
      <c r="A12" s="39"/>
      <c r="B12" s="36" t="s">
        <v>1</v>
      </c>
      <c r="C12" s="18"/>
      <c r="D12" s="23"/>
      <c r="E12" s="24"/>
      <c r="F12" s="1" t="s">
        <v>2</v>
      </c>
      <c r="G12" s="24"/>
      <c r="H12" s="28"/>
      <c r="J12" s="23"/>
      <c r="K12" s="24"/>
      <c r="L12" s="1" t="s">
        <v>2</v>
      </c>
      <c r="M12" s="24"/>
      <c r="N12" s="28"/>
      <c r="O12" s="25"/>
      <c r="P12" s="25"/>
      <c r="Q12" s="25"/>
      <c r="R12">
        <f>IF(OR(D12="-",G12="-"),0,IF(D12&gt;G12,1,0))</f>
        <v>0</v>
      </c>
      <c r="S12">
        <f>IF(OR(J12="-",M12="-"),0,IF(J12&gt;M12,1,0))</f>
        <v>0</v>
      </c>
      <c r="U12">
        <f>IF(OR(D12="-",G12="-"),0,IF(D12&lt;G12,1,0))</f>
        <v>0</v>
      </c>
      <c r="V12">
        <f>IF(OR(J12="-",M12="-"),0,IF(J12&lt;M12,1,0))</f>
        <v>0</v>
      </c>
    </row>
    <row r="13" spans="1:22" ht="30" customHeight="1" x14ac:dyDescent="0.35">
      <c r="A13" s="40"/>
      <c r="B13" s="37"/>
      <c r="C13" s="18"/>
      <c r="D13" s="29"/>
      <c r="E13" s="26"/>
      <c r="F13" s="2" t="s">
        <v>2</v>
      </c>
      <c r="G13" s="26"/>
      <c r="H13" s="27"/>
      <c r="J13" s="29"/>
      <c r="K13" s="26"/>
      <c r="L13" s="2" t="s">
        <v>2</v>
      </c>
      <c r="M13" s="26"/>
      <c r="N13" s="27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ht="15" thickBot="1" x14ac:dyDescent="0.35">
      <c r="R14">
        <f>SUM(R9,R10,R12,R13)</f>
        <v>0</v>
      </c>
      <c r="S14">
        <f>SUM(S9,S10,S12,S13)</f>
        <v>0</v>
      </c>
      <c r="U14">
        <f>SUM(U9,U10,U12,U13)</f>
        <v>0</v>
      </c>
      <c r="V14">
        <f>SUM(V9,V10,V12,V13)</f>
        <v>0</v>
      </c>
    </row>
    <row r="15" spans="1:22" ht="21" x14ac:dyDescent="0.3">
      <c r="D15" s="45" t="s">
        <v>13</v>
      </c>
      <c r="E15" s="46"/>
      <c r="F15" s="46"/>
      <c r="G15" s="46"/>
      <c r="H15" s="9">
        <f>SUM(R14,S14)</f>
        <v>0</v>
      </c>
      <c r="M15" t="s">
        <v>6</v>
      </c>
      <c r="N15">
        <f>SUM(D9,D10,D12,D13,J9,J10,J12,J13)</f>
        <v>0</v>
      </c>
    </row>
    <row r="16" spans="1:22" ht="21.6" thickBot="1" x14ac:dyDescent="0.35">
      <c r="D16" s="43" t="s">
        <v>12</v>
      </c>
      <c r="E16" s="44"/>
      <c r="F16" s="44"/>
      <c r="G16" s="44"/>
      <c r="H16" s="10">
        <f>SUM(U14,V14)</f>
        <v>0</v>
      </c>
      <c r="M16" t="s">
        <v>6</v>
      </c>
      <c r="N16">
        <f>SUM(G9,G10,G12,G13,M9,M10,M12,M13)</f>
        <v>0</v>
      </c>
    </row>
  </sheetData>
  <mergeCells count="31">
    <mergeCell ref="D5:N5"/>
    <mergeCell ref="D6:H6"/>
    <mergeCell ref="J6:N6"/>
    <mergeCell ref="D7:H7"/>
    <mergeCell ref="J7:N7"/>
    <mergeCell ref="A9:A13"/>
    <mergeCell ref="B9:B10"/>
    <mergeCell ref="D9:E9"/>
    <mergeCell ref="G9:H9"/>
    <mergeCell ref="J9:K9"/>
    <mergeCell ref="D10:E10"/>
    <mergeCell ref="G10:H10"/>
    <mergeCell ref="J10:K10"/>
    <mergeCell ref="B12:B13"/>
    <mergeCell ref="D12:E12"/>
    <mergeCell ref="D15:G15"/>
    <mergeCell ref="D16:G16"/>
    <mergeCell ref="U7:V7"/>
    <mergeCell ref="D8:H8"/>
    <mergeCell ref="J8:N8"/>
    <mergeCell ref="M9:N9"/>
    <mergeCell ref="R7:S7"/>
    <mergeCell ref="M10:N10"/>
    <mergeCell ref="O12:Q12"/>
    <mergeCell ref="D13:E13"/>
    <mergeCell ref="G13:H13"/>
    <mergeCell ref="J13:K13"/>
    <mergeCell ref="M13:N13"/>
    <mergeCell ref="G12:H12"/>
    <mergeCell ref="J12:K12"/>
    <mergeCell ref="M12:N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FC-1A91-4E7F-B696-839FAC1BE7BD}">
  <sheetPr>
    <tabColor rgb="FF7030A0"/>
  </sheetPr>
  <dimension ref="A1:V33"/>
  <sheetViews>
    <sheetView zoomScaleNormal="80" zoomScaleSheetLayoutView="100" workbookViewId="0"/>
  </sheetViews>
  <sheetFormatPr defaultRowHeight="14.4" x14ac:dyDescent="0.3"/>
  <cols>
    <col min="3" max="3" width="40.77734375" customWidth="1"/>
    <col min="4" max="5" width="10.33203125" customWidth="1"/>
    <col min="6" max="6" width="2.77734375" customWidth="1"/>
    <col min="7" max="8" width="10.33203125" customWidth="1"/>
    <col min="9" max="9" width="0.88671875" customWidth="1"/>
    <col min="10" max="11" width="10.33203125" customWidth="1"/>
    <col min="12" max="12" width="2.77734375" customWidth="1"/>
    <col min="13" max="14" width="10.33203125" customWidth="1"/>
    <col min="15" max="16" width="8.88671875" bestFit="1" customWidth="1"/>
    <col min="17" max="17" width="8.5546875" customWidth="1"/>
    <col min="18" max="22" width="8.5546875" hidden="1" customWidth="1"/>
    <col min="23" max="23" width="8.5546875" customWidth="1"/>
  </cols>
  <sheetData>
    <row r="1" spans="1:22" ht="18" x14ac:dyDescent="0.35">
      <c r="B1" s="5" t="s">
        <v>9</v>
      </c>
      <c r="C1" s="5"/>
    </row>
    <row r="2" spans="1:22" ht="18" x14ac:dyDescent="0.35">
      <c r="B2" s="5" t="s">
        <v>10</v>
      </c>
      <c r="C2" s="5"/>
    </row>
    <row r="3" spans="1:22" x14ac:dyDescent="0.3">
      <c r="B3" s="7" t="s">
        <v>11</v>
      </c>
      <c r="C3" s="6"/>
    </row>
    <row r="5" spans="1:22" x14ac:dyDescent="0.3">
      <c r="D5" s="33" t="s">
        <v>4</v>
      </c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22" x14ac:dyDescent="0.3">
      <c r="D6" s="41" t="s">
        <v>14</v>
      </c>
      <c r="E6" s="41"/>
      <c r="F6" s="41"/>
      <c r="G6" s="41"/>
      <c r="H6" s="41"/>
      <c r="J6" s="41" t="s">
        <v>15</v>
      </c>
      <c r="K6" s="41"/>
      <c r="L6" s="41"/>
      <c r="M6" s="41"/>
      <c r="N6" s="41"/>
    </row>
    <row r="7" spans="1:22" ht="30" customHeight="1" x14ac:dyDescent="0.3">
      <c r="C7" s="55" t="s">
        <v>18</v>
      </c>
      <c r="D7" s="62"/>
      <c r="E7" s="62"/>
      <c r="F7" s="62"/>
      <c r="G7" s="62"/>
      <c r="H7" s="62"/>
      <c r="J7" s="62"/>
      <c r="K7" s="62"/>
      <c r="L7" s="62"/>
      <c r="M7" s="62"/>
      <c r="N7" s="62"/>
      <c r="R7" s="25" t="s">
        <v>9</v>
      </c>
      <c r="S7" s="25"/>
      <c r="U7" s="25" t="s">
        <v>10</v>
      </c>
      <c r="V7" s="25"/>
    </row>
    <row r="8" spans="1:22" ht="30" customHeight="1" x14ac:dyDescent="0.3">
      <c r="C8" s="56"/>
      <c r="D8" s="62"/>
      <c r="E8" s="62"/>
      <c r="F8" s="62"/>
      <c r="G8" s="62"/>
      <c r="H8" s="62"/>
      <c r="J8" s="62"/>
      <c r="K8" s="62"/>
      <c r="L8" s="62"/>
      <c r="M8" s="62"/>
      <c r="N8" s="62"/>
    </row>
    <row r="9" spans="1:22" ht="30" customHeight="1" x14ac:dyDescent="0.3">
      <c r="A9" s="38" t="s">
        <v>3</v>
      </c>
      <c r="B9" s="36" t="s">
        <v>14</v>
      </c>
      <c r="C9" s="8"/>
      <c r="D9" s="59"/>
      <c r="E9" s="60"/>
      <c r="F9" s="1" t="s">
        <v>2</v>
      </c>
      <c r="G9" s="60"/>
      <c r="H9" s="61"/>
      <c r="J9" s="69"/>
      <c r="K9" s="57"/>
      <c r="L9" s="12"/>
      <c r="M9" s="57"/>
      <c r="N9" s="58"/>
      <c r="R9">
        <f>IF(OR(D9="-",G9="-"),0,IF(D9&gt;G9,1,0))</f>
        <v>0</v>
      </c>
      <c r="S9">
        <f>IF(OR(J9="-",M9="-"),0,IF(J9&gt;M9,1,0))</f>
        <v>0</v>
      </c>
      <c r="U9">
        <f>IF(OR(D9="-",G9="-"),0,IF(D9&lt;G9,1,0))</f>
        <v>0</v>
      </c>
      <c r="V9">
        <f>IF(OR(J9="-",M9="-"),0,IF(J9&lt;M9,1,0))</f>
        <v>0</v>
      </c>
    </row>
    <row r="10" spans="1:22" ht="30" customHeight="1" x14ac:dyDescent="0.3">
      <c r="A10" s="39"/>
      <c r="B10" s="37"/>
      <c r="C10" s="8"/>
      <c r="D10" s="66"/>
      <c r="E10" s="67"/>
      <c r="F10" s="2" t="s">
        <v>2</v>
      </c>
      <c r="G10" s="67"/>
      <c r="H10" s="68"/>
      <c r="J10" s="63"/>
      <c r="K10" s="64"/>
      <c r="L10" s="13"/>
      <c r="M10" s="64"/>
      <c r="N10" s="65"/>
      <c r="R10">
        <f>IF(OR(D10="-",G10="-"),0,IF(D10&gt;G10,1,0))</f>
        <v>0</v>
      </c>
      <c r="S10">
        <f>IF(OR(J10="-",M10="-"),0,IF(J10&gt;M10,1,0))</f>
        <v>0</v>
      </c>
      <c r="U10">
        <f>IF(OR(D10="-",G10="-"),0,IF(D10&lt;G10,1,0))</f>
        <v>0</v>
      </c>
      <c r="V10">
        <f>IF(OR(J10="-",M10="-"),0,IF(J10&lt;M10,1,0))</f>
        <v>0</v>
      </c>
    </row>
    <row r="11" spans="1:22" ht="4.95" customHeight="1" x14ac:dyDescent="0.3">
      <c r="A11" s="39"/>
      <c r="D11" s="3"/>
      <c r="E11" s="3"/>
      <c r="F11" s="4"/>
      <c r="G11" s="3"/>
      <c r="H11" s="3"/>
      <c r="J11" s="3"/>
      <c r="K11" s="3"/>
      <c r="L11" s="4"/>
      <c r="M11" s="3"/>
      <c r="N11" s="3"/>
    </row>
    <row r="12" spans="1:22" ht="30" customHeight="1" x14ac:dyDescent="0.3">
      <c r="A12" s="39"/>
      <c r="B12" s="36" t="s">
        <v>15</v>
      </c>
      <c r="C12" s="8"/>
      <c r="D12" s="69"/>
      <c r="E12" s="57"/>
      <c r="F12" s="12"/>
      <c r="G12" s="57"/>
      <c r="H12" s="58"/>
      <c r="J12" s="59"/>
      <c r="K12" s="60"/>
      <c r="L12" s="1" t="s">
        <v>2</v>
      </c>
      <c r="M12" s="60"/>
      <c r="N12" s="61"/>
      <c r="O12" s="25"/>
      <c r="P12" s="25"/>
      <c r="Q12" s="25"/>
      <c r="R12">
        <f>IF(OR(D12="-",G12="-"),0,IF(D12&gt;G12,1,0))</f>
        <v>0</v>
      </c>
      <c r="S12">
        <f>IF(OR(J12="-",M12="-"),0,IF(J12&gt;M12,1,0))</f>
        <v>0</v>
      </c>
      <c r="U12">
        <f>IF(OR(D12="-",G12="-"),0,IF(D12&lt;G12,1,0))</f>
        <v>0</v>
      </c>
      <c r="V12">
        <f>IF(OR(J12="-",M12="-"),0,IF(J12&lt;M12,1,0))</f>
        <v>0</v>
      </c>
    </row>
    <row r="13" spans="1:22" ht="30" customHeight="1" x14ac:dyDescent="0.3">
      <c r="A13" s="40"/>
      <c r="B13" s="37"/>
      <c r="C13" s="8"/>
      <c r="D13" s="63"/>
      <c r="E13" s="64"/>
      <c r="F13" s="13"/>
      <c r="G13" s="64"/>
      <c r="H13" s="65"/>
      <c r="J13" s="66"/>
      <c r="K13" s="67"/>
      <c r="L13" s="2" t="s">
        <v>2</v>
      </c>
      <c r="M13" s="67"/>
      <c r="N13" s="68"/>
      <c r="R13">
        <f>IF(OR(D13="-",G13="-"),0,IF(D13&gt;G13,1,0))</f>
        <v>0</v>
      </c>
      <c r="S13">
        <f>IF(OR(J13="-",M13="-"),0,IF(J13&gt;M13,1,0))</f>
        <v>0</v>
      </c>
      <c r="U13">
        <f>IF(OR(D13="-",G13="-"),0,IF(D13&lt;G13,1,0))</f>
        <v>0</v>
      </c>
      <c r="V13">
        <f>IF(OR(J13="-",M13="-"),0,IF(J13&lt;M13,1,0))</f>
        <v>0</v>
      </c>
    </row>
    <row r="14" spans="1:22" x14ac:dyDescent="0.3">
      <c r="R14">
        <f>SUM(R9,R10,R12,R13)</f>
        <v>0</v>
      </c>
      <c r="S14">
        <f>SUM(S9,S10,S12,S13)</f>
        <v>0</v>
      </c>
      <c r="U14">
        <f>SUM(U9,U10,U12,U13)</f>
        <v>0</v>
      </c>
      <c r="V14">
        <f>SUM(V9,V10,V12,V13)</f>
        <v>0</v>
      </c>
    </row>
    <row r="15" spans="1:22" hidden="1" x14ac:dyDescent="0.3">
      <c r="D15" s="25" t="s">
        <v>7</v>
      </c>
      <c r="E15" s="25"/>
      <c r="G15" t="s">
        <v>5</v>
      </c>
      <c r="H15">
        <f>SUM(R14,S14)</f>
        <v>0</v>
      </c>
      <c r="M15" t="s">
        <v>6</v>
      </c>
      <c r="N15">
        <f>SUM(D9,D10,D12,D13,J9,J10,J12,J13)</f>
        <v>0</v>
      </c>
    </row>
    <row r="16" spans="1:22" hidden="1" x14ac:dyDescent="0.3">
      <c r="D16" s="25" t="s">
        <v>8</v>
      </c>
      <c r="E16" s="25"/>
      <c r="G16" t="s">
        <v>5</v>
      </c>
      <c r="H16">
        <f>SUM(U14,V14)</f>
        <v>0</v>
      </c>
      <c r="M16" t="s">
        <v>6</v>
      </c>
      <c r="N16">
        <f>SUM(G9,G10,G12,G13,M9,M10,M12,M13)</f>
        <v>0</v>
      </c>
    </row>
    <row r="18" spans="1:22" x14ac:dyDescent="0.3">
      <c r="D18" s="33" t="s">
        <v>4</v>
      </c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1:22" x14ac:dyDescent="0.3">
      <c r="D19" s="41" t="s">
        <v>17</v>
      </c>
      <c r="E19" s="41"/>
      <c r="F19" s="41"/>
      <c r="G19" s="41"/>
      <c r="H19" s="41"/>
      <c r="J19" s="41" t="s">
        <v>16</v>
      </c>
      <c r="K19" s="41"/>
      <c r="L19" s="41"/>
      <c r="M19" s="41"/>
      <c r="N19" s="41"/>
    </row>
    <row r="20" spans="1:22" ht="30" customHeight="1" x14ac:dyDescent="0.3">
      <c r="C20" s="55" t="s">
        <v>19</v>
      </c>
      <c r="D20" s="62"/>
      <c r="E20" s="62"/>
      <c r="F20" s="62"/>
      <c r="G20" s="62"/>
      <c r="H20" s="62"/>
      <c r="J20" s="62"/>
      <c r="K20" s="62"/>
      <c r="L20" s="62"/>
      <c r="M20" s="62"/>
      <c r="N20" s="62"/>
      <c r="R20" s="25" t="s">
        <v>9</v>
      </c>
      <c r="S20" s="25"/>
      <c r="U20" s="25" t="s">
        <v>10</v>
      </c>
      <c r="V20" s="25"/>
    </row>
    <row r="21" spans="1:22" ht="30" customHeight="1" x14ac:dyDescent="0.3">
      <c r="C21" s="56"/>
      <c r="D21" s="62"/>
      <c r="E21" s="62"/>
      <c r="F21" s="62"/>
      <c r="G21" s="62"/>
      <c r="H21" s="62"/>
      <c r="J21" s="62"/>
      <c r="K21" s="62"/>
      <c r="L21" s="62"/>
      <c r="M21" s="62"/>
      <c r="N21" s="62"/>
    </row>
    <row r="22" spans="1:22" ht="30" customHeight="1" x14ac:dyDescent="0.3">
      <c r="A22" s="38" t="s">
        <v>3</v>
      </c>
      <c r="B22" s="36" t="s">
        <v>17</v>
      </c>
      <c r="C22" s="8"/>
      <c r="D22" s="59"/>
      <c r="E22" s="60"/>
      <c r="F22" s="1" t="s">
        <v>2</v>
      </c>
      <c r="G22" s="60"/>
      <c r="H22" s="61"/>
      <c r="J22" s="69"/>
      <c r="K22" s="57"/>
      <c r="L22" s="12"/>
      <c r="M22" s="57"/>
      <c r="N22" s="58"/>
      <c r="R22">
        <f>IF(OR(D22="-",G22="-"),0,IF(D22&gt;G22,1,0))</f>
        <v>0</v>
      </c>
      <c r="S22">
        <f>IF(OR(J22="-",M22="-"),0,IF(J22&gt;M22,1,0))</f>
        <v>0</v>
      </c>
      <c r="U22">
        <f>IF(OR(D22="-",G22="-"),0,IF(D22&lt;G22,1,0))</f>
        <v>0</v>
      </c>
      <c r="V22">
        <f>IF(OR(J22="-",M22="-"),0,IF(J22&lt;M22,1,0))</f>
        <v>0</v>
      </c>
    </row>
    <row r="23" spans="1:22" ht="30" customHeight="1" x14ac:dyDescent="0.3">
      <c r="A23" s="39"/>
      <c r="B23" s="37"/>
      <c r="C23" s="8"/>
      <c r="D23" s="66"/>
      <c r="E23" s="67"/>
      <c r="F23" s="2" t="s">
        <v>2</v>
      </c>
      <c r="G23" s="67"/>
      <c r="H23" s="68"/>
      <c r="J23" s="63"/>
      <c r="K23" s="64"/>
      <c r="L23" s="13"/>
      <c r="M23" s="64"/>
      <c r="N23" s="65"/>
      <c r="R23">
        <f>IF(OR(D23="-",G23="-"),0,IF(D23&gt;G23,1,0))</f>
        <v>0</v>
      </c>
      <c r="S23">
        <f>IF(OR(J23="-",M23="-"),0,IF(J23&gt;M23,1,0))</f>
        <v>0</v>
      </c>
      <c r="U23">
        <f>IF(OR(D23="-",G23="-"),0,IF(D23&lt;G23,1,0))</f>
        <v>0</v>
      </c>
      <c r="V23">
        <f>IF(OR(J23="-",M23="-"),0,IF(J23&lt;M23,1,0))</f>
        <v>0</v>
      </c>
    </row>
    <row r="24" spans="1:22" ht="4.95" customHeight="1" x14ac:dyDescent="0.3">
      <c r="A24" s="39"/>
      <c r="D24" s="3"/>
      <c r="E24" s="3"/>
      <c r="F24" s="4"/>
      <c r="G24" s="3"/>
      <c r="H24" s="3"/>
      <c r="J24" s="3"/>
      <c r="K24" s="3"/>
      <c r="L24" s="4"/>
      <c r="M24" s="3"/>
      <c r="N24" s="3"/>
    </row>
    <row r="25" spans="1:22" ht="30" customHeight="1" x14ac:dyDescent="0.3">
      <c r="A25" s="39"/>
      <c r="B25" s="36" t="s">
        <v>16</v>
      </c>
      <c r="C25" s="8"/>
      <c r="D25" s="69"/>
      <c r="E25" s="57"/>
      <c r="F25" s="12"/>
      <c r="G25" s="57"/>
      <c r="H25" s="58"/>
      <c r="J25" s="59"/>
      <c r="K25" s="60"/>
      <c r="L25" s="1" t="s">
        <v>2</v>
      </c>
      <c r="M25" s="60"/>
      <c r="N25" s="61"/>
      <c r="O25" s="25"/>
      <c r="P25" s="25"/>
      <c r="Q25" s="25"/>
      <c r="R25">
        <f>IF(OR(D25="-",G25="-"),0,IF(D25&gt;G25,1,0))</f>
        <v>0</v>
      </c>
      <c r="S25">
        <f>IF(OR(J25="-",M25="-"),0,IF(J25&gt;M25,1,0))</f>
        <v>0</v>
      </c>
      <c r="U25">
        <f>IF(OR(D25="-",G25="-"),0,IF(D25&lt;G25,1,0))</f>
        <v>0</v>
      </c>
      <c r="V25">
        <f>IF(OR(J25="-",M25="-"),0,IF(J25&lt;M25,1,0))</f>
        <v>0</v>
      </c>
    </row>
    <row r="26" spans="1:22" ht="30" customHeight="1" x14ac:dyDescent="0.3">
      <c r="A26" s="40"/>
      <c r="B26" s="37"/>
      <c r="C26" s="8"/>
      <c r="D26" s="63"/>
      <c r="E26" s="64"/>
      <c r="F26" s="13"/>
      <c r="G26" s="64"/>
      <c r="H26" s="65"/>
      <c r="J26" s="66"/>
      <c r="K26" s="67"/>
      <c r="L26" s="2" t="s">
        <v>2</v>
      </c>
      <c r="M26" s="67"/>
      <c r="N26" s="68"/>
      <c r="R26">
        <f>IF(OR(D26="-",G26="-"),0,IF(D26&gt;G26,1,0))</f>
        <v>0</v>
      </c>
      <c r="S26">
        <f>IF(OR(J26="-",M26="-"),0,IF(J26&gt;M26,1,0))</f>
        <v>0</v>
      </c>
      <c r="U26">
        <f>IF(OR(D26="-",G26="-"),0,IF(D26&lt;G26,1,0))</f>
        <v>0</v>
      </c>
      <c r="V26">
        <f>IF(OR(J26="-",M26="-"),0,IF(J26&lt;M26,1,0))</f>
        <v>0</v>
      </c>
    </row>
    <row r="27" spans="1:22" x14ac:dyDescent="0.3">
      <c r="R27">
        <f>SUM(R22,R23,R25,R26)</f>
        <v>0</v>
      </c>
      <c r="S27">
        <f>SUM(S22,S23,S25,S26)</f>
        <v>0</v>
      </c>
      <c r="U27">
        <f>SUM(U22,U23,U25,U26)</f>
        <v>0</v>
      </c>
      <c r="V27">
        <f>SUM(V22,V23,V25,V26)</f>
        <v>0</v>
      </c>
    </row>
    <row r="28" spans="1:22" hidden="1" x14ac:dyDescent="0.3">
      <c r="D28" s="25" t="s">
        <v>7</v>
      </c>
      <c r="E28" s="25"/>
      <c r="G28" t="s">
        <v>5</v>
      </c>
      <c r="H28">
        <f>SUM(R27,S27)</f>
        <v>0</v>
      </c>
      <c r="M28" t="s">
        <v>6</v>
      </c>
      <c r="N28">
        <f>SUM(D22,D23,D25,D26,J22,J23,J25,J26)</f>
        <v>0</v>
      </c>
    </row>
    <row r="29" spans="1:22" hidden="1" x14ac:dyDescent="0.3">
      <c r="D29" s="25" t="s">
        <v>8</v>
      </c>
      <c r="E29" s="25"/>
      <c r="G29" t="s">
        <v>5</v>
      </c>
      <c r="H29">
        <f>SUM(U27,V27)</f>
        <v>0</v>
      </c>
      <c r="M29" t="s">
        <v>6</v>
      </c>
      <c r="N29">
        <f>SUM(G22,G23,G25,G26,M22,M23,M25,M26)</f>
        <v>0</v>
      </c>
    </row>
    <row r="30" spans="1:22" ht="15" thickBot="1" x14ac:dyDescent="0.35"/>
    <row r="31" spans="1:22" ht="21.6" thickBot="1" x14ac:dyDescent="0.45">
      <c r="D31" s="52" t="s">
        <v>20</v>
      </c>
      <c r="E31" s="53"/>
      <c r="F31" s="53"/>
      <c r="G31" s="53"/>
      <c r="H31" s="54"/>
      <c r="I31" s="14"/>
      <c r="J31" s="14"/>
      <c r="K31" s="14"/>
      <c r="L31" s="14"/>
      <c r="M31" s="14"/>
      <c r="N31" s="14"/>
    </row>
    <row r="32" spans="1:22" ht="21" x14ac:dyDescent="0.4">
      <c r="D32" s="48" t="s">
        <v>13</v>
      </c>
      <c r="E32" s="49"/>
      <c r="F32" s="49"/>
      <c r="G32" s="49"/>
      <c r="H32" s="15">
        <f>H15+H28</f>
        <v>0</v>
      </c>
      <c r="I32" s="14"/>
      <c r="J32" s="14"/>
      <c r="K32" s="14"/>
      <c r="L32" s="14"/>
      <c r="M32" s="11" t="s">
        <v>21</v>
      </c>
      <c r="N32" s="11">
        <f>N15+N28</f>
        <v>0</v>
      </c>
    </row>
    <row r="33" spans="4:14" ht="21.6" thickBot="1" x14ac:dyDescent="0.45">
      <c r="D33" s="50" t="s">
        <v>12</v>
      </c>
      <c r="E33" s="51"/>
      <c r="F33" s="51"/>
      <c r="G33" s="51"/>
      <c r="H33" s="16">
        <f>H16+H29</f>
        <v>0</v>
      </c>
      <c r="I33" s="14"/>
      <c r="J33" s="14"/>
      <c r="K33" s="14"/>
      <c r="L33" s="14"/>
      <c r="M33" s="11" t="s">
        <v>21</v>
      </c>
      <c r="N33" s="11">
        <f>N16+N29</f>
        <v>0</v>
      </c>
    </row>
  </sheetData>
  <mergeCells count="67">
    <mergeCell ref="D5:N5"/>
    <mergeCell ref="D6:H6"/>
    <mergeCell ref="J6:N6"/>
    <mergeCell ref="D7:H7"/>
    <mergeCell ref="J7:N7"/>
    <mergeCell ref="U7:V7"/>
    <mergeCell ref="D8:H8"/>
    <mergeCell ref="J8:N8"/>
    <mergeCell ref="A9:A13"/>
    <mergeCell ref="B9:B10"/>
    <mergeCell ref="D9:E9"/>
    <mergeCell ref="G9:H9"/>
    <mergeCell ref="J9:K9"/>
    <mergeCell ref="M9:N9"/>
    <mergeCell ref="D10:E10"/>
    <mergeCell ref="R7:S7"/>
    <mergeCell ref="G10:H10"/>
    <mergeCell ref="J10:K10"/>
    <mergeCell ref="M10:N10"/>
    <mergeCell ref="B12:B13"/>
    <mergeCell ref="D12:E12"/>
    <mergeCell ref="O12:Q12"/>
    <mergeCell ref="D13:E13"/>
    <mergeCell ref="G13:H13"/>
    <mergeCell ref="J13:K13"/>
    <mergeCell ref="M13:N13"/>
    <mergeCell ref="R20:S20"/>
    <mergeCell ref="U20:V20"/>
    <mergeCell ref="D21:H21"/>
    <mergeCell ref="J21:N21"/>
    <mergeCell ref="A22:A26"/>
    <mergeCell ref="B22:B23"/>
    <mergeCell ref="D22:E22"/>
    <mergeCell ref="G22:H22"/>
    <mergeCell ref="J22:K22"/>
    <mergeCell ref="M22:N22"/>
    <mergeCell ref="D23:E23"/>
    <mergeCell ref="G23:H23"/>
    <mergeCell ref="J23:K23"/>
    <mergeCell ref="M23:N23"/>
    <mergeCell ref="B25:B26"/>
    <mergeCell ref="D25:E25"/>
    <mergeCell ref="O25:Q25"/>
    <mergeCell ref="D26:E26"/>
    <mergeCell ref="G26:H26"/>
    <mergeCell ref="J26:K26"/>
    <mergeCell ref="M26:N26"/>
    <mergeCell ref="C7:C8"/>
    <mergeCell ref="C20:C21"/>
    <mergeCell ref="G25:H25"/>
    <mergeCell ref="J25:K25"/>
    <mergeCell ref="M25:N25"/>
    <mergeCell ref="D18:N18"/>
    <mergeCell ref="D19:H19"/>
    <mergeCell ref="J19:N19"/>
    <mergeCell ref="D20:H20"/>
    <mergeCell ref="J20:N20"/>
    <mergeCell ref="G12:H12"/>
    <mergeCell ref="J12:K12"/>
    <mergeCell ref="M12:N12"/>
    <mergeCell ref="D16:E16"/>
    <mergeCell ref="D15:E15"/>
    <mergeCell ref="D32:G32"/>
    <mergeCell ref="D33:G33"/>
    <mergeCell ref="D31:H31"/>
    <mergeCell ref="D28:E28"/>
    <mergeCell ref="D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Match 1</vt:lpstr>
      <vt:lpstr>Match 2</vt:lpstr>
      <vt:lpstr>Match 3</vt:lpstr>
      <vt:lpstr>Players</vt:lpstr>
      <vt:lpstr>Template Double</vt:lpstr>
      <vt:lpstr>Template Medley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Pinto</dc:creator>
  <cp:lastModifiedBy>Domenico Pinto</cp:lastModifiedBy>
  <cp:lastPrinted>2025-02-16T17:49:05Z</cp:lastPrinted>
  <dcterms:created xsi:type="dcterms:W3CDTF">2022-05-28T09:45:42Z</dcterms:created>
  <dcterms:modified xsi:type="dcterms:W3CDTF">2025-05-09T14:58:59Z</dcterms:modified>
</cp:coreProperties>
</file>