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LY114\"/>
    </mc:Choice>
  </mc:AlternateContent>
  <xr:revisionPtr revIDLastSave="0" documentId="13_ncr:1_{A673C737-5D74-463E-87A9-739F2A1079D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4" i="2" l="1"/>
  <c r="J4" i="2"/>
</calcChain>
</file>

<file path=xl/sharedStrings.xml><?xml version="1.0" encoding="utf-8"?>
<sst xmlns="http://schemas.openxmlformats.org/spreadsheetml/2006/main" count="21" uniqueCount="17">
  <si>
    <t>DM</t>
  </si>
  <si>
    <t>TCA</t>
  </si>
  <si>
    <t>MARTA</t>
  </si>
  <si>
    <t>SC</t>
  </si>
  <si>
    <t>FT</t>
  </si>
  <si>
    <t>RSA</t>
  </si>
  <si>
    <t>SSD</t>
    <phoneticPr fontId="1" type="noConversion"/>
  </si>
  <si>
    <t>Age</t>
    <phoneticPr fontId="1" type="noConversion"/>
  </si>
  <si>
    <t>Sex</t>
    <phoneticPr fontId="1" type="noConversion"/>
  </si>
  <si>
    <t>BMI</t>
    <phoneticPr fontId="1" type="noConversion"/>
  </si>
  <si>
    <t>MDD</t>
    <phoneticPr fontId="1" type="noConversion"/>
  </si>
  <si>
    <t>Panic</t>
    <phoneticPr fontId="1" type="noConversion"/>
  </si>
  <si>
    <t>GAD</t>
    <phoneticPr fontId="1" type="noConversion"/>
  </si>
  <si>
    <t>SDNN</t>
    <phoneticPr fontId="1" type="noConversion"/>
  </si>
  <si>
    <t>LF</t>
    <phoneticPr fontId="1" type="noConversion"/>
  </si>
  <si>
    <t>HF</t>
    <phoneticPr fontId="1" type="noConversion"/>
  </si>
  <si>
    <t>LFHF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</si>
</sst>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3"/>
  <sheetViews>
    <sheetView topLeftCell="A203" workbookViewId="0">
      <selection activeCell="G2" sqref="G2:G463"/>
    </sheetView>
  </sheetViews>
  <sheetFormatPr defaultRowHeight="15.75" x14ac:dyDescent="0.25"/>
  <sheetData>
    <row r="1" spans="1:17" x14ac:dyDescent="0.25">
      <c r="A1" t="s">
        <v>7</v>
      </c>
      <c r="B1" t="s">
        <v>8</v>
      </c>
      <c r="C1" t="s">
        <v>9</v>
      </c>
      <c r="D1" t="s">
        <v>6</v>
      </c>
      <c r="E1" t="s">
        <v>10</v>
      </c>
      <c r="F1" t="s">
        <v>11</v>
      </c>
      <c r="G1" t="s">
        <v>12</v>
      </c>
      <c r="H1" t="s">
        <v>0</v>
      </c>
      <c r="I1" t="s">
        <v>1</v>
      </c>
      <c r="J1" t="s">
        <v>2</v>
      </c>
      <c r="K1" t="s">
        <v>13</v>
      </c>
      <c r="L1" t="s">
        <v>14</v>
      </c>
      <c r="M1" t="s">
        <v>15</v>
      </c>
      <c r="N1" t="s">
        <v>16</v>
      </c>
      <c r="O1" t="s">
        <v>3</v>
      </c>
      <c r="P1" t="s">
        <v>4</v>
      </c>
      <c r="Q1" t="s">
        <v>5</v>
      </c>
    </row>
    <row r="2" spans="1:17" x14ac:dyDescent="0.25">
      <c r="A2">
        <v>45</v>
      </c>
      <c r="B2">
        <v>0</v>
      </c>
      <c r="C2">
        <v>21.359306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55.16</v>
      </c>
      <c r="L2">
        <v>90.04</v>
      </c>
      <c r="M2">
        <v>132.76</v>
      </c>
      <c r="N2">
        <v>0.68</v>
      </c>
      <c r="O2">
        <v>0.21</v>
      </c>
      <c r="P2">
        <v>25.9</v>
      </c>
      <c r="Q2">
        <v>7.86</v>
      </c>
    </row>
    <row r="3" spans="1:17" hidden="1" x14ac:dyDescent="0.25">
      <c r="A3">
        <v>42</v>
      </c>
      <c r="B3">
        <v>0</v>
      </c>
      <c r="C3">
        <v>26.171875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15.4</v>
      </c>
      <c r="L3">
        <v>6.4</v>
      </c>
      <c r="M3">
        <v>2.9</v>
      </c>
      <c r="N3">
        <v>2.21</v>
      </c>
      <c r="O3">
        <v>0.99</v>
      </c>
      <c r="P3">
        <v>34.26</v>
      </c>
      <c r="Q3">
        <v>2.27</v>
      </c>
    </row>
    <row r="4" spans="1:17" x14ac:dyDescent="0.25">
      <c r="A4">
        <v>29</v>
      </c>
      <c r="B4">
        <v>0</v>
      </c>
      <c r="C4">
        <v>30.48338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62.88</v>
      </c>
      <c r="L4">
        <v>128.44</v>
      </c>
      <c r="M4">
        <v>196.7</v>
      </c>
      <c r="N4">
        <v>0.65</v>
      </c>
      <c r="O4">
        <v>0.56999999999999995</v>
      </c>
      <c r="P4">
        <v>33.6</v>
      </c>
      <c r="Q4">
        <v>7.87</v>
      </c>
    </row>
    <row r="5" spans="1:17" x14ac:dyDescent="0.25">
      <c r="A5">
        <v>22</v>
      </c>
      <c r="B5">
        <v>1</v>
      </c>
      <c r="C5">
        <v>28.405504000000001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19.98</v>
      </c>
      <c r="L5">
        <v>24.88</v>
      </c>
      <c r="M5">
        <v>14.16</v>
      </c>
      <c r="N5">
        <v>1.76</v>
      </c>
      <c r="O5">
        <v>0.17</v>
      </c>
      <c r="P5">
        <v>34.270000000000003</v>
      </c>
      <c r="Q5">
        <v>3.82</v>
      </c>
    </row>
    <row r="6" spans="1:17" x14ac:dyDescent="0.25">
      <c r="A6">
        <v>29</v>
      </c>
      <c r="B6">
        <v>0</v>
      </c>
      <c r="C6">
        <v>20.957170000000001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12.34</v>
      </c>
      <c r="L6">
        <v>4.67</v>
      </c>
      <c r="M6">
        <v>2.93</v>
      </c>
      <c r="N6">
        <v>1.59</v>
      </c>
      <c r="O6">
        <v>0.61</v>
      </c>
      <c r="P6">
        <v>34.56</v>
      </c>
      <c r="Q6">
        <v>3.83</v>
      </c>
    </row>
    <row r="7" spans="1:17" hidden="1" x14ac:dyDescent="0.25">
      <c r="A7">
        <v>31</v>
      </c>
      <c r="B7">
        <v>0</v>
      </c>
      <c r="C7">
        <v>18.10614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112.97</v>
      </c>
      <c r="L7">
        <v>529.23</v>
      </c>
      <c r="M7">
        <v>495.21</v>
      </c>
      <c r="N7">
        <v>1.07</v>
      </c>
      <c r="O7">
        <v>0.16</v>
      </c>
      <c r="P7">
        <v>26.46</v>
      </c>
      <c r="Q7">
        <v>13.52</v>
      </c>
    </row>
    <row r="8" spans="1:17" x14ac:dyDescent="0.25">
      <c r="A8">
        <v>41</v>
      </c>
      <c r="B8">
        <v>0</v>
      </c>
      <c r="C8">
        <v>20.446740999999999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37.93</v>
      </c>
      <c r="L8">
        <v>42.63</v>
      </c>
      <c r="M8">
        <v>93.94</v>
      </c>
      <c r="N8">
        <v>0.45</v>
      </c>
      <c r="O8">
        <v>0.2</v>
      </c>
      <c r="P8">
        <v>27.1</v>
      </c>
      <c r="Q8">
        <v>5.12</v>
      </c>
    </row>
    <row r="9" spans="1:17" hidden="1" x14ac:dyDescent="0.25">
      <c r="A9">
        <v>52</v>
      </c>
      <c r="B9">
        <v>1</v>
      </c>
      <c r="C9">
        <v>20.549886999999998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31.02</v>
      </c>
      <c r="L9">
        <v>33.72</v>
      </c>
      <c r="M9">
        <v>9.76</v>
      </c>
      <c r="N9">
        <v>3.46</v>
      </c>
      <c r="O9">
        <v>0.2</v>
      </c>
      <c r="P9">
        <v>32.450000000000003</v>
      </c>
      <c r="Q9">
        <v>4.6500000000000004</v>
      </c>
    </row>
    <row r="10" spans="1:17" hidden="1" x14ac:dyDescent="0.25">
      <c r="A10">
        <v>27</v>
      </c>
      <c r="B10">
        <v>1</v>
      </c>
      <c r="C10">
        <v>19.753086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26.03</v>
      </c>
      <c r="L10">
        <v>48.13</v>
      </c>
      <c r="M10">
        <v>34.65</v>
      </c>
      <c r="N10">
        <v>1.39</v>
      </c>
      <c r="O10">
        <v>0.16</v>
      </c>
      <c r="P10">
        <v>26.21</v>
      </c>
      <c r="Q10">
        <v>6.76</v>
      </c>
    </row>
    <row r="11" spans="1:17" hidden="1" x14ac:dyDescent="0.25">
      <c r="A11">
        <v>44</v>
      </c>
      <c r="B11">
        <v>1</v>
      </c>
      <c r="C11">
        <v>31.377988999999999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83.54</v>
      </c>
      <c r="L11">
        <v>164.35</v>
      </c>
      <c r="M11">
        <v>443.7</v>
      </c>
      <c r="N11">
        <v>0.37</v>
      </c>
      <c r="O11">
        <v>0.9</v>
      </c>
      <c r="P11">
        <v>32.86</v>
      </c>
      <c r="Q11">
        <v>8.33</v>
      </c>
    </row>
    <row r="12" spans="1:17" x14ac:dyDescent="0.25">
      <c r="A12">
        <v>52</v>
      </c>
      <c r="B12">
        <v>0</v>
      </c>
      <c r="C12">
        <v>24.863952999999999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46.41</v>
      </c>
      <c r="L12">
        <v>112.44</v>
      </c>
      <c r="M12">
        <v>102.32</v>
      </c>
      <c r="N12">
        <v>1.1000000000000001</v>
      </c>
      <c r="O12">
        <v>0.16</v>
      </c>
      <c r="P12">
        <v>33.11</v>
      </c>
      <c r="Q12">
        <v>6.41</v>
      </c>
    </row>
    <row r="13" spans="1:17" x14ac:dyDescent="0.25">
      <c r="A13">
        <v>61</v>
      </c>
      <c r="B13">
        <v>1</v>
      </c>
      <c r="C13">
        <v>20.545694000000001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71.319999999999993</v>
      </c>
      <c r="L13">
        <v>42.87</v>
      </c>
      <c r="M13">
        <v>103.82</v>
      </c>
      <c r="N13">
        <v>0.41</v>
      </c>
      <c r="O13">
        <v>0.04</v>
      </c>
      <c r="P13">
        <v>24.29</v>
      </c>
      <c r="Q13">
        <v>12.51</v>
      </c>
    </row>
    <row r="14" spans="1:17" x14ac:dyDescent="0.25">
      <c r="A14">
        <v>69</v>
      </c>
      <c r="B14">
        <v>0</v>
      </c>
      <c r="C14">
        <v>20.173252000000002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28.21</v>
      </c>
      <c r="L14">
        <v>13.09</v>
      </c>
      <c r="M14">
        <v>46.71</v>
      </c>
      <c r="N14">
        <v>0.28000000000000003</v>
      </c>
      <c r="O14">
        <v>0.11</v>
      </c>
      <c r="P14">
        <v>30.8</v>
      </c>
      <c r="Q14">
        <v>4.79</v>
      </c>
    </row>
    <row r="15" spans="1:17" x14ac:dyDescent="0.25">
      <c r="A15">
        <v>63</v>
      </c>
      <c r="B15">
        <v>0</v>
      </c>
      <c r="C15">
        <v>21.411211000000002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23.55</v>
      </c>
      <c r="L15">
        <v>12.64</v>
      </c>
      <c r="M15">
        <v>50.46</v>
      </c>
      <c r="N15">
        <v>0.25</v>
      </c>
      <c r="O15">
        <v>0.13</v>
      </c>
      <c r="P15">
        <v>33.18</v>
      </c>
      <c r="Q15">
        <v>3.64</v>
      </c>
    </row>
    <row r="16" spans="1:17" x14ac:dyDescent="0.25">
      <c r="A16">
        <v>45</v>
      </c>
      <c r="B16">
        <v>0</v>
      </c>
      <c r="C16">
        <v>23.875114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38.75</v>
      </c>
      <c r="L16">
        <v>66.37</v>
      </c>
      <c r="M16">
        <v>83.67</v>
      </c>
      <c r="N16">
        <v>0.79</v>
      </c>
      <c r="O16">
        <v>0.41</v>
      </c>
      <c r="P16">
        <v>34.39</v>
      </c>
      <c r="Q16">
        <v>7.28</v>
      </c>
    </row>
    <row r="17" spans="1:17" hidden="1" x14ac:dyDescent="0.25">
      <c r="A17">
        <v>56</v>
      </c>
      <c r="B17">
        <v>0</v>
      </c>
      <c r="C17">
        <v>21.907582999999999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10.18</v>
      </c>
      <c r="L17">
        <v>5.19</v>
      </c>
      <c r="M17">
        <v>3.08</v>
      </c>
      <c r="N17">
        <v>1.68</v>
      </c>
      <c r="O17">
        <v>0.15</v>
      </c>
      <c r="P17">
        <v>32.869999999999997</v>
      </c>
      <c r="Q17">
        <v>2.12</v>
      </c>
    </row>
    <row r="18" spans="1:17" hidden="1" x14ac:dyDescent="0.25">
      <c r="A18">
        <v>56</v>
      </c>
      <c r="B18">
        <v>0</v>
      </c>
      <c r="C18">
        <v>25.636917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32.54</v>
      </c>
      <c r="L18">
        <v>17.89</v>
      </c>
      <c r="M18">
        <v>61.83</v>
      </c>
      <c r="N18">
        <v>0.28999999999999998</v>
      </c>
      <c r="O18">
        <v>0.19</v>
      </c>
      <c r="P18">
        <v>23.83</v>
      </c>
      <c r="Q18">
        <v>2.65</v>
      </c>
    </row>
    <row r="19" spans="1:17" hidden="1" x14ac:dyDescent="0.25">
      <c r="A19">
        <v>57</v>
      </c>
      <c r="B19">
        <v>0</v>
      </c>
      <c r="C19">
        <v>28.040379000000001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24.76</v>
      </c>
      <c r="L19">
        <v>18.55</v>
      </c>
      <c r="M19">
        <v>34.33</v>
      </c>
      <c r="N19">
        <v>0.54</v>
      </c>
      <c r="O19">
        <v>0.28000000000000003</v>
      </c>
      <c r="P19">
        <v>29.79</v>
      </c>
      <c r="Q19">
        <v>4.13</v>
      </c>
    </row>
    <row r="20" spans="1:17" x14ac:dyDescent="0.25">
      <c r="A20">
        <v>68</v>
      </c>
      <c r="B20">
        <v>0</v>
      </c>
      <c r="C20">
        <v>22.600263999999999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91.84</v>
      </c>
      <c r="L20">
        <v>475.91</v>
      </c>
      <c r="M20">
        <v>627.91</v>
      </c>
      <c r="N20">
        <v>0.76</v>
      </c>
      <c r="O20">
        <v>0.38</v>
      </c>
      <c r="P20">
        <v>32.25</v>
      </c>
      <c r="Q20">
        <v>6.08</v>
      </c>
    </row>
    <row r="21" spans="1:17" x14ac:dyDescent="0.25">
      <c r="A21">
        <v>40</v>
      </c>
      <c r="B21">
        <v>0</v>
      </c>
      <c r="C21">
        <v>19.140625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22.2</v>
      </c>
      <c r="L21">
        <v>18.14</v>
      </c>
      <c r="M21">
        <v>22.31</v>
      </c>
      <c r="N21">
        <v>0.81</v>
      </c>
      <c r="O21">
        <v>0.09</v>
      </c>
      <c r="P21">
        <v>27.22</v>
      </c>
      <c r="Q21">
        <v>5.15</v>
      </c>
    </row>
    <row r="22" spans="1:17" hidden="1" x14ac:dyDescent="0.25">
      <c r="A22">
        <v>39</v>
      </c>
      <c r="B22">
        <v>1</v>
      </c>
      <c r="C22">
        <v>23.30668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28.72</v>
      </c>
      <c r="L22">
        <v>47.06</v>
      </c>
      <c r="M22">
        <v>52.06</v>
      </c>
      <c r="N22">
        <v>0.9</v>
      </c>
      <c r="O22">
        <v>0.88</v>
      </c>
      <c r="P22">
        <v>29.36</v>
      </c>
      <c r="Q22">
        <v>4.5</v>
      </c>
    </row>
    <row r="23" spans="1:17" hidden="1" x14ac:dyDescent="0.25">
      <c r="A23">
        <v>24</v>
      </c>
      <c r="B23">
        <v>1</v>
      </c>
      <c r="C23">
        <v>15.173038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60.66</v>
      </c>
      <c r="L23">
        <v>122.81</v>
      </c>
      <c r="M23">
        <v>300.87</v>
      </c>
      <c r="N23">
        <v>0.41</v>
      </c>
      <c r="O23">
        <v>0.46</v>
      </c>
      <c r="P23">
        <v>28.62</v>
      </c>
      <c r="Q23">
        <v>14.98</v>
      </c>
    </row>
    <row r="24" spans="1:17" hidden="1" x14ac:dyDescent="0.25">
      <c r="A24">
        <v>59</v>
      </c>
      <c r="B24">
        <v>0</v>
      </c>
      <c r="C24">
        <v>19.140625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11.93</v>
      </c>
      <c r="L24">
        <v>7.14</v>
      </c>
      <c r="M24">
        <v>4.87</v>
      </c>
      <c r="N24">
        <v>1.47</v>
      </c>
      <c r="O24">
        <v>0.52</v>
      </c>
      <c r="P24">
        <v>33.86</v>
      </c>
      <c r="Q24">
        <v>2.2400000000000002</v>
      </c>
    </row>
    <row r="25" spans="1:17" x14ac:dyDescent="0.25">
      <c r="A25">
        <v>30</v>
      </c>
      <c r="B25">
        <v>0</v>
      </c>
      <c r="C25">
        <v>26.729927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38.44</v>
      </c>
      <c r="L25">
        <v>49.55</v>
      </c>
      <c r="M25">
        <v>92.93</v>
      </c>
      <c r="N25">
        <v>0.53</v>
      </c>
      <c r="O25">
        <v>0.3</v>
      </c>
      <c r="P25">
        <v>33.5</v>
      </c>
      <c r="Q25">
        <v>4.8099999999999996</v>
      </c>
    </row>
    <row r="26" spans="1:17" x14ac:dyDescent="0.25">
      <c r="A26">
        <v>49</v>
      </c>
      <c r="B26">
        <v>0</v>
      </c>
      <c r="C26">
        <v>20.568805999999999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53.44</v>
      </c>
      <c r="L26">
        <v>110.83</v>
      </c>
      <c r="M26">
        <v>190.82</v>
      </c>
      <c r="N26">
        <v>0.57999999999999996</v>
      </c>
      <c r="O26">
        <v>0.22</v>
      </c>
      <c r="P26">
        <v>25.57</v>
      </c>
      <c r="Q26">
        <v>6.67</v>
      </c>
    </row>
    <row r="27" spans="1:17" x14ac:dyDescent="0.25">
      <c r="A27">
        <v>46</v>
      </c>
      <c r="B27">
        <v>0</v>
      </c>
      <c r="C27">
        <v>19.53125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60</v>
      </c>
      <c r="L27">
        <v>37.44</v>
      </c>
      <c r="M27">
        <v>265.8</v>
      </c>
      <c r="N27">
        <v>0.14000000000000001</v>
      </c>
      <c r="O27">
        <v>0.28000000000000003</v>
      </c>
      <c r="P27">
        <v>24.15</v>
      </c>
      <c r="Q27">
        <v>9.5299999999999994</v>
      </c>
    </row>
    <row r="28" spans="1:17" hidden="1" x14ac:dyDescent="0.25">
      <c r="A28">
        <v>52</v>
      </c>
      <c r="B28">
        <v>1</v>
      </c>
      <c r="C28">
        <v>17.578125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48.63</v>
      </c>
      <c r="L28">
        <v>71.97</v>
      </c>
      <c r="M28">
        <v>185</v>
      </c>
      <c r="N28">
        <v>0.39</v>
      </c>
      <c r="O28">
        <v>2.68</v>
      </c>
      <c r="P28">
        <v>28.34</v>
      </c>
      <c r="Q28">
        <v>6.74</v>
      </c>
    </row>
    <row r="29" spans="1:17" hidden="1" x14ac:dyDescent="0.25">
      <c r="A29">
        <v>53</v>
      </c>
      <c r="B29">
        <v>0</v>
      </c>
      <c r="C29">
        <v>23.140495000000001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40.03</v>
      </c>
      <c r="L29">
        <v>148.93</v>
      </c>
      <c r="M29">
        <v>20.88</v>
      </c>
      <c r="N29">
        <v>7.13</v>
      </c>
      <c r="O29">
        <v>0.28999999999999998</v>
      </c>
      <c r="P29">
        <v>30.41</v>
      </c>
      <c r="Q29">
        <v>4.49</v>
      </c>
    </row>
    <row r="30" spans="1:17" x14ac:dyDescent="0.25">
      <c r="A30">
        <v>21</v>
      </c>
      <c r="B30">
        <v>1</v>
      </c>
      <c r="C30">
        <v>20.452884999999998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46.25</v>
      </c>
      <c r="L30">
        <v>134.22</v>
      </c>
      <c r="M30">
        <v>75.23</v>
      </c>
      <c r="N30">
        <v>1.78</v>
      </c>
      <c r="O30">
        <v>0.15</v>
      </c>
      <c r="P30">
        <v>29.24</v>
      </c>
      <c r="Q30">
        <v>7.82</v>
      </c>
    </row>
    <row r="31" spans="1:17" x14ac:dyDescent="0.25">
      <c r="A31">
        <v>23</v>
      </c>
      <c r="B31">
        <v>0</v>
      </c>
      <c r="C31">
        <v>21.453572999999999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58.08</v>
      </c>
      <c r="L31">
        <v>143.58000000000001</v>
      </c>
      <c r="M31">
        <v>103.42</v>
      </c>
      <c r="N31">
        <v>1.39</v>
      </c>
      <c r="O31">
        <v>0.21</v>
      </c>
      <c r="P31">
        <v>33.22</v>
      </c>
      <c r="Q31">
        <v>8.2799999999999994</v>
      </c>
    </row>
    <row r="32" spans="1:17" hidden="1" x14ac:dyDescent="0.25">
      <c r="A32">
        <v>64</v>
      </c>
      <c r="B32">
        <v>0</v>
      </c>
      <c r="C32">
        <v>23.051753999999999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32.69</v>
      </c>
      <c r="L32">
        <v>18.52</v>
      </c>
      <c r="M32">
        <v>66.41</v>
      </c>
      <c r="N32">
        <v>0.28000000000000003</v>
      </c>
      <c r="O32">
        <v>1.43</v>
      </c>
      <c r="P32">
        <v>28.58</v>
      </c>
      <c r="Q32">
        <v>3.14</v>
      </c>
    </row>
    <row r="33" spans="1:17" x14ac:dyDescent="0.25">
      <c r="A33">
        <v>52</v>
      </c>
      <c r="B33">
        <v>0</v>
      </c>
      <c r="C33">
        <v>22.832879999999999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38.549999999999997</v>
      </c>
      <c r="L33">
        <v>60.21</v>
      </c>
      <c r="M33">
        <v>36.42</v>
      </c>
      <c r="N33">
        <v>1.65</v>
      </c>
      <c r="O33">
        <v>0.34</v>
      </c>
      <c r="P33">
        <v>26.67</v>
      </c>
      <c r="Q33">
        <v>5.26</v>
      </c>
    </row>
    <row r="34" spans="1:17" x14ac:dyDescent="0.25">
      <c r="A34">
        <v>37</v>
      </c>
      <c r="B34">
        <v>0</v>
      </c>
      <c r="C34">
        <v>22.582708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47.09</v>
      </c>
      <c r="L34">
        <v>76.97</v>
      </c>
      <c r="M34">
        <v>99.34</v>
      </c>
      <c r="N34">
        <v>0.77</v>
      </c>
      <c r="O34">
        <v>0.92</v>
      </c>
      <c r="P34">
        <v>21.44</v>
      </c>
      <c r="Q34">
        <v>6.22</v>
      </c>
    </row>
    <row r="35" spans="1:17" x14ac:dyDescent="0.25">
      <c r="A35">
        <v>35</v>
      </c>
      <c r="B35">
        <v>1</v>
      </c>
      <c r="C35">
        <v>17.632652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27.4</v>
      </c>
      <c r="L35">
        <v>47.51</v>
      </c>
      <c r="M35">
        <v>32.25</v>
      </c>
      <c r="N35">
        <v>1.47</v>
      </c>
      <c r="O35">
        <v>0.62</v>
      </c>
      <c r="P35">
        <v>24.2</v>
      </c>
      <c r="Q35">
        <v>2.39</v>
      </c>
    </row>
    <row r="36" spans="1:17" hidden="1" x14ac:dyDescent="0.25">
      <c r="A36">
        <v>43</v>
      </c>
      <c r="B36">
        <v>1</v>
      </c>
      <c r="C36">
        <v>29.411764000000002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34.049999999999997</v>
      </c>
      <c r="L36">
        <v>20.05</v>
      </c>
      <c r="M36">
        <v>71.64</v>
      </c>
      <c r="N36">
        <v>0.28000000000000003</v>
      </c>
      <c r="O36">
        <v>0.46</v>
      </c>
      <c r="P36">
        <v>32.57</v>
      </c>
      <c r="Q36">
        <v>10.25</v>
      </c>
    </row>
    <row r="37" spans="1:17" hidden="1" x14ac:dyDescent="0.25">
      <c r="A37">
        <v>39</v>
      </c>
      <c r="B37">
        <v>0</v>
      </c>
      <c r="C37">
        <v>23.875114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92.39</v>
      </c>
      <c r="L37">
        <v>434.63</v>
      </c>
      <c r="M37">
        <v>622.46</v>
      </c>
      <c r="N37">
        <v>0.7</v>
      </c>
      <c r="O37">
        <v>0.77</v>
      </c>
      <c r="P37">
        <v>32.33</v>
      </c>
      <c r="Q37">
        <v>17.48</v>
      </c>
    </row>
    <row r="38" spans="1:17" x14ac:dyDescent="0.25">
      <c r="A38">
        <v>39</v>
      </c>
      <c r="B38">
        <v>1</v>
      </c>
      <c r="C38">
        <v>20.964361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39.520000000000003</v>
      </c>
      <c r="L38">
        <v>28.76</v>
      </c>
      <c r="M38">
        <v>42.35</v>
      </c>
      <c r="N38">
        <v>0.68</v>
      </c>
      <c r="O38">
        <v>2.79</v>
      </c>
      <c r="P38">
        <v>29.82</v>
      </c>
      <c r="Q38">
        <v>8.01</v>
      </c>
    </row>
    <row r="39" spans="1:17" x14ac:dyDescent="0.25">
      <c r="A39">
        <v>41</v>
      </c>
      <c r="B39">
        <v>1</v>
      </c>
      <c r="C39">
        <v>25.605536000000001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70.84</v>
      </c>
      <c r="L39">
        <v>212.83</v>
      </c>
      <c r="M39">
        <v>198.72</v>
      </c>
      <c r="N39">
        <v>1.07</v>
      </c>
      <c r="O39">
        <v>0.21</v>
      </c>
      <c r="P39">
        <v>28.89</v>
      </c>
      <c r="Q39">
        <v>7.31</v>
      </c>
    </row>
    <row r="40" spans="1:17" x14ac:dyDescent="0.25">
      <c r="A40">
        <v>33</v>
      </c>
      <c r="B40">
        <v>1</v>
      </c>
      <c r="C40">
        <v>27.102041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50.41</v>
      </c>
      <c r="L40">
        <v>125.11</v>
      </c>
      <c r="M40">
        <v>139.36000000000001</v>
      </c>
      <c r="N40">
        <v>0.9</v>
      </c>
      <c r="O40">
        <v>0.23</v>
      </c>
      <c r="P40">
        <v>31.38</v>
      </c>
      <c r="Q40">
        <v>7.06</v>
      </c>
    </row>
    <row r="41" spans="1:17" x14ac:dyDescent="0.25">
      <c r="A41">
        <v>52</v>
      </c>
      <c r="B41">
        <v>0</v>
      </c>
      <c r="C41">
        <v>16.023073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72.239999999999995</v>
      </c>
      <c r="L41">
        <v>95.54</v>
      </c>
      <c r="M41">
        <v>214.23</v>
      </c>
      <c r="N41">
        <v>0.45</v>
      </c>
      <c r="O41">
        <v>0.65</v>
      </c>
      <c r="P41">
        <v>26.27</v>
      </c>
      <c r="Q41">
        <v>13.87</v>
      </c>
    </row>
    <row r="42" spans="1:17" hidden="1" x14ac:dyDescent="0.25">
      <c r="A42">
        <v>57</v>
      </c>
      <c r="B42">
        <v>0</v>
      </c>
      <c r="C42">
        <v>22.100290000000001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57.29</v>
      </c>
      <c r="L42">
        <v>83.64</v>
      </c>
      <c r="M42">
        <v>278.74</v>
      </c>
      <c r="N42">
        <v>0.3</v>
      </c>
      <c r="O42">
        <v>0.36</v>
      </c>
      <c r="P42">
        <v>33.19</v>
      </c>
      <c r="Q42">
        <v>5.15</v>
      </c>
    </row>
    <row r="43" spans="1:17" hidden="1" x14ac:dyDescent="0.25">
      <c r="A43">
        <v>60</v>
      </c>
      <c r="B43">
        <v>0</v>
      </c>
      <c r="C43">
        <v>20.3125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36.81</v>
      </c>
      <c r="L43">
        <v>47.19</v>
      </c>
      <c r="M43">
        <v>55</v>
      </c>
      <c r="N43">
        <v>0.86</v>
      </c>
      <c r="O43">
        <v>0.46</v>
      </c>
      <c r="P43">
        <v>27.92</v>
      </c>
      <c r="Q43">
        <v>4.9800000000000004</v>
      </c>
    </row>
    <row r="44" spans="1:17" x14ac:dyDescent="0.25">
      <c r="A44">
        <v>58</v>
      </c>
      <c r="B44">
        <v>0</v>
      </c>
      <c r="C44">
        <v>22.718975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28.51</v>
      </c>
      <c r="L44">
        <v>54.39</v>
      </c>
      <c r="M44">
        <v>8.34</v>
      </c>
      <c r="N44">
        <v>6.52</v>
      </c>
      <c r="O44">
        <v>0.76</v>
      </c>
      <c r="P44">
        <v>29.74</v>
      </c>
      <c r="Q44">
        <v>4.4000000000000004</v>
      </c>
    </row>
    <row r="45" spans="1:17" x14ac:dyDescent="0.25">
      <c r="A45">
        <v>29</v>
      </c>
      <c r="B45">
        <v>0</v>
      </c>
      <c r="C45">
        <v>27.434843000000001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49.49</v>
      </c>
      <c r="L45">
        <v>152.13</v>
      </c>
      <c r="M45">
        <v>64.63</v>
      </c>
      <c r="N45">
        <v>2.35</v>
      </c>
      <c r="O45">
        <v>0.65</v>
      </c>
      <c r="P45">
        <v>34.08</v>
      </c>
      <c r="Q45">
        <v>5.95</v>
      </c>
    </row>
    <row r="46" spans="1:17" x14ac:dyDescent="0.25">
      <c r="A46">
        <v>51</v>
      </c>
      <c r="B46">
        <v>0</v>
      </c>
      <c r="C46">
        <v>21.778435000000002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32.14</v>
      </c>
      <c r="L46">
        <v>19.600000000000001</v>
      </c>
      <c r="M46">
        <v>31.95</v>
      </c>
      <c r="N46">
        <v>0.61</v>
      </c>
      <c r="O46">
        <v>0.4</v>
      </c>
      <c r="P46">
        <v>29.29</v>
      </c>
      <c r="Q46">
        <v>6.4</v>
      </c>
    </row>
    <row r="47" spans="1:17" hidden="1" x14ac:dyDescent="0.25">
      <c r="A47">
        <v>52</v>
      </c>
      <c r="B47">
        <v>1</v>
      </c>
      <c r="C47">
        <v>15.193553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24.46</v>
      </c>
      <c r="L47">
        <v>33.299999999999997</v>
      </c>
      <c r="M47">
        <v>13.7</v>
      </c>
      <c r="N47">
        <v>2.4300000000000002</v>
      </c>
      <c r="O47">
        <v>0.12</v>
      </c>
      <c r="P47">
        <v>32.36</v>
      </c>
      <c r="Q47">
        <v>4.03</v>
      </c>
    </row>
    <row r="48" spans="1:17" x14ac:dyDescent="0.25">
      <c r="A48">
        <v>64</v>
      </c>
      <c r="B48">
        <v>1</v>
      </c>
      <c r="C48">
        <v>18.924942000000001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102.19</v>
      </c>
      <c r="L48">
        <v>374.19</v>
      </c>
      <c r="M48">
        <v>764.71</v>
      </c>
      <c r="N48">
        <v>0.49</v>
      </c>
      <c r="O48">
        <v>1.1000000000000001</v>
      </c>
      <c r="P48">
        <v>32.29</v>
      </c>
      <c r="Q48">
        <v>6.81</v>
      </c>
    </row>
    <row r="49" spans="1:17" x14ac:dyDescent="0.25">
      <c r="A49">
        <v>63</v>
      </c>
      <c r="B49">
        <v>0</v>
      </c>
      <c r="C49">
        <v>21.082813000000002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65.02</v>
      </c>
      <c r="L49">
        <v>59.87</v>
      </c>
      <c r="M49">
        <v>366.88</v>
      </c>
      <c r="N49">
        <v>0.16</v>
      </c>
      <c r="O49">
        <v>0.27</v>
      </c>
      <c r="P49">
        <v>28.4</v>
      </c>
      <c r="Q49">
        <v>15.16</v>
      </c>
    </row>
    <row r="50" spans="1:17" x14ac:dyDescent="0.25">
      <c r="A50">
        <v>65</v>
      </c>
      <c r="B50">
        <v>1</v>
      </c>
      <c r="C50">
        <v>18.9069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98.04</v>
      </c>
      <c r="L50">
        <v>731.3</v>
      </c>
      <c r="M50">
        <v>372.79</v>
      </c>
      <c r="N50">
        <v>1.96</v>
      </c>
      <c r="O50">
        <v>0.38</v>
      </c>
      <c r="P50">
        <v>33.99</v>
      </c>
      <c r="Q50">
        <v>4.26</v>
      </c>
    </row>
    <row r="51" spans="1:17" x14ac:dyDescent="0.25">
      <c r="A51">
        <v>46</v>
      </c>
      <c r="B51">
        <v>1</v>
      </c>
      <c r="C51">
        <v>22.093170000000001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24.91</v>
      </c>
      <c r="L51">
        <v>52.77</v>
      </c>
      <c r="M51">
        <v>15.7</v>
      </c>
      <c r="N51">
        <v>3.36</v>
      </c>
      <c r="O51">
        <v>3.57</v>
      </c>
      <c r="P51">
        <v>32.56</v>
      </c>
      <c r="Q51">
        <v>4.2699999999999996</v>
      </c>
    </row>
    <row r="52" spans="1:17" x14ac:dyDescent="0.25">
      <c r="A52">
        <v>22</v>
      </c>
      <c r="B52">
        <v>1</v>
      </c>
      <c r="C52">
        <v>22.093170000000001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27.5</v>
      </c>
      <c r="L52">
        <v>20.239999999999998</v>
      </c>
      <c r="M52">
        <v>45.53</v>
      </c>
      <c r="N52">
        <v>0.44</v>
      </c>
      <c r="O52">
        <v>0.79</v>
      </c>
      <c r="P52">
        <v>33.85</v>
      </c>
      <c r="Q52">
        <v>6.36</v>
      </c>
    </row>
    <row r="53" spans="1:17" x14ac:dyDescent="0.25">
      <c r="A53">
        <v>57</v>
      </c>
      <c r="B53">
        <v>1</v>
      </c>
      <c r="C53">
        <v>24.092970000000001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143.19999999999999</v>
      </c>
      <c r="L53">
        <v>426.2</v>
      </c>
      <c r="M53">
        <v>1393.72</v>
      </c>
      <c r="N53">
        <v>0.31</v>
      </c>
      <c r="O53">
        <v>0.59</v>
      </c>
      <c r="P53">
        <v>33.57</v>
      </c>
      <c r="Q53">
        <v>8.34</v>
      </c>
    </row>
    <row r="54" spans="1:17" x14ac:dyDescent="0.25">
      <c r="A54">
        <v>39</v>
      </c>
      <c r="B54">
        <v>0</v>
      </c>
      <c r="C54">
        <v>21.359306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88.97</v>
      </c>
      <c r="L54">
        <v>191.25</v>
      </c>
      <c r="M54">
        <v>780.5</v>
      </c>
      <c r="N54">
        <v>0.25</v>
      </c>
      <c r="O54">
        <v>0.16</v>
      </c>
      <c r="P54">
        <v>25.68</v>
      </c>
      <c r="Q54">
        <v>9.74</v>
      </c>
    </row>
    <row r="55" spans="1:17" x14ac:dyDescent="0.25">
      <c r="A55">
        <v>53</v>
      </c>
      <c r="B55">
        <v>1</v>
      </c>
      <c r="C55">
        <v>20.177149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29.1</v>
      </c>
      <c r="L55">
        <v>15.14</v>
      </c>
      <c r="M55">
        <v>23</v>
      </c>
      <c r="N55">
        <v>0.66</v>
      </c>
      <c r="O55">
        <v>0.26</v>
      </c>
      <c r="P55">
        <v>34.299999999999997</v>
      </c>
      <c r="Q55">
        <v>4.1500000000000004</v>
      </c>
    </row>
    <row r="56" spans="1:17" x14ac:dyDescent="0.25">
      <c r="A56">
        <v>57</v>
      </c>
      <c r="B56">
        <v>1</v>
      </c>
      <c r="C56">
        <v>22.83737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68.63</v>
      </c>
      <c r="L56">
        <v>59.51</v>
      </c>
      <c r="M56">
        <v>125.28</v>
      </c>
      <c r="N56">
        <v>0.48</v>
      </c>
      <c r="O56">
        <v>0.56999999999999995</v>
      </c>
      <c r="P56">
        <v>30.72</v>
      </c>
      <c r="Q56">
        <v>10.66</v>
      </c>
    </row>
    <row r="57" spans="1:17" hidden="1" x14ac:dyDescent="0.25">
      <c r="A57">
        <v>45</v>
      </c>
      <c r="B57">
        <v>1</v>
      </c>
      <c r="C57">
        <v>25.402816999999999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42.56</v>
      </c>
      <c r="L57">
        <v>121.22</v>
      </c>
      <c r="M57">
        <v>93.2</v>
      </c>
      <c r="N57">
        <v>1.3</v>
      </c>
      <c r="O57">
        <v>0.8</v>
      </c>
      <c r="P57">
        <v>33.11</v>
      </c>
      <c r="Q57">
        <v>7.3</v>
      </c>
    </row>
    <row r="58" spans="1:17" hidden="1" x14ac:dyDescent="0.25">
      <c r="A58">
        <v>45</v>
      </c>
      <c r="B58">
        <v>1</v>
      </c>
      <c r="C58">
        <v>22.720438000000001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58.07</v>
      </c>
      <c r="L58">
        <v>80.38</v>
      </c>
      <c r="M58">
        <v>143.91999999999999</v>
      </c>
      <c r="N58">
        <v>0.56000000000000005</v>
      </c>
      <c r="O58">
        <v>0.1</v>
      </c>
      <c r="P58">
        <v>30.9</v>
      </c>
      <c r="Q58">
        <v>6.33</v>
      </c>
    </row>
    <row r="59" spans="1:17" x14ac:dyDescent="0.25">
      <c r="A59">
        <v>34</v>
      </c>
      <c r="B59">
        <v>0</v>
      </c>
      <c r="C59">
        <v>21.333334000000001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37.56</v>
      </c>
      <c r="L59">
        <v>51.67</v>
      </c>
      <c r="M59">
        <v>62.58</v>
      </c>
      <c r="N59">
        <v>0.83</v>
      </c>
      <c r="O59">
        <v>0.28999999999999998</v>
      </c>
      <c r="P59">
        <v>24.48</v>
      </c>
      <c r="Q59">
        <v>7.88</v>
      </c>
    </row>
    <row r="60" spans="1:17" x14ac:dyDescent="0.25">
      <c r="A60">
        <v>61</v>
      </c>
      <c r="B60">
        <v>0</v>
      </c>
      <c r="C60">
        <v>26.775933999999999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29.38</v>
      </c>
      <c r="L60">
        <v>24.2</v>
      </c>
      <c r="M60">
        <v>26.98</v>
      </c>
      <c r="N60">
        <v>0.9</v>
      </c>
      <c r="O60">
        <v>0.48</v>
      </c>
      <c r="P60">
        <v>34.04</v>
      </c>
      <c r="Q60">
        <v>3.16</v>
      </c>
    </row>
    <row r="61" spans="1:17" hidden="1" x14ac:dyDescent="0.25">
      <c r="A61">
        <v>67</v>
      </c>
      <c r="B61">
        <v>0</v>
      </c>
      <c r="C61">
        <v>25.476659999999999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96.53</v>
      </c>
      <c r="L61">
        <v>243.26</v>
      </c>
      <c r="M61">
        <v>431.55</v>
      </c>
      <c r="N61">
        <v>0.56000000000000005</v>
      </c>
      <c r="O61">
        <v>0.21</v>
      </c>
      <c r="P61">
        <v>33.04</v>
      </c>
      <c r="Q61">
        <v>8.48</v>
      </c>
    </row>
    <row r="62" spans="1:17" x14ac:dyDescent="0.25">
      <c r="A62">
        <v>56</v>
      </c>
      <c r="B62">
        <v>0</v>
      </c>
      <c r="C62">
        <v>21.644120999999998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58.85</v>
      </c>
      <c r="L62">
        <v>14.83</v>
      </c>
      <c r="M62">
        <v>50.48</v>
      </c>
      <c r="N62">
        <v>0.28999999999999998</v>
      </c>
      <c r="O62">
        <v>0.3</v>
      </c>
      <c r="P62">
        <v>31.96</v>
      </c>
      <c r="Q62">
        <v>3.89</v>
      </c>
    </row>
    <row r="63" spans="1:17" x14ac:dyDescent="0.25">
      <c r="A63">
        <v>44</v>
      </c>
      <c r="B63">
        <v>1</v>
      </c>
      <c r="C63">
        <v>41.522489999999998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85.39</v>
      </c>
      <c r="L63">
        <v>391.6</v>
      </c>
      <c r="M63">
        <v>743.68</v>
      </c>
      <c r="N63">
        <v>0.53</v>
      </c>
      <c r="O63">
        <v>0.12</v>
      </c>
      <c r="P63">
        <v>32.29</v>
      </c>
      <c r="Q63">
        <v>8.9600000000000009</v>
      </c>
    </row>
    <row r="64" spans="1:17" x14ac:dyDescent="0.25">
      <c r="A64">
        <v>51</v>
      </c>
      <c r="B64">
        <v>1</v>
      </c>
      <c r="C64">
        <v>36.063164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268.05</v>
      </c>
      <c r="L64">
        <v>2487.2600000000002</v>
      </c>
      <c r="M64">
        <v>6138.9</v>
      </c>
      <c r="N64">
        <v>0.41</v>
      </c>
      <c r="O64">
        <v>0.38</v>
      </c>
      <c r="P64">
        <v>32.47</v>
      </c>
      <c r="Q64">
        <v>46.21</v>
      </c>
    </row>
    <row r="65" spans="1:17" x14ac:dyDescent="0.25">
      <c r="A65">
        <v>44</v>
      </c>
      <c r="B65">
        <v>0</v>
      </c>
      <c r="C65">
        <v>22.230988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41.11</v>
      </c>
      <c r="L65">
        <v>51.2</v>
      </c>
      <c r="M65">
        <v>121.42</v>
      </c>
      <c r="N65">
        <v>0.42</v>
      </c>
      <c r="O65">
        <v>0.22</v>
      </c>
      <c r="P65">
        <v>30.08</v>
      </c>
      <c r="Q65">
        <v>5.83</v>
      </c>
    </row>
    <row r="66" spans="1:17" hidden="1" x14ac:dyDescent="0.25">
      <c r="A66">
        <v>49</v>
      </c>
      <c r="B66">
        <v>1</v>
      </c>
      <c r="C66">
        <v>22.229061000000002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43</v>
      </c>
      <c r="L66">
        <v>89.4</v>
      </c>
      <c r="M66">
        <v>117.76</v>
      </c>
      <c r="N66">
        <v>0.76</v>
      </c>
      <c r="O66">
        <v>0.26</v>
      </c>
      <c r="P66">
        <v>30.47</v>
      </c>
      <c r="Q66">
        <v>7.84</v>
      </c>
    </row>
    <row r="67" spans="1:17" x14ac:dyDescent="0.25">
      <c r="A67">
        <v>37</v>
      </c>
      <c r="B67">
        <v>1</v>
      </c>
      <c r="C67">
        <v>26.729927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60.08</v>
      </c>
      <c r="L67">
        <v>268.33999999999997</v>
      </c>
      <c r="M67">
        <v>249.96</v>
      </c>
      <c r="N67">
        <v>1.07</v>
      </c>
      <c r="O67">
        <v>0.7</v>
      </c>
      <c r="P67">
        <v>26.42</v>
      </c>
      <c r="Q67">
        <v>10.4</v>
      </c>
    </row>
    <row r="68" spans="1:17" x14ac:dyDescent="0.25">
      <c r="A68">
        <v>42</v>
      </c>
      <c r="B68">
        <v>0</v>
      </c>
      <c r="C68">
        <v>21.989892999999999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42.67</v>
      </c>
      <c r="L68">
        <v>67.39</v>
      </c>
      <c r="M68">
        <v>134.33000000000001</v>
      </c>
      <c r="N68">
        <v>0.5</v>
      </c>
      <c r="O68">
        <v>0.12</v>
      </c>
      <c r="P68">
        <v>29.33</v>
      </c>
      <c r="Q68">
        <v>5.37</v>
      </c>
    </row>
    <row r="69" spans="1:17" hidden="1" x14ac:dyDescent="0.25">
      <c r="A69">
        <v>59</v>
      </c>
      <c r="B69">
        <v>0</v>
      </c>
      <c r="C69">
        <v>28.228386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12.54</v>
      </c>
      <c r="L69">
        <v>4.3600000000000003</v>
      </c>
      <c r="M69">
        <v>12.04</v>
      </c>
      <c r="N69">
        <v>0.36</v>
      </c>
      <c r="O69">
        <v>0.37</v>
      </c>
      <c r="P69">
        <v>34.44</v>
      </c>
      <c r="Q69">
        <v>1.84</v>
      </c>
    </row>
    <row r="70" spans="1:17" x14ac:dyDescent="0.25">
      <c r="A70">
        <v>40</v>
      </c>
      <c r="B70">
        <v>0</v>
      </c>
      <c r="C70">
        <v>17.578125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68.28</v>
      </c>
      <c r="L70">
        <v>321.27999999999997</v>
      </c>
      <c r="M70">
        <v>260.5</v>
      </c>
      <c r="N70">
        <v>1.23</v>
      </c>
      <c r="O70">
        <v>0.25</v>
      </c>
      <c r="P70">
        <v>33.01</v>
      </c>
      <c r="Q70">
        <v>8.59</v>
      </c>
    </row>
    <row r="71" spans="1:17" hidden="1" x14ac:dyDescent="0.25">
      <c r="A71">
        <v>55</v>
      </c>
      <c r="B71">
        <v>1</v>
      </c>
      <c r="C71">
        <v>23.028202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11.82</v>
      </c>
      <c r="L71">
        <v>2.9</v>
      </c>
      <c r="M71">
        <v>4.75</v>
      </c>
      <c r="N71">
        <v>0.61</v>
      </c>
      <c r="O71">
        <v>0.19</v>
      </c>
      <c r="P71">
        <v>31.85</v>
      </c>
      <c r="Q71">
        <v>3.62</v>
      </c>
    </row>
    <row r="72" spans="1:17" x14ac:dyDescent="0.25">
      <c r="A72">
        <v>27</v>
      </c>
      <c r="B72">
        <v>1</v>
      </c>
      <c r="C72">
        <v>22.758306999999999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23.63</v>
      </c>
      <c r="L72">
        <v>22.3</v>
      </c>
      <c r="M72">
        <v>24.67</v>
      </c>
      <c r="N72">
        <v>0.9</v>
      </c>
      <c r="O72">
        <v>1.87</v>
      </c>
      <c r="P72">
        <v>34.54</v>
      </c>
      <c r="Q72">
        <v>5.32</v>
      </c>
    </row>
    <row r="73" spans="1:17" x14ac:dyDescent="0.25">
      <c r="A73">
        <v>47</v>
      </c>
      <c r="B73">
        <v>0</v>
      </c>
      <c r="C73">
        <v>27.141582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59.29</v>
      </c>
      <c r="L73">
        <v>22.44</v>
      </c>
      <c r="M73">
        <v>78.98</v>
      </c>
      <c r="N73">
        <v>0.28000000000000003</v>
      </c>
      <c r="O73">
        <v>0.32</v>
      </c>
      <c r="P73">
        <v>33.6</v>
      </c>
      <c r="Q73">
        <v>5.25</v>
      </c>
    </row>
    <row r="74" spans="1:17" hidden="1" x14ac:dyDescent="0.25">
      <c r="A74">
        <v>67</v>
      </c>
      <c r="B74">
        <v>0</v>
      </c>
      <c r="C74">
        <v>16.184275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21.74</v>
      </c>
      <c r="L74">
        <v>16.350000000000001</v>
      </c>
      <c r="M74">
        <v>14.41</v>
      </c>
      <c r="N74">
        <v>1.1299999999999999</v>
      </c>
      <c r="O74">
        <v>0.24</v>
      </c>
      <c r="P74">
        <v>32.44</v>
      </c>
      <c r="Q74">
        <v>3.64</v>
      </c>
    </row>
    <row r="75" spans="1:17" hidden="1" x14ac:dyDescent="0.25">
      <c r="A75">
        <v>31</v>
      </c>
      <c r="B75">
        <v>1</v>
      </c>
      <c r="C75">
        <v>31.741789000000001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84.33</v>
      </c>
      <c r="L75">
        <v>230.79</v>
      </c>
      <c r="M75">
        <v>502.36</v>
      </c>
      <c r="N75">
        <v>0.46</v>
      </c>
      <c r="O75">
        <v>0.89</v>
      </c>
      <c r="P75">
        <v>33.299999999999997</v>
      </c>
      <c r="Q75">
        <v>8.9499999999999993</v>
      </c>
    </row>
    <row r="76" spans="1:17" x14ac:dyDescent="0.25">
      <c r="A76">
        <v>55</v>
      </c>
      <c r="B76">
        <v>1</v>
      </c>
      <c r="C76">
        <v>20.619253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108.68</v>
      </c>
      <c r="L76">
        <v>560.02</v>
      </c>
      <c r="M76">
        <v>968.41</v>
      </c>
      <c r="N76">
        <v>0.57999999999999996</v>
      </c>
      <c r="O76">
        <v>0.44</v>
      </c>
      <c r="P76">
        <v>32.520000000000003</v>
      </c>
      <c r="Q76">
        <v>18.39</v>
      </c>
    </row>
    <row r="77" spans="1:17" x14ac:dyDescent="0.25">
      <c r="A77">
        <v>56</v>
      </c>
      <c r="B77">
        <v>1</v>
      </c>
      <c r="C77">
        <v>18.710948999999999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7.98</v>
      </c>
      <c r="L77">
        <v>1.47</v>
      </c>
      <c r="M77">
        <v>0.72</v>
      </c>
      <c r="N77">
        <v>2.0499999999999998</v>
      </c>
      <c r="O77">
        <v>0.22</v>
      </c>
      <c r="P77">
        <v>31.99</v>
      </c>
      <c r="Q77">
        <v>1.34</v>
      </c>
    </row>
    <row r="78" spans="1:17" x14ac:dyDescent="0.25">
      <c r="A78">
        <v>42</v>
      </c>
      <c r="B78">
        <v>1</v>
      </c>
      <c r="C78">
        <v>25.951557000000001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22.24</v>
      </c>
      <c r="L78">
        <v>55.48</v>
      </c>
      <c r="M78">
        <v>2.76</v>
      </c>
      <c r="N78">
        <v>20.14</v>
      </c>
      <c r="O78">
        <v>0.16</v>
      </c>
      <c r="P78">
        <v>30.38</v>
      </c>
      <c r="Q78">
        <v>6.23</v>
      </c>
    </row>
    <row r="79" spans="1:17" x14ac:dyDescent="0.25">
      <c r="A79">
        <v>47</v>
      </c>
      <c r="B79">
        <v>0</v>
      </c>
      <c r="C79">
        <v>24.557753000000002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39.770000000000003</v>
      </c>
      <c r="L79">
        <v>32.090000000000003</v>
      </c>
      <c r="M79">
        <v>141.96</v>
      </c>
      <c r="N79">
        <v>0.23</v>
      </c>
      <c r="O79">
        <v>0.18</v>
      </c>
      <c r="P79">
        <v>34.56</v>
      </c>
      <c r="Q79">
        <v>7.23</v>
      </c>
    </row>
    <row r="80" spans="1:17" x14ac:dyDescent="0.25">
      <c r="A80">
        <v>54</v>
      </c>
      <c r="B80">
        <v>0</v>
      </c>
      <c r="C80">
        <v>20.3125</v>
      </c>
      <c r="D80">
        <v>1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61.34</v>
      </c>
      <c r="L80">
        <v>167.89</v>
      </c>
      <c r="M80">
        <v>193.48</v>
      </c>
      <c r="N80">
        <v>0.87</v>
      </c>
      <c r="O80">
        <v>0.78</v>
      </c>
      <c r="P80">
        <v>30.27</v>
      </c>
      <c r="Q80">
        <v>5.13</v>
      </c>
    </row>
    <row r="81" spans="1:17" hidden="1" x14ac:dyDescent="0.25">
      <c r="A81">
        <v>33</v>
      </c>
      <c r="B81">
        <v>0</v>
      </c>
      <c r="C81">
        <v>20.371029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20.32</v>
      </c>
      <c r="L81">
        <v>7.35</v>
      </c>
      <c r="M81">
        <v>18.89</v>
      </c>
      <c r="N81">
        <v>0.39</v>
      </c>
      <c r="O81">
        <v>0.17</v>
      </c>
      <c r="P81">
        <v>31.14</v>
      </c>
      <c r="Q81">
        <v>2.5299999999999998</v>
      </c>
    </row>
    <row r="82" spans="1:17" x14ac:dyDescent="0.25">
      <c r="A82">
        <v>45</v>
      </c>
      <c r="B82">
        <v>0</v>
      </c>
      <c r="C82">
        <v>17.575161000000001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14.85</v>
      </c>
      <c r="L82">
        <v>9</v>
      </c>
      <c r="M82">
        <v>4.09</v>
      </c>
      <c r="N82">
        <v>2.2000000000000002</v>
      </c>
      <c r="O82">
        <v>0.33</v>
      </c>
      <c r="P82">
        <v>27.22</v>
      </c>
      <c r="Q82">
        <v>2.56</v>
      </c>
    </row>
    <row r="83" spans="1:17" x14ac:dyDescent="0.25">
      <c r="A83">
        <v>48</v>
      </c>
      <c r="B83">
        <v>1</v>
      </c>
      <c r="C83">
        <v>23.040019999999998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39.85</v>
      </c>
      <c r="L83">
        <v>21.04</v>
      </c>
      <c r="M83">
        <v>89.65</v>
      </c>
      <c r="N83">
        <v>0.23</v>
      </c>
      <c r="O83">
        <v>0.74</v>
      </c>
      <c r="P83">
        <v>25.47</v>
      </c>
      <c r="Q83">
        <v>6.51</v>
      </c>
    </row>
    <row r="84" spans="1:17" x14ac:dyDescent="0.25">
      <c r="A84">
        <v>54</v>
      </c>
      <c r="B84">
        <v>1</v>
      </c>
      <c r="C84">
        <v>19.932064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39.21</v>
      </c>
      <c r="L84">
        <v>29.62</v>
      </c>
      <c r="M84">
        <v>21.99</v>
      </c>
      <c r="N84">
        <v>1.35</v>
      </c>
      <c r="O84">
        <v>1.0900000000000001</v>
      </c>
      <c r="P84">
        <v>30.38</v>
      </c>
      <c r="Q84">
        <v>2.0299999999999998</v>
      </c>
    </row>
    <row r="85" spans="1:17" hidden="1" x14ac:dyDescent="0.25">
      <c r="A85">
        <v>57</v>
      </c>
      <c r="B85">
        <v>0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11.73</v>
      </c>
      <c r="L85">
        <v>1.38</v>
      </c>
      <c r="M85">
        <v>4.83</v>
      </c>
      <c r="N85">
        <v>0.28999999999999998</v>
      </c>
      <c r="O85">
        <v>0.24</v>
      </c>
      <c r="P85">
        <v>32.799999999999997</v>
      </c>
      <c r="Q85">
        <v>1.65</v>
      </c>
    </row>
    <row r="86" spans="1:17" x14ac:dyDescent="0.25">
      <c r="A86">
        <v>35</v>
      </c>
      <c r="B86">
        <v>0</v>
      </c>
      <c r="C86">
        <v>22.313278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31.97</v>
      </c>
      <c r="L86">
        <v>39.96</v>
      </c>
      <c r="M86">
        <v>77.81</v>
      </c>
      <c r="N86">
        <v>0.51</v>
      </c>
      <c r="O86">
        <v>0.22</v>
      </c>
      <c r="P86">
        <v>31.42</v>
      </c>
      <c r="Q86">
        <v>3.77</v>
      </c>
    </row>
    <row r="87" spans="1:17" x14ac:dyDescent="0.25">
      <c r="A87">
        <v>48</v>
      </c>
      <c r="B87">
        <v>1</v>
      </c>
      <c r="C87">
        <v>23.661438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16.87</v>
      </c>
      <c r="L87">
        <v>16.46</v>
      </c>
      <c r="M87">
        <v>5.88</v>
      </c>
      <c r="N87">
        <v>2.8</v>
      </c>
      <c r="O87">
        <v>0.21</v>
      </c>
      <c r="P87">
        <v>33.4</v>
      </c>
      <c r="Q87">
        <v>3.95</v>
      </c>
    </row>
    <row r="88" spans="1:17" x14ac:dyDescent="0.25">
      <c r="A88">
        <v>40</v>
      </c>
      <c r="B88">
        <v>0</v>
      </c>
      <c r="C88">
        <v>21.875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58.7</v>
      </c>
      <c r="L88">
        <v>63.9</v>
      </c>
      <c r="M88">
        <v>239.38</v>
      </c>
      <c r="N88">
        <v>0.27</v>
      </c>
      <c r="O88">
        <v>0.16</v>
      </c>
      <c r="P88">
        <v>30.24</v>
      </c>
      <c r="Q88">
        <v>9.2899999999999991</v>
      </c>
    </row>
    <row r="89" spans="1:17" x14ac:dyDescent="0.25">
      <c r="A89">
        <v>42</v>
      </c>
      <c r="B89">
        <v>0</v>
      </c>
      <c r="C89">
        <v>22.038567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14</v>
      </c>
      <c r="L89">
        <v>8.34</v>
      </c>
      <c r="M89">
        <v>2.7</v>
      </c>
      <c r="N89">
        <v>3.09</v>
      </c>
      <c r="O89">
        <v>2.61</v>
      </c>
      <c r="P89">
        <v>34.99</v>
      </c>
      <c r="Q89">
        <v>2.44</v>
      </c>
    </row>
    <row r="90" spans="1:17" x14ac:dyDescent="0.25">
      <c r="A90">
        <v>27</v>
      </c>
      <c r="B90">
        <v>1</v>
      </c>
      <c r="C90">
        <v>21.258503000000001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40.909999999999997</v>
      </c>
      <c r="L90">
        <v>84.11</v>
      </c>
      <c r="M90">
        <v>45.8</v>
      </c>
      <c r="N90">
        <v>1.84</v>
      </c>
      <c r="O90">
        <v>0.33</v>
      </c>
      <c r="P90">
        <v>33.340000000000003</v>
      </c>
      <c r="Q90">
        <v>4.46</v>
      </c>
    </row>
    <row r="91" spans="1:17" x14ac:dyDescent="0.25">
      <c r="A91">
        <v>35</v>
      </c>
      <c r="B91">
        <v>1</v>
      </c>
      <c r="C91">
        <v>29.410758999999999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39.5</v>
      </c>
      <c r="L91">
        <v>149.11000000000001</v>
      </c>
      <c r="M91">
        <v>15.7</v>
      </c>
      <c r="N91">
        <v>9.5</v>
      </c>
      <c r="O91">
        <v>0.34</v>
      </c>
      <c r="P91">
        <v>31.73</v>
      </c>
      <c r="Q91">
        <v>7.71</v>
      </c>
    </row>
    <row r="92" spans="1:17" x14ac:dyDescent="0.25">
      <c r="A92">
        <v>36</v>
      </c>
      <c r="B92">
        <v>0</v>
      </c>
      <c r="C92">
        <v>30.449826999999999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48.21</v>
      </c>
      <c r="L92">
        <v>70.849999999999994</v>
      </c>
      <c r="M92">
        <v>92.38</v>
      </c>
      <c r="N92">
        <v>0.77</v>
      </c>
      <c r="O92">
        <v>0.25</v>
      </c>
      <c r="P92">
        <v>33.299999999999997</v>
      </c>
      <c r="Q92">
        <v>7.22</v>
      </c>
    </row>
    <row r="93" spans="1:17" x14ac:dyDescent="0.25">
      <c r="A93">
        <v>58</v>
      </c>
      <c r="B93">
        <v>1</v>
      </c>
      <c r="C93">
        <v>27.180900000000001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15.51</v>
      </c>
      <c r="L93">
        <v>1.94</v>
      </c>
      <c r="M93">
        <v>0.78</v>
      </c>
      <c r="N93">
        <v>2.48</v>
      </c>
      <c r="O93">
        <v>0.62</v>
      </c>
      <c r="P93">
        <v>30.19</v>
      </c>
      <c r="Q93">
        <v>1.71</v>
      </c>
    </row>
    <row r="94" spans="1:17" x14ac:dyDescent="0.25">
      <c r="A94">
        <v>48</v>
      </c>
      <c r="B94">
        <v>1</v>
      </c>
      <c r="C94">
        <v>31.511500999999999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28.63</v>
      </c>
      <c r="L94">
        <v>23.6</v>
      </c>
      <c r="M94">
        <v>15.75</v>
      </c>
      <c r="N94">
        <v>1.5</v>
      </c>
      <c r="O94">
        <v>1</v>
      </c>
      <c r="P94">
        <v>34.369999999999997</v>
      </c>
      <c r="Q94">
        <v>2.04</v>
      </c>
    </row>
    <row r="95" spans="1:17" x14ac:dyDescent="0.25">
      <c r="A95">
        <v>65</v>
      </c>
      <c r="B95">
        <v>0</v>
      </c>
      <c r="C95">
        <v>24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31.75</v>
      </c>
      <c r="L95">
        <v>27.09</v>
      </c>
      <c r="M95">
        <v>53.83</v>
      </c>
      <c r="N95">
        <v>0.5</v>
      </c>
      <c r="O95">
        <v>0.27</v>
      </c>
      <c r="P95">
        <v>30.6</v>
      </c>
      <c r="Q95">
        <v>4.51</v>
      </c>
    </row>
    <row r="96" spans="1:17" hidden="1" x14ac:dyDescent="0.25">
      <c r="A96">
        <v>38</v>
      </c>
      <c r="B96">
        <v>1</v>
      </c>
      <c r="C96">
        <v>22.857143000000001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24.9</v>
      </c>
      <c r="L96">
        <v>46.44</v>
      </c>
      <c r="M96">
        <v>11.1</v>
      </c>
      <c r="N96">
        <v>4.18</v>
      </c>
      <c r="O96">
        <v>0.85</v>
      </c>
      <c r="P96">
        <v>33.26</v>
      </c>
      <c r="Q96">
        <v>7.9</v>
      </c>
    </row>
    <row r="97" spans="1:17" x14ac:dyDescent="0.25">
      <c r="A97">
        <v>61</v>
      </c>
      <c r="B97">
        <v>0</v>
      </c>
      <c r="C97">
        <v>19.921875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31.51</v>
      </c>
      <c r="L97">
        <v>30.52</v>
      </c>
      <c r="M97">
        <v>42.67</v>
      </c>
      <c r="N97">
        <v>0.72</v>
      </c>
      <c r="O97">
        <v>0.26</v>
      </c>
      <c r="P97">
        <v>33.020000000000003</v>
      </c>
      <c r="Q97">
        <v>5.42</v>
      </c>
    </row>
    <row r="98" spans="1:17" hidden="1" x14ac:dyDescent="0.25">
      <c r="A98">
        <v>65</v>
      </c>
      <c r="B98">
        <v>0</v>
      </c>
      <c r="C98">
        <v>20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31.56</v>
      </c>
      <c r="L98">
        <v>57.47</v>
      </c>
      <c r="M98">
        <v>22.88</v>
      </c>
      <c r="N98">
        <v>2.5099999999999998</v>
      </c>
      <c r="O98">
        <v>0.27</v>
      </c>
      <c r="P98">
        <v>32.19</v>
      </c>
      <c r="Q98">
        <v>6.62</v>
      </c>
    </row>
    <row r="99" spans="1:17" x14ac:dyDescent="0.25">
      <c r="A99">
        <v>22</v>
      </c>
      <c r="B99">
        <v>1</v>
      </c>
      <c r="C99">
        <v>19.883853999999999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80.86</v>
      </c>
      <c r="L99">
        <v>116.66</v>
      </c>
      <c r="M99">
        <v>280.54000000000002</v>
      </c>
      <c r="N99">
        <v>0.42</v>
      </c>
      <c r="O99">
        <v>0.31</v>
      </c>
      <c r="P99">
        <v>30.31</v>
      </c>
      <c r="Q99">
        <v>10.62</v>
      </c>
    </row>
    <row r="100" spans="1:17" x14ac:dyDescent="0.25">
      <c r="A100">
        <v>43</v>
      </c>
      <c r="B100">
        <v>1</v>
      </c>
      <c r="C100">
        <v>21.612812000000002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62.18</v>
      </c>
      <c r="L100">
        <v>42.17</v>
      </c>
      <c r="M100">
        <v>249.34</v>
      </c>
      <c r="N100">
        <v>0.17</v>
      </c>
      <c r="O100">
        <v>0.53</v>
      </c>
      <c r="P100">
        <v>34.49</v>
      </c>
      <c r="Q100">
        <v>14.38</v>
      </c>
    </row>
    <row r="101" spans="1:17" hidden="1" x14ac:dyDescent="0.25">
      <c r="A101">
        <v>54</v>
      </c>
      <c r="B101">
        <v>1</v>
      </c>
      <c r="C101">
        <v>25.648917999999998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38.450000000000003</v>
      </c>
      <c r="L101">
        <v>76.86</v>
      </c>
      <c r="M101">
        <v>13.27</v>
      </c>
      <c r="N101">
        <v>5.79</v>
      </c>
      <c r="O101">
        <v>0.59</v>
      </c>
      <c r="P101">
        <v>32.72</v>
      </c>
      <c r="Q101">
        <v>4.79</v>
      </c>
    </row>
    <row r="102" spans="1:17" x14ac:dyDescent="0.25">
      <c r="A102">
        <v>25</v>
      </c>
      <c r="B102">
        <v>0</v>
      </c>
      <c r="C102">
        <v>16.937033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79.62</v>
      </c>
      <c r="L102">
        <v>40.119999999999997</v>
      </c>
      <c r="M102">
        <v>39.56</v>
      </c>
      <c r="N102">
        <v>1.01</v>
      </c>
      <c r="O102">
        <v>0.41</v>
      </c>
      <c r="P102">
        <v>33.61</v>
      </c>
      <c r="Q102">
        <v>6.51</v>
      </c>
    </row>
    <row r="103" spans="1:17" x14ac:dyDescent="0.25">
      <c r="A103">
        <v>52</v>
      </c>
      <c r="B103">
        <v>0</v>
      </c>
      <c r="C103">
        <v>23.883210999999999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43.17</v>
      </c>
      <c r="L103">
        <v>57.38</v>
      </c>
      <c r="M103">
        <v>95.32</v>
      </c>
      <c r="N103">
        <v>0.6</v>
      </c>
      <c r="O103">
        <v>0.18</v>
      </c>
      <c r="P103">
        <v>31.1</v>
      </c>
      <c r="Q103">
        <v>5.61</v>
      </c>
    </row>
    <row r="104" spans="1:17" x14ac:dyDescent="0.25">
      <c r="A104">
        <v>35</v>
      </c>
      <c r="B104">
        <v>1</v>
      </c>
      <c r="C104">
        <v>18.253108999999998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53.21</v>
      </c>
      <c r="L104">
        <v>115.2</v>
      </c>
      <c r="M104">
        <v>106.84</v>
      </c>
      <c r="N104">
        <v>1.08</v>
      </c>
      <c r="O104">
        <v>0.28999999999999998</v>
      </c>
      <c r="P104">
        <v>27.26</v>
      </c>
      <c r="Q104">
        <v>5.15</v>
      </c>
    </row>
    <row r="105" spans="1:17" x14ac:dyDescent="0.25">
      <c r="A105">
        <v>45</v>
      </c>
      <c r="B105">
        <v>0</v>
      </c>
      <c r="C105">
        <v>27.407658000000001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26.51</v>
      </c>
      <c r="L105">
        <v>61.15</v>
      </c>
      <c r="M105">
        <v>21.95</v>
      </c>
      <c r="N105">
        <v>2.79</v>
      </c>
      <c r="O105">
        <v>0.65</v>
      </c>
      <c r="P105">
        <v>29.37</v>
      </c>
      <c r="Q105">
        <v>7.92</v>
      </c>
    </row>
    <row r="106" spans="1:17" x14ac:dyDescent="0.25">
      <c r="A106">
        <v>22</v>
      </c>
      <c r="B106">
        <v>0</v>
      </c>
      <c r="C106">
        <v>27.407658000000001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30.33</v>
      </c>
      <c r="L106">
        <v>27.43</v>
      </c>
      <c r="M106">
        <v>47.71</v>
      </c>
      <c r="N106">
        <v>0.56999999999999995</v>
      </c>
      <c r="O106">
        <v>0.28999999999999998</v>
      </c>
      <c r="P106">
        <v>29.66</v>
      </c>
      <c r="Q106">
        <v>5.54</v>
      </c>
    </row>
    <row r="107" spans="1:17" x14ac:dyDescent="0.25">
      <c r="A107">
        <v>43</v>
      </c>
      <c r="B107">
        <v>0</v>
      </c>
      <c r="C107">
        <v>20.3125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64.680000000000007</v>
      </c>
      <c r="L107">
        <v>602.86</v>
      </c>
      <c r="M107">
        <v>67.61</v>
      </c>
      <c r="N107">
        <v>8.92</v>
      </c>
      <c r="O107">
        <v>0.56999999999999995</v>
      </c>
      <c r="P107">
        <v>28.28</v>
      </c>
      <c r="Q107">
        <v>12.63</v>
      </c>
    </row>
    <row r="108" spans="1:17" hidden="1" x14ac:dyDescent="0.25">
      <c r="A108">
        <v>65</v>
      </c>
      <c r="B108">
        <v>0</v>
      </c>
      <c r="C108">
        <v>22.074100000000001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29.18</v>
      </c>
      <c r="L108">
        <v>56.88</v>
      </c>
      <c r="M108">
        <v>41.6</v>
      </c>
      <c r="N108">
        <v>1.37</v>
      </c>
      <c r="O108">
        <v>0.69</v>
      </c>
      <c r="P108">
        <v>31.45</v>
      </c>
      <c r="Q108">
        <v>7.35</v>
      </c>
    </row>
    <row r="109" spans="1:17" x14ac:dyDescent="0.25">
      <c r="A109">
        <v>49</v>
      </c>
      <c r="B109">
        <v>0</v>
      </c>
      <c r="C109">
        <v>22.506926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55.96</v>
      </c>
      <c r="L109">
        <v>209.24</v>
      </c>
      <c r="M109">
        <v>56.58</v>
      </c>
      <c r="N109">
        <v>3.7</v>
      </c>
      <c r="O109">
        <v>0.23</v>
      </c>
      <c r="P109">
        <v>31.34</v>
      </c>
      <c r="Q109">
        <v>7.06</v>
      </c>
    </row>
    <row r="110" spans="1:17" hidden="1" x14ac:dyDescent="0.25">
      <c r="A110">
        <v>68</v>
      </c>
      <c r="B110">
        <v>1</v>
      </c>
      <c r="C110">
        <v>20.040679999999998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20.56</v>
      </c>
      <c r="L110">
        <v>24.28</v>
      </c>
      <c r="M110">
        <v>4.5</v>
      </c>
      <c r="N110">
        <v>5.39</v>
      </c>
      <c r="O110">
        <v>0.14000000000000001</v>
      </c>
      <c r="P110">
        <v>30.59</v>
      </c>
      <c r="Q110">
        <v>1.93</v>
      </c>
    </row>
    <row r="111" spans="1:17" hidden="1" x14ac:dyDescent="0.25">
      <c r="A111">
        <v>29</v>
      </c>
      <c r="B111">
        <v>0</v>
      </c>
      <c r="C111">
        <v>27.099250000000001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8.64</v>
      </c>
      <c r="L111">
        <v>0.73</v>
      </c>
      <c r="M111">
        <v>0.27</v>
      </c>
      <c r="N111">
        <v>2.73</v>
      </c>
      <c r="O111">
        <v>0.79</v>
      </c>
      <c r="P111">
        <v>32.520000000000003</v>
      </c>
      <c r="Q111">
        <v>2.0299999999999998</v>
      </c>
    </row>
    <row r="112" spans="1:17" hidden="1" x14ac:dyDescent="0.25">
      <c r="A112">
        <v>49</v>
      </c>
      <c r="B112">
        <v>0</v>
      </c>
      <c r="C112">
        <v>23.423556999999999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96.54</v>
      </c>
      <c r="L112">
        <v>631.22</v>
      </c>
      <c r="M112">
        <v>828.67</v>
      </c>
      <c r="N112">
        <v>0.76</v>
      </c>
      <c r="O112">
        <v>7.0000000000000007E-2</v>
      </c>
      <c r="P112">
        <v>27.28</v>
      </c>
      <c r="Q112">
        <v>8.0299999999999994</v>
      </c>
    </row>
    <row r="113" spans="1:17" x14ac:dyDescent="0.25">
      <c r="A113">
        <v>36</v>
      </c>
      <c r="B113">
        <v>1</v>
      </c>
      <c r="C113">
        <v>20.598607999999999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48.34</v>
      </c>
      <c r="L113">
        <v>71.09</v>
      </c>
      <c r="M113">
        <v>45.92</v>
      </c>
      <c r="N113">
        <v>1.55</v>
      </c>
      <c r="O113">
        <v>0.6</v>
      </c>
      <c r="P113">
        <v>26.49</v>
      </c>
      <c r="Q113">
        <v>5.28</v>
      </c>
    </row>
    <row r="114" spans="1:17" hidden="1" x14ac:dyDescent="0.25">
      <c r="A114">
        <v>30</v>
      </c>
      <c r="B114">
        <v>0</v>
      </c>
      <c r="C114">
        <v>21.192743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56.18</v>
      </c>
      <c r="L114">
        <v>235.82</v>
      </c>
      <c r="M114">
        <v>74.55</v>
      </c>
      <c r="N114">
        <v>3.16</v>
      </c>
      <c r="O114">
        <v>0.56000000000000005</v>
      </c>
      <c r="P114">
        <v>30.35</v>
      </c>
      <c r="Q114">
        <v>6.41</v>
      </c>
    </row>
    <row r="115" spans="1:17" x14ac:dyDescent="0.25">
      <c r="A115">
        <v>57</v>
      </c>
      <c r="B115">
        <v>1</v>
      </c>
      <c r="C115">
        <v>22.038567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56.18</v>
      </c>
      <c r="L115">
        <v>235.82</v>
      </c>
      <c r="M115">
        <v>74.55</v>
      </c>
      <c r="N115">
        <v>3.16</v>
      </c>
      <c r="O115">
        <v>0.56000000000000005</v>
      </c>
      <c r="P115">
        <v>30.35</v>
      </c>
      <c r="Q115">
        <v>6.41</v>
      </c>
    </row>
    <row r="116" spans="1:17" x14ac:dyDescent="0.25">
      <c r="A116">
        <v>60</v>
      </c>
      <c r="B116">
        <v>0</v>
      </c>
      <c r="C116">
        <v>22.862368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33.76</v>
      </c>
      <c r="L116">
        <v>10.92</v>
      </c>
      <c r="M116">
        <v>111.85</v>
      </c>
      <c r="N116">
        <v>0.1</v>
      </c>
      <c r="O116">
        <v>0.59</v>
      </c>
      <c r="P116">
        <v>32.96</v>
      </c>
      <c r="Q116">
        <v>5.14</v>
      </c>
    </row>
    <row r="117" spans="1:17" hidden="1" x14ac:dyDescent="0.25">
      <c r="A117">
        <v>64</v>
      </c>
      <c r="B117">
        <v>0</v>
      </c>
      <c r="C117">
        <v>23.147255000000001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74.84</v>
      </c>
      <c r="L117">
        <v>431.38</v>
      </c>
      <c r="M117">
        <v>901.69</v>
      </c>
      <c r="N117">
        <v>0.48</v>
      </c>
      <c r="O117">
        <v>2.64</v>
      </c>
      <c r="P117">
        <v>25.52</v>
      </c>
      <c r="Q117">
        <v>6.3</v>
      </c>
    </row>
    <row r="118" spans="1:17" x14ac:dyDescent="0.25">
      <c r="A118">
        <v>60</v>
      </c>
      <c r="B118">
        <v>0</v>
      </c>
      <c r="C118">
        <v>34.626820000000002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97.59</v>
      </c>
      <c r="L118">
        <v>270.88</v>
      </c>
      <c r="M118">
        <v>589.03</v>
      </c>
      <c r="N118">
        <v>0.46</v>
      </c>
      <c r="O118">
        <v>0.2</v>
      </c>
      <c r="P118">
        <v>32.630000000000003</v>
      </c>
      <c r="Q118">
        <v>3.93</v>
      </c>
    </row>
    <row r="119" spans="1:17" x14ac:dyDescent="0.25">
      <c r="A119">
        <v>53</v>
      </c>
      <c r="B119">
        <v>0</v>
      </c>
      <c r="C119">
        <v>20.324438000000001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64.14</v>
      </c>
      <c r="L119">
        <v>183.42</v>
      </c>
      <c r="M119">
        <v>270.94</v>
      </c>
      <c r="N119">
        <v>0.68</v>
      </c>
      <c r="O119">
        <v>0.47</v>
      </c>
      <c r="P119">
        <v>32.21</v>
      </c>
      <c r="Q119">
        <v>9.84</v>
      </c>
    </row>
    <row r="120" spans="1:17" x14ac:dyDescent="0.25">
      <c r="A120">
        <v>54</v>
      </c>
      <c r="B120">
        <v>1</v>
      </c>
      <c r="C120">
        <v>26.027581999999999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29</v>
      </c>
      <c r="L120">
        <v>27.24</v>
      </c>
      <c r="M120">
        <v>33.99</v>
      </c>
      <c r="N120">
        <v>0.8</v>
      </c>
      <c r="O120">
        <v>0.56000000000000005</v>
      </c>
      <c r="P120">
        <v>33.99</v>
      </c>
      <c r="Q120">
        <v>2.11</v>
      </c>
    </row>
    <row r="121" spans="1:17" x14ac:dyDescent="0.25">
      <c r="A121">
        <v>64</v>
      </c>
      <c r="B121">
        <v>1</v>
      </c>
      <c r="C121">
        <v>19.335667000000001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129.93</v>
      </c>
      <c r="L121">
        <v>934.59</v>
      </c>
      <c r="M121">
        <v>873.27</v>
      </c>
      <c r="N121">
        <v>1.07</v>
      </c>
      <c r="O121">
        <v>0.41</v>
      </c>
      <c r="P121">
        <v>23.39</v>
      </c>
      <c r="Q121">
        <v>8.69</v>
      </c>
    </row>
    <row r="122" spans="1:17" x14ac:dyDescent="0.25">
      <c r="A122">
        <v>63</v>
      </c>
      <c r="B122">
        <v>0</v>
      </c>
      <c r="C122">
        <v>22.832879999999999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66.900000000000006</v>
      </c>
      <c r="L122">
        <v>269.23</v>
      </c>
      <c r="M122">
        <v>78.72</v>
      </c>
      <c r="N122">
        <v>3.42</v>
      </c>
      <c r="O122">
        <v>0.28999999999999998</v>
      </c>
      <c r="P122">
        <v>26.23</v>
      </c>
      <c r="Q122">
        <v>5.86</v>
      </c>
    </row>
    <row r="123" spans="1:17" hidden="1" x14ac:dyDescent="0.25">
      <c r="A123">
        <v>42</v>
      </c>
      <c r="B123">
        <v>1</v>
      </c>
      <c r="C123">
        <v>24.258675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47.11</v>
      </c>
      <c r="L123">
        <v>150.36000000000001</v>
      </c>
      <c r="M123">
        <v>87.28</v>
      </c>
      <c r="N123">
        <v>1.72</v>
      </c>
      <c r="O123">
        <v>0.27</v>
      </c>
      <c r="P123">
        <v>33.08</v>
      </c>
      <c r="Q123">
        <v>6.1</v>
      </c>
    </row>
    <row r="124" spans="1:17" x14ac:dyDescent="0.25">
      <c r="A124">
        <v>52</v>
      </c>
      <c r="B124">
        <v>0</v>
      </c>
      <c r="C124">
        <v>23.372575999999999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28.96</v>
      </c>
      <c r="L124">
        <v>54.57</v>
      </c>
      <c r="M124">
        <v>30.61</v>
      </c>
      <c r="N124">
        <v>1.78</v>
      </c>
      <c r="O124">
        <v>0.69</v>
      </c>
      <c r="P124">
        <v>34.86</v>
      </c>
      <c r="Q124">
        <v>4.75</v>
      </c>
    </row>
    <row r="125" spans="1:17" hidden="1" x14ac:dyDescent="0.25">
      <c r="A125">
        <v>30</v>
      </c>
      <c r="B125">
        <v>1</v>
      </c>
      <c r="C125">
        <v>21.258503000000001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37.200000000000003</v>
      </c>
      <c r="L125">
        <v>45.13</v>
      </c>
      <c r="M125">
        <v>125.54</v>
      </c>
      <c r="N125">
        <v>0.36</v>
      </c>
      <c r="O125">
        <v>0.52</v>
      </c>
      <c r="P125">
        <v>30.96</v>
      </c>
      <c r="Q125">
        <v>7.61</v>
      </c>
    </row>
    <row r="126" spans="1:17" x14ac:dyDescent="0.25">
      <c r="A126">
        <v>60</v>
      </c>
      <c r="B126">
        <v>0</v>
      </c>
      <c r="C126">
        <v>19.140625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23.24</v>
      </c>
      <c r="L126">
        <v>21.26</v>
      </c>
      <c r="M126">
        <v>13.31</v>
      </c>
      <c r="N126">
        <v>1.6</v>
      </c>
      <c r="O126">
        <v>0.13</v>
      </c>
      <c r="P126">
        <v>33.44</v>
      </c>
      <c r="Q126">
        <v>2.73</v>
      </c>
    </row>
    <row r="127" spans="1:17" hidden="1" x14ac:dyDescent="0.25">
      <c r="A127">
        <v>67</v>
      </c>
      <c r="B127">
        <v>0</v>
      </c>
      <c r="C127">
        <v>35.583103000000001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27.31</v>
      </c>
      <c r="L127">
        <v>67.86</v>
      </c>
      <c r="M127">
        <v>47.12</v>
      </c>
      <c r="N127">
        <v>1.44</v>
      </c>
      <c r="O127">
        <v>0.23</v>
      </c>
      <c r="P127">
        <v>32.51</v>
      </c>
      <c r="Q127">
        <v>3.84</v>
      </c>
    </row>
    <row r="128" spans="1:17" x14ac:dyDescent="0.25">
      <c r="A128">
        <v>50</v>
      </c>
      <c r="B128">
        <v>1</v>
      </c>
      <c r="C128">
        <v>29.352353999999998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43.72</v>
      </c>
      <c r="L128">
        <v>61.12</v>
      </c>
      <c r="M128">
        <v>119.78</v>
      </c>
      <c r="N128">
        <v>0.51</v>
      </c>
      <c r="O128">
        <v>0.46</v>
      </c>
      <c r="P128">
        <v>33.35</v>
      </c>
      <c r="Q128">
        <v>3.78</v>
      </c>
    </row>
    <row r="129" spans="1:17" x14ac:dyDescent="0.25">
      <c r="A129">
        <v>57</v>
      </c>
      <c r="B129">
        <v>0</v>
      </c>
      <c r="C129">
        <v>23.244595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42.66</v>
      </c>
      <c r="L129">
        <v>27.71</v>
      </c>
      <c r="M129">
        <v>175.07</v>
      </c>
      <c r="N129">
        <v>0.16</v>
      </c>
      <c r="O129">
        <v>0.28999999999999998</v>
      </c>
      <c r="P129">
        <v>33.200000000000003</v>
      </c>
      <c r="Q129">
        <v>6.79</v>
      </c>
    </row>
    <row r="130" spans="1:17" x14ac:dyDescent="0.25">
      <c r="A130">
        <v>69</v>
      </c>
      <c r="B130">
        <v>0</v>
      </c>
      <c r="C130">
        <v>20.3125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22.6</v>
      </c>
      <c r="L130">
        <v>9.2200000000000006</v>
      </c>
      <c r="M130">
        <v>34.78</v>
      </c>
      <c r="N130">
        <v>0.27</v>
      </c>
      <c r="O130">
        <v>0.24</v>
      </c>
      <c r="P130">
        <v>33.090000000000003</v>
      </c>
      <c r="Q130">
        <v>3.83</v>
      </c>
    </row>
    <row r="131" spans="1:17" hidden="1" x14ac:dyDescent="0.25">
      <c r="A131">
        <v>44</v>
      </c>
      <c r="B131">
        <v>0</v>
      </c>
      <c r="C131">
        <v>22.65625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27.96</v>
      </c>
      <c r="L131">
        <v>18.850000000000001</v>
      </c>
      <c r="M131">
        <v>12.76</v>
      </c>
      <c r="N131">
        <v>1.48</v>
      </c>
      <c r="O131">
        <v>0.79</v>
      </c>
      <c r="P131">
        <v>28.71</v>
      </c>
      <c r="Q131">
        <v>2.8</v>
      </c>
    </row>
    <row r="132" spans="1:17" x14ac:dyDescent="0.25">
      <c r="A132">
        <v>47</v>
      </c>
      <c r="B132">
        <v>0</v>
      </c>
      <c r="C132">
        <v>19.473406000000001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54.37</v>
      </c>
      <c r="L132">
        <v>43.98</v>
      </c>
      <c r="M132">
        <v>260.95999999999998</v>
      </c>
      <c r="N132">
        <v>0.17</v>
      </c>
      <c r="O132">
        <v>0.4</v>
      </c>
      <c r="P132">
        <v>31.69</v>
      </c>
      <c r="Q132">
        <v>8.6999999999999993</v>
      </c>
    </row>
    <row r="133" spans="1:17" hidden="1" x14ac:dyDescent="0.25">
      <c r="A133">
        <v>41</v>
      </c>
      <c r="B133">
        <v>1</v>
      </c>
      <c r="C133">
        <v>22.758306999999999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48.08</v>
      </c>
      <c r="L133">
        <v>109.07</v>
      </c>
      <c r="M133">
        <v>39.46</v>
      </c>
      <c r="N133">
        <v>2.76</v>
      </c>
      <c r="O133">
        <v>0.3</v>
      </c>
      <c r="P133">
        <v>28.89</v>
      </c>
      <c r="Q133">
        <v>7.19</v>
      </c>
    </row>
    <row r="134" spans="1:17" x14ac:dyDescent="0.25">
      <c r="A134">
        <v>58</v>
      </c>
      <c r="B134">
        <v>0</v>
      </c>
      <c r="C134">
        <v>23.634032999999999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32.03</v>
      </c>
      <c r="L134">
        <v>34.270000000000003</v>
      </c>
      <c r="M134">
        <v>61.61</v>
      </c>
      <c r="N134">
        <v>0.56000000000000005</v>
      </c>
      <c r="O134">
        <v>0.2</v>
      </c>
      <c r="P134">
        <v>25.69</v>
      </c>
      <c r="Q134">
        <v>4.79</v>
      </c>
    </row>
    <row r="135" spans="1:17" x14ac:dyDescent="0.25">
      <c r="A135">
        <v>48</v>
      </c>
      <c r="B135">
        <v>0</v>
      </c>
      <c r="C135">
        <v>20.829996000000001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28.78</v>
      </c>
      <c r="L135">
        <v>40.75</v>
      </c>
      <c r="M135">
        <v>49.54</v>
      </c>
      <c r="N135">
        <v>0.82</v>
      </c>
      <c r="O135">
        <v>0.43</v>
      </c>
      <c r="P135">
        <v>34.57</v>
      </c>
      <c r="Q135">
        <v>4.6399999999999997</v>
      </c>
    </row>
    <row r="136" spans="1:17" x14ac:dyDescent="0.25">
      <c r="A136">
        <v>46</v>
      </c>
      <c r="B136">
        <v>0</v>
      </c>
      <c r="C136">
        <v>23.124669999999998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45.51</v>
      </c>
      <c r="L136">
        <v>125.92</v>
      </c>
      <c r="M136">
        <v>85.85</v>
      </c>
      <c r="N136">
        <v>1.47</v>
      </c>
      <c r="O136">
        <v>0.24</v>
      </c>
      <c r="P136">
        <v>33.17</v>
      </c>
      <c r="Q136">
        <v>6.95</v>
      </c>
    </row>
    <row r="137" spans="1:17" x14ac:dyDescent="0.25">
      <c r="A137">
        <v>24</v>
      </c>
      <c r="B137">
        <v>1</v>
      </c>
      <c r="C137">
        <v>21.366869000000001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42.21</v>
      </c>
      <c r="L137">
        <v>73.09</v>
      </c>
      <c r="M137">
        <v>129.85</v>
      </c>
      <c r="N137">
        <v>0.56000000000000005</v>
      </c>
      <c r="O137">
        <v>0.7</v>
      </c>
      <c r="P137">
        <v>30.7</v>
      </c>
      <c r="Q137">
        <v>10.56</v>
      </c>
    </row>
    <row r="138" spans="1:17" x14ac:dyDescent="0.25">
      <c r="A138">
        <v>60</v>
      </c>
      <c r="B138">
        <v>0</v>
      </c>
      <c r="C138">
        <v>21.504469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40.14</v>
      </c>
      <c r="L138">
        <v>63.15</v>
      </c>
      <c r="M138">
        <v>50.86</v>
      </c>
      <c r="N138">
        <v>1.24</v>
      </c>
      <c r="O138">
        <v>0.64</v>
      </c>
      <c r="P138">
        <v>32.81</v>
      </c>
      <c r="Q138">
        <v>7.49</v>
      </c>
    </row>
    <row r="139" spans="1:17" x14ac:dyDescent="0.25">
      <c r="A139">
        <v>67</v>
      </c>
      <c r="B139">
        <v>0</v>
      </c>
      <c r="C139">
        <v>25.656769000000001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64.86</v>
      </c>
      <c r="L139">
        <v>118.48</v>
      </c>
      <c r="M139">
        <v>186.31</v>
      </c>
      <c r="N139">
        <v>0.64</v>
      </c>
      <c r="O139">
        <v>0.16</v>
      </c>
      <c r="P139">
        <v>30.14</v>
      </c>
      <c r="Q139">
        <v>5.05</v>
      </c>
    </row>
    <row r="140" spans="1:17" x14ac:dyDescent="0.25">
      <c r="A140">
        <v>55</v>
      </c>
      <c r="B140">
        <v>0</v>
      </c>
      <c r="C140">
        <v>28.040379000000001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15.26</v>
      </c>
      <c r="L140">
        <v>7.42</v>
      </c>
      <c r="M140">
        <v>7.44</v>
      </c>
      <c r="N140">
        <v>1</v>
      </c>
      <c r="O140">
        <v>0.18</v>
      </c>
      <c r="P140">
        <v>32.81</v>
      </c>
      <c r="Q140">
        <v>2.98</v>
      </c>
    </row>
    <row r="141" spans="1:17" x14ac:dyDescent="0.25">
      <c r="A141">
        <v>40</v>
      </c>
      <c r="B141">
        <v>1</v>
      </c>
      <c r="C141">
        <v>34.256053999999999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41.63</v>
      </c>
      <c r="L141">
        <v>61.81</v>
      </c>
      <c r="M141">
        <v>110.9</v>
      </c>
      <c r="N141">
        <v>0.56000000000000005</v>
      </c>
      <c r="O141">
        <v>0.27</v>
      </c>
      <c r="P141">
        <v>33.33</v>
      </c>
      <c r="Q141">
        <v>4.17</v>
      </c>
    </row>
    <row r="142" spans="1:17" hidden="1" x14ac:dyDescent="0.25">
      <c r="A142">
        <v>60</v>
      </c>
      <c r="B142">
        <v>0</v>
      </c>
      <c r="C142">
        <v>21.499597999999999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158.71</v>
      </c>
      <c r="L142">
        <v>1761.39</v>
      </c>
      <c r="M142">
        <v>2010.49</v>
      </c>
      <c r="N142">
        <v>0.88</v>
      </c>
      <c r="O142">
        <v>0.14000000000000001</v>
      </c>
      <c r="P142">
        <v>29.34</v>
      </c>
      <c r="Q142">
        <v>10.51</v>
      </c>
    </row>
    <row r="143" spans="1:17" x14ac:dyDescent="0.25">
      <c r="A143">
        <v>57</v>
      </c>
      <c r="B143">
        <v>1</v>
      </c>
      <c r="C143">
        <v>23.198315000000001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124.96</v>
      </c>
      <c r="L143">
        <v>470.89</v>
      </c>
      <c r="M143">
        <v>897.29</v>
      </c>
      <c r="N143">
        <v>0.52</v>
      </c>
      <c r="O143">
        <v>0.78</v>
      </c>
      <c r="P143">
        <v>24.67</v>
      </c>
      <c r="Q143">
        <v>14.25</v>
      </c>
    </row>
    <row r="144" spans="1:17" hidden="1" x14ac:dyDescent="0.25">
      <c r="A144">
        <v>38</v>
      </c>
      <c r="B144">
        <v>0</v>
      </c>
      <c r="C144">
        <v>17.1875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217.39</v>
      </c>
      <c r="L144">
        <v>1645.93</v>
      </c>
      <c r="M144">
        <v>3123.03</v>
      </c>
      <c r="N144">
        <v>0.53</v>
      </c>
      <c r="O144">
        <v>0.21</v>
      </c>
      <c r="P144">
        <v>32.130000000000003</v>
      </c>
      <c r="Q144">
        <v>48.97</v>
      </c>
    </row>
    <row r="145" spans="1:17" hidden="1" x14ac:dyDescent="0.25">
      <c r="A145">
        <v>55</v>
      </c>
      <c r="B145">
        <v>1</v>
      </c>
      <c r="C145">
        <v>18.778345000000002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21.51</v>
      </c>
      <c r="L145">
        <v>9.41</v>
      </c>
      <c r="M145">
        <v>11.23</v>
      </c>
      <c r="N145">
        <v>0.84</v>
      </c>
      <c r="O145">
        <v>0.51</v>
      </c>
      <c r="P145">
        <v>33.75</v>
      </c>
      <c r="Q145">
        <v>2.93</v>
      </c>
    </row>
    <row r="146" spans="1:17" hidden="1" x14ac:dyDescent="0.25">
      <c r="A146">
        <v>64</v>
      </c>
      <c r="B146">
        <v>1</v>
      </c>
      <c r="C146">
        <v>31.644285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98.12</v>
      </c>
      <c r="L146">
        <v>404.17</v>
      </c>
      <c r="M146">
        <v>765.42</v>
      </c>
      <c r="N146">
        <v>0.53</v>
      </c>
      <c r="O146">
        <v>0.2</v>
      </c>
      <c r="P146">
        <v>29.93</v>
      </c>
      <c r="Q146">
        <v>12.59</v>
      </c>
    </row>
    <row r="147" spans="1:17" hidden="1" x14ac:dyDescent="0.25">
      <c r="A147">
        <v>45</v>
      </c>
      <c r="B147">
        <v>1</v>
      </c>
      <c r="C147">
        <v>32.716050000000003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11.7</v>
      </c>
      <c r="L147">
        <v>4.91</v>
      </c>
      <c r="M147">
        <v>4.0199999999999996</v>
      </c>
      <c r="N147">
        <v>1.22</v>
      </c>
      <c r="O147">
        <v>0.25</v>
      </c>
      <c r="P147">
        <v>32.409999999999997</v>
      </c>
      <c r="Q147">
        <v>3.07</v>
      </c>
    </row>
    <row r="148" spans="1:17" x14ac:dyDescent="0.25">
      <c r="A148">
        <v>50</v>
      </c>
      <c r="B148">
        <v>1</v>
      </c>
      <c r="C148">
        <v>25.249338000000002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110.04</v>
      </c>
      <c r="L148">
        <v>905.43</v>
      </c>
      <c r="M148">
        <v>489.24</v>
      </c>
      <c r="N148">
        <v>1.85</v>
      </c>
      <c r="O148">
        <v>0.31</v>
      </c>
      <c r="P148">
        <v>27.58</v>
      </c>
      <c r="Q148">
        <v>21.62</v>
      </c>
    </row>
    <row r="149" spans="1:17" x14ac:dyDescent="0.25">
      <c r="A149">
        <v>59</v>
      </c>
      <c r="B149">
        <v>1</v>
      </c>
      <c r="C149">
        <v>18.442544999999999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64.61</v>
      </c>
      <c r="L149">
        <v>145.1</v>
      </c>
      <c r="M149">
        <v>293.74</v>
      </c>
      <c r="N149">
        <v>0.49</v>
      </c>
      <c r="O149">
        <v>3.28</v>
      </c>
      <c r="P149">
        <v>33.92</v>
      </c>
      <c r="Q149">
        <v>14.77</v>
      </c>
    </row>
    <row r="150" spans="1:17" hidden="1" x14ac:dyDescent="0.25">
      <c r="A150">
        <v>37</v>
      </c>
      <c r="B150">
        <v>1</v>
      </c>
      <c r="C150">
        <v>33.172600000000003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27.23</v>
      </c>
      <c r="L150">
        <v>51.33</v>
      </c>
      <c r="M150">
        <v>11.6</v>
      </c>
      <c r="N150">
        <v>4.42</v>
      </c>
      <c r="O150">
        <v>2.25</v>
      </c>
      <c r="P150">
        <v>32.01</v>
      </c>
      <c r="Q150">
        <v>4.99</v>
      </c>
    </row>
    <row r="151" spans="1:17" hidden="1" x14ac:dyDescent="0.25">
      <c r="A151">
        <v>69</v>
      </c>
      <c r="B151">
        <v>1</v>
      </c>
      <c r="C151">
        <v>26.015865000000002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165.12</v>
      </c>
      <c r="L151">
        <v>1940.7</v>
      </c>
      <c r="M151">
        <v>822.29</v>
      </c>
      <c r="N151">
        <v>2.36</v>
      </c>
      <c r="O151">
        <v>0.17</v>
      </c>
      <c r="P151">
        <v>25.58</v>
      </c>
      <c r="Q151">
        <v>17.55</v>
      </c>
    </row>
    <row r="152" spans="1:17" x14ac:dyDescent="0.25">
      <c r="A152">
        <v>61</v>
      </c>
      <c r="B152">
        <v>0</v>
      </c>
      <c r="C152">
        <v>21.218316999999999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22.8</v>
      </c>
      <c r="L152">
        <v>16.2</v>
      </c>
      <c r="M152">
        <v>8.7799999999999994</v>
      </c>
      <c r="N152">
        <v>1.85</v>
      </c>
      <c r="O152">
        <v>0.21</v>
      </c>
      <c r="P152">
        <v>34.159999999999997</v>
      </c>
      <c r="Q152">
        <v>2.36</v>
      </c>
    </row>
    <row r="153" spans="1:17" x14ac:dyDescent="0.25">
      <c r="A153">
        <v>29</v>
      </c>
      <c r="B153">
        <v>1</v>
      </c>
      <c r="C153">
        <v>24.302485999999998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49.56</v>
      </c>
      <c r="L153">
        <v>51.04</v>
      </c>
      <c r="M153">
        <v>142.91</v>
      </c>
      <c r="N153">
        <v>0.36</v>
      </c>
      <c r="O153">
        <v>0.56999999999999995</v>
      </c>
      <c r="P153">
        <v>30.6</v>
      </c>
      <c r="Q153">
        <v>9.17</v>
      </c>
    </row>
    <row r="154" spans="1:17" hidden="1" x14ac:dyDescent="0.25">
      <c r="A154">
        <v>68</v>
      </c>
      <c r="B154">
        <v>0</v>
      </c>
      <c r="C154">
        <v>22.761467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102.81</v>
      </c>
      <c r="L154">
        <v>413.46</v>
      </c>
      <c r="M154">
        <v>633.24</v>
      </c>
      <c r="N154">
        <v>0.65</v>
      </c>
      <c r="O154">
        <v>0.47</v>
      </c>
      <c r="P154">
        <v>31.89</v>
      </c>
      <c r="Q154">
        <v>18.78</v>
      </c>
    </row>
    <row r="155" spans="1:17" x14ac:dyDescent="0.25">
      <c r="A155">
        <v>22</v>
      </c>
      <c r="B155">
        <v>1</v>
      </c>
      <c r="C155">
        <v>26.446280999999999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45.28</v>
      </c>
      <c r="L155">
        <v>142.72999999999999</v>
      </c>
      <c r="M155">
        <v>28.46</v>
      </c>
      <c r="N155">
        <v>5.0199999999999996</v>
      </c>
      <c r="O155">
        <v>1.31</v>
      </c>
      <c r="P155">
        <v>33.020000000000003</v>
      </c>
      <c r="Q155">
        <v>10.62</v>
      </c>
    </row>
    <row r="156" spans="1:17" hidden="1" x14ac:dyDescent="0.25">
      <c r="A156">
        <v>21</v>
      </c>
      <c r="B156">
        <v>1</v>
      </c>
      <c r="C156">
        <v>23.4375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54.44</v>
      </c>
      <c r="L156">
        <v>173.95</v>
      </c>
      <c r="M156">
        <v>227.86</v>
      </c>
      <c r="N156">
        <v>0.76</v>
      </c>
      <c r="O156">
        <v>0.27</v>
      </c>
      <c r="P156">
        <v>31.98</v>
      </c>
      <c r="Q156">
        <v>5.51</v>
      </c>
    </row>
    <row r="157" spans="1:17" x14ac:dyDescent="0.25">
      <c r="A157">
        <v>58</v>
      </c>
      <c r="B157">
        <v>0</v>
      </c>
      <c r="C157">
        <v>19.628264999999999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44.39</v>
      </c>
      <c r="L157">
        <v>141.35</v>
      </c>
      <c r="M157">
        <v>39.340000000000003</v>
      </c>
      <c r="N157">
        <v>3.59</v>
      </c>
      <c r="O157">
        <v>0.68</v>
      </c>
      <c r="P157">
        <v>30.37</v>
      </c>
      <c r="Q157">
        <v>3.99</v>
      </c>
    </row>
    <row r="158" spans="1:17" hidden="1" x14ac:dyDescent="0.25">
      <c r="A158">
        <v>35</v>
      </c>
      <c r="B158">
        <v>0</v>
      </c>
      <c r="C158">
        <v>19.227688000000001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53.58</v>
      </c>
      <c r="L158">
        <v>106.72</v>
      </c>
      <c r="M158">
        <v>223.75</v>
      </c>
      <c r="N158">
        <v>0.48</v>
      </c>
      <c r="O158">
        <v>0.24</v>
      </c>
      <c r="P158">
        <v>32.549999999999997</v>
      </c>
      <c r="Q158">
        <v>7.25</v>
      </c>
    </row>
    <row r="159" spans="1:17" x14ac:dyDescent="0.25">
      <c r="A159">
        <v>47</v>
      </c>
      <c r="B159">
        <v>1</v>
      </c>
      <c r="C159">
        <v>23.355637000000002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31.34</v>
      </c>
      <c r="L159">
        <v>45.75</v>
      </c>
      <c r="M159">
        <v>60.73</v>
      </c>
      <c r="N159">
        <v>0.75</v>
      </c>
      <c r="O159">
        <v>0.15</v>
      </c>
      <c r="P159">
        <v>30.27</v>
      </c>
      <c r="Q159">
        <v>4.67</v>
      </c>
    </row>
    <row r="160" spans="1:17" x14ac:dyDescent="0.25">
      <c r="A160">
        <v>57</v>
      </c>
      <c r="B160">
        <v>0</v>
      </c>
      <c r="C160">
        <v>26.897670000000002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24.18</v>
      </c>
      <c r="L160">
        <v>17.59</v>
      </c>
      <c r="M160">
        <v>42.29</v>
      </c>
      <c r="N160">
        <v>0.42</v>
      </c>
      <c r="O160">
        <v>0.39</v>
      </c>
      <c r="P160">
        <v>34</v>
      </c>
      <c r="Q160">
        <v>3.31</v>
      </c>
    </row>
    <row r="161" spans="1:17" hidden="1" x14ac:dyDescent="0.25">
      <c r="A161">
        <v>67</v>
      </c>
      <c r="B161">
        <v>0</v>
      </c>
      <c r="C161">
        <v>23.495236999999999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28.86</v>
      </c>
      <c r="L161">
        <v>63.42</v>
      </c>
      <c r="M161">
        <v>62.33</v>
      </c>
      <c r="N161">
        <v>1.02</v>
      </c>
      <c r="O161">
        <v>0.43</v>
      </c>
      <c r="P161">
        <v>32.729999999999997</v>
      </c>
      <c r="Q161">
        <v>4.8899999999999997</v>
      </c>
    </row>
    <row r="162" spans="1:17" hidden="1" x14ac:dyDescent="0.25">
      <c r="A162">
        <v>30</v>
      </c>
      <c r="B162">
        <v>1</v>
      </c>
      <c r="C162">
        <v>20.902386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72.48</v>
      </c>
      <c r="L162">
        <v>445.62</v>
      </c>
      <c r="M162">
        <v>180.56</v>
      </c>
      <c r="N162">
        <v>2.4700000000000002</v>
      </c>
      <c r="O162">
        <v>0.09</v>
      </c>
      <c r="P162">
        <v>28.59</v>
      </c>
      <c r="Q162">
        <v>5.34</v>
      </c>
    </row>
    <row r="163" spans="1:17" x14ac:dyDescent="0.25">
      <c r="A163">
        <v>41</v>
      </c>
      <c r="B163">
        <v>0</v>
      </c>
      <c r="C163">
        <v>22.598611999999999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62.52</v>
      </c>
      <c r="L163">
        <v>364.84</v>
      </c>
      <c r="M163">
        <v>154.04</v>
      </c>
      <c r="N163">
        <v>2.37</v>
      </c>
      <c r="O163">
        <v>0.37</v>
      </c>
      <c r="P163">
        <v>32.25</v>
      </c>
      <c r="Q163">
        <v>11.63</v>
      </c>
    </row>
    <row r="164" spans="1:17" x14ac:dyDescent="0.25">
      <c r="A164">
        <v>29</v>
      </c>
      <c r="B164">
        <v>0</v>
      </c>
      <c r="C164">
        <v>17.850622000000001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48.88</v>
      </c>
      <c r="L164">
        <v>82.89</v>
      </c>
      <c r="M164">
        <v>53.83</v>
      </c>
      <c r="N164">
        <v>1.54</v>
      </c>
      <c r="O164">
        <v>0.22</v>
      </c>
      <c r="P164">
        <v>26.9</v>
      </c>
      <c r="Q164">
        <v>7.09</v>
      </c>
    </row>
    <row r="165" spans="1:17" x14ac:dyDescent="0.25">
      <c r="A165">
        <v>46</v>
      </c>
      <c r="B165">
        <v>0</v>
      </c>
      <c r="C165">
        <v>25.81663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26.06</v>
      </c>
      <c r="L165">
        <v>16.88</v>
      </c>
      <c r="M165">
        <v>11.75</v>
      </c>
      <c r="N165">
        <v>1.44</v>
      </c>
      <c r="O165">
        <v>0.73</v>
      </c>
      <c r="P165">
        <v>32.46</v>
      </c>
      <c r="Q165">
        <v>4.4000000000000004</v>
      </c>
    </row>
    <row r="166" spans="1:17" hidden="1" x14ac:dyDescent="0.25">
      <c r="A166">
        <v>51</v>
      </c>
      <c r="B166">
        <v>0</v>
      </c>
      <c r="C166">
        <v>21.192743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27.56</v>
      </c>
      <c r="L166">
        <v>34.97</v>
      </c>
      <c r="M166">
        <v>52.56</v>
      </c>
      <c r="N166">
        <v>0.67</v>
      </c>
      <c r="O166">
        <v>1.32</v>
      </c>
      <c r="P166">
        <v>28.74</v>
      </c>
      <c r="Q166">
        <v>6.31</v>
      </c>
    </row>
    <row r="167" spans="1:17" x14ac:dyDescent="0.25">
      <c r="A167">
        <v>67</v>
      </c>
      <c r="B167">
        <v>0</v>
      </c>
      <c r="C167">
        <v>21.829951999999999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77.099999999999994</v>
      </c>
      <c r="L167">
        <v>571.74</v>
      </c>
      <c r="M167">
        <v>197.03</v>
      </c>
      <c r="N167">
        <v>2.9</v>
      </c>
      <c r="O167">
        <v>0.24</v>
      </c>
      <c r="P167">
        <v>33.18</v>
      </c>
      <c r="Q167">
        <v>7.19</v>
      </c>
    </row>
    <row r="168" spans="1:17" x14ac:dyDescent="0.25">
      <c r="A168">
        <v>57</v>
      </c>
      <c r="B168">
        <v>0</v>
      </c>
      <c r="C168">
        <v>17.527816999999999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291.64</v>
      </c>
      <c r="L168">
        <v>3599.86</v>
      </c>
      <c r="M168">
        <v>5299.74</v>
      </c>
      <c r="N168">
        <v>0.68</v>
      </c>
      <c r="O168">
        <v>0.17</v>
      </c>
      <c r="P168">
        <v>24.86</v>
      </c>
      <c r="Q168">
        <v>52.29</v>
      </c>
    </row>
    <row r="169" spans="1:17" hidden="1" x14ac:dyDescent="0.25">
      <c r="A169">
        <v>32</v>
      </c>
      <c r="B169">
        <v>0</v>
      </c>
      <c r="C169">
        <v>38.103946999999998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52.24</v>
      </c>
      <c r="L169">
        <v>22.69</v>
      </c>
      <c r="M169">
        <v>29.71</v>
      </c>
      <c r="N169">
        <v>0.76</v>
      </c>
      <c r="O169">
        <v>0.27</v>
      </c>
      <c r="P169">
        <v>31.59</v>
      </c>
      <c r="Q169">
        <v>6.78</v>
      </c>
    </row>
    <row r="170" spans="1:17" x14ac:dyDescent="0.25">
      <c r="A170">
        <v>33</v>
      </c>
      <c r="B170">
        <v>0</v>
      </c>
      <c r="C170">
        <v>22.222221000000001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204.49</v>
      </c>
      <c r="L170">
        <v>600.22</v>
      </c>
      <c r="M170">
        <v>2246.42</v>
      </c>
      <c r="N170">
        <v>0.27</v>
      </c>
      <c r="O170">
        <v>0.49</v>
      </c>
      <c r="P170">
        <v>25.13</v>
      </c>
      <c r="Q170">
        <v>33.119999999999997</v>
      </c>
    </row>
    <row r="171" spans="1:17" hidden="1" x14ac:dyDescent="0.25">
      <c r="A171">
        <v>46</v>
      </c>
      <c r="B171">
        <v>1</v>
      </c>
      <c r="C171">
        <v>26.093274999999998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141.28</v>
      </c>
      <c r="L171">
        <v>992.08</v>
      </c>
      <c r="M171">
        <v>1570.62</v>
      </c>
      <c r="N171">
        <v>0.63</v>
      </c>
      <c r="O171">
        <v>0.64</v>
      </c>
      <c r="P171">
        <v>29.32</v>
      </c>
      <c r="Q171">
        <v>13.52</v>
      </c>
    </row>
    <row r="172" spans="1:17" x14ac:dyDescent="0.25">
      <c r="A172">
        <v>50</v>
      </c>
      <c r="B172">
        <v>1</v>
      </c>
      <c r="C172">
        <v>26.027581999999999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172.86</v>
      </c>
      <c r="L172">
        <v>1430.8</v>
      </c>
      <c r="M172">
        <v>2033.43</v>
      </c>
      <c r="N172">
        <v>0.7</v>
      </c>
      <c r="O172">
        <v>0.19</v>
      </c>
      <c r="P172">
        <v>33.409999999999997</v>
      </c>
      <c r="Q172">
        <v>24.13</v>
      </c>
    </row>
    <row r="173" spans="1:17" hidden="1" x14ac:dyDescent="0.25">
      <c r="A173">
        <v>50</v>
      </c>
      <c r="B173">
        <v>0</v>
      </c>
      <c r="C173">
        <v>17.898023999999999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173.58</v>
      </c>
      <c r="L173">
        <v>931.77</v>
      </c>
      <c r="M173">
        <v>1492.16</v>
      </c>
      <c r="N173">
        <v>0.62</v>
      </c>
      <c r="O173">
        <v>7.0000000000000007E-2</v>
      </c>
      <c r="P173">
        <v>23.27</v>
      </c>
      <c r="Q173">
        <v>29.29</v>
      </c>
    </row>
    <row r="174" spans="1:17" hidden="1" x14ac:dyDescent="0.25">
      <c r="A174">
        <v>51</v>
      </c>
      <c r="B174">
        <v>1</v>
      </c>
      <c r="C174">
        <v>23.301093999999999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71.14</v>
      </c>
      <c r="L174">
        <v>219.27</v>
      </c>
      <c r="M174">
        <v>29.91</v>
      </c>
      <c r="N174">
        <v>7.33</v>
      </c>
      <c r="O174">
        <v>0.3</v>
      </c>
      <c r="P174">
        <v>24.29</v>
      </c>
      <c r="Q174">
        <v>12.51</v>
      </c>
    </row>
    <row r="175" spans="1:17" hidden="1" x14ac:dyDescent="0.25">
      <c r="A175">
        <v>43</v>
      </c>
      <c r="B175">
        <v>1</v>
      </c>
      <c r="C175">
        <v>24.337479999999999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26.5</v>
      </c>
      <c r="L175">
        <v>22.91</v>
      </c>
      <c r="M175">
        <v>28.08</v>
      </c>
      <c r="N175">
        <v>0.82</v>
      </c>
      <c r="O175">
        <v>0.46</v>
      </c>
      <c r="P175">
        <v>32.21</v>
      </c>
      <c r="Q175">
        <v>3.25</v>
      </c>
    </row>
    <row r="176" spans="1:17" x14ac:dyDescent="0.25">
      <c r="A176">
        <v>28</v>
      </c>
      <c r="B176">
        <v>0</v>
      </c>
      <c r="C176">
        <v>20.429418999999999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126.02</v>
      </c>
      <c r="L176">
        <v>1161.51</v>
      </c>
      <c r="M176">
        <v>811.13</v>
      </c>
      <c r="N176">
        <v>1.43</v>
      </c>
      <c r="O176">
        <v>0.2</v>
      </c>
      <c r="P176">
        <v>30.64</v>
      </c>
      <c r="Q176">
        <v>17.16</v>
      </c>
    </row>
    <row r="177" spans="1:17" hidden="1" x14ac:dyDescent="0.25">
      <c r="A177">
        <v>31</v>
      </c>
      <c r="B177">
        <v>0</v>
      </c>
      <c r="C177">
        <v>22.13674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71.400000000000006</v>
      </c>
      <c r="L177">
        <v>192.71</v>
      </c>
      <c r="M177">
        <v>498.58</v>
      </c>
      <c r="N177">
        <v>0.39</v>
      </c>
      <c r="O177">
        <v>0.48</v>
      </c>
      <c r="P177">
        <v>32.520000000000003</v>
      </c>
      <c r="Q177">
        <v>10.83</v>
      </c>
    </row>
    <row r="178" spans="1:17" x14ac:dyDescent="0.25">
      <c r="A178">
        <v>31</v>
      </c>
      <c r="B178">
        <v>0</v>
      </c>
      <c r="C178">
        <v>20.703125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39.53</v>
      </c>
      <c r="L178">
        <v>51.44</v>
      </c>
      <c r="M178">
        <v>72.8</v>
      </c>
      <c r="N178">
        <v>0.71</v>
      </c>
      <c r="O178">
        <v>0.15</v>
      </c>
      <c r="P178">
        <v>31.62</v>
      </c>
      <c r="Q178">
        <v>6.59</v>
      </c>
    </row>
    <row r="179" spans="1:17" x14ac:dyDescent="0.25">
      <c r="A179">
        <v>33</v>
      </c>
      <c r="B179">
        <v>0</v>
      </c>
      <c r="C179">
        <v>18.75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31.08</v>
      </c>
      <c r="L179">
        <v>46.49</v>
      </c>
      <c r="M179">
        <v>14.05</v>
      </c>
      <c r="N179">
        <v>3.31</v>
      </c>
      <c r="O179">
        <v>0.5</v>
      </c>
      <c r="P179">
        <v>32.5</v>
      </c>
      <c r="Q179">
        <v>6.22</v>
      </c>
    </row>
    <row r="180" spans="1:17" hidden="1" x14ac:dyDescent="0.25">
      <c r="A180">
        <v>41</v>
      </c>
      <c r="B180">
        <v>1</v>
      </c>
      <c r="C180">
        <v>31.652183999999998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54.1</v>
      </c>
      <c r="L180">
        <v>225.04</v>
      </c>
      <c r="M180">
        <v>35.28</v>
      </c>
      <c r="N180">
        <v>6.38</v>
      </c>
      <c r="O180">
        <v>0.16</v>
      </c>
      <c r="P180">
        <v>33.340000000000003</v>
      </c>
      <c r="Q180">
        <v>6.26</v>
      </c>
    </row>
    <row r="181" spans="1:17" x14ac:dyDescent="0.25">
      <c r="A181">
        <v>38</v>
      </c>
      <c r="B181">
        <v>0</v>
      </c>
      <c r="C181">
        <v>19.227688000000001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42.41</v>
      </c>
      <c r="L181">
        <v>57.17</v>
      </c>
      <c r="M181">
        <v>92.26</v>
      </c>
      <c r="N181">
        <v>0.62</v>
      </c>
      <c r="O181">
        <v>0.26</v>
      </c>
      <c r="P181">
        <v>30.71</v>
      </c>
      <c r="Q181">
        <v>10.28</v>
      </c>
    </row>
    <row r="182" spans="1:17" hidden="1" x14ac:dyDescent="0.25">
      <c r="A182">
        <v>38</v>
      </c>
      <c r="B182">
        <v>0</v>
      </c>
      <c r="C182">
        <v>24.776793999999999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51.76</v>
      </c>
      <c r="L182">
        <v>80.680000000000007</v>
      </c>
      <c r="M182">
        <v>214.84</v>
      </c>
      <c r="N182">
        <v>0.38</v>
      </c>
      <c r="O182">
        <v>0.73</v>
      </c>
      <c r="P182">
        <v>32.74</v>
      </c>
      <c r="Q182">
        <v>9.85</v>
      </c>
    </row>
    <row r="183" spans="1:17" hidden="1" x14ac:dyDescent="0.25">
      <c r="A183">
        <v>29</v>
      </c>
      <c r="B183">
        <v>1</v>
      </c>
      <c r="C183">
        <v>25.099499999999999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41.1</v>
      </c>
      <c r="L183">
        <v>76.75</v>
      </c>
      <c r="M183">
        <v>123.8</v>
      </c>
      <c r="N183">
        <v>0.62</v>
      </c>
      <c r="O183">
        <v>1</v>
      </c>
      <c r="P183">
        <v>1</v>
      </c>
      <c r="Q183">
        <v>11.22</v>
      </c>
    </row>
    <row r="184" spans="1:17" x14ac:dyDescent="0.25">
      <c r="A184">
        <v>41</v>
      </c>
      <c r="B184">
        <v>1</v>
      </c>
      <c r="C184">
        <v>26.149277000000001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184.28</v>
      </c>
      <c r="L184">
        <v>1056.6300000000001</v>
      </c>
      <c r="M184">
        <v>1298.45</v>
      </c>
      <c r="N184">
        <v>0.81</v>
      </c>
      <c r="O184">
        <v>0.37</v>
      </c>
      <c r="P184">
        <v>33.130000000000003</v>
      </c>
      <c r="Q184">
        <v>24.48</v>
      </c>
    </row>
    <row r="185" spans="1:17" x14ac:dyDescent="0.25">
      <c r="A185">
        <v>48</v>
      </c>
      <c r="B185">
        <v>1</v>
      </c>
      <c r="C185">
        <v>25.057359999999999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77.56</v>
      </c>
      <c r="L185">
        <v>314.77</v>
      </c>
      <c r="M185">
        <v>363.68</v>
      </c>
      <c r="N185">
        <v>0.87</v>
      </c>
      <c r="O185">
        <v>0.56999999999999995</v>
      </c>
      <c r="P185">
        <v>32.31</v>
      </c>
      <c r="Q185">
        <v>4.46</v>
      </c>
    </row>
    <row r="186" spans="1:17" x14ac:dyDescent="0.25">
      <c r="A186">
        <v>55</v>
      </c>
      <c r="B186">
        <v>0</v>
      </c>
      <c r="C186">
        <v>20.202020000000001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30.64</v>
      </c>
      <c r="L186">
        <v>14.16</v>
      </c>
      <c r="M186">
        <v>11.03</v>
      </c>
      <c r="N186">
        <v>1.28</v>
      </c>
      <c r="O186">
        <v>0.32</v>
      </c>
      <c r="P186">
        <v>26.56</v>
      </c>
      <c r="Q186">
        <v>4.6900000000000004</v>
      </c>
    </row>
    <row r="187" spans="1:17" x14ac:dyDescent="0.25">
      <c r="A187">
        <v>27</v>
      </c>
      <c r="B187">
        <v>1</v>
      </c>
      <c r="C187">
        <v>23.040019999999998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118.94</v>
      </c>
      <c r="L187">
        <v>129.4</v>
      </c>
      <c r="M187">
        <v>193.17</v>
      </c>
      <c r="N187">
        <v>0.67</v>
      </c>
      <c r="O187">
        <v>0.19</v>
      </c>
      <c r="P187">
        <v>27.06</v>
      </c>
      <c r="Q187">
        <v>6.55</v>
      </c>
    </row>
    <row r="188" spans="1:17" hidden="1" x14ac:dyDescent="0.25">
      <c r="A188">
        <v>57</v>
      </c>
      <c r="B188">
        <v>0</v>
      </c>
      <c r="C188">
        <v>25.636917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28.24</v>
      </c>
      <c r="L188">
        <v>50.06</v>
      </c>
      <c r="M188">
        <v>33.56</v>
      </c>
      <c r="N188">
        <v>1.49</v>
      </c>
      <c r="O188">
        <v>0.45</v>
      </c>
      <c r="P188">
        <v>32.840000000000003</v>
      </c>
      <c r="Q188">
        <v>3.04</v>
      </c>
    </row>
    <row r="189" spans="1:17" x14ac:dyDescent="0.25">
      <c r="A189">
        <v>38</v>
      </c>
      <c r="B189">
        <v>0</v>
      </c>
      <c r="C189">
        <v>24.653032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30.28</v>
      </c>
      <c r="L189">
        <v>24.83</v>
      </c>
      <c r="M189">
        <v>27.61</v>
      </c>
      <c r="N189">
        <v>0.9</v>
      </c>
      <c r="O189">
        <v>0.14000000000000001</v>
      </c>
      <c r="P189">
        <v>29.59</v>
      </c>
      <c r="Q189">
        <v>3.13</v>
      </c>
    </row>
    <row r="190" spans="1:17" x14ac:dyDescent="0.25">
      <c r="A190">
        <v>42</v>
      </c>
      <c r="B190">
        <v>0</v>
      </c>
      <c r="C190">
        <v>21.936347999999999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31.37</v>
      </c>
      <c r="L190">
        <v>10.41</v>
      </c>
      <c r="M190">
        <v>63.94</v>
      </c>
      <c r="N190">
        <v>0.16</v>
      </c>
      <c r="O190">
        <v>0.83</v>
      </c>
      <c r="P190">
        <v>28.99</v>
      </c>
      <c r="Q190">
        <v>7.7</v>
      </c>
    </row>
    <row r="191" spans="1:17" x14ac:dyDescent="0.25">
      <c r="A191">
        <v>23</v>
      </c>
      <c r="B191">
        <v>0</v>
      </c>
      <c r="C191">
        <v>16.796875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144.4</v>
      </c>
      <c r="L191">
        <v>545.97</v>
      </c>
      <c r="M191">
        <v>604.67999999999995</v>
      </c>
      <c r="N191">
        <v>0.9</v>
      </c>
      <c r="O191">
        <v>0.16</v>
      </c>
      <c r="P191">
        <v>24.22</v>
      </c>
      <c r="Q191">
        <v>13.44</v>
      </c>
    </row>
    <row r="192" spans="1:17" x14ac:dyDescent="0.25">
      <c r="A192">
        <v>21</v>
      </c>
      <c r="B192">
        <v>0</v>
      </c>
      <c r="C192">
        <v>31.245236999999999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42.84</v>
      </c>
      <c r="L192">
        <v>40.06</v>
      </c>
      <c r="M192">
        <v>133.12</v>
      </c>
      <c r="N192">
        <v>0.3</v>
      </c>
      <c r="O192">
        <v>1.29</v>
      </c>
      <c r="P192">
        <v>29.82</v>
      </c>
      <c r="Q192">
        <v>10.34</v>
      </c>
    </row>
    <row r="193" spans="1:17" hidden="1" x14ac:dyDescent="0.25">
      <c r="A193">
        <v>39</v>
      </c>
      <c r="B193">
        <v>0</v>
      </c>
      <c r="C193">
        <v>19.879103000000001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50.12</v>
      </c>
      <c r="L193">
        <v>59.39</v>
      </c>
      <c r="M193">
        <v>106.34</v>
      </c>
      <c r="N193">
        <v>0.56000000000000005</v>
      </c>
      <c r="O193">
        <v>1.42</v>
      </c>
      <c r="P193">
        <v>31.23</v>
      </c>
      <c r="Q193">
        <v>8.2799999999999994</v>
      </c>
    </row>
    <row r="194" spans="1:17" hidden="1" x14ac:dyDescent="0.25">
      <c r="A194">
        <v>51</v>
      </c>
      <c r="B194">
        <v>0</v>
      </c>
      <c r="C194">
        <v>24.302485999999998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34.270000000000003</v>
      </c>
      <c r="L194">
        <v>23.15</v>
      </c>
      <c r="M194">
        <v>43.93</v>
      </c>
      <c r="N194">
        <v>0.53</v>
      </c>
      <c r="O194">
        <v>0.36</v>
      </c>
      <c r="P194">
        <v>25.56</v>
      </c>
      <c r="Q194">
        <v>3.36</v>
      </c>
    </row>
    <row r="195" spans="1:17" x14ac:dyDescent="0.25">
      <c r="A195">
        <v>51</v>
      </c>
      <c r="B195">
        <v>1</v>
      </c>
      <c r="C195">
        <v>23.875114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53.01</v>
      </c>
      <c r="L195">
        <v>50.05</v>
      </c>
      <c r="M195">
        <v>132.47999999999999</v>
      </c>
      <c r="N195">
        <v>0.38</v>
      </c>
      <c r="O195">
        <v>0.96</v>
      </c>
      <c r="P195">
        <v>21.06</v>
      </c>
      <c r="Q195">
        <v>4.3099999999999996</v>
      </c>
    </row>
    <row r="196" spans="1:17" x14ac:dyDescent="0.25">
      <c r="A196">
        <v>56</v>
      </c>
      <c r="B196">
        <v>1</v>
      </c>
      <c r="C196">
        <v>21.718064999999999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35.119999999999997</v>
      </c>
      <c r="L196">
        <v>40.770000000000003</v>
      </c>
      <c r="M196">
        <v>85.94</v>
      </c>
      <c r="N196">
        <v>0.47</v>
      </c>
      <c r="O196">
        <v>0.85</v>
      </c>
      <c r="P196">
        <v>31.26</v>
      </c>
      <c r="Q196">
        <v>6.41</v>
      </c>
    </row>
    <row r="197" spans="1:17" x14ac:dyDescent="0.25">
      <c r="A197">
        <v>52</v>
      </c>
      <c r="B197">
        <v>0</v>
      </c>
      <c r="C197">
        <v>24.088222999999999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40.32</v>
      </c>
      <c r="L197">
        <v>39.01</v>
      </c>
      <c r="M197">
        <v>133.51</v>
      </c>
      <c r="N197">
        <v>0.28999999999999998</v>
      </c>
      <c r="O197">
        <v>1.44</v>
      </c>
      <c r="P197">
        <v>33.5</v>
      </c>
      <c r="Q197">
        <v>8.01</v>
      </c>
    </row>
    <row r="198" spans="1:17" x14ac:dyDescent="0.25">
      <c r="A198">
        <v>37</v>
      </c>
      <c r="B198">
        <v>1</v>
      </c>
      <c r="C198">
        <v>25.605536000000001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19.89</v>
      </c>
      <c r="L198">
        <v>12.82</v>
      </c>
      <c r="M198">
        <v>9.1199999999999992</v>
      </c>
      <c r="N198">
        <v>1.41</v>
      </c>
      <c r="O198">
        <v>0.18</v>
      </c>
      <c r="P198">
        <v>30.59</v>
      </c>
      <c r="Q198">
        <v>2.95</v>
      </c>
    </row>
    <row r="199" spans="1:17" x14ac:dyDescent="0.25">
      <c r="A199">
        <v>58</v>
      </c>
      <c r="B199">
        <v>0</v>
      </c>
      <c r="C199">
        <v>21.829951999999999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365.67</v>
      </c>
      <c r="L199">
        <v>770.91</v>
      </c>
      <c r="M199">
        <v>1173.9100000000001</v>
      </c>
      <c r="N199">
        <v>0.66</v>
      </c>
      <c r="O199">
        <v>0.45</v>
      </c>
      <c r="P199">
        <v>30.91</v>
      </c>
      <c r="Q199">
        <v>45.25</v>
      </c>
    </row>
    <row r="200" spans="1:17" hidden="1" x14ac:dyDescent="0.25">
      <c r="A200">
        <v>40</v>
      </c>
      <c r="B200">
        <v>0</v>
      </c>
      <c r="C200">
        <v>20.451843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27.64</v>
      </c>
      <c r="L200">
        <v>29.48</v>
      </c>
      <c r="M200">
        <v>16.5</v>
      </c>
      <c r="N200">
        <v>1.79</v>
      </c>
      <c r="O200">
        <v>0.27</v>
      </c>
      <c r="P200">
        <v>31.16</v>
      </c>
      <c r="Q200">
        <v>5.42</v>
      </c>
    </row>
    <row r="201" spans="1:17" hidden="1" x14ac:dyDescent="0.25">
      <c r="A201">
        <v>63</v>
      </c>
      <c r="B201">
        <v>0</v>
      </c>
      <c r="C201">
        <v>24.21875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14.02</v>
      </c>
      <c r="L201">
        <v>8.52</v>
      </c>
      <c r="M201">
        <v>11.22</v>
      </c>
      <c r="N201">
        <v>0.76</v>
      </c>
      <c r="O201">
        <v>0.83</v>
      </c>
      <c r="P201">
        <v>32.9</v>
      </c>
      <c r="Q201">
        <v>5.09</v>
      </c>
    </row>
    <row r="202" spans="1:17" hidden="1" x14ac:dyDescent="0.25">
      <c r="A202">
        <v>23</v>
      </c>
      <c r="B202">
        <v>0</v>
      </c>
      <c r="C202">
        <v>22.832879999999999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55.64</v>
      </c>
      <c r="L202">
        <v>82.3</v>
      </c>
      <c r="M202">
        <v>293.79000000000002</v>
      </c>
      <c r="N202">
        <v>0.28000000000000003</v>
      </c>
      <c r="O202">
        <v>0.56999999999999995</v>
      </c>
      <c r="P202">
        <v>22.85</v>
      </c>
      <c r="Q202">
        <v>12.05</v>
      </c>
    </row>
    <row r="203" spans="1:17" x14ac:dyDescent="0.25">
      <c r="A203">
        <v>30</v>
      </c>
      <c r="B203">
        <v>1</v>
      </c>
      <c r="C203">
        <v>22.675737000000002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39.74</v>
      </c>
      <c r="L203">
        <v>138.58000000000001</v>
      </c>
      <c r="M203">
        <v>40.04</v>
      </c>
      <c r="N203">
        <v>3.46</v>
      </c>
      <c r="O203">
        <v>1.89</v>
      </c>
      <c r="P203">
        <v>29.08</v>
      </c>
      <c r="Q203">
        <v>8.0399999999999991</v>
      </c>
    </row>
    <row r="204" spans="1:17" x14ac:dyDescent="0.25">
      <c r="A204">
        <v>30</v>
      </c>
      <c r="B204">
        <v>1</v>
      </c>
      <c r="C204">
        <v>21.977350000000001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25.54</v>
      </c>
      <c r="L204">
        <v>29.47</v>
      </c>
      <c r="M204">
        <v>21.54</v>
      </c>
      <c r="N204">
        <v>1.37</v>
      </c>
      <c r="O204">
        <v>0.43</v>
      </c>
      <c r="P204">
        <v>30.04</v>
      </c>
      <c r="Q204">
        <v>4.5599999999999996</v>
      </c>
    </row>
    <row r="205" spans="1:17" x14ac:dyDescent="0.25">
      <c r="A205">
        <v>37</v>
      </c>
      <c r="B205">
        <v>0</v>
      </c>
      <c r="C205">
        <v>25.951557000000001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25.87</v>
      </c>
      <c r="L205">
        <v>31.33</v>
      </c>
      <c r="M205">
        <v>18.7</v>
      </c>
      <c r="N205">
        <v>1.68</v>
      </c>
      <c r="O205">
        <v>0.34</v>
      </c>
      <c r="P205">
        <v>31.64</v>
      </c>
      <c r="Q205">
        <v>3.1</v>
      </c>
    </row>
    <row r="206" spans="1:17" hidden="1" x14ac:dyDescent="0.25">
      <c r="A206">
        <v>37</v>
      </c>
      <c r="B206">
        <v>0</v>
      </c>
      <c r="C206">
        <v>21.453572999999999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14.67</v>
      </c>
      <c r="L206">
        <v>8.83</v>
      </c>
      <c r="M206">
        <v>1.61</v>
      </c>
      <c r="N206">
        <v>5.47</v>
      </c>
      <c r="O206">
        <v>0.43</v>
      </c>
      <c r="P206">
        <v>32.270000000000003</v>
      </c>
      <c r="Q206">
        <v>3.65</v>
      </c>
    </row>
    <row r="207" spans="1:17" hidden="1" x14ac:dyDescent="0.25">
      <c r="A207">
        <v>46</v>
      </c>
      <c r="B207">
        <v>0</v>
      </c>
      <c r="C207">
        <v>21.829951999999999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36.33</v>
      </c>
      <c r="L207">
        <v>65.41</v>
      </c>
      <c r="M207">
        <v>50.12</v>
      </c>
      <c r="N207">
        <v>1.31</v>
      </c>
      <c r="O207">
        <v>0.16</v>
      </c>
      <c r="P207">
        <v>31.91</v>
      </c>
      <c r="Q207">
        <v>4.1100000000000003</v>
      </c>
    </row>
    <row r="208" spans="1:17" x14ac:dyDescent="0.25">
      <c r="A208">
        <v>21</v>
      </c>
      <c r="B208">
        <v>1</v>
      </c>
      <c r="C208">
        <v>30.864197000000001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53.87</v>
      </c>
      <c r="L208">
        <v>119.18</v>
      </c>
      <c r="M208">
        <v>187.85</v>
      </c>
      <c r="N208">
        <v>0.63</v>
      </c>
      <c r="O208">
        <v>0.56000000000000005</v>
      </c>
      <c r="P208">
        <v>33.21</v>
      </c>
      <c r="Q208">
        <v>9.4600000000000009</v>
      </c>
    </row>
    <row r="209" spans="1:17" x14ac:dyDescent="0.25">
      <c r="A209">
        <v>57</v>
      </c>
      <c r="B209">
        <v>0</v>
      </c>
      <c r="C209">
        <v>20.134779000000002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23.82</v>
      </c>
      <c r="L209">
        <v>14.13</v>
      </c>
      <c r="M209">
        <v>15.8</v>
      </c>
      <c r="N209">
        <v>0.89</v>
      </c>
      <c r="O209">
        <v>0.56000000000000005</v>
      </c>
      <c r="P209">
        <v>31.21</v>
      </c>
      <c r="Q209">
        <v>4.2300000000000004</v>
      </c>
    </row>
    <row r="210" spans="1:17" x14ac:dyDescent="0.25">
      <c r="A210">
        <v>43</v>
      </c>
      <c r="B210">
        <v>0</v>
      </c>
      <c r="C210">
        <v>23.833003999999999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128.18</v>
      </c>
      <c r="L210">
        <v>644.09</v>
      </c>
      <c r="M210">
        <v>648.4</v>
      </c>
      <c r="N210">
        <v>0.99</v>
      </c>
      <c r="O210">
        <v>0.52</v>
      </c>
      <c r="P210">
        <v>31.38</v>
      </c>
      <c r="Q210">
        <v>15.08</v>
      </c>
    </row>
    <row r="211" spans="1:17" hidden="1" x14ac:dyDescent="0.25">
      <c r="A211">
        <v>52</v>
      </c>
      <c r="B211">
        <v>0</v>
      </c>
      <c r="C211">
        <v>21.333334000000001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108.27</v>
      </c>
      <c r="L211">
        <v>625.77</v>
      </c>
      <c r="M211">
        <v>141.87</v>
      </c>
      <c r="N211">
        <v>4.41</v>
      </c>
      <c r="O211">
        <v>0.09</v>
      </c>
      <c r="P211">
        <v>25.79</v>
      </c>
      <c r="Q211">
        <v>7.37</v>
      </c>
    </row>
    <row r="212" spans="1:17" hidden="1" x14ac:dyDescent="0.25">
      <c r="A212">
        <v>22</v>
      </c>
      <c r="B212">
        <v>0</v>
      </c>
      <c r="C212">
        <v>17.898023999999999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27.65</v>
      </c>
      <c r="L212">
        <v>41.22</v>
      </c>
      <c r="M212">
        <v>45.88</v>
      </c>
      <c r="N212">
        <v>0.9</v>
      </c>
      <c r="O212">
        <v>0.43</v>
      </c>
      <c r="P212">
        <v>28.38</v>
      </c>
      <c r="Q212">
        <v>6.29</v>
      </c>
    </row>
    <row r="213" spans="1:17" x14ac:dyDescent="0.25">
      <c r="A213">
        <v>45</v>
      </c>
      <c r="B213">
        <v>0</v>
      </c>
      <c r="C213">
        <v>19.53125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85.96</v>
      </c>
      <c r="L213">
        <v>56.34</v>
      </c>
      <c r="M213">
        <v>793.54</v>
      </c>
      <c r="N213">
        <v>7.0000000000000007E-2</v>
      </c>
      <c r="O213">
        <v>0.24</v>
      </c>
      <c r="P213">
        <v>31.72</v>
      </c>
      <c r="Q213">
        <v>14.05</v>
      </c>
    </row>
    <row r="214" spans="1:17" x14ac:dyDescent="0.25">
      <c r="A214">
        <v>38</v>
      </c>
      <c r="B214">
        <v>0</v>
      </c>
      <c r="C214">
        <v>22.476586999999999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56.79</v>
      </c>
      <c r="L214">
        <v>118.96</v>
      </c>
      <c r="M214">
        <v>221.34</v>
      </c>
      <c r="N214">
        <v>0.54</v>
      </c>
      <c r="O214">
        <v>0.18</v>
      </c>
      <c r="P214">
        <v>28.08</v>
      </c>
      <c r="Q214">
        <v>6.06</v>
      </c>
    </row>
    <row r="215" spans="1:17" hidden="1" x14ac:dyDescent="0.25">
      <c r="A215">
        <v>66</v>
      </c>
      <c r="B215">
        <v>1</v>
      </c>
      <c r="C215">
        <v>25.765713000000002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40.28</v>
      </c>
      <c r="L215">
        <v>224.56</v>
      </c>
      <c r="M215">
        <v>81.599999999999994</v>
      </c>
      <c r="N215">
        <v>2.75</v>
      </c>
      <c r="O215">
        <v>0.24</v>
      </c>
      <c r="P215">
        <v>31.44</v>
      </c>
      <c r="Q215">
        <v>8.16</v>
      </c>
    </row>
    <row r="216" spans="1:17" hidden="1" x14ac:dyDescent="0.25">
      <c r="A216">
        <v>40</v>
      </c>
      <c r="B216">
        <v>0</v>
      </c>
      <c r="C216">
        <v>19.921875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21.66</v>
      </c>
      <c r="L216">
        <v>52.7</v>
      </c>
      <c r="M216">
        <v>9.27</v>
      </c>
      <c r="N216">
        <v>5.68</v>
      </c>
      <c r="O216">
        <v>0.75</v>
      </c>
      <c r="P216">
        <v>29.36</v>
      </c>
      <c r="Q216">
        <v>5</v>
      </c>
    </row>
    <row r="217" spans="1:17" hidden="1" x14ac:dyDescent="0.25">
      <c r="A217">
        <v>38</v>
      </c>
      <c r="B217">
        <v>1</v>
      </c>
      <c r="C217">
        <v>24.151672000000001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53.51</v>
      </c>
      <c r="L217">
        <v>103.62</v>
      </c>
      <c r="M217">
        <v>306.35000000000002</v>
      </c>
      <c r="N217">
        <v>0.34</v>
      </c>
      <c r="O217">
        <v>0.44</v>
      </c>
      <c r="P217">
        <v>34.6</v>
      </c>
      <c r="Q217">
        <v>5.03</v>
      </c>
    </row>
    <row r="218" spans="1:17" hidden="1" x14ac:dyDescent="0.25">
      <c r="A218">
        <v>23</v>
      </c>
      <c r="B218">
        <v>1</v>
      </c>
      <c r="C218">
        <v>18.827159999999999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38.22</v>
      </c>
      <c r="L218">
        <v>84.2</v>
      </c>
      <c r="M218">
        <v>104.36</v>
      </c>
      <c r="N218">
        <v>0.81</v>
      </c>
      <c r="O218">
        <v>0.33</v>
      </c>
      <c r="P218">
        <v>30.11</v>
      </c>
      <c r="Q218">
        <v>8.32</v>
      </c>
    </row>
    <row r="219" spans="1:17" hidden="1" x14ac:dyDescent="0.25">
      <c r="A219">
        <v>26</v>
      </c>
      <c r="B219">
        <v>1</v>
      </c>
      <c r="C219">
        <v>21.258503000000001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32.14</v>
      </c>
      <c r="L219">
        <v>19.600000000000001</v>
      </c>
      <c r="M219">
        <v>31.95</v>
      </c>
      <c r="N219">
        <v>0.61</v>
      </c>
      <c r="O219">
        <v>0.4</v>
      </c>
      <c r="P219">
        <v>29.29</v>
      </c>
      <c r="Q219">
        <v>6.4</v>
      </c>
    </row>
    <row r="220" spans="1:17" hidden="1" x14ac:dyDescent="0.25">
      <c r="A220">
        <v>27</v>
      </c>
      <c r="B220">
        <v>0</v>
      </c>
      <c r="C220">
        <v>19.909973000000001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75.959999999999994</v>
      </c>
      <c r="L220">
        <v>125.99</v>
      </c>
      <c r="M220">
        <v>621.04</v>
      </c>
      <c r="N220">
        <v>0.2</v>
      </c>
      <c r="O220">
        <v>0.19</v>
      </c>
      <c r="P220">
        <v>31.27</v>
      </c>
      <c r="Q220">
        <v>12.4</v>
      </c>
    </row>
    <row r="221" spans="1:17" hidden="1" x14ac:dyDescent="0.25">
      <c r="A221">
        <v>60</v>
      </c>
      <c r="B221">
        <v>1</v>
      </c>
      <c r="C221">
        <v>25.099499999999999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41.68</v>
      </c>
      <c r="L221">
        <v>39.51</v>
      </c>
      <c r="M221">
        <v>102.17</v>
      </c>
      <c r="N221">
        <v>0.39</v>
      </c>
      <c r="O221">
        <v>0.45</v>
      </c>
      <c r="P221">
        <v>34.26</v>
      </c>
      <c r="Q221">
        <v>8.35</v>
      </c>
    </row>
    <row r="222" spans="1:17" hidden="1" x14ac:dyDescent="0.25">
      <c r="A222">
        <v>57</v>
      </c>
      <c r="B222">
        <v>0</v>
      </c>
      <c r="C222">
        <v>23.243407999999999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20.58</v>
      </c>
      <c r="L222">
        <v>15.38</v>
      </c>
      <c r="M222">
        <v>4.5</v>
      </c>
      <c r="N222">
        <v>3.42</v>
      </c>
      <c r="O222">
        <v>0.57999999999999996</v>
      </c>
      <c r="P222">
        <v>33.28</v>
      </c>
      <c r="Q222">
        <v>2.12</v>
      </c>
    </row>
    <row r="223" spans="1:17" x14ac:dyDescent="0.25">
      <c r="A223">
        <v>42</v>
      </c>
      <c r="B223">
        <v>0</v>
      </c>
      <c r="C223">
        <v>25.065746000000001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70.87</v>
      </c>
      <c r="L223">
        <v>117.36</v>
      </c>
      <c r="M223">
        <v>241.12</v>
      </c>
      <c r="N223">
        <v>0.49</v>
      </c>
      <c r="O223">
        <v>0.48</v>
      </c>
      <c r="P223">
        <v>30.72</v>
      </c>
      <c r="Q223">
        <v>5.0999999999999996</v>
      </c>
    </row>
    <row r="224" spans="1:17" x14ac:dyDescent="0.25">
      <c r="A224">
        <v>22</v>
      </c>
      <c r="B224">
        <v>0</v>
      </c>
      <c r="C224">
        <v>18.73049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43.58</v>
      </c>
      <c r="L224">
        <v>60.72</v>
      </c>
      <c r="M224">
        <v>196.65</v>
      </c>
      <c r="N224">
        <v>0.31</v>
      </c>
      <c r="O224">
        <v>0.31</v>
      </c>
      <c r="P224">
        <v>32.42</v>
      </c>
      <c r="Q224">
        <v>10.47</v>
      </c>
    </row>
    <row r="225" spans="1:17" hidden="1" x14ac:dyDescent="0.25">
      <c r="A225">
        <v>58</v>
      </c>
      <c r="B225">
        <v>1</v>
      </c>
      <c r="C225">
        <v>29.410734000000001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19.260000000000002</v>
      </c>
      <c r="L225">
        <v>34.479999999999997</v>
      </c>
      <c r="M225">
        <v>5.07</v>
      </c>
      <c r="N225">
        <v>6.8</v>
      </c>
      <c r="O225">
        <v>0.49</v>
      </c>
      <c r="P225">
        <v>33.880000000000003</v>
      </c>
      <c r="Q225">
        <v>2.17</v>
      </c>
    </row>
    <row r="226" spans="1:17" hidden="1" x14ac:dyDescent="0.25">
      <c r="A226">
        <v>41</v>
      </c>
      <c r="B226">
        <v>0</v>
      </c>
      <c r="C226">
        <v>19.433014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120.72</v>
      </c>
      <c r="L226">
        <v>966.65</v>
      </c>
      <c r="M226">
        <v>1049.33</v>
      </c>
      <c r="N226">
        <v>0.92</v>
      </c>
      <c r="O226">
        <v>0.19</v>
      </c>
      <c r="P226">
        <v>30.22</v>
      </c>
      <c r="Q226">
        <v>12.93</v>
      </c>
    </row>
    <row r="227" spans="1:17" hidden="1" x14ac:dyDescent="0.25">
      <c r="A227">
        <v>35</v>
      </c>
      <c r="B227">
        <v>0</v>
      </c>
      <c r="C227">
        <v>18.75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40.590000000000003</v>
      </c>
      <c r="L227">
        <v>14.93</v>
      </c>
      <c r="M227">
        <v>61.81</v>
      </c>
      <c r="N227">
        <v>0.24</v>
      </c>
      <c r="O227">
        <v>0.24</v>
      </c>
      <c r="P227">
        <v>24.43</v>
      </c>
      <c r="Q227">
        <v>12.11</v>
      </c>
    </row>
    <row r="228" spans="1:17" hidden="1" x14ac:dyDescent="0.25">
      <c r="A228">
        <v>25</v>
      </c>
      <c r="B228">
        <v>1</v>
      </c>
      <c r="C228">
        <v>26.573129999999999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28.55</v>
      </c>
      <c r="L228">
        <v>83.57</v>
      </c>
      <c r="M228">
        <v>40.270000000000003</v>
      </c>
      <c r="N228">
        <v>2.08</v>
      </c>
      <c r="O228">
        <v>0.28000000000000003</v>
      </c>
      <c r="P228">
        <v>34.24</v>
      </c>
      <c r="Q228">
        <v>5.78</v>
      </c>
    </row>
    <row r="229" spans="1:17" x14ac:dyDescent="0.25">
      <c r="A229">
        <v>54</v>
      </c>
      <c r="B229">
        <v>0</v>
      </c>
      <c r="C229">
        <v>19.628264999999999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19.600000000000001</v>
      </c>
      <c r="L229">
        <v>14.22</v>
      </c>
      <c r="M229">
        <v>28.05</v>
      </c>
      <c r="N229">
        <v>0.51</v>
      </c>
      <c r="O229">
        <v>0.22</v>
      </c>
      <c r="P229">
        <v>29.58</v>
      </c>
      <c r="Q229">
        <v>3.6</v>
      </c>
    </row>
    <row r="230" spans="1:17" hidden="1" x14ac:dyDescent="0.25">
      <c r="A230">
        <v>26</v>
      </c>
      <c r="B230">
        <v>1</v>
      </c>
      <c r="C230">
        <v>23.661438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30.86</v>
      </c>
      <c r="L230">
        <v>34.409999999999997</v>
      </c>
      <c r="M230">
        <v>17.93</v>
      </c>
      <c r="N230">
        <v>1.92</v>
      </c>
      <c r="O230">
        <v>0.84</v>
      </c>
      <c r="P230">
        <v>31.82</v>
      </c>
      <c r="Q230">
        <v>4.43</v>
      </c>
    </row>
    <row r="231" spans="1:17" hidden="1" x14ac:dyDescent="0.25">
      <c r="A231">
        <v>20</v>
      </c>
      <c r="B231">
        <v>0</v>
      </c>
      <c r="C231">
        <v>19.433014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65.95</v>
      </c>
      <c r="L231">
        <v>150.07</v>
      </c>
      <c r="M231">
        <v>276.62</v>
      </c>
      <c r="N231">
        <v>0.54</v>
      </c>
      <c r="O231">
        <v>1.94</v>
      </c>
      <c r="P231">
        <v>28.95</v>
      </c>
      <c r="Q231">
        <v>13.42</v>
      </c>
    </row>
    <row r="232" spans="1:17" hidden="1" x14ac:dyDescent="0.25">
      <c r="A232">
        <v>55</v>
      </c>
      <c r="B232">
        <v>0</v>
      </c>
      <c r="C232">
        <v>27.434843000000001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26.03</v>
      </c>
      <c r="L232">
        <v>40.28</v>
      </c>
      <c r="M232">
        <v>13.84</v>
      </c>
      <c r="N232">
        <v>2.91</v>
      </c>
      <c r="O232">
        <v>0.2</v>
      </c>
      <c r="P232">
        <v>31.37</v>
      </c>
      <c r="Q232">
        <v>2.6</v>
      </c>
    </row>
    <row r="233" spans="1:17" hidden="1" x14ac:dyDescent="0.25">
      <c r="A233">
        <v>48</v>
      </c>
      <c r="B233">
        <v>0</v>
      </c>
      <c r="C233">
        <v>19.654018000000001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22.99</v>
      </c>
      <c r="L233">
        <v>22.71</v>
      </c>
      <c r="M233">
        <v>20.14</v>
      </c>
      <c r="N233">
        <v>1.1299999999999999</v>
      </c>
      <c r="O233">
        <v>0.26</v>
      </c>
      <c r="P233">
        <v>25.77</v>
      </c>
      <c r="Q233">
        <v>5.62</v>
      </c>
    </row>
    <row r="234" spans="1:17" x14ac:dyDescent="0.25">
      <c r="A234">
        <v>51</v>
      </c>
      <c r="B234">
        <v>0</v>
      </c>
      <c r="C234">
        <v>25.995913000000002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285.17</v>
      </c>
      <c r="L234">
        <v>1890.98</v>
      </c>
      <c r="M234">
        <v>6730.83</v>
      </c>
      <c r="N234">
        <v>0.28000000000000003</v>
      </c>
      <c r="O234">
        <v>0.25</v>
      </c>
      <c r="P234">
        <v>33.18</v>
      </c>
      <c r="Q234">
        <v>35.18</v>
      </c>
    </row>
    <row r="235" spans="1:17" hidden="1" x14ac:dyDescent="0.25">
      <c r="A235">
        <v>56</v>
      </c>
      <c r="B235">
        <v>0</v>
      </c>
      <c r="C235">
        <v>19.979189000000002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36.69</v>
      </c>
      <c r="L235">
        <v>50.71</v>
      </c>
      <c r="M235">
        <v>39.19</v>
      </c>
      <c r="N235">
        <v>1.29</v>
      </c>
      <c r="O235">
        <v>0.42</v>
      </c>
      <c r="P235">
        <v>26.76</v>
      </c>
      <c r="Q235">
        <v>3.37</v>
      </c>
    </row>
    <row r="236" spans="1:17" hidden="1" x14ac:dyDescent="0.25">
      <c r="A236">
        <v>26</v>
      </c>
      <c r="B236">
        <v>0</v>
      </c>
      <c r="C236">
        <v>28.763971000000002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40.35</v>
      </c>
      <c r="L236">
        <v>79.650000000000006</v>
      </c>
      <c r="M236">
        <v>47.16</v>
      </c>
      <c r="N236">
        <v>1.69</v>
      </c>
      <c r="O236">
        <v>0.87</v>
      </c>
      <c r="P236">
        <v>35.07</v>
      </c>
      <c r="Q236">
        <v>7.92</v>
      </c>
    </row>
    <row r="237" spans="1:17" hidden="1" x14ac:dyDescent="0.25">
      <c r="A237">
        <v>55</v>
      </c>
      <c r="B237">
        <v>1</v>
      </c>
      <c r="C237">
        <v>23.836735000000001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22.29</v>
      </c>
      <c r="L237">
        <v>25.16</v>
      </c>
      <c r="M237">
        <v>6.08</v>
      </c>
      <c r="N237">
        <v>4.1399999999999997</v>
      </c>
      <c r="O237">
        <v>0.28000000000000003</v>
      </c>
      <c r="P237">
        <v>29.73</v>
      </c>
      <c r="Q237">
        <v>3.14</v>
      </c>
    </row>
    <row r="238" spans="1:17" hidden="1" x14ac:dyDescent="0.25">
      <c r="A238">
        <v>39</v>
      </c>
      <c r="B238">
        <v>0</v>
      </c>
      <c r="C238">
        <v>28.685144000000001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  <c r="K238">
        <v>23.63</v>
      </c>
      <c r="L238">
        <v>10.14</v>
      </c>
      <c r="M238">
        <v>23.49</v>
      </c>
      <c r="N238">
        <v>0.43</v>
      </c>
      <c r="O238">
        <v>0.32</v>
      </c>
      <c r="P238">
        <v>32.53</v>
      </c>
      <c r="Q238">
        <v>3.98</v>
      </c>
    </row>
    <row r="239" spans="1:17" x14ac:dyDescent="0.25">
      <c r="A239">
        <v>30</v>
      </c>
      <c r="B239">
        <v>0</v>
      </c>
      <c r="C239">
        <v>18.339099999999998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45.12</v>
      </c>
      <c r="L239">
        <v>49.78</v>
      </c>
      <c r="M239">
        <v>60.13</v>
      </c>
      <c r="N239">
        <v>0.83</v>
      </c>
      <c r="O239">
        <v>0.8</v>
      </c>
      <c r="P239">
        <v>30.1</v>
      </c>
      <c r="Q239">
        <v>6.75</v>
      </c>
    </row>
    <row r="240" spans="1:17" x14ac:dyDescent="0.25">
      <c r="A240">
        <v>44</v>
      </c>
      <c r="B240">
        <v>1</v>
      </c>
      <c r="C240">
        <v>25.148605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46.27</v>
      </c>
      <c r="L240">
        <v>98.22</v>
      </c>
      <c r="M240">
        <v>105.8</v>
      </c>
      <c r="N240">
        <v>0.93</v>
      </c>
      <c r="O240">
        <v>0.59</v>
      </c>
      <c r="P240">
        <v>32.76</v>
      </c>
      <c r="Q240">
        <v>4.5</v>
      </c>
    </row>
    <row r="241" spans="1:17" x14ac:dyDescent="0.25">
      <c r="A241">
        <v>22</v>
      </c>
      <c r="B241">
        <v>0</v>
      </c>
      <c r="C241">
        <v>21.501885999999999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26.51</v>
      </c>
      <c r="L241">
        <v>16.37</v>
      </c>
      <c r="M241">
        <v>32.03</v>
      </c>
      <c r="N241">
        <v>0.51</v>
      </c>
      <c r="O241">
        <v>0.28000000000000003</v>
      </c>
      <c r="P241">
        <v>34.89</v>
      </c>
      <c r="Q241">
        <v>4.2</v>
      </c>
    </row>
    <row r="242" spans="1:17" hidden="1" x14ac:dyDescent="0.25">
      <c r="A242">
        <v>27</v>
      </c>
      <c r="B242">
        <v>1</v>
      </c>
      <c r="C242">
        <v>21.967120999999999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179.29</v>
      </c>
      <c r="L242">
        <v>1133.19</v>
      </c>
      <c r="M242">
        <v>1795.76</v>
      </c>
      <c r="N242">
        <v>0.63</v>
      </c>
      <c r="O242">
        <v>0.59</v>
      </c>
      <c r="P242">
        <v>33.54</v>
      </c>
      <c r="Q242">
        <v>16.940000000000001</v>
      </c>
    </row>
    <row r="243" spans="1:17" hidden="1" x14ac:dyDescent="0.25">
      <c r="A243">
        <v>27</v>
      </c>
      <c r="B243">
        <v>1</v>
      </c>
      <c r="C243">
        <v>27.548210000000001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43.82</v>
      </c>
      <c r="L243">
        <v>77.48</v>
      </c>
      <c r="M243">
        <v>91.5</v>
      </c>
      <c r="N243">
        <v>0.85</v>
      </c>
      <c r="O243">
        <v>0.39</v>
      </c>
      <c r="P243">
        <v>32.18</v>
      </c>
      <c r="Q243">
        <v>7.37</v>
      </c>
    </row>
    <row r="244" spans="1:17" x14ac:dyDescent="0.25">
      <c r="A244">
        <v>65</v>
      </c>
      <c r="B244">
        <v>1</v>
      </c>
      <c r="C244">
        <v>21.989892999999999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1</v>
      </c>
      <c r="K244">
        <v>31.22</v>
      </c>
      <c r="L244">
        <v>31.43</v>
      </c>
      <c r="M244">
        <v>87.26</v>
      </c>
      <c r="N244">
        <v>0.36</v>
      </c>
      <c r="O244">
        <v>0.21</v>
      </c>
      <c r="P244">
        <v>28.75</v>
      </c>
      <c r="Q244">
        <v>3.47</v>
      </c>
    </row>
    <row r="245" spans="1:17" hidden="1" x14ac:dyDescent="0.25">
      <c r="A245">
        <v>33</v>
      </c>
      <c r="B245">
        <v>1</v>
      </c>
      <c r="C245">
        <v>26.989619999999999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164.76</v>
      </c>
      <c r="L245">
        <v>846.63</v>
      </c>
      <c r="M245">
        <v>857.35</v>
      </c>
      <c r="N245">
        <v>0.99</v>
      </c>
      <c r="O245">
        <v>0.73</v>
      </c>
      <c r="P245">
        <v>32.840000000000003</v>
      </c>
      <c r="Q245">
        <v>19.72</v>
      </c>
    </row>
    <row r="246" spans="1:17" x14ac:dyDescent="0.25">
      <c r="A246">
        <v>37</v>
      </c>
      <c r="B246">
        <v>0</v>
      </c>
      <c r="C246">
        <v>25.203980999999999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42.78</v>
      </c>
      <c r="L246">
        <v>75.53</v>
      </c>
      <c r="M246">
        <v>59.84</v>
      </c>
      <c r="N246">
        <v>1.26</v>
      </c>
      <c r="O246">
        <v>0.48</v>
      </c>
      <c r="P246">
        <v>32.15</v>
      </c>
      <c r="Q246">
        <v>6.99</v>
      </c>
    </row>
    <row r="247" spans="1:17" hidden="1" x14ac:dyDescent="0.25">
      <c r="A247">
        <v>61</v>
      </c>
      <c r="B247">
        <v>1</v>
      </c>
      <c r="C247">
        <v>22.100290000000001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107.64</v>
      </c>
      <c r="L247">
        <v>32.18</v>
      </c>
      <c r="M247">
        <v>55.82</v>
      </c>
      <c r="N247">
        <v>0.57999999999999996</v>
      </c>
      <c r="O247">
        <v>0.69</v>
      </c>
      <c r="P247">
        <v>31.82</v>
      </c>
      <c r="Q247">
        <v>6.49</v>
      </c>
    </row>
    <row r="248" spans="1:17" hidden="1" x14ac:dyDescent="0.25">
      <c r="A248">
        <v>28</v>
      </c>
      <c r="B248">
        <v>0</v>
      </c>
      <c r="C248">
        <v>29.031790000000001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233.19</v>
      </c>
      <c r="L248">
        <v>1026.03</v>
      </c>
      <c r="M248">
        <v>3003.99</v>
      </c>
      <c r="N248">
        <v>0.34</v>
      </c>
      <c r="O248">
        <v>1.52</v>
      </c>
      <c r="P248">
        <v>34.47</v>
      </c>
      <c r="Q248">
        <v>80.709999999999994</v>
      </c>
    </row>
    <row r="249" spans="1:17" hidden="1" x14ac:dyDescent="0.25">
      <c r="A249">
        <v>28</v>
      </c>
      <c r="B249">
        <v>0</v>
      </c>
      <c r="C249">
        <v>17.419073000000001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173.18</v>
      </c>
      <c r="L249">
        <v>519.66</v>
      </c>
      <c r="M249">
        <v>530.54</v>
      </c>
      <c r="N249">
        <v>0.98</v>
      </c>
      <c r="O249">
        <v>0.3</v>
      </c>
      <c r="P249">
        <v>27.16</v>
      </c>
      <c r="Q249">
        <v>23.89</v>
      </c>
    </row>
    <row r="250" spans="1:17" hidden="1" x14ac:dyDescent="0.25">
      <c r="A250">
        <v>55</v>
      </c>
      <c r="B250">
        <v>0</v>
      </c>
      <c r="C250">
        <v>27.016860000000001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79.66</v>
      </c>
      <c r="L250">
        <v>252.82</v>
      </c>
      <c r="M250">
        <v>488.4</v>
      </c>
      <c r="N250">
        <v>0.52</v>
      </c>
      <c r="O250">
        <v>0.52</v>
      </c>
      <c r="P250">
        <v>33.4</v>
      </c>
      <c r="Q250">
        <v>18.84</v>
      </c>
    </row>
    <row r="251" spans="1:17" hidden="1" x14ac:dyDescent="0.25">
      <c r="A251">
        <v>58</v>
      </c>
      <c r="B251">
        <v>0</v>
      </c>
      <c r="C251">
        <v>20.957273000000001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23.04</v>
      </c>
      <c r="L251">
        <v>31.33</v>
      </c>
      <c r="M251">
        <v>44.11</v>
      </c>
      <c r="N251">
        <v>0.71</v>
      </c>
      <c r="O251">
        <v>0.15</v>
      </c>
      <c r="P251">
        <v>28.12</v>
      </c>
      <c r="Q251">
        <v>1.18</v>
      </c>
    </row>
    <row r="252" spans="1:17" x14ac:dyDescent="0.25">
      <c r="A252">
        <v>27</v>
      </c>
      <c r="B252">
        <v>1</v>
      </c>
      <c r="C252">
        <v>26.173832000000001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58.33</v>
      </c>
      <c r="L252">
        <v>303.06</v>
      </c>
      <c r="M252">
        <v>90.16</v>
      </c>
      <c r="N252">
        <v>3.36</v>
      </c>
      <c r="O252">
        <v>2.2200000000000002</v>
      </c>
      <c r="P252">
        <v>28.65</v>
      </c>
      <c r="Q252">
        <v>12.38</v>
      </c>
    </row>
    <row r="253" spans="1:17" hidden="1" x14ac:dyDescent="0.25">
      <c r="A253">
        <v>21</v>
      </c>
      <c r="B253">
        <v>1</v>
      </c>
      <c r="C253">
        <v>24.391058000000001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72.14</v>
      </c>
      <c r="L253">
        <v>120.43</v>
      </c>
      <c r="M253">
        <v>352.28</v>
      </c>
      <c r="N253">
        <v>0.34</v>
      </c>
      <c r="O253">
        <v>0.33</v>
      </c>
      <c r="P253">
        <v>33.619999999999997</v>
      </c>
      <c r="Q253">
        <v>8.34</v>
      </c>
    </row>
    <row r="254" spans="1:17" hidden="1" x14ac:dyDescent="0.25">
      <c r="A254">
        <v>23</v>
      </c>
      <c r="B254">
        <v>1</v>
      </c>
      <c r="C254">
        <v>24.89706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48.05</v>
      </c>
      <c r="L254">
        <v>77.37</v>
      </c>
      <c r="M254">
        <v>144.63999999999999</v>
      </c>
      <c r="N254">
        <v>0.53</v>
      </c>
      <c r="O254">
        <v>0.53</v>
      </c>
      <c r="P254">
        <v>31.3</v>
      </c>
      <c r="Q254">
        <v>5.89</v>
      </c>
    </row>
    <row r="255" spans="1:17" hidden="1" x14ac:dyDescent="0.25">
      <c r="A255">
        <v>55</v>
      </c>
      <c r="B255">
        <v>1</v>
      </c>
      <c r="C255">
        <v>20.703125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20.07</v>
      </c>
      <c r="L255">
        <v>7.85</v>
      </c>
      <c r="M255">
        <v>19.309999999999999</v>
      </c>
      <c r="N255">
        <v>0.41</v>
      </c>
      <c r="O255">
        <v>0.28000000000000003</v>
      </c>
      <c r="P255">
        <v>30.6</v>
      </c>
      <c r="Q255">
        <v>7.37</v>
      </c>
    </row>
    <row r="256" spans="1:17" x14ac:dyDescent="0.25">
      <c r="A256">
        <v>46</v>
      </c>
      <c r="B256">
        <v>0</v>
      </c>
      <c r="C256">
        <v>20.504933999999999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203.72</v>
      </c>
      <c r="L256">
        <v>1833.06</v>
      </c>
      <c r="M256">
        <v>2592.83</v>
      </c>
      <c r="N256">
        <v>0.71</v>
      </c>
      <c r="O256">
        <v>0.22</v>
      </c>
      <c r="P256">
        <v>30.11</v>
      </c>
      <c r="Q256">
        <v>35.630000000000003</v>
      </c>
    </row>
    <row r="257" spans="1:17" hidden="1" x14ac:dyDescent="0.25">
      <c r="A257">
        <v>63</v>
      </c>
      <c r="B257">
        <v>1</v>
      </c>
      <c r="C257">
        <v>23.671253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294.89</v>
      </c>
      <c r="L257">
        <v>4962.93</v>
      </c>
      <c r="M257">
        <v>6129.72</v>
      </c>
      <c r="N257">
        <v>0.81</v>
      </c>
      <c r="O257">
        <v>0.72</v>
      </c>
      <c r="P257">
        <v>30.94</v>
      </c>
      <c r="Q257">
        <v>23.4</v>
      </c>
    </row>
    <row r="258" spans="1:17" x14ac:dyDescent="0.25">
      <c r="A258">
        <v>48</v>
      </c>
      <c r="B258">
        <v>0</v>
      </c>
      <c r="C258">
        <v>28.685144000000001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123.37</v>
      </c>
      <c r="L258">
        <v>505.38</v>
      </c>
      <c r="M258">
        <v>701.31</v>
      </c>
      <c r="N258">
        <v>0.72</v>
      </c>
      <c r="O258">
        <v>0.28000000000000003</v>
      </c>
      <c r="P258">
        <v>33.270000000000003</v>
      </c>
      <c r="Q258">
        <v>15.12</v>
      </c>
    </row>
    <row r="259" spans="1:17" hidden="1" x14ac:dyDescent="0.25">
      <c r="A259">
        <v>42</v>
      </c>
      <c r="B259">
        <v>1</v>
      </c>
      <c r="C259">
        <v>27.166920000000001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26.74</v>
      </c>
      <c r="L259">
        <v>51.69</v>
      </c>
      <c r="M259">
        <v>13.72</v>
      </c>
      <c r="N259">
        <v>3.77</v>
      </c>
      <c r="O259">
        <v>0.36</v>
      </c>
      <c r="P259">
        <v>33.14</v>
      </c>
      <c r="Q259">
        <v>3.66</v>
      </c>
    </row>
    <row r="260" spans="1:17" hidden="1" x14ac:dyDescent="0.25">
      <c r="A260">
        <v>37</v>
      </c>
      <c r="B260">
        <v>0</v>
      </c>
      <c r="C260">
        <v>23.711845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51.15</v>
      </c>
      <c r="L260">
        <v>368.81</v>
      </c>
      <c r="M260">
        <v>31.77</v>
      </c>
      <c r="N260">
        <v>11.61</v>
      </c>
      <c r="O260">
        <v>0.28000000000000003</v>
      </c>
      <c r="P260">
        <v>33.19</v>
      </c>
      <c r="Q260">
        <v>12.09</v>
      </c>
    </row>
    <row r="261" spans="1:17" hidden="1" x14ac:dyDescent="0.25">
      <c r="A261">
        <v>54</v>
      </c>
      <c r="B261">
        <v>0</v>
      </c>
      <c r="C261">
        <v>24.910767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37.82</v>
      </c>
      <c r="L261">
        <v>46.72</v>
      </c>
      <c r="M261">
        <v>111.07</v>
      </c>
      <c r="N261">
        <v>0.42</v>
      </c>
      <c r="O261">
        <v>0.14000000000000001</v>
      </c>
      <c r="P261">
        <v>30.33</v>
      </c>
      <c r="Q261">
        <v>5.22</v>
      </c>
    </row>
    <row r="262" spans="1:17" hidden="1" x14ac:dyDescent="0.25">
      <c r="A262">
        <v>29</v>
      </c>
      <c r="B262">
        <v>0</v>
      </c>
      <c r="C262">
        <v>20.568805999999999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60.14</v>
      </c>
      <c r="L262">
        <v>157.76</v>
      </c>
      <c r="M262">
        <v>93.54</v>
      </c>
      <c r="N262">
        <v>1.69</v>
      </c>
      <c r="O262">
        <v>0.32</v>
      </c>
      <c r="P262">
        <v>34.11</v>
      </c>
      <c r="Q262">
        <v>9.31</v>
      </c>
    </row>
    <row r="263" spans="1:17" x14ac:dyDescent="0.25">
      <c r="A263">
        <v>53</v>
      </c>
      <c r="B263">
        <v>0</v>
      </c>
      <c r="C263">
        <v>16.796875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31.26</v>
      </c>
      <c r="L263">
        <v>22.92</v>
      </c>
      <c r="M263">
        <v>24.83</v>
      </c>
      <c r="N263">
        <v>0.92</v>
      </c>
      <c r="O263">
        <v>0.1</v>
      </c>
      <c r="P263">
        <v>28.62</v>
      </c>
      <c r="Q263">
        <v>3.37</v>
      </c>
    </row>
    <row r="264" spans="1:17" hidden="1" x14ac:dyDescent="0.25">
      <c r="A264">
        <v>41</v>
      </c>
      <c r="B264">
        <v>0</v>
      </c>
      <c r="C264">
        <v>27.053802000000001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62.3</v>
      </c>
      <c r="L264">
        <v>117.51</v>
      </c>
      <c r="M264">
        <v>163.03</v>
      </c>
      <c r="N264">
        <v>0.72</v>
      </c>
      <c r="O264">
        <v>0.37</v>
      </c>
      <c r="P264">
        <v>33.06</v>
      </c>
      <c r="Q264">
        <v>5.81</v>
      </c>
    </row>
    <row r="265" spans="1:17" hidden="1" x14ac:dyDescent="0.25">
      <c r="A265">
        <v>31</v>
      </c>
      <c r="B265">
        <v>0</v>
      </c>
      <c r="C265">
        <v>21.359306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66.59</v>
      </c>
      <c r="L265">
        <v>86.1</v>
      </c>
      <c r="M265">
        <v>231.69</v>
      </c>
      <c r="N265">
        <v>0.37</v>
      </c>
      <c r="O265">
        <v>0.22</v>
      </c>
      <c r="P265">
        <v>25.79</v>
      </c>
      <c r="Q265">
        <v>11.92</v>
      </c>
    </row>
    <row r="266" spans="1:17" hidden="1" x14ac:dyDescent="0.25">
      <c r="A266">
        <v>50</v>
      </c>
      <c r="B266">
        <v>1</v>
      </c>
      <c r="C266">
        <v>23.781213999999999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112.06</v>
      </c>
      <c r="L266">
        <v>220.96</v>
      </c>
      <c r="M266">
        <v>579.64</v>
      </c>
      <c r="N266">
        <v>0.38</v>
      </c>
      <c r="O266">
        <v>0.77</v>
      </c>
      <c r="P266">
        <v>31.27</v>
      </c>
      <c r="Q266">
        <v>14.3</v>
      </c>
    </row>
    <row r="267" spans="1:17" hidden="1" x14ac:dyDescent="0.25">
      <c r="A267">
        <v>36</v>
      </c>
      <c r="B267">
        <v>0</v>
      </c>
      <c r="C267">
        <v>18.365473000000001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43.14</v>
      </c>
      <c r="L267">
        <v>42.51</v>
      </c>
      <c r="M267">
        <v>145.12</v>
      </c>
      <c r="N267">
        <v>0.28999999999999998</v>
      </c>
      <c r="O267">
        <v>0.21</v>
      </c>
      <c r="P267">
        <v>28.21</v>
      </c>
      <c r="Q267">
        <v>9.4700000000000006</v>
      </c>
    </row>
    <row r="268" spans="1:17" hidden="1" x14ac:dyDescent="0.25">
      <c r="A268">
        <v>42</v>
      </c>
      <c r="B268">
        <v>0</v>
      </c>
      <c r="C268">
        <v>23.30668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92.28</v>
      </c>
      <c r="L268">
        <v>407.18</v>
      </c>
      <c r="M268">
        <v>721.89</v>
      </c>
      <c r="N268">
        <v>0.56000000000000005</v>
      </c>
      <c r="O268">
        <v>0.08</v>
      </c>
      <c r="P268">
        <v>29.01</v>
      </c>
      <c r="Q268">
        <v>17.29</v>
      </c>
    </row>
    <row r="269" spans="1:17" hidden="1" x14ac:dyDescent="0.25">
      <c r="A269">
        <v>56</v>
      </c>
      <c r="B269">
        <v>0</v>
      </c>
      <c r="C269">
        <v>22.313278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21.14</v>
      </c>
      <c r="L269">
        <v>21.72</v>
      </c>
      <c r="M269">
        <v>14.61</v>
      </c>
      <c r="N269">
        <v>1.49</v>
      </c>
      <c r="O269">
        <v>0.22</v>
      </c>
      <c r="P269">
        <v>34.159999999999997</v>
      </c>
      <c r="Q269">
        <v>3.27</v>
      </c>
    </row>
    <row r="270" spans="1:17" hidden="1" x14ac:dyDescent="0.25">
      <c r="A270">
        <v>56</v>
      </c>
      <c r="B270">
        <v>0</v>
      </c>
      <c r="C270">
        <v>27.005130000000001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63.51</v>
      </c>
      <c r="L270">
        <v>55.52</v>
      </c>
      <c r="M270">
        <v>218.01</v>
      </c>
      <c r="N270">
        <v>0.25</v>
      </c>
      <c r="O270">
        <v>0.24</v>
      </c>
      <c r="P270">
        <v>34.76</v>
      </c>
      <c r="Q270">
        <v>5.73</v>
      </c>
    </row>
    <row r="271" spans="1:17" x14ac:dyDescent="0.25">
      <c r="A271">
        <v>25</v>
      </c>
      <c r="B271">
        <v>0</v>
      </c>
      <c r="C271">
        <v>20.028841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41.32</v>
      </c>
      <c r="L271">
        <v>30.18</v>
      </c>
      <c r="M271">
        <v>167.75</v>
      </c>
      <c r="N271">
        <v>0.18</v>
      </c>
      <c r="O271">
        <v>0.28999999999999998</v>
      </c>
      <c r="P271">
        <v>33.229999999999997</v>
      </c>
      <c r="Q271">
        <v>5.6</v>
      </c>
    </row>
    <row r="272" spans="1:17" x14ac:dyDescent="0.25">
      <c r="A272">
        <v>44</v>
      </c>
      <c r="B272">
        <v>0</v>
      </c>
      <c r="C272">
        <v>26.233557000000001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141.57</v>
      </c>
      <c r="L272">
        <v>545.63</v>
      </c>
      <c r="M272">
        <v>1263.57</v>
      </c>
      <c r="N272">
        <v>0.43</v>
      </c>
      <c r="O272">
        <v>0.17</v>
      </c>
      <c r="P272">
        <v>31.77</v>
      </c>
      <c r="Q272">
        <v>24.12</v>
      </c>
    </row>
    <row r="273" spans="1:17" x14ac:dyDescent="0.25">
      <c r="A273">
        <v>30</v>
      </c>
      <c r="B273">
        <v>1</v>
      </c>
      <c r="C273">
        <v>22.460032999999999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55.59</v>
      </c>
      <c r="L273">
        <v>152.75</v>
      </c>
      <c r="M273">
        <v>71.64</v>
      </c>
      <c r="N273">
        <v>2.13</v>
      </c>
      <c r="O273">
        <v>0.55000000000000004</v>
      </c>
      <c r="P273">
        <v>28.1</v>
      </c>
      <c r="Q273">
        <v>7.47</v>
      </c>
    </row>
    <row r="274" spans="1:17" hidden="1" x14ac:dyDescent="0.25">
      <c r="A274">
        <v>25</v>
      </c>
      <c r="B274">
        <v>1</v>
      </c>
      <c r="C274">
        <v>22.675737000000002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107.22</v>
      </c>
      <c r="L274">
        <v>609.92999999999995</v>
      </c>
      <c r="M274">
        <v>868.17</v>
      </c>
      <c r="N274">
        <v>0.7</v>
      </c>
      <c r="O274">
        <v>0.62</v>
      </c>
      <c r="P274">
        <v>24.37</v>
      </c>
      <c r="Q274">
        <v>20.190000000000001</v>
      </c>
    </row>
    <row r="275" spans="1:17" hidden="1" x14ac:dyDescent="0.25">
      <c r="A275">
        <v>21</v>
      </c>
      <c r="B275">
        <v>0</v>
      </c>
      <c r="C275">
        <v>21.096191000000001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29.39</v>
      </c>
      <c r="L275">
        <v>43.02</v>
      </c>
      <c r="M275">
        <v>23.19</v>
      </c>
      <c r="N275">
        <v>1.86</v>
      </c>
      <c r="O275">
        <v>0.27</v>
      </c>
      <c r="P275">
        <v>33.840000000000003</v>
      </c>
      <c r="Q275">
        <v>3.44</v>
      </c>
    </row>
    <row r="276" spans="1:17" x14ac:dyDescent="0.25">
      <c r="A276">
        <v>27</v>
      </c>
      <c r="B276">
        <v>0</v>
      </c>
      <c r="C276">
        <v>26.298489</v>
      </c>
      <c r="D276">
        <v>0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48.57</v>
      </c>
      <c r="L276">
        <v>77.83</v>
      </c>
      <c r="M276">
        <v>81.569999999999993</v>
      </c>
      <c r="N276">
        <v>0.95</v>
      </c>
      <c r="O276">
        <v>0.05</v>
      </c>
      <c r="P276">
        <v>32.61</v>
      </c>
      <c r="Q276">
        <v>8.15</v>
      </c>
    </row>
    <row r="277" spans="1:17" x14ac:dyDescent="0.25">
      <c r="A277">
        <v>52</v>
      </c>
      <c r="B277">
        <v>0</v>
      </c>
      <c r="C277">
        <v>18.818923999999999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55.99</v>
      </c>
      <c r="L277">
        <v>174.32</v>
      </c>
      <c r="M277">
        <v>200.93</v>
      </c>
      <c r="N277">
        <v>0.87</v>
      </c>
      <c r="O277">
        <v>0.22</v>
      </c>
      <c r="P277">
        <v>26.27</v>
      </c>
      <c r="Q277">
        <v>4.82</v>
      </c>
    </row>
    <row r="278" spans="1:17" x14ac:dyDescent="0.25">
      <c r="A278">
        <v>41</v>
      </c>
      <c r="B278">
        <v>0</v>
      </c>
      <c r="C278">
        <v>19.003907999999999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36.76</v>
      </c>
      <c r="L278">
        <v>12</v>
      </c>
      <c r="M278">
        <v>79.39</v>
      </c>
      <c r="N278">
        <v>0.15</v>
      </c>
      <c r="O278">
        <v>0.14000000000000001</v>
      </c>
      <c r="P278">
        <v>27.25</v>
      </c>
      <c r="Q278">
        <v>6.97</v>
      </c>
    </row>
    <row r="279" spans="1:17" hidden="1" x14ac:dyDescent="0.25">
      <c r="A279">
        <v>56</v>
      </c>
      <c r="B279">
        <v>0</v>
      </c>
      <c r="C279">
        <v>22.213678000000002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25.97</v>
      </c>
      <c r="L279">
        <v>31.75</v>
      </c>
      <c r="M279">
        <v>26.02</v>
      </c>
      <c r="N279">
        <v>1.22</v>
      </c>
      <c r="O279">
        <v>0.64</v>
      </c>
      <c r="P279">
        <v>34.69</v>
      </c>
      <c r="Q279">
        <v>2.79</v>
      </c>
    </row>
    <row r="280" spans="1:17" hidden="1" x14ac:dyDescent="0.25">
      <c r="A280">
        <v>48</v>
      </c>
      <c r="B280">
        <v>0</v>
      </c>
      <c r="C280">
        <v>29.384675999999999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32.14</v>
      </c>
      <c r="L280">
        <v>22.15</v>
      </c>
      <c r="M280">
        <v>33.03</v>
      </c>
      <c r="N280">
        <v>0.67</v>
      </c>
      <c r="O280">
        <v>0.43</v>
      </c>
      <c r="P280">
        <v>32.56</v>
      </c>
      <c r="Q280">
        <v>4.0999999999999996</v>
      </c>
    </row>
    <row r="281" spans="1:17" hidden="1" x14ac:dyDescent="0.25">
      <c r="A281">
        <v>46</v>
      </c>
      <c r="B281">
        <v>0</v>
      </c>
      <c r="C281">
        <v>27.885186999999998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35.119999999999997</v>
      </c>
      <c r="L281">
        <v>20.49</v>
      </c>
      <c r="M281">
        <v>53</v>
      </c>
      <c r="N281">
        <v>0.39</v>
      </c>
      <c r="O281">
        <v>0.4</v>
      </c>
      <c r="P281">
        <v>32.15</v>
      </c>
      <c r="Q281">
        <v>2.92</v>
      </c>
    </row>
    <row r="282" spans="1:17" hidden="1" x14ac:dyDescent="0.25">
      <c r="A282">
        <v>37</v>
      </c>
      <c r="B282">
        <v>1</v>
      </c>
      <c r="C282">
        <v>34.293551999999998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73.97</v>
      </c>
      <c r="L282">
        <v>351.64</v>
      </c>
      <c r="M282">
        <v>170.53</v>
      </c>
      <c r="N282">
        <v>2.06</v>
      </c>
      <c r="O282">
        <v>0.93</v>
      </c>
      <c r="P282">
        <v>34.1</v>
      </c>
      <c r="Q282">
        <v>6.88</v>
      </c>
    </row>
    <row r="283" spans="1:17" hidden="1" x14ac:dyDescent="0.25">
      <c r="A283">
        <v>48</v>
      </c>
      <c r="B283">
        <v>0</v>
      </c>
      <c r="C283">
        <v>23.634032999999999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25.4</v>
      </c>
      <c r="L283">
        <v>8.73</v>
      </c>
      <c r="M283">
        <v>17.87</v>
      </c>
      <c r="N283">
        <v>0.49</v>
      </c>
      <c r="O283">
        <v>1.05</v>
      </c>
      <c r="P283">
        <v>32.04</v>
      </c>
      <c r="Q283">
        <v>2.2999999999999998</v>
      </c>
    </row>
    <row r="284" spans="1:17" hidden="1" x14ac:dyDescent="0.25">
      <c r="A284">
        <v>54</v>
      </c>
      <c r="B284">
        <v>1</v>
      </c>
      <c r="C284">
        <v>23.808691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35.369999999999997</v>
      </c>
      <c r="L284">
        <v>18.57</v>
      </c>
      <c r="M284">
        <v>35.229999999999997</v>
      </c>
      <c r="N284">
        <v>0.53</v>
      </c>
      <c r="O284">
        <v>0.24</v>
      </c>
      <c r="P284">
        <v>31.96</v>
      </c>
      <c r="Q284">
        <v>3.25</v>
      </c>
    </row>
    <row r="285" spans="1:17" hidden="1" x14ac:dyDescent="0.25">
      <c r="A285">
        <v>42</v>
      </c>
      <c r="B285">
        <v>1</v>
      </c>
      <c r="C285">
        <v>24.801587999999999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55.59</v>
      </c>
      <c r="L285">
        <v>204.2</v>
      </c>
      <c r="M285">
        <v>155.66999999999999</v>
      </c>
      <c r="N285">
        <v>1.31</v>
      </c>
      <c r="O285">
        <v>0.54</v>
      </c>
      <c r="P285">
        <v>30.08</v>
      </c>
      <c r="Q285">
        <v>7.39</v>
      </c>
    </row>
    <row r="286" spans="1:17" hidden="1" x14ac:dyDescent="0.25">
      <c r="A286">
        <v>42</v>
      </c>
      <c r="B286">
        <v>0</v>
      </c>
      <c r="C286">
        <v>22.65625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44.82</v>
      </c>
      <c r="L286">
        <v>57.13</v>
      </c>
      <c r="M286">
        <v>105.26</v>
      </c>
      <c r="N286">
        <v>0.54</v>
      </c>
      <c r="O286">
        <v>0.38</v>
      </c>
      <c r="P286">
        <v>32.49</v>
      </c>
      <c r="Q286">
        <v>9.15</v>
      </c>
    </row>
    <row r="287" spans="1:17" hidden="1" x14ac:dyDescent="0.25">
      <c r="A287">
        <v>20</v>
      </c>
      <c r="B287">
        <v>0</v>
      </c>
      <c r="C287">
        <v>23.233456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17.149999999999999</v>
      </c>
      <c r="L287">
        <v>15.47</v>
      </c>
      <c r="M287">
        <v>7.51</v>
      </c>
      <c r="N287">
        <v>2.06</v>
      </c>
      <c r="O287">
        <v>2.46</v>
      </c>
      <c r="P287">
        <v>33.65</v>
      </c>
      <c r="Q287">
        <v>3.95</v>
      </c>
    </row>
    <row r="288" spans="1:17" hidden="1" x14ac:dyDescent="0.25">
      <c r="A288">
        <v>46</v>
      </c>
      <c r="B288">
        <v>0</v>
      </c>
      <c r="C288">
        <v>21.989892999999999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75</v>
      </c>
      <c r="L288">
        <v>97.71</v>
      </c>
      <c r="M288">
        <v>188.93</v>
      </c>
      <c r="N288">
        <v>0.52</v>
      </c>
      <c r="O288">
        <v>0.39</v>
      </c>
      <c r="P288">
        <v>23.87</v>
      </c>
      <c r="Q288">
        <v>10.77</v>
      </c>
    </row>
    <row r="289" spans="1:17" hidden="1" x14ac:dyDescent="0.25">
      <c r="A289">
        <v>23</v>
      </c>
      <c r="B289">
        <v>0</v>
      </c>
      <c r="C289">
        <v>18.256319000000001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61.09</v>
      </c>
      <c r="L289">
        <v>150.26</v>
      </c>
      <c r="M289">
        <v>226.25</v>
      </c>
      <c r="N289">
        <v>0.66</v>
      </c>
      <c r="O289">
        <v>0.46</v>
      </c>
      <c r="P289">
        <v>32.229999999999997</v>
      </c>
      <c r="Q289">
        <v>8.9</v>
      </c>
    </row>
    <row r="290" spans="1:17" hidden="1" x14ac:dyDescent="0.25">
      <c r="A290">
        <v>31</v>
      </c>
      <c r="B290">
        <v>0</v>
      </c>
      <c r="C290">
        <v>26.569614000000001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47.17</v>
      </c>
      <c r="L290">
        <v>84.79</v>
      </c>
      <c r="M290">
        <v>188.87</v>
      </c>
      <c r="N290">
        <v>0.45</v>
      </c>
      <c r="O290">
        <v>0.64</v>
      </c>
      <c r="P290">
        <v>31.36</v>
      </c>
      <c r="Q290">
        <v>7.15</v>
      </c>
    </row>
    <row r="291" spans="1:17" hidden="1" x14ac:dyDescent="0.25">
      <c r="A291">
        <v>34</v>
      </c>
      <c r="B291">
        <v>0</v>
      </c>
      <c r="C291">
        <v>20.202020000000001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233.86</v>
      </c>
      <c r="L291">
        <v>4642.8599999999997</v>
      </c>
      <c r="M291">
        <v>806.4</v>
      </c>
      <c r="N291">
        <v>5.76</v>
      </c>
      <c r="O291">
        <v>0.32</v>
      </c>
      <c r="P291">
        <v>30.09</v>
      </c>
      <c r="Q291">
        <v>18.14</v>
      </c>
    </row>
    <row r="292" spans="1:17" hidden="1" x14ac:dyDescent="0.25">
      <c r="A292">
        <v>44</v>
      </c>
      <c r="B292">
        <v>0</v>
      </c>
      <c r="C292">
        <v>22.83737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40.74</v>
      </c>
      <c r="L292">
        <v>40.75</v>
      </c>
      <c r="M292">
        <v>103.44</v>
      </c>
      <c r="N292">
        <v>0.39</v>
      </c>
      <c r="O292">
        <v>0.24</v>
      </c>
      <c r="P292">
        <v>28.04</v>
      </c>
      <c r="Q292">
        <v>5.08</v>
      </c>
    </row>
    <row r="293" spans="1:17" hidden="1" x14ac:dyDescent="0.25">
      <c r="A293">
        <v>39</v>
      </c>
      <c r="B293">
        <v>0</v>
      </c>
      <c r="C293">
        <v>24.835764000000001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76.959999999999994</v>
      </c>
      <c r="L293">
        <v>210.03</v>
      </c>
      <c r="M293">
        <v>298.26</v>
      </c>
      <c r="N293">
        <v>0.7</v>
      </c>
      <c r="O293">
        <v>0.64</v>
      </c>
      <c r="P293">
        <v>30.78</v>
      </c>
      <c r="Q293">
        <v>12.64</v>
      </c>
    </row>
    <row r="294" spans="1:17" hidden="1" x14ac:dyDescent="0.25">
      <c r="A294">
        <v>47</v>
      </c>
      <c r="B294">
        <v>0</v>
      </c>
      <c r="C294">
        <v>19.227688000000001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69.650000000000006</v>
      </c>
      <c r="L294">
        <v>586.49</v>
      </c>
      <c r="M294">
        <v>146.78</v>
      </c>
      <c r="N294">
        <v>4</v>
      </c>
      <c r="O294">
        <v>0.5</v>
      </c>
      <c r="P294">
        <v>27.12</v>
      </c>
      <c r="Q294">
        <v>14.75</v>
      </c>
    </row>
    <row r="295" spans="1:17" hidden="1" x14ac:dyDescent="0.25">
      <c r="A295">
        <v>39</v>
      </c>
      <c r="B295">
        <v>0</v>
      </c>
      <c r="C295">
        <v>21.875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31.1</v>
      </c>
      <c r="L295">
        <v>22.6</v>
      </c>
      <c r="M295">
        <v>48.22</v>
      </c>
      <c r="N295">
        <v>0.47</v>
      </c>
      <c r="O295">
        <v>0.72</v>
      </c>
      <c r="P295">
        <v>29.92</v>
      </c>
      <c r="Q295">
        <v>11.69</v>
      </c>
    </row>
    <row r="296" spans="1:17" hidden="1" x14ac:dyDescent="0.25">
      <c r="A296">
        <v>66</v>
      </c>
      <c r="B296">
        <v>1</v>
      </c>
      <c r="C296">
        <v>24.622961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23.18</v>
      </c>
      <c r="L296">
        <v>17.23</v>
      </c>
      <c r="M296">
        <v>8.49</v>
      </c>
      <c r="N296">
        <v>2.0299999999999998</v>
      </c>
      <c r="O296">
        <v>0.19</v>
      </c>
      <c r="P296">
        <v>29.36</v>
      </c>
      <c r="Q296">
        <v>3.91</v>
      </c>
    </row>
    <row r="297" spans="1:17" hidden="1" x14ac:dyDescent="0.25">
      <c r="A297">
        <v>42</v>
      </c>
      <c r="B297">
        <v>0</v>
      </c>
      <c r="C297">
        <v>26.171875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49.7</v>
      </c>
      <c r="L297">
        <v>100.97</v>
      </c>
      <c r="M297">
        <v>117.05</v>
      </c>
      <c r="N297">
        <v>0.86</v>
      </c>
      <c r="O297">
        <v>0.09</v>
      </c>
      <c r="P297">
        <v>25.32</v>
      </c>
      <c r="Q297">
        <v>8.25</v>
      </c>
    </row>
    <row r="298" spans="1:17" hidden="1" x14ac:dyDescent="0.25">
      <c r="A298">
        <v>41</v>
      </c>
      <c r="B298">
        <v>0</v>
      </c>
      <c r="C298">
        <v>28.040379000000001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16.22</v>
      </c>
      <c r="L298">
        <v>5.72</v>
      </c>
      <c r="M298">
        <v>12.84</v>
      </c>
      <c r="N298">
        <v>0.45</v>
      </c>
      <c r="O298">
        <v>0.25</v>
      </c>
      <c r="P298">
        <v>31.9</v>
      </c>
      <c r="Q298">
        <v>3.79</v>
      </c>
    </row>
    <row r="299" spans="1:17" hidden="1" x14ac:dyDescent="0.25">
      <c r="A299">
        <v>42</v>
      </c>
      <c r="B299">
        <v>0</v>
      </c>
      <c r="C299">
        <v>24.508945000000001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34.74</v>
      </c>
      <c r="L299">
        <v>38.24</v>
      </c>
      <c r="M299">
        <v>87.7</v>
      </c>
      <c r="N299">
        <v>0.44</v>
      </c>
      <c r="O299">
        <v>0.42</v>
      </c>
      <c r="P299">
        <v>32.229999999999997</v>
      </c>
      <c r="Q299">
        <v>7.14</v>
      </c>
    </row>
    <row r="300" spans="1:17" hidden="1" x14ac:dyDescent="0.25">
      <c r="A300">
        <v>43</v>
      </c>
      <c r="B300">
        <v>0</v>
      </c>
      <c r="C300">
        <v>19.835146000000002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39.14</v>
      </c>
      <c r="L300">
        <v>18.95</v>
      </c>
      <c r="M300">
        <v>91.83</v>
      </c>
      <c r="N300">
        <v>0.21</v>
      </c>
      <c r="O300">
        <v>0.34</v>
      </c>
      <c r="P300">
        <v>29.71</v>
      </c>
      <c r="Q300">
        <v>5.75</v>
      </c>
    </row>
    <row r="301" spans="1:17" hidden="1" x14ac:dyDescent="0.25">
      <c r="A301">
        <v>31</v>
      </c>
      <c r="B301">
        <v>0</v>
      </c>
      <c r="C301">
        <v>17.898023999999999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68.95</v>
      </c>
      <c r="L301">
        <v>307.13</v>
      </c>
      <c r="M301">
        <v>93.26</v>
      </c>
      <c r="N301">
        <v>3.29</v>
      </c>
      <c r="O301">
        <v>0.14000000000000001</v>
      </c>
      <c r="P301">
        <v>26.21</v>
      </c>
      <c r="Q301">
        <v>7.36</v>
      </c>
    </row>
    <row r="302" spans="1:17" hidden="1" x14ac:dyDescent="0.25">
      <c r="A302">
        <v>33</v>
      </c>
      <c r="B302">
        <v>1</v>
      </c>
      <c r="C302">
        <v>25.826447000000002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38.51</v>
      </c>
      <c r="L302">
        <v>60.23</v>
      </c>
      <c r="M302">
        <v>34.56</v>
      </c>
      <c r="N302">
        <v>1.74</v>
      </c>
      <c r="O302">
        <v>0.26</v>
      </c>
      <c r="P302">
        <v>27.55</v>
      </c>
      <c r="Q302">
        <v>4.59</v>
      </c>
    </row>
    <row r="303" spans="1:17" hidden="1" x14ac:dyDescent="0.25">
      <c r="A303">
        <v>48</v>
      </c>
      <c r="B303">
        <v>0</v>
      </c>
      <c r="C303">
        <v>24.776793999999999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37.119999999999997</v>
      </c>
      <c r="L303">
        <v>43.08</v>
      </c>
      <c r="M303">
        <v>83.59</v>
      </c>
      <c r="N303">
        <v>0.52</v>
      </c>
      <c r="O303">
        <v>0.51</v>
      </c>
      <c r="P303">
        <v>31.24</v>
      </c>
      <c r="Q303">
        <v>6.37</v>
      </c>
    </row>
    <row r="304" spans="1:17" hidden="1" x14ac:dyDescent="0.25">
      <c r="A304">
        <v>43</v>
      </c>
      <c r="B304">
        <v>0</v>
      </c>
      <c r="C304">
        <v>23.733238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77.41</v>
      </c>
      <c r="L304">
        <v>71.510000000000005</v>
      </c>
      <c r="M304">
        <v>355.7</v>
      </c>
      <c r="N304">
        <v>0.2</v>
      </c>
      <c r="O304">
        <v>0.36</v>
      </c>
      <c r="P304">
        <v>23.09</v>
      </c>
      <c r="Q304">
        <v>11.77</v>
      </c>
    </row>
    <row r="305" spans="1:17" x14ac:dyDescent="0.25">
      <c r="A305">
        <v>44</v>
      </c>
      <c r="B305">
        <v>1</v>
      </c>
      <c r="C305">
        <v>45.440876000000003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67.959999999999994</v>
      </c>
      <c r="L305">
        <v>312.2</v>
      </c>
      <c r="M305">
        <v>178.19</v>
      </c>
      <c r="N305">
        <v>1.75</v>
      </c>
      <c r="O305">
        <v>0.08</v>
      </c>
      <c r="P305">
        <v>31.24</v>
      </c>
      <c r="Q305">
        <v>6.77</v>
      </c>
    </row>
    <row r="306" spans="1:17" hidden="1" x14ac:dyDescent="0.25">
      <c r="A306">
        <v>32</v>
      </c>
      <c r="B306">
        <v>0</v>
      </c>
      <c r="C306">
        <v>21.457267999999999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77.7</v>
      </c>
      <c r="L306">
        <v>132.47</v>
      </c>
      <c r="M306">
        <v>393.38</v>
      </c>
      <c r="N306">
        <v>0.34</v>
      </c>
      <c r="O306">
        <v>0.71</v>
      </c>
      <c r="P306">
        <v>21.06</v>
      </c>
      <c r="Q306">
        <v>9.67</v>
      </c>
    </row>
    <row r="307" spans="1:17" hidden="1" x14ac:dyDescent="0.25">
      <c r="A307">
        <v>45</v>
      </c>
      <c r="B307">
        <v>1</v>
      </c>
      <c r="C307">
        <v>21.777553999999999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46.37</v>
      </c>
      <c r="L307">
        <v>272.12</v>
      </c>
      <c r="M307">
        <v>81.760000000000005</v>
      </c>
      <c r="N307">
        <v>3.33</v>
      </c>
      <c r="O307">
        <v>2.92</v>
      </c>
      <c r="P307">
        <v>26.73</v>
      </c>
      <c r="Q307">
        <v>5.74</v>
      </c>
    </row>
    <row r="308" spans="1:17" hidden="1" x14ac:dyDescent="0.25">
      <c r="A308">
        <v>48</v>
      </c>
      <c r="B308">
        <v>0</v>
      </c>
      <c r="C308">
        <v>26.953125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41.14</v>
      </c>
      <c r="L308">
        <v>18.29</v>
      </c>
      <c r="M308">
        <v>31.56</v>
      </c>
      <c r="N308">
        <v>0.57999999999999996</v>
      </c>
      <c r="O308">
        <v>0.17</v>
      </c>
      <c r="P308">
        <v>25.74</v>
      </c>
      <c r="Q308">
        <v>5.28</v>
      </c>
    </row>
    <row r="309" spans="1:17" hidden="1" x14ac:dyDescent="0.25">
      <c r="A309">
        <v>43</v>
      </c>
      <c r="B309">
        <v>0</v>
      </c>
      <c r="C309">
        <v>23.068049999999999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43.61</v>
      </c>
      <c r="L309">
        <v>76.59</v>
      </c>
      <c r="M309">
        <v>138.66</v>
      </c>
      <c r="N309">
        <v>0.55000000000000004</v>
      </c>
      <c r="O309">
        <v>0.18</v>
      </c>
      <c r="P309">
        <v>27.55</v>
      </c>
      <c r="Q309">
        <v>7.4</v>
      </c>
    </row>
    <row r="310" spans="1:17" hidden="1" x14ac:dyDescent="0.25">
      <c r="A310">
        <v>41</v>
      </c>
      <c r="B310">
        <v>0</v>
      </c>
      <c r="C310">
        <v>19.979189000000002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41.83</v>
      </c>
      <c r="L310">
        <v>59.62</v>
      </c>
      <c r="M310">
        <v>138</v>
      </c>
      <c r="N310">
        <v>0.43</v>
      </c>
      <c r="O310">
        <v>0.56000000000000005</v>
      </c>
      <c r="P310">
        <v>27.93</v>
      </c>
      <c r="Q310">
        <v>6.67</v>
      </c>
    </row>
    <row r="311" spans="1:17" hidden="1" x14ac:dyDescent="0.25">
      <c r="A311">
        <v>33</v>
      </c>
      <c r="B311">
        <v>0</v>
      </c>
      <c r="C311">
        <v>17.258382999999998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102.25</v>
      </c>
      <c r="L311">
        <v>373.73</v>
      </c>
      <c r="M311">
        <v>360.52</v>
      </c>
      <c r="N311">
        <v>1.04</v>
      </c>
      <c r="O311">
        <v>0.22</v>
      </c>
      <c r="P311">
        <v>27.94</v>
      </c>
      <c r="Q311">
        <v>12.66</v>
      </c>
    </row>
    <row r="312" spans="1:17" hidden="1" x14ac:dyDescent="0.25">
      <c r="A312">
        <v>32</v>
      </c>
      <c r="B312">
        <v>0</v>
      </c>
      <c r="C312">
        <v>17.959923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36.19</v>
      </c>
      <c r="L312">
        <v>38.119999999999997</v>
      </c>
      <c r="M312">
        <v>60.67</v>
      </c>
      <c r="N312">
        <v>0.63</v>
      </c>
      <c r="O312">
        <v>0.26</v>
      </c>
      <c r="P312">
        <v>28.63</v>
      </c>
      <c r="Q312">
        <v>6.79</v>
      </c>
    </row>
    <row r="313" spans="1:17" hidden="1" x14ac:dyDescent="0.25">
      <c r="A313">
        <v>42</v>
      </c>
      <c r="B313">
        <v>0</v>
      </c>
      <c r="C313">
        <v>23.588329999999999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23.73</v>
      </c>
      <c r="L313">
        <v>33.08</v>
      </c>
      <c r="M313">
        <v>29.76</v>
      </c>
      <c r="N313">
        <v>1.1100000000000001</v>
      </c>
      <c r="O313">
        <v>0.22</v>
      </c>
      <c r="P313">
        <v>30.99</v>
      </c>
      <c r="Q313">
        <v>3.02</v>
      </c>
    </row>
    <row r="314" spans="1:17" hidden="1" x14ac:dyDescent="0.25">
      <c r="A314">
        <v>38</v>
      </c>
      <c r="B314">
        <v>0</v>
      </c>
      <c r="C314">
        <v>24.121749999999999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147.62</v>
      </c>
      <c r="L314">
        <v>657.69</v>
      </c>
      <c r="M314">
        <v>1681.93</v>
      </c>
      <c r="N314">
        <v>0.39</v>
      </c>
      <c r="O314">
        <v>1.1499999999999999</v>
      </c>
      <c r="P314">
        <v>26.87</v>
      </c>
      <c r="Q314">
        <v>11.99</v>
      </c>
    </row>
    <row r="315" spans="1:17" hidden="1" x14ac:dyDescent="0.25">
      <c r="A315">
        <v>35</v>
      </c>
      <c r="B315">
        <v>0</v>
      </c>
      <c r="C315">
        <v>31.25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28.72</v>
      </c>
      <c r="L315">
        <v>32.47</v>
      </c>
      <c r="M315">
        <v>52.78</v>
      </c>
      <c r="N315">
        <v>0.62</v>
      </c>
      <c r="O315">
        <v>0.35</v>
      </c>
      <c r="P315">
        <v>32.06</v>
      </c>
      <c r="Q315">
        <v>6.49</v>
      </c>
    </row>
    <row r="316" spans="1:17" hidden="1" x14ac:dyDescent="0.25">
      <c r="A316">
        <v>36</v>
      </c>
      <c r="B316">
        <v>0</v>
      </c>
      <c r="C316">
        <v>22.582708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27.76</v>
      </c>
      <c r="L316">
        <v>33.03</v>
      </c>
      <c r="M316">
        <v>31.5</v>
      </c>
      <c r="N316">
        <v>1.05</v>
      </c>
      <c r="O316">
        <v>0.1</v>
      </c>
      <c r="P316">
        <v>29.21</v>
      </c>
      <c r="Q316">
        <v>4.1399999999999997</v>
      </c>
    </row>
    <row r="317" spans="1:17" hidden="1" x14ac:dyDescent="0.25">
      <c r="A317">
        <v>41</v>
      </c>
      <c r="B317">
        <v>0</v>
      </c>
      <c r="C317">
        <v>18.611495999999999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48.92</v>
      </c>
      <c r="L317">
        <v>15.6</v>
      </c>
      <c r="M317">
        <v>143.84</v>
      </c>
      <c r="N317">
        <v>0.11</v>
      </c>
      <c r="O317">
        <v>0.22</v>
      </c>
      <c r="P317">
        <v>27.16</v>
      </c>
      <c r="Q317">
        <v>13.54</v>
      </c>
    </row>
    <row r="318" spans="1:17" hidden="1" x14ac:dyDescent="0.25">
      <c r="A318">
        <v>64</v>
      </c>
      <c r="B318">
        <v>0</v>
      </c>
      <c r="C318">
        <v>30.297785000000001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73.87</v>
      </c>
      <c r="L318">
        <v>21.08</v>
      </c>
      <c r="M318">
        <v>26.62</v>
      </c>
      <c r="N318">
        <v>0.79</v>
      </c>
      <c r="O318">
        <v>0.24</v>
      </c>
      <c r="P318">
        <v>30.98</v>
      </c>
      <c r="Q318">
        <v>3.69</v>
      </c>
    </row>
    <row r="319" spans="1:17" hidden="1" x14ac:dyDescent="0.25">
      <c r="A319">
        <v>65</v>
      </c>
      <c r="B319">
        <v>1</v>
      </c>
      <c r="C319">
        <v>22.471209000000002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18.32</v>
      </c>
      <c r="L319">
        <v>6.83</v>
      </c>
      <c r="M319">
        <v>19.37</v>
      </c>
      <c r="N319">
        <v>0.35</v>
      </c>
      <c r="O319">
        <v>0.17</v>
      </c>
      <c r="P319">
        <v>29.68</v>
      </c>
      <c r="Q319">
        <v>2.68</v>
      </c>
    </row>
    <row r="320" spans="1:17" hidden="1" x14ac:dyDescent="0.25">
      <c r="A320">
        <v>40</v>
      </c>
      <c r="B320">
        <v>0</v>
      </c>
      <c r="C320">
        <v>24.111507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55.22</v>
      </c>
      <c r="L320">
        <v>183.72</v>
      </c>
      <c r="M320">
        <v>60.79</v>
      </c>
      <c r="N320">
        <v>3.02</v>
      </c>
      <c r="O320">
        <v>0.44</v>
      </c>
      <c r="P320">
        <v>31.98</v>
      </c>
      <c r="Q320">
        <v>6.98</v>
      </c>
    </row>
    <row r="321" spans="1:17" hidden="1" x14ac:dyDescent="0.25">
      <c r="A321">
        <v>49</v>
      </c>
      <c r="B321">
        <v>1</v>
      </c>
      <c r="C321">
        <v>26.989619999999999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40.520000000000003</v>
      </c>
      <c r="L321">
        <v>58.47</v>
      </c>
      <c r="M321">
        <v>45.5</v>
      </c>
      <c r="N321">
        <v>1.29</v>
      </c>
      <c r="O321">
        <v>0.26</v>
      </c>
      <c r="P321">
        <v>28.07</v>
      </c>
      <c r="Q321">
        <v>4.43</v>
      </c>
    </row>
    <row r="322" spans="1:17" hidden="1" x14ac:dyDescent="0.25">
      <c r="A322">
        <v>48</v>
      </c>
      <c r="B322">
        <v>0</v>
      </c>
      <c r="C322">
        <v>24.435186000000002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46.57</v>
      </c>
      <c r="L322">
        <v>99.89</v>
      </c>
      <c r="M322">
        <v>133.77000000000001</v>
      </c>
      <c r="N322">
        <v>0.75</v>
      </c>
      <c r="O322">
        <v>0.57999999999999996</v>
      </c>
      <c r="P322">
        <v>28.08</v>
      </c>
      <c r="Q322">
        <v>7.32</v>
      </c>
    </row>
    <row r="323" spans="1:17" hidden="1" x14ac:dyDescent="0.25">
      <c r="A323">
        <v>40</v>
      </c>
      <c r="B323">
        <v>0</v>
      </c>
      <c r="C323">
        <v>24.005486999999999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61.7</v>
      </c>
      <c r="L323">
        <v>132.19</v>
      </c>
      <c r="M323">
        <v>250.3</v>
      </c>
      <c r="N323">
        <v>0.53</v>
      </c>
      <c r="O323">
        <v>0.28000000000000003</v>
      </c>
      <c r="P323">
        <v>26.76</v>
      </c>
      <c r="Q323">
        <v>8.65</v>
      </c>
    </row>
    <row r="324" spans="1:17" hidden="1" x14ac:dyDescent="0.25">
      <c r="A324">
        <v>33</v>
      </c>
      <c r="B324">
        <v>1</v>
      </c>
      <c r="C324">
        <v>20.661158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21.83</v>
      </c>
      <c r="L324">
        <v>27.14</v>
      </c>
      <c r="M324">
        <v>16.510000000000002</v>
      </c>
      <c r="N324">
        <v>1.64</v>
      </c>
      <c r="O324">
        <v>0.54</v>
      </c>
      <c r="P324">
        <v>28.24</v>
      </c>
      <c r="Q324">
        <v>4.49</v>
      </c>
    </row>
    <row r="325" spans="1:17" hidden="1" x14ac:dyDescent="0.25">
      <c r="A325">
        <v>43</v>
      </c>
      <c r="B325">
        <v>0</v>
      </c>
      <c r="C325">
        <v>19.361826000000001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50.83</v>
      </c>
      <c r="L325">
        <v>63.94</v>
      </c>
      <c r="M325">
        <v>122.09</v>
      </c>
      <c r="N325">
        <v>0.52</v>
      </c>
      <c r="O325">
        <v>0.43</v>
      </c>
      <c r="P325">
        <v>31.33</v>
      </c>
      <c r="Q325">
        <v>10.220000000000001</v>
      </c>
    </row>
    <row r="326" spans="1:17" hidden="1" x14ac:dyDescent="0.25">
      <c r="A326">
        <v>66</v>
      </c>
      <c r="B326">
        <v>0</v>
      </c>
      <c r="C326">
        <v>27.005130000000001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22.1</v>
      </c>
      <c r="L326">
        <v>17.04</v>
      </c>
      <c r="M326">
        <v>32.71</v>
      </c>
      <c r="N326">
        <v>0.52</v>
      </c>
      <c r="O326">
        <v>0.2</v>
      </c>
      <c r="P326">
        <v>31.22</v>
      </c>
      <c r="Q326">
        <v>2.66</v>
      </c>
    </row>
    <row r="327" spans="1:17" hidden="1" x14ac:dyDescent="0.25">
      <c r="A327">
        <v>68</v>
      </c>
      <c r="B327">
        <v>1</v>
      </c>
      <c r="C327">
        <v>21.875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51.08</v>
      </c>
      <c r="L327">
        <v>81.430000000000007</v>
      </c>
      <c r="M327">
        <v>47.33</v>
      </c>
      <c r="N327">
        <v>1.72</v>
      </c>
      <c r="O327">
        <v>0.21</v>
      </c>
      <c r="P327">
        <v>27.18</v>
      </c>
      <c r="Q327">
        <v>4.09</v>
      </c>
    </row>
    <row r="328" spans="1:17" hidden="1" x14ac:dyDescent="0.25">
      <c r="A328">
        <v>68</v>
      </c>
      <c r="B328">
        <v>1</v>
      </c>
      <c r="C328">
        <v>18.069727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21.29</v>
      </c>
      <c r="L328">
        <v>13.41</v>
      </c>
      <c r="M328">
        <v>11.4</v>
      </c>
      <c r="N328">
        <v>1.18</v>
      </c>
      <c r="O328">
        <v>0.24</v>
      </c>
      <c r="P328">
        <v>29.52</v>
      </c>
      <c r="Q328">
        <v>4.9000000000000004</v>
      </c>
    </row>
    <row r="329" spans="1:17" hidden="1" x14ac:dyDescent="0.25">
      <c r="A329">
        <v>60</v>
      </c>
      <c r="B329">
        <v>1</v>
      </c>
      <c r="C329">
        <v>23.225431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209.74</v>
      </c>
      <c r="L329">
        <v>2251.15</v>
      </c>
      <c r="M329">
        <v>2697.52</v>
      </c>
      <c r="N329">
        <v>0.83</v>
      </c>
      <c r="O329">
        <v>0.12</v>
      </c>
      <c r="P329">
        <v>26.24</v>
      </c>
      <c r="Q329">
        <v>52.67</v>
      </c>
    </row>
    <row r="330" spans="1:17" hidden="1" x14ac:dyDescent="0.25">
      <c r="A330">
        <v>65</v>
      </c>
      <c r="B330">
        <v>1</v>
      </c>
      <c r="C330">
        <v>27.148437999999999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35.33</v>
      </c>
      <c r="L330">
        <v>18.89</v>
      </c>
      <c r="M330">
        <v>73.36</v>
      </c>
      <c r="N330">
        <v>0.26</v>
      </c>
      <c r="O330">
        <v>0.12</v>
      </c>
      <c r="P330">
        <v>26.14</v>
      </c>
      <c r="Q330">
        <v>3.76</v>
      </c>
    </row>
    <row r="331" spans="1:17" hidden="1" x14ac:dyDescent="0.25">
      <c r="A331">
        <v>69</v>
      </c>
      <c r="B331">
        <v>1</v>
      </c>
      <c r="C331">
        <v>24.567474000000001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22.41</v>
      </c>
      <c r="L331">
        <v>41.05</v>
      </c>
      <c r="M331">
        <v>8.85</v>
      </c>
      <c r="N331">
        <v>4.6399999999999997</v>
      </c>
      <c r="O331">
        <v>1.31</v>
      </c>
      <c r="P331">
        <v>35.6</v>
      </c>
      <c r="Q331">
        <v>3.21</v>
      </c>
    </row>
    <row r="332" spans="1:17" hidden="1" x14ac:dyDescent="0.25">
      <c r="A332">
        <v>57</v>
      </c>
      <c r="B332">
        <v>1</v>
      </c>
      <c r="C332">
        <v>25.680074999999999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16.79</v>
      </c>
      <c r="L332">
        <v>12.06</v>
      </c>
      <c r="M332">
        <v>15.44</v>
      </c>
      <c r="N332">
        <v>0.78</v>
      </c>
      <c r="O332">
        <v>0.3</v>
      </c>
      <c r="P332">
        <v>27.8</v>
      </c>
      <c r="Q332">
        <v>3.01</v>
      </c>
    </row>
    <row r="333" spans="1:17" hidden="1" x14ac:dyDescent="0.25">
      <c r="A333">
        <v>66</v>
      </c>
      <c r="B333">
        <v>1</v>
      </c>
      <c r="C333">
        <v>26.078972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77.459999999999994</v>
      </c>
      <c r="L333">
        <v>299.56</v>
      </c>
      <c r="M333">
        <v>268.02999999999997</v>
      </c>
      <c r="N333">
        <v>1.1200000000000001</v>
      </c>
      <c r="O333">
        <v>3.97</v>
      </c>
      <c r="P333">
        <v>24.06</v>
      </c>
      <c r="Q333">
        <v>6.9</v>
      </c>
    </row>
    <row r="334" spans="1:17" x14ac:dyDescent="0.25">
      <c r="A334">
        <v>62</v>
      </c>
      <c r="B334">
        <v>1</v>
      </c>
      <c r="C334">
        <v>19.897959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43.21</v>
      </c>
      <c r="L334">
        <v>56.34</v>
      </c>
      <c r="M334">
        <v>132.12</v>
      </c>
      <c r="N334">
        <v>0.43</v>
      </c>
      <c r="O334">
        <v>0.18</v>
      </c>
      <c r="P334">
        <v>27.18</v>
      </c>
      <c r="Q334">
        <v>6.58</v>
      </c>
    </row>
    <row r="335" spans="1:17" hidden="1" x14ac:dyDescent="0.25">
      <c r="A335">
        <v>65</v>
      </c>
      <c r="B335">
        <v>1</v>
      </c>
      <c r="C335">
        <v>23.733238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37.78</v>
      </c>
      <c r="L335">
        <v>21.31</v>
      </c>
      <c r="M335">
        <v>17.77</v>
      </c>
      <c r="N335">
        <v>1.2</v>
      </c>
      <c r="O335">
        <v>0.1</v>
      </c>
      <c r="P335">
        <v>28.85</v>
      </c>
      <c r="Q335">
        <v>2.5099999999999998</v>
      </c>
    </row>
    <row r="336" spans="1:17" hidden="1" x14ac:dyDescent="0.25">
      <c r="A336">
        <v>61</v>
      </c>
      <c r="B336">
        <v>1</v>
      </c>
      <c r="C336">
        <v>28.373702999999999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350.3</v>
      </c>
      <c r="L336">
        <v>10154.280000000001</v>
      </c>
      <c r="M336">
        <v>2786.65</v>
      </c>
      <c r="N336">
        <v>3.64</v>
      </c>
      <c r="O336">
        <v>0.69</v>
      </c>
      <c r="P336">
        <v>26.38</v>
      </c>
      <c r="Q336">
        <v>13.14</v>
      </c>
    </row>
    <row r="337" spans="1:17" hidden="1" x14ac:dyDescent="0.25">
      <c r="A337">
        <v>60</v>
      </c>
      <c r="B337">
        <v>1</v>
      </c>
      <c r="C337">
        <v>23.051753999999999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21.81</v>
      </c>
      <c r="L337">
        <v>4.41</v>
      </c>
      <c r="M337">
        <v>28.19</v>
      </c>
      <c r="N337">
        <v>0.16</v>
      </c>
      <c r="O337">
        <v>0.28000000000000003</v>
      </c>
      <c r="P337">
        <v>30.73</v>
      </c>
      <c r="Q337">
        <v>6.52</v>
      </c>
    </row>
    <row r="338" spans="1:17" hidden="1" x14ac:dyDescent="0.25">
      <c r="A338">
        <v>65</v>
      </c>
      <c r="B338">
        <v>1</v>
      </c>
      <c r="C338">
        <v>29.745808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15.78</v>
      </c>
      <c r="L338">
        <v>7.36</v>
      </c>
      <c r="M338">
        <v>7.54</v>
      </c>
      <c r="N338">
        <v>0.98</v>
      </c>
      <c r="O338">
        <v>0.28999999999999998</v>
      </c>
      <c r="P338">
        <v>31.78</v>
      </c>
      <c r="Q338">
        <v>2.48</v>
      </c>
    </row>
    <row r="339" spans="1:17" hidden="1" x14ac:dyDescent="0.25">
      <c r="A339">
        <v>63</v>
      </c>
      <c r="B339">
        <v>1</v>
      </c>
      <c r="C339">
        <v>25.510204000000002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30.89</v>
      </c>
      <c r="L339">
        <v>21.66</v>
      </c>
      <c r="M339">
        <v>53.49</v>
      </c>
      <c r="N339">
        <v>0.41</v>
      </c>
      <c r="O339">
        <v>0.84</v>
      </c>
      <c r="P339">
        <v>27.65</v>
      </c>
      <c r="Q339">
        <v>1.93</v>
      </c>
    </row>
    <row r="340" spans="1:17" hidden="1" x14ac:dyDescent="0.25">
      <c r="A340">
        <v>69</v>
      </c>
      <c r="B340">
        <v>1</v>
      </c>
      <c r="C340">
        <v>22.985396999999999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37.299999999999997</v>
      </c>
      <c r="L340">
        <v>7.03</v>
      </c>
      <c r="M340">
        <v>88.45</v>
      </c>
      <c r="N340">
        <v>0.08</v>
      </c>
      <c r="O340">
        <v>0.28999999999999998</v>
      </c>
      <c r="P340">
        <v>31.62</v>
      </c>
      <c r="Q340">
        <v>9.9600000000000009</v>
      </c>
    </row>
    <row r="341" spans="1:17" hidden="1" x14ac:dyDescent="0.25">
      <c r="A341">
        <v>37</v>
      </c>
      <c r="B341">
        <v>0</v>
      </c>
      <c r="C341">
        <v>31.25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75.27</v>
      </c>
      <c r="L341">
        <v>230</v>
      </c>
      <c r="M341">
        <v>78.319999999999993</v>
      </c>
      <c r="N341">
        <v>2.94</v>
      </c>
      <c r="O341">
        <v>0.68</v>
      </c>
      <c r="P341">
        <v>31.04</v>
      </c>
      <c r="Q341">
        <v>7.54</v>
      </c>
    </row>
    <row r="342" spans="1:17" hidden="1" x14ac:dyDescent="0.25">
      <c r="A342">
        <v>40</v>
      </c>
      <c r="B342">
        <v>0</v>
      </c>
      <c r="C342">
        <v>19.628264999999999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71.11</v>
      </c>
      <c r="L342">
        <v>131.85</v>
      </c>
      <c r="M342">
        <v>46.2</v>
      </c>
      <c r="N342">
        <v>2.85</v>
      </c>
      <c r="O342">
        <v>0.48</v>
      </c>
      <c r="P342">
        <v>29.39</v>
      </c>
      <c r="Q342">
        <v>7.77</v>
      </c>
    </row>
    <row r="343" spans="1:17" hidden="1" x14ac:dyDescent="0.25">
      <c r="A343">
        <v>32</v>
      </c>
      <c r="B343">
        <v>1</v>
      </c>
      <c r="C343">
        <v>26.989619999999999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69.290000000000006</v>
      </c>
      <c r="L343">
        <v>161.69999999999999</v>
      </c>
      <c r="M343">
        <v>149.53</v>
      </c>
      <c r="N343">
        <v>1.08</v>
      </c>
      <c r="O343">
        <v>0.46</v>
      </c>
      <c r="P343">
        <v>30.36</v>
      </c>
      <c r="Q343">
        <v>7.14</v>
      </c>
    </row>
    <row r="344" spans="1:17" hidden="1" x14ac:dyDescent="0.25">
      <c r="A344">
        <v>38</v>
      </c>
      <c r="B344">
        <v>0</v>
      </c>
      <c r="C344">
        <v>21.453572999999999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41.5</v>
      </c>
      <c r="L344">
        <v>22.95</v>
      </c>
      <c r="M344">
        <v>62.39</v>
      </c>
      <c r="N344">
        <v>0.37</v>
      </c>
      <c r="O344">
        <v>0.39</v>
      </c>
      <c r="P344">
        <v>30.06</v>
      </c>
      <c r="Q344">
        <v>6</v>
      </c>
    </row>
    <row r="345" spans="1:17" hidden="1" x14ac:dyDescent="0.25">
      <c r="A345">
        <v>52</v>
      </c>
      <c r="B345">
        <v>0</v>
      </c>
      <c r="C345">
        <v>35.338593000000003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47.82</v>
      </c>
      <c r="L345">
        <v>42.47</v>
      </c>
      <c r="M345">
        <v>169.06</v>
      </c>
      <c r="N345">
        <v>0.25</v>
      </c>
      <c r="O345">
        <v>0.31</v>
      </c>
      <c r="P345">
        <v>30.73</v>
      </c>
      <c r="Q345">
        <v>9.34</v>
      </c>
    </row>
    <row r="346" spans="1:17" hidden="1" x14ac:dyDescent="0.25">
      <c r="A346">
        <v>40</v>
      </c>
      <c r="B346">
        <v>0</v>
      </c>
      <c r="C346">
        <v>25.099499999999999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21</v>
      </c>
      <c r="L346">
        <v>16.649999999999999</v>
      </c>
      <c r="M346">
        <v>19.12</v>
      </c>
      <c r="N346">
        <v>0.87</v>
      </c>
      <c r="O346">
        <v>0.49</v>
      </c>
      <c r="P346">
        <v>32.5</v>
      </c>
      <c r="Q346">
        <v>4.41</v>
      </c>
    </row>
    <row r="347" spans="1:17" hidden="1" x14ac:dyDescent="0.25">
      <c r="A347">
        <v>35</v>
      </c>
      <c r="B347">
        <v>0</v>
      </c>
      <c r="C347">
        <v>33.298650000000002</v>
      </c>
      <c r="D347">
        <v>0</v>
      </c>
      <c r="E347">
        <v>1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46.75</v>
      </c>
      <c r="L347">
        <v>6.19</v>
      </c>
      <c r="M347">
        <v>12.29</v>
      </c>
      <c r="N347">
        <v>0.5</v>
      </c>
      <c r="O347">
        <v>0.12</v>
      </c>
      <c r="P347">
        <v>24.31</v>
      </c>
      <c r="Q347">
        <v>8.0500000000000007</v>
      </c>
    </row>
    <row r="348" spans="1:17" hidden="1" x14ac:dyDescent="0.25">
      <c r="A348">
        <v>27</v>
      </c>
      <c r="B348">
        <v>1</v>
      </c>
      <c r="C348">
        <v>18.590123999999999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209.2</v>
      </c>
      <c r="L348">
        <v>3377.47</v>
      </c>
      <c r="M348">
        <v>3853.96</v>
      </c>
      <c r="N348">
        <v>0.88</v>
      </c>
      <c r="O348">
        <v>0.52</v>
      </c>
      <c r="P348">
        <v>29.06</v>
      </c>
      <c r="Q348">
        <v>33.39</v>
      </c>
    </row>
    <row r="349" spans="1:17" hidden="1" x14ac:dyDescent="0.25">
      <c r="A349">
        <v>44</v>
      </c>
      <c r="B349">
        <v>0</v>
      </c>
      <c r="C349">
        <v>21.501885999999999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229.78</v>
      </c>
      <c r="L349">
        <v>3854.71</v>
      </c>
      <c r="M349">
        <v>2732.18</v>
      </c>
      <c r="N349">
        <v>1.41</v>
      </c>
      <c r="O349">
        <v>0.6</v>
      </c>
      <c r="P349">
        <v>29.87</v>
      </c>
      <c r="Q349">
        <v>25.42</v>
      </c>
    </row>
    <row r="350" spans="1:17" hidden="1" x14ac:dyDescent="0.25">
      <c r="A350">
        <v>44</v>
      </c>
      <c r="B350">
        <v>0</v>
      </c>
      <c r="C350">
        <v>20.324438000000001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45.17</v>
      </c>
      <c r="L350">
        <v>66.680000000000007</v>
      </c>
      <c r="M350">
        <v>97.47</v>
      </c>
      <c r="N350">
        <v>0.68</v>
      </c>
      <c r="O350">
        <v>2.0499999999999998</v>
      </c>
      <c r="P350">
        <v>29.82</v>
      </c>
      <c r="Q350">
        <v>6</v>
      </c>
    </row>
    <row r="351" spans="1:17" hidden="1" x14ac:dyDescent="0.25">
      <c r="A351">
        <v>37</v>
      </c>
      <c r="B351">
        <v>0</v>
      </c>
      <c r="C351">
        <v>21.231204999999999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63.19</v>
      </c>
      <c r="L351">
        <v>71.930000000000007</v>
      </c>
      <c r="M351">
        <v>279.26</v>
      </c>
      <c r="N351">
        <v>0.26</v>
      </c>
      <c r="O351">
        <v>0.32</v>
      </c>
      <c r="P351">
        <v>29.29</v>
      </c>
      <c r="Q351">
        <v>11.79</v>
      </c>
    </row>
    <row r="352" spans="1:17" hidden="1" x14ac:dyDescent="0.25">
      <c r="A352">
        <v>42</v>
      </c>
      <c r="B352">
        <v>0</v>
      </c>
      <c r="C352">
        <v>25.390625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39.24</v>
      </c>
      <c r="L352">
        <v>28.62</v>
      </c>
      <c r="M352">
        <v>32.21</v>
      </c>
      <c r="N352">
        <v>0.89</v>
      </c>
      <c r="O352">
        <v>0.48</v>
      </c>
      <c r="P352">
        <v>28</v>
      </c>
      <c r="Q352">
        <v>5.0999999999999996</v>
      </c>
    </row>
    <row r="353" spans="1:17" x14ac:dyDescent="0.25">
      <c r="A353">
        <v>37</v>
      </c>
      <c r="B353">
        <v>0</v>
      </c>
      <c r="C353">
        <v>44.581023999999999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309.56</v>
      </c>
      <c r="L353">
        <v>2763.4</v>
      </c>
      <c r="M353">
        <v>7117.73</v>
      </c>
      <c r="N353">
        <v>0.39</v>
      </c>
      <c r="O353">
        <v>0.51</v>
      </c>
      <c r="P353">
        <v>27.1</v>
      </c>
      <c r="Q353">
        <v>24.73</v>
      </c>
    </row>
    <row r="354" spans="1:17" hidden="1" x14ac:dyDescent="0.25">
      <c r="A354">
        <v>40</v>
      </c>
      <c r="B354">
        <v>0</v>
      </c>
      <c r="C354">
        <v>20.82094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24.85</v>
      </c>
      <c r="L354">
        <v>27.8</v>
      </c>
      <c r="M354">
        <v>25.84</v>
      </c>
      <c r="N354">
        <v>1.08</v>
      </c>
      <c r="O354">
        <v>0.34</v>
      </c>
      <c r="P354">
        <v>29.99</v>
      </c>
      <c r="Q354">
        <v>6.2</v>
      </c>
    </row>
    <row r="355" spans="1:17" hidden="1" x14ac:dyDescent="0.25">
      <c r="A355">
        <v>43</v>
      </c>
      <c r="B355">
        <v>0</v>
      </c>
      <c r="C355">
        <v>27.968015999999999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57.91</v>
      </c>
      <c r="L355">
        <v>50.68</v>
      </c>
      <c r="M355">
        <v>89.42</v>
      </c>
      <c r="N355">
        <v>0.56999999999999995</v>
      </c>
      <c r="O355">
        <v>0.4</v>
      </c>
      <c r="P355">
        <v>31.53</v>
      </c>
      <c r="Q355">
        <v>6.55</v>
      </c>
    </row>
    <row r="356" spans="1:17" hidden="1" x14ac:dyDescent="0.25">
      <c r="A356">
        <v>33</v>
      </c>
      <c r="B356">
        <v>0</v>
      </c>
      <c r="C356">
        <v>26.5625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62.76</v>
      </c>
      <c r="L356">
        <v>138.52000000000001</v>
      </c>
      <c r="M356">
        <v>153.09</v>
      </c>
      <c r="N356">
        <v>0.9</v>
      </c>
      <c r="O356">
        <v>0.64</v>
      </c>
      <c r="P356">
        <v>29.26</v>
      </c>
      <c r="Q356">
        <v>7.36</v>
      </c>
    </row>
    <row r="357" spans="1:17" hidden="1" x14ac:dyDescent="0.25">
      <c r="A357">
        <v>27</v>
      </c>
      <c r="B357">
        <v>0</v>
      </c>
      <c r="C357">
        <v>19.921875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343.31</v>
      </c>
      <c r="L357">
        <v>4467.6899999999996</v>
      </c>
      <c r="M357">
        <v>6154.49</v>
      </c>
      <c r="N357">
        <v>0.73</v>
      </c>
      <c r="O357">
        <v>0.15</v>
      </c>
      <c r="P357">
        <v>23.79</v>
      </c>
      <c r="Q357">
        <v>33.979999999999997</v>
      </c>
    </row>
    <row r="358" spans="1:17" hidden="1" x14ac:dyDescent="0.25">
      <c r="A358">
        <v>39</v>
      </c>
      <c r="B358">
        <v>1</v>
      </c>
      <c r="C358">
        <v>22.571047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41.56</v>
      </c>
      <c r="L358">
        <v>71.88</v>
      </c>
      <c r="M358">
        <v>73.59</v>
      </c>
      <c r="N358">
        <v>0.98</v>
      </c>
      <c r="O358">
        <v>1.22</v>
      </c>
      <c r="P358">
        <v>30.18</v>
      </c>
      <c r="Q358">
        <v>6.13</v>
      </c>
    </row>
    <row r="359" spans="1:17" hidden="1" x14ac:dyDescent="0.25">
      <c r="A359">
        <v>39</v>
      </c>
      <c r="B359">
        <v>0</v>
      </c>
      <c r="C359">
        <v>26.037495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13.67</v>
      </c>
      <c r="L359">
        <v>9.1300000000000008</v>
      </c>
      <c r="M359">
        <v>1.81</v>
      </c>
      <c r="N359">
        <v>5.04</v>
      </c>
      <c r="O359">
        <v>0.44</v>
      </c>
      <c r="P359">
        <v>32.159999999999997</v>
      </c>
      <c r="Q359">
        <v>2.2599999999999998</v>
      </c>
    </row>
    <row r="360" spans="1:17" hidden="1" x14ac:dyDescent="0.25">
      <c r="A360">
        <v>35</v>
      </c>
      <c r="B360">
        <v>0</v>
      </c>
      <c r="C360">
        <v>21.786493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53.53</v>
      </c>
      <c r="L360">
        <v>33.21</v>
      </c>
      <c r="M360">
        <v>77.47</v>
      </c>
      <c r="N360">
        <v>0.43</v>
      </c>
      <c r="O360">
        <v>0.44</v>
      </c>
      <c r="P360">
        <v>30.86</v>
      </c>
      <c r="Q360">
        <v>10.65</v>
      </c>
    </row>
    <row r="361" spans="1:17" hidden="1" x14ac:dyDescent="0.25">
      <c r="A361">
        <v>25</v>
      </c>
      <c r="B361">
        <v>0</v>
      </c>
      <c r="C361">
        <v>19.571681999999999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122.03</v>
      </c>
      <c r="L361">
        <v>1129.78</v>
      </c>
      <c r="M361">
        <v>1359.74</v>
      </c>
      <c r="N361">
        <v>0.83</v>
      </c>
      <c r="O361">
        <v>0.28000000000000003</v>
      </c>
      <c r="P361">
        <v>31.65</v>
      </c>
      <c r="Q361">
        <v>25.09</v>
      </c>
    </row>
    <row r="362" spans="1:17" hidden="1" x14ac:dyDescent="0.25">
      <c r="A362">
        <v>48</v>
      </c>
      <c r="B362">
        <v>0</v>
      </c>
      <c r="C362">
        <v>29.752065999999999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19.850000000000001</v>
      </c>
      <c r="L362">
        <v>12.51</v>
      </c>
      <c r="M362">
        <v>9.17</v>
      </c>
      <c r="N362">
        <v>1.36</v>
      </c>
      <c r="O362">
        <v>0.54</v>
      </c>
      <c r="P362">
        <v>29.72</v>
      </c>
      <c r="Q362">
        <v>4.2</v>
      </c>
    </row>
    <row r="363" spans="1:17" hidden="1" x14ac:dyDescent="0.25">
      <c r="A363">
        <v>54</v>
      </c>
      <c r="B363">
        <v>1</v>
      </c>
      <c r="C363">
        <v>23.140495000000001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80.73</v>
      </c>
      <c r="L363">
        <v>1088.74</v>
      </c>
      <c r="M363">
        <v>329.65</v>
      </c>
      <c r="N363">
        <v>3.3</v>
      </c>
      <c r="O363">
        <v>0.66</v>
      </c>
      <c r="P363">
        <v>30.41</v>
      </c>
      <c r="Q363">
        <v>7.06</v>
      </c>
    </row>
    <row r="364" spans="1:17" hidden="1" x14ac:dyDescent="0.25">
      <c r="A364">
        <v>31</v>
      </c>
      <c r="B364">
        <v>0</v>
      </c>
      <c r="C364">
        <v>26.297577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53.38</v>
      </c>
      <c r="L364">
        <v>56.86</v>
      </c>
      <c r="M364">
        <v>113.06</v>
      </c>
      <c r="N364">
        <v>0.5</v>
      </c>
      <c r="O364">
        <v>0.17</v>
      </c>
      <c r="P364">
        <v>32.020000000000003</v>
      </c>
      <c r="Q364">
        <v>8.27</v>
      </c>
    </row>
    <row r="365" spans="1:17" hidden="1" x14ac:dyDescent="0.25">
      <c r="A365">
        <v>39</v>
      </c>
      <c r="B365">
        <v>0</v>
      </c>
      <c r="C365">
        <v>23.388687000000001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196.38</v>
      </c>
      <c r="L365">
        <v>1612.85</v>
      </c>
      <c r="M365">
        <v>3916.55</v>
      </c>
      <c r="N365">
        <v>0.41</v>
      </c>
      <c r="O365">
        <v>0.98</v>
      </c>
      <c r="P365">
        <v>26.62</v>
      </c>
      <c r="Q365">
        <v>17.25</v>
      </c>
    </row>
    <row r="366" spans="1:17" hidden="1" x14ac:dyDescent="0.25">
      <c r="A366">
        <v>45</v>
      </c>
      <c r="B366">
        <v>0</v>
      </c>
      <c r="C366">
        <v>28.303850000000001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148.54</v>
      </c>
      <c r="L366">
        <v>470.74</v>
      </c>
      <c r="M366">
        <v>941.12</v>
      </c>
      <c r="N366">
        <v>0.5</v>
      </c>
      <c r="O366">
        <v>0.1</v>
      </c>
      <c r="P366">
        <v>21.85</v>
      </c>
      <c r="Q366">
        <v>17.03</v>
      </c>
    </row>
    <row r="367" spans="1:17" hidden="1" x14ac:dyDescent="0.25">
      <c r="A367">
        <v>32</v>
      </c>
      <c r="B367">
        <v>0</v>
      </c>
      <c r="C367">
        <v>24.840979999999998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456.22</v>
      </c>
      <c r="L367">
        <v>8150.92</v>
      </c>
      <c r="M367">
        <v>3116.52</v>
      </c>
      <c r="N367">
        <v>2.62</v>
      </c>
      <c r="O367">
        <v>0.14000000000000001</v>
      </c>
      <c r="P367">
        <v>23.67</v>
      </c>
      <c r="Q367">
        <v>25.19</v>
      </c>
    </row>
    <row r="368" spans="1:17" hidden="1" x14ac:dyDescent="0.25">
      <c r="A368">
        <v>46</v>
      </c>
      <c r="B368">
        <v>0</v>
      </c>
      <c r="C368">
        <v>27.885186999999998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63.86</v>
      </c>
      <c r="L368">
        <v>185.32</v>
      </c>
      <c r="M368">
        <v>197.93</v>
      </c>
      <c r="N368">
        <v>0.94</v>
      </c>
      <c r="O368">
        <v>0.42</v>
      </c>
      <c r="P368">
        <v>27.58</v>
      </c>
      <c r="Q368">
        <v>7.53</v>
      </c>
    </row>
    <row r="369" spans="1:17" hidden="1" x14ac:dyDescent="0.25">
      <c r="A369">
        <v>23</v>
      </c>
      <c r="B369">
        <v>1</v>
      </c>
      <c r="C369">
        <v>31.018090999999998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131.88</v>
      </c>
      <c r="L369">
        <v>2534.16</v>
      </c>
      <c r="M369">
        <v>1644.65</v>
      </c>
      <c r="N369">
        <v>1.54</v>
      </c>
      <c r="O369">
        <v>1.08</v>
      </c>
      <c r="P369">
        <v>27.96</v>
      </c>
      <c r="Q369">
        <v>22.92</v>
      </c>
    </row>
    <row r="370" spans="1:17" hidden="1" x14ac:dyDescent="0.25">
      <c r="A370">
        <v>42</v>
      </c>
      <c r="B370">
        <v>0</v>
      </c>
      <c r="C370">
        <v>21.641273000000002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81.489999999999995</v>
      </c>
      <c r="L370">
        <v>213.61</v>
      </c>
      <c r="M370">
        <v>305</v>
      </c>
      <c r="N370">
        <v>0.7</v>
      </c>
      <c r="O370">
        <v>0.25</v>
      </c>
      <c r="P370">
        <v>30.27</v>
      </c>
      <c r="Q370">
        <v>12.12</v>
      </c>
    </row>
    <row r="371" spans="1:17" hidden="1" x14ac:dyDescent="0.25">
      <c r="A371">
        <v>26</v>
      </c>
      <c r="B371">
        <v>0</v>
      </c>
      <c r="C371">
        <v>23.456558000000001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60.62</v>
      </c>
      <c r="L371">
        <v>71.760000000000005</v>
      </c>
      <c r="M371">
        <v>157.68</v>
      </c>
      <c r="N371">
        <v>0.46</v>
      </c>
      <c r="O371">
        <v>0.31</v>
      </c>
      <c r="P371">
        <v>26.41</v>
      </c>
      <c r="Q371">
        <v>14.84</v>
      </c>
    </row>
    <row r="372" spans="1:17" hidden="1" x14ac:dyDescent="0.25">
      <c r="A372">
        <v>53</v>
      </c>
      <c r="B372">
        <v>1</v>
      </c>
      <c r="C372">
        <v>27.732299999999999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35.58</v>
      </c>
      <c r="L372">
        <v>43.27</v>
      </c>
      <c r="M372">
        <v>28.09</v>
      </c>
      <c r="N372">
        <v>1.54</v>
      </c>
      <c r="O372">
        <v>0.26</v>
      </c>
      <c r="P372">
        <v>31.15</v>
      </c>
      <c r="Q372">
        <v>3.58</v>
      </c>
    </row>
    <row r="373" spans="1:17" hidden="1" x14ac:dyDescent="0.25">
      <c r="A373">
        <v>24</v>
      </c>
      <c r="B373">
        <v>0</v>
      </c>
      <c r="C373">
        <v>23.711845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43.66</v>
      </c>
      <c r="L373">
        <v>101.84</v>
      </c>
      <c r="M373">
        <v>145.84</v>
      </c>
      <c r="N373">
        <v>0.7</v>
      </c>
      <c r="O373">
        <v>0.45</v>
      </c>
      <c r="P373">
        <v>29.29</v>
      </c>
      <c r="Q373">
        <v>11.76</v>
      </c>
    </row>
    <row r="374" spans="1:17" hidden="1" x14ac:dyDescent="0.25">
      <c r="A374">
        <v>54</v>
      </c>
      <c r="B374">
        <v>1</v>
      </c>
      <c r="C374">
        <v>26.491508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42.37</v>
      </c>
      <c r="L374">
        <v>128.44</v>
      </c>
      <c r="M374">
        <v>55.65</v>
      </c>
      <c r="N374">
        <v>2.31</v>
      </c>
      <c r="O374">
        <v>0.3</v>
      </c>
      <c r="P374">
        <v>30.15</v>
      </c>
      <c r="Q374">
        <v>5.73</v>
      </c>
    </row>
    <row r="375" spans="1:17" hidden="1" x14ac:dyDescent="0.25">
      <c r="A375">
        <v>43</v>
      </c>
      <c r="B375">
        <v>0</v>
      </c>
      <c r="C375">
        <v>23.147255000000001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326.10000000000002</v>
      </c>
      <c r="L375">
        <v>4661.1899999999996</v>
      </c>
      <c r="M375">
        <v>6953.17</v>
      </c>
      <c r="N375">
        <v>0.67</v>
      </c>
      <c r="O375">
        <v>0.19</v>
      </c>
      <c r="P375">
        <v>23.89</v>
      </c>
      <c r="Q375">
        <v>32.78</v>
      </c>
    </row>
    <row r="376" spans="1:17" hidden="1" x14ac:dyDescent="0.25">
      <c r="A376">
        <v>53</v>
      </c>
      <c r="B376">
        <v>0</v>
      </c>
      <c r="C376">
        <v>29.296875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46.28</v>
      </c>
      <c r="L376">
        <v>24.46</v>
      </c>
      <c r="M376">
        <v>48.72</v>
      </c>
      <c r="N376">
        <v>0.5</v>
      </c>
      <c r="O376">
        <v>0.27</v>
      </c>
      <c r="P376">
        <v>32.119999999999997</v>
      </c>
      <c r="Q376">
        <v>7.39</v>
      </c>
    </row>
    <row r="377" spans="1:17" hidden="1" x14ac:dyDescent="0.25">
      <c r="A377">
        <v>54</v>
      </c>
      <c r="B377">
        <v>0</v>
      </c>
      <c r="C377">
        <v>34.105849999999997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443.09</v>
      </c>
      <c r="L377">
        <v>15444.07</v>
      </c>
      <c r="M377">
        <v>3124.84</v>
      </c>
      <c r="N377">
        <v>4.9400000000000004</v>
      </c>
      <c r="O377">
        <v>0.26</v>
      </c>
      <c r="P377">
        <v>26.6</v>
      </c>
      <c r="Q377">
        <v>27.84</v>
      </c>
    </row>
    <row r="378" spans="1:17" hidden="1" x14ac:dyDescent="0.25">
      <c r="A378">
        <v>23</v>
      </c>
      <c r="B378">
        <v>1</v>
      </c>
      <c r="C378">
        <v>40.569595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57.86</v>
      </c>
      <c r="L378">
        <v>498.55</v>
      </c>
      <c r="M378">
        <v>202.15</v>
      </c>
      <c r="N378">
        <v>2.4700000000000002</v>
      </c>
      <c r="O378">
        <v>0.57999999999999996</v>
      </c>
      <c r="P378">
        <v>29.52</v>
      </c>
      <c r="Q378">
        <v>11.45</v>
      </c>
    </row>
    <row r="379" spans="1:17" hidden="1" x14ac:dyDescent="0.25">
      <c r="A379">
        <v>59</v>
      </c>
      <c r="B379">
        <v>0</v>
      </c>
      <c r="C379">
        <v>27.942142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47.94</v>
      </c>
      <c r="L379">
        <v>92.49</v>
      </c>
      <c r="M379">
        <v>102.77</v>
      </c>
      <c r="N379">
        <v>0.9</v>
      </c>
      <c r="O379">
        <v>0.3</v>
      </c>
      <c r="P379">
        <v>31.52</v>
      </c>
      <c r="Q379">
        <v>5.63</v>
      </c>
    </row>
    <row r="380" spans="1:17" hidden="1" x14ac:dyDescent="0.25">
      <c r="A380">
        <v>32</v>
      </c>
      <c r="B380">
        <v>0</v>
      </c>
      <c r="C380">
        <v>27.513386000000001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63.79</v>
      </c>
      <c r="L380">
        <v>251.62</v>
      </c>
      <c r="M380">
        <v>187.36</v>
      </c>
      <c r="N380">
        <v>1.34</v>
      </c>
      <c r="O380">
        <v>0.25</v>
      </c>
      <c r="P380">
        <v>32.630000000000003</v>
      </c>
      <c r="Q380">
        <v>11.43</v>
      </c>
    </row>
    <row r="381" spans="1:17" hidden="1" x14ac:dyDescent="0.25">
      <c r="A381">
        <v>55</v>
      </c>
      <c r="B381">
        <v>0</v>
      </c>
      <c r="C381">
        <v>24.238227999999999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92.83</v>
      </c>
      <c r="L381">
        <v>309.52999999999997</v>
      </c>
      <c r="M381">
        <v>588.41999999999996</v>
      </c>
      <c r="N381">
        <v>0.53</v>
      </c>
      <c r="O381">
        <v>0.43</v>
      </c>
      <c r="P381">
        <v>32.1</v>
      </c>
      <c r="Q381">
        <v>12.09</v>
      </c>
    </row>
    <row r="382" spans="1:17" hidden="1" x14ac:dyDescent="0.25">
      <c r="A382">
        <v>53</v>
      </c>
      <c r="B382">
        <v>1</v>
      </c>
      <c r="C382">
        <v>27.70083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19.350000000000001</v>
      </c>
      <c r="L382">
        <v>14.09</v>
      </c>
      <c r="M382">
        <v>4.5999999999999996</v>
      </c>
      <c r="N382">
        <v>3.06</v>
      </c>
      <c r="O382">
        <v>0.36</v>
      </c>
      <c r="P382">
        <v>28.3</v>
      </c>
      <c r="Q382">
        <v>2.7</v>
      </c>
    </row>
    <row r="383" spans="1:17" hidden="1" x14ac:dyDescent="0.25">
      <c r="A383">
        <v>36</v>
      </c>
      <c r="B383">
        <v>0</v>
      </c>
      <c r="C383">
        <v>29.411764000000002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19.25</v>
      </c>
      <c r="L383">
        <v>27.28</v>
      </c>
      <c r="M383">
        <v>6.13</v>
      </c>
      <c r="N383">
        <v>4.45</v>
      </c>
      <c r="O383">
        <v>0.53</v>
      </c>
      <c r="P383">
        <v>29.87</v>
      </c>
      <c r="Q383">
        <v>4.37</v>
      </c>
    </row>
    <row r="384" spans="1:17" hidden="1" x14ac:dyDescent="0.25">
      <c r="A384">
        <v>34</v>
      </c>
      <c r="B384">
        <v>0</v>
      </c>
      <c r="C384">
        <v>18.666665999999999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54.6</v>
      </c>
      <c r="L384">
        <v>46.49</v>
      </c>
      <c r="M384">
        <v>225.74</v>
      </c>
      <c r="N384">
        <v>0.21</v>
      </c>
      <c r="O384">
        <v>0.32</v>
      </c>
      <c r="P384">
        <v>29.17</v>
      </c>
      <c r="Q384">
        <v>13.33</v>
      </c>
    </row>
    <row r="385" spans="1:17" hidden="1" x14ac:dyDescent="0.25">
      <c r="A385">
        <v>45</v>
      </c>
      <c r="B385">
        <v>0</v>
      </c>
      <c r="C385">
        <v>21.644120999999998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39.46</v>
      </c>
      <c r="L385">
        <v>26.62</v>
      </c>
      <c r="M385">
        <v>102.88</v>
      </c>
      <c r="N385">
        <v>0.26</v>
      </c>
      <c r="O385">
        <v>0.34</v>
      </c>
      <c r="P385">
        <v>30.92</v>
      </c>
      <c r="Q385">
        <v>6.44</v>
      </c>
    </row>
    <row r="386" spans="1:17" hidden="1" x14ac:dyDescent="0.25">
      <c r="A386">
        <v>22</v>
      </c>
      <c r="B386">
        <v>1</v>
      </c>
      <c r="C386">
        <v>21.604105000000001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39.25</v>
      </c>
      <c r="L386">
        <v>92.69</v>
      </c>
      <c r="M386">
        <v>62.04</v>
      </c>
      <c r="N386">
        <v>1.49</v>
      </c>
      <c r="O386">
        <v>0.21</v>
      </c>
      <c r="P386">
        <v>29.61</v>
      </c>
      <c r="Q386">
        <v>7.65</v>
      </c>
    </row>
    <row r="387" spans="1:17" hidden="1" x14ac:dyDescent="0.25">
      <c r="A387">
        <v>41</v>
      </c>
      <c r="B387">
        <v>0</v>
      </c>
      <c r="C387">
        <v>21.928864000000001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52.58</v>
      </c>
      <c r="L387">
        <v>67.61</v>
      </c>
      <c r="M387">
        <v>181.49</v>
      </c>
      <c r="N387">
        <v>0.37</v>
      </c>
      <c r="O387">
        <v>0.26</v>
      </c>
      <c r="P387">
        <v>29.27</v>
      </c>
      <c r="Q387">
        <v>6.91</v>
      </c>
    </row>
    <row r="388" spans="1:17" hidden="1" x14ac:dyDescent="0.25">
      <c r="A388">
        <v>53</v>
      </c>
      <c r="B388">
        <v>0</v>
      </c>
      <c r="C388">
        <v>24.243919999999999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55.7</v>
      </c>
      <c r="L388">
        <v>79.44</v>
      </c>
      <c r="M388">
        <v>147.4</v>
      </c>
      <c r="N388">
        <v>0.54</v>
      </c>
      <c r="O388">
        <v>0.25</v>
      </c>
      <c r="P388">
        <v>26.84</v>
      </c>
      <c r="Q388">
        <v>8.82</v>
      </c>
    </row>
    <row r="389" spans="1:17" hidden="1" x14ac:dyDescent="0.25">
      <c r="A389">
        <v>34</v>
      </c>
      <c r="B389">
        <v>1</v>
      </c>
      <c r="C389">
        <v>23.781213999999999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19.350000000000001</v>
      </c>
      <c r="L389">
        <v>14.09</v>
      </c>
      <c r="M389">
        <v>4.5999999999999996</v>
      </c>
      <c r="N389">
        <v>3.06</v>
      </c>
      <c r="O389">
        <v>0.36</v>
      </c>
      <c r="P389">
        <v>28.3</v>
      </c>
      <c r="Q389">
        <v>2.7</v>
      </c>
    </row>
    <row r="390" spans="1:17" x14ac:dyDescent="0.25">
      <c r="A390">
        <v>37</v>
      </c>
      <c r="B390">
        <v>0</v>
      </c>
      <c r="C390">
        <v>20.82094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95.03</v>
      </c>
      <c r="L390">
        <v>291.05</v>
      </c>
      <c r="M390">
        <v>365.16</v>
      </c>
      <c r="N390">
        <v>0.8</v>
      </c>
      <c r="O390">
        <v>0.75</v>
      </c>
      <c r="P390">
        <v>32.049999999999997</v>
      </c>
      <c r="Q390">
        <v>9.9</v>
      </c>
    </row>
    <row r="391" spans="1:17" hidden="1" x14ac:dyDescent="0.25">
      <c r="A391">
        <v>26</v>
      </c>
      <c r="B391">
        <v>0</v>
      </c>
      <c r="C391">
        <v>22.265625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31.01</v>
      </c>
      <c r="L391">
        <v>29.02</v>
      </c>
      <c r="M391">
        <v>67.58</v>
      </c>
      <c r="N391">
        <v>0.43</v>
      </c>
      <c r="O391">
        <v>0.51</v>
      </c>
      <c r="P391">
        <v>31.09</v>
      </c>
      <c r="Q391">
        <v>7.46</v>
      </c>
    </row>
    <row r="392" spans="1:17" hidden="1" x14ac:dyDescent="0.25">
      <c r="A392">
        <v>46</v>
      </c>
      <c r="B392">
        <v>0</v>
      </c>
      <c r="C392">
        <v>24.801587999999999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24.89</v>
      </c>
      <c r="L392">
        <v>11.69</v>
      </c>
      <c r="M392">
        <v>19.149999999999999</v>
      </c>
      <c r="N392">
        <v>0.61</v>
      </c>
      <c r="O392">
        <v>0.16</v>
      </c>
      <c r="P392">
        <v>31.05</v>
      </c>
      <c r="Q392">
        <v>3.85</v>
      </c>
    </row>
    <row r="393" spans="1:17" hidden="1" x14ac:dyDescent="0.25">
      <c r="A393">
        <v>24</v>
      </c>
      <c r="B393">
        <v>1</v>
      </c>
      <c r="C393">
        <v>19.817677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83.05</v>
      </c>
      <c r="L393">
        <v>254.41</v>
      </c>
      <c r="M393">
        <v>387.93</v>
      </c>
      <c r="N393">
        <v>0.66</v>
      </c>
      <c r="O393">
        <v>0.34</v>
      </c>
      <c r="P393">
        <v>32.369999999999997</v>
      </c>
      <c r="Q393">
        <v>11.34</v>
      </c>
    </row>
    <row r="394" spans="1:17" hidden="1" x14ac:dyDescent="0.25">
      <c r="A394">
        <v>25</v>
      </c>
      <c r="B394">
        <v>0</v>
      </c>
      <c r="C394">
        <v>24.341759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107.09</v>
      </c>
      <c r="L394">
        <v>707.01</v>
      </c>
      <c r="M394">
        <v>488.02</v>
      </c>
      <c r="N394">
        <v>1.45</v>
      </c>
      <c r="O394">
        <v>0.61</v>
      </c>
      <c r="P394">
        <v>31.12</v>
      </c>
      <c r="Q394">
        <v>14.13</v>
      </c>
    </row>
    <row r="395" spans="1:17" x14ac:dyDescent="0.25">
      <c r="A395">
        <v>62</v>
      </c>
      <c r="B395">
        <v>1</v>
      </c>
      <c r="C395">
        <v>29.761906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30.36</v>
      </c>
      <c r="L395">
        <v>33.020000000000003</v>
      </c>
      <c r="M395">
        <v>33.56</v>
      </c>
      <c r="N395">
        <v>0.98</v>
      </c>
      <c r="O395">
        <v>0.3</v>
      </c>
      <c r="P395">
        <v>29.24</v>
      </c>
      <c r="Q395">
        <v>2.14</v>
      </c>
    </row>
    <row r="396" spans="1:17" hidden="1" x14ac:dyDescent="0.25">
      <c r="A396">
        <v>40</v>
      </c>
      <c r="B396">
        <v>0</v>
      </c>
      <c r="C396">
        <v>19.11111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106.41</v>
      </c>
      <c r="L396">
        <v>600.62</v>
      </c>
      <c r="M396">
        <v>725.49</v>
      </c>
      <c r="N396">
        <v>0.83</v>
      </c>
      <c r="O396">
        <v>0.28999999999999998</v>
      </c>
      <c r="P396">
        <v>29.48</v>
      </c>
      <c r="Q396">
        <v>14.96</v>
      </c>
    </row>
    <row r="397" spans="1:17" hidden="1" x14ac:dyDescent="0.25">
      <c r="A397">
        <v>47</v>
      </c>
      <c r="B397">
        <v>1</v>
      </c>
      <c r="C397">
        <v>29.387754000000001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58.31</v>
      </c>
      <c r="L397">
        <v>96.33</v>
      </c>
      <c r="M397">
        <v>136.12</v>
      </c>
      <c r="N397">
        <v>0.71</v>
      </c>
      <c r="O397">
        <v>1.97</v>
      </c>
      <c r="P397">
        <v>31.39</v>
      </c>
      <c r="Q397">
        <v>11.19</v>
      </c>
    </row>
    <row r="398" spans="1:17" hidden="1" x14ac:dyDescent="0.25">
      <c r="A398">
        <v>26</v>
      </c>
      <c r="B398">
        <v>1</v>
      </c>
      <c r="C398">
        <v>29.320988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64.12</v>
      </c>
      <c r="L398">
        <v>190.75</v>
      </c>
      <c r="M398">
        <v>50.8</v>
      </c>
      <c r="N398">
        <v>3.75</v>
      </c>
      <c r="O398">
        <v>0.62</v>
      </c>
      <c r="P398">
        <v>30.77</v>
      </c>
      <c r="Q398">
        <v>15.76</v>
      </c>
    </row>
    <row r="399" spans="1:17" hidden="1" x14ac:dyDescent="0.25">
      <c r="A399">
        <v>33</v>
      </c>
      <c r="B399">
        <v>0</v>
      </c>
      <c r="C399">
        <v>28.125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130.47</v>
      </c>
      <c r="L399">
        <v>2263.23</v>
      </c>
      <c r="M399">
        <v>1179.5</v>
      </c>
      <c r="N399">
        <v>1.92</v>
      </c>
      <c r="O399">
        <v>0.2</v>
      </c>
      <c r="P399">
        <v>32.770000000000003</v>
      </c>
      <c r="Q399">
        <v>10.06</v>
      </c>
    </row>
    <row r="400" spans="1:17" hidden="1" x14ac:dyDescent="0.25">
      <c r="A400">
        <v>30</v>
      </c>
      <c r="B400">
        <v>1</v>
      </c>
      <c r="C400">
        <v>23.095410000000001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33.83</v>
      </c>
      <c r="L400">
        <v>59.28</v>
      </c>
      <c r="M400">
        <v>36.590000000000003</v>
      </c>
      <c r="N400">
        <v>1.62</v>
      </c>
      <c r="O400">
        <v>0.72</v>
      </c>
      <c r="P400">
        <v>32.18</v>
      </c>
      <c r="Q400">
        <v>5.5</v>
      </c>
    </row>
    <row r="401" spans="1:17" hidden="1" x14ac:dyDescent="0.25">
      <c r="A401">
        <v>43</v>
      </c>
      <c r="B401">
        <v>1</v>
      </c>
      <c r="C401">
        <v>25.593737000000001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72.59</v>
      </c>
      <c r="L401">
        <v>259.45</v>
      </c>
      <c r="M401">
        <v>327.23</v>
      </c>
      <c r="N401">
        <v>0.79</v>
      </c>
      <c r="O401">
        <v>0.41</v>
      </c>
      <c r="P401">
        <v>32.409999999999997</v>
      </c>
      <c r="Q401">
        <v>11.7</v>
      </c>
    </row>
    <row r="402" spans="1:17" hidden="1" x14ac:dyDescent="0.25">
      <c r="A402">
        <v>37</v>
      </c>
      <c r="B402">
        <v>0</v>
      </c>
      <c r="C402">
        <v>19.227688000000001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53.63</v>
      </c>
      <c r="L402">
        <v>51.76</v>
      </c>
      <c r="M402">
        <v>119.4</v>
      </c>
      <c r="N402">
        <v>0.43</v>
      </c>
      <c r="O402">
        <v>0.47</v>
      </c>
      <c r="P402">
        <v>29.84</v>
      </c>
      <c r="Q402">
        <v>7.14</v>
      </c>
    </row>
    <row r="403" spans="1:17" hidden="1" x14ac:dyDescent="0.25">
      <c r="A403">
        <v>54</v>
      </c>
      <c r="B403">
        <v>1</v>
      </c>
      <c r="C403">
        <v>24.21875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58.06</v>
      </c>
      <c r="L403">
        <v>438.88</v>
      </c>
      <c r="M403">
        <v>34.39</v>
      </c>
      <c r="N403">
        <v>12.76</v>
      </c>
      <c r="O403">
        <v>0.56999999999999995</v>
      </c>
      <c r="P403">
        <v>27.31</v>
      </c>
      <c r="Q403">
        <v>10.94</v>
      </c>
    </row>
    <row r="404" spans="1:17" hidden="1" x14ac:dyDescent="0.25">
      <c r="A404">
        <v>53</v>
      </c>
      <c r="B404">
        <v>1</v>
      </c>
      <c r="C404">
        <v>26.989619999999999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24.43</v>
      </c>
      <c r="L404">
        <v>36.57</v>
      </c>
      <c r="M404">
        <v>8.6999999999999993</v>
      </c>
      <c r="N404">
        <v>4.2</v>
      </c>
      <c r="O404">
        <v>0.26</v>
      </c>
      <c r="P404">
        <v>32.82</v>
      </c>
      <c r="Q404">
        <v>3.22</v>
      </c>
    </row>
    <row r="405" spans="1:17" hidden="1" x14ac:dyDescent="0.25">
      <c r="A405">
        <v>38</v>
      </c>
      <c r="B405">
        <v>0</v>
      </c>
      <c r="C405">
        <v>29.384675999999999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31.49</v>
      </c>
      <c r="L405">
        <v>28.47</v>
      </c>
      <c r="M405">
        <v>60.74</v>
      </c>
      <c r="N405">
        <v>0.47</v>
      </c>
      <c r="O405">
        <v>0.46</v>
      </c>
      <c r="P405">
        <v>32.409999999999997</v>
      </c>
      <c r="Q405">
        <v>7.04</v>
      </c>
    </row>
    <row r="406" spans="1:17" hidden="1" x14ac:dyDescent="0.25">
      <c r="A406">
        <v>60</v>
      </c>
      <c r="B406">
        <v>1</v>
      </c>
      <c r="C406">
        <v>19.617908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20.96</v>
      </c>
      <c r="L406">
        <v>9.3000000000000007</v>
      </c>
      <c r="M406">
        <v>16.329999999999998</v>
      </c>
      <c r="N406">
        <v>0.56999999999999995</v>
      </c>
      <c r="O406">
        <v>0.28000000000000003</v>
      </c>
      <c r="P406">
        <v>32.119999999999997</v>
      </c>
      <c r="Q406">
        <v>2.61</v>
      </c>
    </row>
    <row r="407" spans="1:17" hidden="1" x14ac:dyDescent="0.25">
      <c r="A407">
        <v>67</v>
      </c>
      <c r="B407">
        <v>1</v>
      </c>
      <c r="C407">
        <v>23.588329999999999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127.93</v>
      </c>
      <c r="L407">
        <v>536.6</v>
      </c>
      <c r="M407">
        <v>847.96</v>
      </c>
      <c r="N407">
        <v>0.63</v>
      </c>
      <c r="O407">
        <v>0.28999999999999998</v>
      </c>
      <c r="P407">
        <v>31.77</v>
      </c>
      <c r="Q407">
        <v>11.54</v>
      </c>
    </row>
    <row r="408" spans="1:17" hidden="1" x14ac:dyDescent="0.25">
      <c r="A408">
        <v>51</v>
      </c>
      <c r="B408">
        <v>1</v>
      </c>
      <c r="C408">
        <v>26.277284999999999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140.56</v>
      </c>
      <c r="L408">
        <v>2867.46</v>
      </c>
      <c r="M408">
        <v>1335.53</v>
      </c>
      <c r="N408">
        <v>2.15</v>
      </c>
      <c r="O408">
        <v>0.51</v>
      </c>
      <c r="P408">
        <v>30.83</v>
      </c>
      <c r="Q408">
        <v>9.7200000000000006</v>
      </c>
    </row>
    <row r="409" spans="1:17" hidden="1" x14ac:dyDescent="0.25">
      <c r="A409">
        <v>50</v>
      </c>
      <c r="B409">
        <v>1</v>
      </c>
      <c r="C409">
        <v>26.173832000000001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369.31</v>
      </c>
      <c r="L409">
        <v>10470.42</v>
      </c>
      <c r="M409">
        <v>5168.99</v>
      </c>
      <c r="N409">
        <v>2.0299999999999998</v>
      </c>
      <c r="O409">
        <v>0.25</v>
      </c>
      <c r="P409">
        <v>28.11</v>
      </c>
      <c r="Q409">
        <v>28.3</v>
      </c>
    </row>
    <row r="410" spans="1:17" hidden="1" x14ac:dyDescent="0.25">
      <c r="A410">
        <v>40</v>
      </c>
      <c r="B410">
        <v>0</v>
      </c>
      <c r="C410">
        <v>27.268004999999999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83.24</v>
      </c>
      <c r="L410">
        <v>694.57</v>
      </c>
      <c r="M410">
        <v>133.74</v>
      </c>
      <c r="N410">
        <v>5.19</v>
      </c>
      <c r="O410">
        <v>0.37</v>
      </c>
      <c r="P410">
        <v>32.56</v>
      </c>
      <c r="Q410">
        <v>8.83</v>
      </c>
    </row>
    <row r="411" spans="1:17" hidden="1" x14ac:dyDescent="0.25">
      <c r="A411">
        <v>28</v>
      </c>
      <c r="B411">
        <v>0</v>
      </c>
      <c r="C411">
        <v>22.370943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49.73</v>
      </c>
      <c r="L411">
        <v>166.31</v>
      </c>
      <c r="M411">
        <v>220.38</v>
      </c>
      <c r="N411">
        <v>0.75</v>
      </c>
      <c r="O411">
        <v>0.5</v>
      </c>
      <c r="P411">
        <v>34.549999999999997</v>
      </c>
      <c r="Q411">
        <v>11.86</v>
      </c>
    </row>
    <row r="412" spans="1:17" hidden="1" x14ac:dyDescent="0.25">
      <c r="A412">
        <v>65</v>
      </c>
      <c r="B412">
        <v>1</v>
      </c>
      <c r="C412">
        <v>26.695419999999999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92.54</v>
      </c>
      <c r="L412">
        <v>179.12</v>
      </c>
      <c r="M412">
        <v>448.73</v>
      </c>
      <c r="N412">
        <v>0.4</v>
      </c>
      <c r="O412">
        <v>0.2</v>
      </c>
      <c r="P412">
        <v>30.11</v>
      </c>
      <c r="Q412">
        <v>15.03</v>
      </c>
    </row>
    <row r="413" spans="1:17" hidden="1" x14ac:dyDescent="0.25">
      <c r="A413">
        <v>40</v>
      </c>
      <c r="B413">
        <v>0</v>
      </c>
      <c r="C413">
        <v>21.513859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35.270000000000003</v>
      </c>
      <c r="L413">
        <v>47.39</v>
      </c>
      <c r="M413">
        <v>43.42</v>
      </c>
      <c r="N413">
        <v>1.0900000000000001</v>
      </c>
      <c r="O413">
        <v>0.55000000000000004</v>
      </c>
      <c r="P413">
        <v>30.46</v>
      </c>
      <c r="Q413">
        <v>4.24</v>
      </c>
    </row>
    <row r="414" spans="1:17" hidden="1" x14ac:dyDescent="0.25">
      <c r="A414">
        <v>39</v>
      </c>
      <c r="B414">
        <v>0</v>
      </c>
      <c r="C414">
        <v>24.977042999999998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198.81</v>
      </c>
      <c r="L414">
        <v>1299.8800000000001</v>
      </c>
      <c r="M414">
        <v>1938.66</v>
      </c>
      <c r="N414">
        <v>0.67</v>
      </c>
      <c r="O414">
        <v>0.25</v>
      </c>
      <c r="P414">
        <v>28.2</v>
      </c>
      <c r="Q414">
        <v>29.26</v>
      </c>
    </row>
    <row r="415" spans="1:17" hidden="1" x14ac:dyDescent="0.25">
      <c r="A415">
        <v>38</v>
      </c>
      <c r="B415">
        <v>0</v>
      </c>
      <c r="C415">
        <v>22.862368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45.63</v>
      </c>
      <c r="L415">
        <v>32.89</v>
      </c>
      <c r="M415">
        <v>98.83</v>
      </c>
      <c r="N415">
        <v>0.33</v>
      </c>
      <c r="O415">
        <v>0.93</v>
      </c>
      <c r="P415">
        <v>32.42</v>
      </c>
      <c r="Q415">
        <v>10.39</v>
      </c>
    </row>
    <row r="416" spans="1:17" hidden="1" x14ac:dyDescent="0.25">
      <c r="A416">
        <v>68</v>
      </c>
      <c r="B416">
        <v>1</v>
      </c>
      <c r="C416">
        <v>24.489795999999998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28.77</v>
      </c>
      <c r="L416">
        <v>13.08</v>
      </c>
      <c r="M416">
        <v>17.670000000000002</v>
      </c>
      <c r="N416">
        <v>0.74</v>
      </c>
      <c r="O416">
        <v>1.41</v>
      </c>
      <c r="P416">
        <v>31.37</v>
      </c>
      <c r="Q416">
        <v>5.58</v>
      </c>
    </row>
    <row r="417" spans="1:17" hidden="1" x14ac:dyDescent="0.25">
      <c r="A417">
        <v>66</v>
      </c>
      <c r="B417">
        <v>0</v>
      </c>
      <c r="C417">
        <v>21.907582999999999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80.23</v>
      </c>
      <c r="L417">
        <v>221.3</v>
      </c>
      <c r="M417">
        <v>349.93</v>
      </c>
      <c r="N417">
        <v>0.63</v>
      </c>
      <c r="O417">
        <v>0.14000000000000001</v>
      </c>
      <c r="P417">
        <v>25.61</v>
      </c>
      <c r="Q417">
        <v>6.59</v>
      </c>
    </row>
    <row r="418" spans="1:17" hidden="1" x14ac:dyDescent="0.25">
      <c r="A418">
        <v>44</v>
      </c>
      <c r="B418">
        <v>0</v>
      </c>
      <c r="C418">
        <v>20.88889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160.88999999999999</v>
      </c>
      <c r="L418">
        <v>2502.0100000000002</v>
      </c>
      <c r="M418">
        <v>1583.94</v>
      </c>
      <c r="N418">
        <v>1.58</v>
      </c>
      <c r="O418">
        <v>0.44</v>
      </c>
      <c r="P418">
        <v>26.93</v>
      </c>
      <c r="Q418">
        <v>18.87</v>
      </c>
    </row>
    <row r="419" spans="1:17" hidden="1" x14ac:dyDescent="0.25">
      <c r="A419">
        <v>41</v>
      </c>
      <c r="B419">
        <v>0</v>
      </c>
      <c r="C419">
        <v>21.258503000000001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267.26</v>
      </c>
      <c r="L419">
        <v>4164.42</v>
      </c>
      <c r="M419">
        <v>4128.4799999999996</v>
      </c>
      <c r="N419">
        <v>1.01</v>
      </c>
      <c r="O419">
        <v>0.32</v>
      </c>
      <c r="P419">
        <v>28.91</v>
      </c>
      <c r="Q419">
        <v>35.54</v>
      </c>
    </row>
    <row r="420" spans="1:17" hidden="1" x14ac:dyDescent="0.25">
      <c r="A420">
        <v>37</v>
      </c>
      <c r="B420">
        <v>0</v>
      </c>
      <c r="C420">
        <v>19.433014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243.77</v>
      </c>
      <c r="L420">
        <v>3292.54</v>
      </c>
      <c r="M420">
        <v>3974.14</v>
      </c>
      <c r="N420">
        <v>0.83</v>
      </c>
      <c r="O420">
        <v>0.2</v>
      </c>
      <c r="P420">
        <v>28.38</v>
      </c>
      <c r="Q420">
        <v>35.590000000000003</v>
      </c>
    </row>
    <row r="421" spans="1:17" hidden="1" x14ac:dyDescent="0.25">
      <c r="A421">
        <v>42</v>
      </c>
      <c r="B421">
        <v>0</v>
      </c>
      <c r="C421">
        <v>19.188566000000002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413.82</v>
      </c>
      <c r="L421">
        <v>1523.63</v>
      </c>
      <c r="M421">
        <v>395.58</v>
      </c>
      <c r="N421">
        <v>3.85</v>
      </c>
      <c r="O421">
        <v>0.25</v>
      </c>
      <c r="P421">
        <v>23.83</v>
      </c>
      <c r="Q421">
        <v>5.94</v>
      </c>
    </row>
    <row r="422" spans="1:17" hidden="1" x14ac:dyDescent="0.25">
      <c r="A422">
        <v>36</v>
      </c>
      <c r="B422">
        <v>0</v>
      </c>
      <c r="C422">
        <v>20.824656000000001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47.86</v>
      </c>
      <c r="L422">
        <v>57.89</v>
      </c>
      <c r="M422">
        <v>166.27</v>
      </c>
      <c r="N422">
        <v>0.35</v>
      </c>
      <c r="O422">
        <v>0.37</v>
      </c>
      <c r="P422">
        <v>30.22</v>
      </c>
      <c r="Q422">
        <v>11.44</v>
      </c>
    </row>
    <row r="423" spans="1:17" hidden="1" x14ac:dyDescent="0.25">
      <c r="A423">
        <v>46</v>
      </c>
      <c r="B423">
        <v>1</v>
      </c>
      <c r="C423">
        <v>34.285713000000001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22.73</v>
      </c>
      <c r="L423">
        <v>30.8</v>
      </c>
      <c r="M423">
        <v>24.93</v>
      </c>
      <c r="N423">
        <v>1.24</v>
      </c>
      <c r="O423">
        <v>0.36</v>
      </c>
      <c r="P423">
        <v>32.99</v>
      </c>
      <c r="Q423">
        <v>5.22</v>
      </c>
    </row>
    <row r="424" spans="1:17" hidden="1" x14ac:dyDescent="0.25">
      <c r="A424">
        <v>38</v>
      </c>
      <c r="B424">
        <v>0</v>
      </c>
      <c r="C424">
        <v>18.09404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65.319999999999993</v>
      </c>
      <c r="L424">
        <v>94.66</v>
      </c>
      <c r="M424">
        <v>45.38</v>
      </c>
      <c r="N424">
        <v>2.09</v>
      </c>
      <c r="O424">
        <v>0.31</v>
      </c>
      <c r="P424">
        <v>31.61</v>
      </c>
      <c r="Q424">
        <v>4.16</v>
      </c>
    </row>
    <row r="425" spans="1:17" hidden="1" x14ac:dyDescent="0.25">
      <c r="A425">
        <v>44</v>
      </c>
      <c r="B425">
        <v>1</v>
      </c>
      <c r="C425">
        <v>25.249338000000002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34.6</v>
      </c>
      <c r="L425">
        <v>100.13</v>
      </c>
      <c r="M425">
        <v>39.11</v>
      </c>
      <c r="N425">
        <v>2.56</v>
      </c>
      <c r="O425">
        <v>0.28999999999999998</v>
      </c>
      <c r="P425">
        <v>29.82</v>
      </c>
      <c r="Q425">
        <v>4.62</v>
      </c>
    </row>
    <row r="426" spans="1:17" hidden="1" x14ac:dyDescent="0.25">
      <c r="A426">
        <v>75</v>
      </c>
      <c r="B426">
        <v>0</v>
      </c>
      <c r="C426">
        <v>25.915129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311.55</v>
      </c>
      <c r="L426">
        <v>2865.57</v>
      </c>
      <c r="M426">
        <v>5827.14</v>
      </c>
      <c r="N426">
        <v>0.49</v>
      </c>
      <c r="O426">
        <v>0.15</v>
      </c>
      <c r="P426">
        <v>30.87</v>
      </c>
      <c r="Q426">
        <v>38.22</v>
      </c>
    </row>
    <row r="427" spans="1:17" hidden="1" x14ac:dyDescent="0.25">
      <c r="A427">
        <v>39</v>
      </c>
      <c r="B427">
        <v>0</v>
      </c>
      <c r="C427">
        <v>23.495236999999999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109.59</v>
      </c>
      <c r="L427">
        <v>422.88</v>
      </c>
      <c r="M427">
        <v>275.66000000000003</v>
      </c>
      <c r="N427">
        <v>1.53</v>
      </c>
      <c r="O427">
        <v>0.13</v>
      </c>
      <c r="P427">
        <v>31.87</v>
      </c>
      <c r="Q427">
        <v>15.14</v>
      </c>
    </row>
    <row r="428" spans="1:17" hidden="1" x14ac:dyDescent="0.25">
      <c r="A428">
        <v>64</v>
      </c>
      <c r="B428">
        <v>0</v>
      </c>
      <c r="C428">
        <v>21.875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90.09</v>
      </c>
      <c r="L428">
        <v>227.17</v>
      </c>
      <c r="M428">
        <v>574.26</v>
      </c>
      <c r="N428">
        <v>0.4</v>
      </c>
      <c r="O428">
        <v>0.4</v>
      </c>
      <c r="P428">
        <v>33.31</v>
      </c>
      <c r="Q428">
        <v>10.01</v>
      </c>
    </row>
    <row r="429" spans="1:17" hidden="1" x14ac:dyDescent="0.25">
      <c r="A429">
        <v>68</v>
      </c>
      <c r="B429">
        <v>0</v>
      </c>
      <c r="C429">
        <v>22.640865000000002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73.709999999999994</v>
      </c>
      <c r="L429">
        <v>135.53</v>
      </c>
      <c r="M429">
        <v>414.11</v>
      </c>
      <c r="N429">
        <v>0.33</v>
      </c>
      <c r="O429">
        <v>7.0000000000000007E-2</v>
      </c>
      <c r="P429">
        <v>32.799999999999997</v>
      </c>
      <c r="Q429">
        <v>4.67</v>
      </c>
    </row>
    <row r="430" spans="1:17" hidden="1" x14ac:dyDescent="0.25">
      <c r="A430">
        <v>70</v>
      </c>
      <c r="B430">
        <v>1</v>
      </c>
      <c r="C430">
        <v>21.671258999999999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196</v>
      </c>
      <c r="L430">
        <v>1907.09</v>
      </c>
      <c r="M430">
        <v>2760.35</v>
      </c>
      <c r="N430">
        <v>0.69</v>
      </c>
      <c r="O430">
        <v>0.23</v>
      </c>
      <c r="P430">
        <v>31.5</v>
      </c>
      <c r="Q430">
        <v>32.14</v>
      </c>
    </row>
    <row r="431" spans="1:17" hidden="1" x14ac:dyDescent="0.25">
      <c r="A431">
        <v>67</v>
      </c>
      <c r="B431">
        <v>1</v>
      </c>
      <c r="C431">
        <v>23.661438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52.78</v>
      </c>
      <c r="L431">
        <v>154</v>
      </c>
      <c r="M431">
        <v>254.21</v>
      </c>
      <c r="N431">
        <v>0.61</v>
      </c>
      <c r="O431">
        <v>0.46</v>
      </c>
      <c r="P431">
        <v>28.35</v>
      </c>
      <c r="Q431">
        <v>4.21</v>
      </c>
    </row>
    <row r="432" spans="1:17" hidden="1" x14ac:dyDescent="0.25">
      <c r="A432">
        <v>69</v>
      </c>
      <c r="B432">
        <v>0</v>
      </c>
      <c r="C432">
        <v>21.333334000000001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18.84</v>
      </c>
      <c r="L432">
        <v>6</v>
      </c>
      <c r="M432">
        <v>6.47</v>
      </c>
      <c r="N432">
        <v>0.93</v>
      </c>
      <c r="O432">
        <v>0.22</v>
      </c>
      <c r="P432">
        <v>32.92</v>
      </c>
      <c r="Q432">
        <v>1.66</v>
      </c>
    </row>
    <row r="433" spans="1:17" hidden="1" x14ac:dyDescent="0.25">
      <c r="A433">
        <v>69</v>
      </c>
      <c r="B433">
        <v>0</v>
      </c>
      <c r="C433">
        <v>21.477654000000001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510.76</v>
      </c>
      <c r="L433">
        <v>23979.42</v>
      </c>
      <c r="M433">
        <v>12385.79</v>
      </c>
      <c r="N433">
        <v>1.94</v>
      </c>
      <c r="O433">
        <v>0.24</v>
      </c>
      <c r="P433">
        <v>31.26</v>
      </c>
      <c r="Q433">
        <v>53.3</v>
      </c>
    </row>
    <row r="434" spans="1:17" hidden="1" x14ac:dyDescent="0.25">
      <c r="A434">
        <v>66</v>
      </c>
      <c r="B434">
        <v>0</v>
      </c>
      <c r="C434">
        <v>21.155294000000001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112.33</v>
      </c>
      <c r="L434">
        <v>304.16000000000003</v>
      </c>
      <c r="M434">
        <v>1182.93</v>
      </c>
      <c r="N434">
        <v>0.26</v>
      </c>
      <c r="O434">
        <v>0.25</v>
      </c>
      <c r="P434">
        <v>30.51</v>
      </c>
      <c r="Q434">
        <v>6.94</v>
      </c>
    </row>
    <row r="435" spans="1:17" hidden="1" x14ac:dyDescent="0.25">
      <c r="A435">
        <v>46</v>
      </c>
      <c r="B435">
        <v>0</v>
      </c>
      <c r="C435">
        <v>19.53125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133.38999999999999</v>
      </c>
      <c r="L435">
        <v>706.35</v>
      </c>
      <c r="M435">
        <v>1025.1400000000001</v>
      </c>
      <c r="N435">
        <v>0.69</v>
      </c>
      <c r="O435">
        <v>0.28000000000000003</v>
      </c>
      <c r="P435">
        <v>30.42</v>
      </c>
      <c r="Q435">
        <v>17.920000000000002</v>
      </c>
    </row>
    <row r="436" spans="1:17" hidden="1" x14ac:dyDescent="0.25">
      <c r="A436">
        <v>53</v>
      </c>
      <c r="B436">
        <v>0</v>
      </c>
      <c r="C436">
        <v>21.854914000000001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37.57</v>
      </c>
      <c r="L436">
        <v>42.49</v>
      </c>
      <c r="M436">
        <v>50</v>
      </c>
      <c r="N436">
        <v>0.85</v>
      </c>
      <c r="O436">
        <v>0.31</v>
      </c>
      <c r="P436">
        <v>31.08</v>
      </c>
      <c r="Q436">
        <v>6.2</v>
      </c>
    </row>
    <row r="437" spans="1:17" hidden="1" x14ac:dyDescent="0.25">
      <c r="A437">
        <v>43</v>
      </c>
      <c r="B437">
        <v>0</v>
      </c>
      <c r="C437">
        <v>21.077196000000001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41.84</v>
      </c>
      <c r="L437">
        <v>73.709999999999994</v>
      </c>
      <c r="M437">
        <v>150.13</v>
      </c>
      <c r="N437">
        <v>0.49</v>
      </c>
      <c r="O437">
        <v>0.1</v>
      </c>
      <c r="P437">
        <v>24.19</v>
      </c>
      <c r="Q437">
        <v>5.18</v>
      </c>
    </row>
    <row r="438" spans="1:17" hidden="1" x14ac:dyDescent="0.25">
      <c r="A438">
        <v>46</v>
      </c>
      <c r="B438">
        <v>0</v>
      </c>
      <c r="C438">
        <v>28.763971000000002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36.700000000000003</v>
      </c>
      <c r="L438">
        <v>30.94</v>
      </c>
      <c r="M438">
        <v>108.48</v>
      </c>
      <c r="N438">
        <v>0.28999999999999998</v>
      </c>
      <c r="O438">
        <v>0.24</v>
      </c>
      <c r="P438">
        <v>32.18</v>
      </c>
      <c r="Q438">
        <v>9.4</v>
      </c>
    </row>
    <row r="439" spans="1:17" hidden="1" x14ac:dyDescent="0.25">
      <c r="A439">
        <v>31</v>
      </c>
      <c r="B439">
        <v>0</v>
      </c>
      <c r="C439">
        <v>23.011177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42.64</v>
      </c>
      <c r="L439">
        <v>25.83</v>
      </c>
      <c r="M439">
        <v>54.9</v>
      </c>
      <c r="N439">
        <v>0.47</v>
      </c>
      <c r="O439">
        <v>0.44</v>
      </c>
      <c r="P439">
        <v>32.14</v>
      </c>
      <c r="Q439">
        <v>4.42</v>
      </c>
    </row>
    <row r="440" spans="1:17" hidden="1" x14ac:dyDescent="0.25">
      <c r="A440">
        <v>45</v>
      </c>
      <c r="B440">
        <v>0</v>
      </c>
      <c r="C440">
        <v>20.342797999999998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41.71</v>
      </c>
      <c r="L440">
        <v>242.02</v>
      </c>
      <c r="M440">
        <v>15.69</v>
      </c>
      <c r="N440">
        <v>15.43</v>
      </c>
      <c r="O440">
        <v>0.28000000000000003</v>
      </c>
      <c r="P440">
        <v>32.39</v>
      </c>
      <c r="Q440">
        <v>12.01</v>
      </c>
    </row>
    <row r="441" spans="1:17" hidden="1" x14ac:dyDescent="0.25">
      <c r="A441">
        <v>38</v>
      </c>
      <c r="B441">
        <v>0</v>
      </c>
      <c r="C441">
        <v>23.711845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203.21</v>
      </c>
      <c r="L441">
        <v>1674.99</v>
      </c>
      <c r="M441">
        <v>3497.17</v>
      </c>
      <c r="N441">
        <v>0.48</v>
      </c>
      <c r="O441">
        <v>0.42</v>
      </c>
      <c r="P441">
        <v>32.880000000000003</v>
      </c>
      <c r="Q441">
        <v>11.29</v>
      </c>
    </row>
    <row r="442" spans="1:17" hidden="1" x14ac:dyDescent="0.25">
      <c r="A442">
        <v>52</v>
      </c>
      <c r="B442">
        <v>0</v>
      </c>
      <c r="C442">
        <v>19.362473000000001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117.28</v>
      </c>
      <c r="L442">
        <v>565.70000000000005</v>
      </c>
      <c r="M442">
        <v>747.13</v>
      </c>
      <c r="N442">
        <v>0.76</v>
      </c>
      <c r="O442">
        <v>0.28999999999999998</v>
      </c>
      <c r="P442">
        <v>30.58</v>
      </c>
      <c r="Q442">
        <v>12.63</v>
      </c>
    </row>
    <row r="443" spans="1:17" hidden="1" x14ac:dyDescent="0.25">
      <c r="A443">
        <v>58</v>
      </c>
      <c r="B443">
        <v>0</v>
      </c>
      <c r="C443">
        <v>27.377776999999998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23.6</v>
      </c>
      <c r="L443">
        <v>14.24</v>
      </c>
      <c r="M443">
        <v>33.049999999999997</v>
      </c>
      <c r="N443">
        <v>0.43</v>
      </c>
      <c r="O443">
        <v>0.53</v>
      </c>
      <c r="P443">
        <v>31.99</v>
      </c>
      <c r="Q443">
        <v>4.17</v>
      </c>
    </row>
    <row r="444" spans="1:17" hidden="1" x14ac:dyDescent="0.25">
      <c r="A444">
        <v>43</v>
      </c>
      <c r="B444">
        <v>0</v>
      </c>
      <c r="C444">
        <v>24.464601999999999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33.979999999999997</v>
      </c>
      <c r="L444">
        <v>36.090000000000003</v>
      </c>
      <c r="M444">
        <v>42.63</v>
      </c>
      <c r="N444">
        <v>0.85</v>
      </c>
      <c r="O444">
        <v>0.46</v>
      </c>
      <c r="P444">
        <v>33.880000000000003</v>
      </c>
      <c r="Q444">
        <v>6.89</v>
      </c>
    </row>
    <row r="445" spans="1:17" hidden="1" x14ac:dyDescent="0.25">
      <c r="A445">
        <v>42</v>
      </c>
      <c r="B445">
        <v>1</v>
      </c>
      <c r="C445">
        <v>26.674875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181.34</v>
      </c>
      <c r="L445">
        <v>1330.29</v>
      </c>
      <c r="M445">
        <v>2263.35</v>
      </c>
      <c r="N445">
        <v>0.59</v>
      </c>
      <c r="O445">
        <v>0.31</v>
      </c>
      <c r="P445">
        <v>30.5</v>
      </c>
      <c r="Q445">
        <v>54.52</v>
      </c>
    </row>
    <row r="446" spans="1:17" hidden="1" x14ac:dyDescent="0.25">
      <c r="A446">
        <v>42</v>
      </c>
      <c r="B446">
        <v>1</v>
      </c>
      <c r="C446">
        <v>28.089887999999998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61.65</v>
      </c>
      <c r="L446">
        <v>108.3</v>
      </c>
      <c r="M446">
        <v>147.28</v>
      </c>
      <c r="N446">
        <v>0.74</v>
      </c>
      <c r="O446">
        <v>0.35</v>
      </c>
      <c r="P446">
        <v>31.36</v>
      </c>
      <c r="Q446">
        <v>6.91</v>
      </c>
    </row>
    <row r="447" spans="1:17" hidden="1" x14ac:dyDescent="0.25">
      <c r="A447">
        <v>61</v>
      </c>
      <c r="B447">
        <v>0</v>
      </c>
      <c r="C447">
        <v>23.011177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35.049999999999997</v>
      </c>
      <c r="L447">
        <v>26.22</v>
      </c>
      <c r="M447">
        <v>44.55</v>
      </c>
      <c r="N447">
        <v>0.59</v>
      </c>
      <c r="O447">
        <v>0.27</v>
      </c>
      <c r="P447">
        <v>27.93</v>
      </c>
      <c r="Q447">
        <v>3.14</v>
      </c>
    </row>
    <row r="448" spans="1:17" hidden="1" x14ac:dyDescent="0.25">
      <c r="A448">
        <v>37</v>
      </c>
      <c r="B448">
        <v>0</v>
      </c>
      <c r="C448">
        <v>25.217358000000001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46.51</v>
      </c>
      <c r="L448">
        <v>170.27</v>
      </c>
      <c r="M448">
        <v>112.65</v>
      </c>
      <c r="N448">
        <v>1.51</v>
      </c>
      <c r="O448">
        <v>0.41</v>
      </c>
      <c r="P448">
        <v>27.46</v>
      </c>
      <c r="Q448">
        <v>11.83</v>
      </c>
    </row>
    <row r="449" spans="1:17" hidden="1" x14ac:dyDescent="0.25">
      <c r="A449">
        <v>54</v>
      </c>
      <c r="B449">
        <v>0</v>
      </c>
      <c r="C449">
        <v>27.777778999999999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35.049999999999997</v>
      </c>
      <c r="L449">
        <v>26.22</v>
      </c>
      <c r="M449">
        <v>44.55</v>
      </c>
      <c r="N449">
        <v>0.59</v>
      </c>
      <c r="O449">
        <v>0.27</v>
      </c>
      <c r="P449">
        <v>27.93</v>
      </c>
      <c r="Q449">
        <v>3.14</v>
      </c>
    </row>
    <row r="450" spans="1:17" hidden="1" x14ac:dyDescent="0.25">
      <c r="A450">
        <v>30</v>
      </c>
      <c r="B450">
        <v>0</v>
      </c>
      <c r="C450">
        <v>21.778435000000002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47.49</v>
      </c>
      <c r="L450">
        <v>50.96</v>
      </c>
      <c r="M450">
        <v>229.95</v>
      </c>
      <c r="N450">
        <v>0.22</v>
      </c>
      <c r="O450">
        <v>0.3</v>
      </c>
      <c r="P450">
        <v>30.65</v>
      </c>
      <c r="Q450">
        <v>7.92</v>
      </c>
    </row>
    <row r="451" spans="1:17" hidden="1" x14ac:dyDescent="0.25">
      <c r="A451">
        <v>35</v>
      </c>
      <c r="B451">
        <v>0</v>
      </c>
      <c r="C451">
        <v>20.3125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54.66</v>
      </c>
      <c r="L451">
        <v>225.17</v>
      </c>
      <c r="M451">
        <v>81.209999999999994</v>
      </c>
      <c r="N451">
        <v>2.77</v>
      </c>
      <c r="O451">
        <v>0.38</v>
      </c>
      <c r="P451">
        <v>32.49</v>
      </c>
      <c r="Q451">
        <v>11.13</v>
      </c>
    </row>
    <row r="452" spans="1:17" hidden="1" x14ac:dyDescent="0.25">
      <c r="A452">
        <v>25</v>
      </c>
      <c r="B452">
        <v>0</v>
      </c>
      <c r="C452">
        <v>22.679953000000001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48.13</v>
      </c>
      <c r="L452">
        <v>74.09</v>
      </c>
      <c r="M452">
        <v>110.94</v>
      </c>
      <c r="N452">
        <v>0.67</v>
      </c>
      <c r="O452">
        <v>0.28000000000000003</v>
      </c>
      <c r="P452">
        <v>28.93</v>
      </c>
      <c r="Q452">
        <v>8.91</v>
      </c>
    </row>
    <row r="453" spans="1:17" hidden="1" x14ac:dyDescent="0.25">
      <c r="A453">
        <v>27</v>
      </c>
      <c r="B453">
        <v>0</v>
      </c>
      <c r="C453">
        <v>20.173252000000002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130.97999999999999</v>
      </c>
      <c r="L453">
        <v>2424.15</v>
      </c>
      <c r="M453">
        <v>456.01</v>
      </c>
      <c r="N453">
        <v>5.32</v>
      </c>
      <c r="O453">
        <v>0.16</v>
      </c>
      <c r="P453">
        <v>24.37</v>
      </c>
      <c r="Q453">
        <v>32.28</v>
      </c>
    </row>
    <row r="454" spans="1:17" hidden="1" x14ac:dyDescent="0.25">
      <c r="A454">
        <v>25</v>
      </c>
      <c r="B454">
        <v>0</v>
      </c>
      <c r="C454">
        <v>28.303850000000001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59.83</v>
      </c>
      <c r="L454">
        <v>54.88</v>
      </c>
      <c r="M454">
        <v>214.04</v>
      </c>
      <c r="N454">
        <v>0.26</v>
      </c>
      <c r="O454">
        <v>0.22</v>
      </c>
      <c r="P454">
        <v>31.67</v>
      </c>
      <c r="Q454">
        <v>9.67</v>
      </c>
    </row>
    <row r="455" spans="1:17" hidden="1" x14ac:dyDescent="0.25">
      <c r="A455">
        <v>30</v>
      </c>
      <c r="B455">
        <v>0</v>
      </c>
      <c r="C455">
        <v>24.444445000000002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130.97999999999999</v>
      </c>
      <c r="L455">
        <v>2424.15</v>
      </c>
      <c r="M455">
        <v>456.01</v>
      </c>
      <c r="N455">
        <v>5.32</v>
      </c>
      <c r="O455">
        <v>0.16</v>
      </c>
      <c r="P455">
        <v>24.37</v>
      </c>
      <c r="Q455">
        <v>32.28</v>
      </c>
    </row>
    <row r="456" spans="1:17" hidden="1" x14ac:dyDescent="0.25">
      <c r="A456">
        <v>35</v>
      </c>
      <c r="B456">
        <v>1</v>
      </c>
      <c r="C456">
        <v>21.718064999999999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93.47</v>
      </c>
      <c r="L456">
        <v>1372.76</v>
      </c>
      <c r="M456">
        <v>233.35</v>
      </c>
      <c r="N456">
        <v>5.88</v>
      </c>
      <c r="O456">
        <v>1.41</v>
      </c>
      <c r="P456">
        <v>23.38</v>
      </c>
      <c r="Q456">
        <v>26.19</v>
      </c>
    </row>
    <row r="457" spans="1:17" hidden="1" x14ac:dyDescent="0.25">
      <c r="A457">
        <v>28</v>
      </c>
      <c r="B457">
        <v>0</v>
      </c>
      <c r="C457">
        <v>26.502116999999998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49.66</v>
      </c>
      <c r="L457">
        <v>143.05000000000001</v>
      </c>
      <c r="M457">
        <v>50.09</v>
      </c>
      <c r="N457">
        <v>2.86</v>
      </c>
      <c r="O457">
        <v>0.43</v>
      </c>
      <c r="P457">
        <v>33.11</v>
      </c>
      <c r="Q457">
        <v>7.34</v>
      </c>
    </row>
    <row r="458" spans="1:17" hidden="1" x14ac:dyDescent="0.25">
      <c r="A458">
        <v>34</v>
      </c>
      <c r="B458">
        <v>0</v>
      </c>
      <c r="C458">
        <v>18.314257000000001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93.47</v>
      </c>
      <c r="L458">
        <v>1372.76</v>
      </c>
      <c r="M458">
        <v>233.35</v>
      </c>
      <c r="N458">
        <v>5.88</v>
      </c>
      <c r="O458">
        <v>1.41</v>
      </c>
      <c r="P458">
        <v>23.38</v>
      </c>
      <c r="Q458">
        <v>26.19</v>
      </c>
    </row>
    <row r="459" spans="1:17" hidden="1" x14ac:dyDescent="0.25">
      <c r="A459">
        <v>45</v>
      </c>
      <c r="B459">
        <v>0</v>
      </c>
      <c r="C459">
        <v>20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104.6</v>
      </c>
      <c r="L459">
        <v>276.94</v>
      </c>
      <c r="M459">
        <v>520.41999999999996</v>
      </c>
      <c r="N459">
        <v>0.53</v>
      </c>
      <c r="O459">
        <v>0.14000000000000001</v>
      </c>
      <c r="P459">
        <v>31.6</v>
      </c>
      <c r="Q459">
        <v>6.62</v>
      </c>
    </row>
    <row r="460" spans="1:17" hidden="1" x14ac:dyDescent="0.25">
      <c r="A460">
        <v>41</v>
      </c>
      <c r="B460">
        <v>0</v>
      </c>
      <c r="C460">
        <v>25.711008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56.34</v>
      </c>
      <c r="L460">
        <v>79.41</v>
      </c>
      <c r="M460">
        <v>175.47</v>
      </c>
      <c r="N460">
        <v>0.45</v>
      </c>
      <c r="O460">
        <v>0.2</v>
      </c>
      <c r="P460">
        <v>25.32</v>
      </c>
      <c r="Q460">
        <v>14.84</v>
      </c>
    </row>
    <row r="461" spans="1:17" hidden="1" x14ac:dyDescent="0.25">
      <c r="A461">
        <v>48</v>
      </c>
      <c r="B461">
        <v>0</v>
      </c>
      <c r="C461">
        <v>21.077196000000001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70.64</v>
      </c>
      <c r="L461">
        <v>144.04</v>
      </c>
      <c r="M461">
        <v>182.1</v>
      </c>
      <c r="N461">
        <v>0.79</v>
      </c>
      <c r="O461">
        <v>0.27</v>
      </c>
      <c r="P461">
        <v>27.72</v>
      </c>
      <c r="Q461">
        <v>3.9</v>
      </c>
    </row>
    <row r="462" spans="1:17" hidden="1" x14ac:dyDescent="0.25">
      <c r="A462">
        <v>44</v>
      </c>
      <c r="B462">
        <v>0</v>
      </c>
      <c r="C462">
        <v>20.715693999999999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57.03</v>
      </c>
      <c r="L462">
        <v>112.34</v>
      </c>
      <c r="M462">
        <v>171.65</v>
      </c>
      <c r="N462">
        <v>0.65</v>
      </c>
      <c r="O462">
        <v>0.88</v>
      </c>
      <c r="P462">
        <v>28.69</v>
      </c>
      <c r="Q462">
        <v>6.41</v>
      </c>
    </row>
    <row r="463" spans="1:17" x14ac:dyDescent="0.25">
      <c r="A463">
        <v>54</v>
      </c>
      <c r="B463">
        <v>0</v>
      </c>
      <c r="C463">
        <v>22.494986999999998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50.91</v>
      </c>
      <c r="L463">
        <v>62.54</v>
      </c>
      <c r="M463">
        <v>76.790000000000006</v>
      </c>
      <c r="N463">
        <v>0.81</v>
      </c>
      <c r="O463">
        <v>0.38</v>
      </c>
      <c r="P463">
        <v>31.44</v>
      </c>
      <c r="Q463">
        <v>5.57</v>
      </c>
    </row>
    <row r="464" spans="1:17" hidden="1" x14ac:dyDescent="0.25">
      <c r="A464">
        <v>61</v>
      </c>
      <c r="B464">
        <v>0</v>
      </c>
      <c r="C464">
        <v>25.806452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51.17</v>
      </c>
      <c r="L464">
        <v>6.48</v>
      </c>
      <c r="M464">
        <v>22.35</v>
      </c>
      <c r="N464">
        <v>0.28999999999999998</v>
      </c>
      <c r="O464">
        <v>1.27</v>
      </c>
      <c r="P464">
        <v>29.94</v>
      </c>
      <c r="Q464">
        <v>2.96</v>
      </c>
    </row>
    <row r="465" spans="1:17" hidden="1" x14ac:dyDescent="0.25">
      <c r="A465">
        <v>58</v>
      </c>
      <c r="B465">
        <v>0</v>
      </c>
      <c r="C465">
        <v>21.773841999999998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14.14</v>
      </c>
      <c r="L465">
        <v>7.94</v>
      </c>
      <c r="M465">
        <v>2.83</v>
      </c>
      <c r="N465">
        <v>2.8</v>
      </c>
      <c r="O465">
        <v>0.21</v>
      </c>
      <c r="P465">
        <v>23.43</v>
      </c>
      <c r="Q465">
        <v>1.96</v>
      </c>
    </row>
    <row r="466" spans="1:17" hidden="1" x14ac:dyDescent="0.25">
      <c r="A466">
        <v>37</v>
      </c>
      <c r="B466">
        <v>0</v>
      </c>
      <c r="C466">
        <v>25.631167999999999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48.43</v>
      </c>
      <c r="L466">
        <v>31.87</v>
      </c>
      <c r="M466">
        <v>164.36</v>
      </c>
      <c r="N466">
        <v>0.19</v>
      </c>
      <c r="O466">
        <v>0.28000000000000003</v>
      </c>
      <c r="P466">
        <v>32.520000000000003</v>
      </c>
      <c r="Q466">
        <v>9.36</v>
      </c>
    </row>
    <row r="467" spans="1:17" hidden="1" x14ac:dyDescent="0.25">
      <c r="A467">
        <v>54</v>
      </c>
      <c r="B467">
        <v>0</v>
      </c>
      <c r="C467">
        <v>28.857686999999999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13.32</v>
      </c>
      <c r="L467">
        <v>5.69</v>
      </c>
      <c r="M467">
        <v>2.46</v>
      </c>
      <c r="N467">
        <v>2.31</v>
      </c>
      <c r="O467">
        <v>0.19</v>
      </c>
      <c r="P467">
        <v>33.71</v>
      </c>
      <c r="Q467">
        <v>1.51</v>
      </c>
    </row>
    <row r="468" spans="1:17" hidden="1" x14ac:dyDescent="0.25">
      <c r="A468">
        <v>41</v>
      </c>
      <c r="B468">
        <v>0</v>
      </c>
      <c r="C468">
        <v>20.690494999999999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158.51</v>
      </c>
      <c r="L468">
        <v>1222.57</v>
      </c>
      <c r="M468">
        <v>1281.3699999999999</v>
      </c>
      <c r="N468">
        <v>0.95</v>
      </c>
      <c r="O468">
        <v>1.04</v>
      </c>
      <c r="P468">
        <v>23.39</v>
      </c>
      <c r="Q468">
        <v>31.52</v>
      </c>
    </row>
    <row r="469" spans="1:17" hidden="1" x14ac:dyDescent="0.25">
      <c r="A469">
        <v>45</v>
      </c>
      <c r="B469">
        <v>0</v>
      </c>
      <c r="C469">
        <v>18.403320000000001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42.26</v>
      </c>
      <c r="L469">
        <v>32.31</v>
      </c>
      <c r="M469">
        <v>66.989999999999995</v>
      </c>
      <c r="N469">
        <v>0.48</v>
      </c>
      <c r="O469">
        <v>0.27</v>
      </c>
      <c r="P469">
        <v>28.38</v>
      </c>
      <c r="Q469">
        <v>5.66</v>
      </c>
    </row>
    <row r="470" spans="1:17" hidden="1" x14ac:dyDescent="0.25">
      <c r="A470">
        <v>46</v>
      </c>
      <c r="B470">
        <v>0</v>
      </c>
      <c r="C470">
        <v>19.473406000000001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21</v>
      </c>
      <c r="L470">
        <v>14.06</v>
      </c>
      <c r="M470">
        <v>21.12</v>
      </c>
      <c r="N470">
        <v>0.67</v>
      </c>
      <c r="O470">
        <v>0.57999999999999996</v>
      </c>
      <c r="P470">
        <v>31.23</v>
      </c>
      <c r="Q470">
        <v>3.22</v>
      </c>
    </row>
    <row r="471" spans="1:17" hidden="1" x14ac:dyDescent="0.25">
      <c r="A471">
        <v>45</v>
      </c>
      <c r="B471">
        <v>1</v>
      </c>
      <c r="C471">
        <v>26.892323000000001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22.72</v>
      </c>
      <c r="L471">
        <v>77.55</v>
      </c>
      <c r="M471">
        <v>9.57</v>
      </c>
      <c r="N471">
        <v>8.1</v>
      </c>
      <c r="O471">
        <v>0.3</v>
      </c>
      <c r="P471">
        <v>31.04</v>
      </c>
      <c r="Q471">
        <v>8.5399999999999991</v>
      </c>
    </row>
    <row r="472" spans="1:17" hidden="1" x14ac:dyDescent="0.25">
      <c r="A472">
        <v>49</v>
      </c>
      <c r="B472">
        <v>1</v>
      </c>
      <c r="C472">
        <v>20.415223999999998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287.33</v>
      </c>
      <c r="L472">
        <v>580.20000000000005</v>
      </c>
      <c r="M472">
        <v>616.75</v>
      </c>
      <c r="N472">
        <v>0.94</v>
      </c>
      <c r="O472">
        <v>0.53</v>
      </c>
      <c r="P472">
        <v>24.34</v>
      </c>
      <c r="Q472">
        <v>39.659999999999997</v>
      </c>
    </row>
    <row r="473" spans="1:17" hidden="1" x14ac:dyDescent="0.25">
      <c r="A473">
        <v>65</v>
      </c>
      <c r="B473">
        <v>1</v>
      </c>
      <c r="C473">
        <v>24.237024000000002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59.24</v>
      </c>
      <c r="L473">
        <v>118.21</v>
      </c>
      <c r="M473">
        <v>173.32</v>
      </c>
      <c r="N473">
        <v>0.68</v>
      </c>
      <c r="O473">
        <v>0.17</v>
      </c>
      <c r="P473">
        <v>31.71</v>
      </c>
      <c r="Q473">
        <v>3.34</v>
      </c>
    </row>
    <row r="474" spans="1:17" hidden="1" x14ac:dyDescent="0.25">
      <c r="A474">
        <v>61</v>
      </c>
      <c r="B474">
        <v>1</v>
      </c>
      <c r="C474">
        <v>26.332640000000001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24.42</v>
      </c>
      <c r="L474">
        <v>32.369999999999997</v>
      </c>
      <c r="M474">
        <v>7.77</v>
      </c>
      <c r="N474">
        <v>4.17</v>
      </c>
      <c r="O474">
        <v>0.39</v>
      </c>
      <c r="P474">
        <v>33.51</v>
      </c>
      <c r="Q474">
        <v>2.5499999999999998</v>
      </c>
    </row>
    <row r="475" spans="1:17" hidden="1" x14ac:dyDescent="0.25">
      <c r="A475">
        <v>49</v>
      </c>
      <c r="B475">
        <v>1</v>
      </c>
      <c r="C475">
        <v>20.549886999999998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23.51</v>
      </c>
      <c r="L475">
        <v>17.690000000000001</v>
      </c>
      <c r="M475">
        <v>13.44</v>
      </c>
      <c r="N475">
        <v>1.32</v>
      </c>
      <c r="O475">
        <v>0.39</v>
      </c>
      <c r="P475">
        <v>32.090000000000003</v>
      </c>
      <c r="Q475">
        <v>4.2300000000000004</v>
      </c>
    </row>
    <row r="476" spans="1:17" hidden="1" x14ac:dyDescent="0.25">
      <c r="A476">
        <v>45</v>
      </c>
      <c r="B476">
        <v>1</v>
      </c>
      <c r="C476">
        <v>27.681661999999999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24.38</v>
      </c>
      <c r="L476">
        <v>12.72</v>
      </c>
      <c r="M476">
        <v>10.94</v>
      </c>
      <c r="N476">
        <v>1.1599999999999999</v>
      </c>
      <c r="O476">
        <v>0.45</v>
      </c>
      <c r="P476">
        <v>32.630000000000003</v>
      </c>
      <c r="Q476">
        <v>4.45</v>
      </c>
    </row>
    <row r="477" spans="1:17" hidden="1" x14ac:dyDescent="0.25">
      <c r="A477">
        <v>56</v>
      </c>
      <c r="B477">
        <v>1</v>
      </c>
      <c r="C477">
        <v>33.02946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31.84</v>
      </c>
      <c r="L477">
        <v>25.2</v>
      </c>
      <c r="M477">
        <v>70.569999999999993</v>
      </c>
      <c r="N477">
        <v>0.36</v>
      </c>
      <c r="O477">
        <v>0.56000000000000005</v>
      </c>
      <c r="P477">
        <v>31.33</v>
      </c>
      <c r="Q477">
        <v>4.13</v>
      </c>
    </row>
    <row r="478" spans="1:17" hidden="1" x14ac:dyDescent="0.25">
      <c r="A478">
        <v>49</v>
      </c>
      <c r="B478">
        <v>1</v>
      </c>
      <c r="C478">
        <v>23.738662999999999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70.459999999999994</v>
      </c>
      <c r="L478">
        <v>498.63</v>
      </c>
      <c r="M478">
        <v>138.54</v>
      </c>
      <c r="N478">
        <v>3.6</v>
      </c>
      <c r="O478">
        <v>3.09</v>
      </c>
      <c r="P478">
        <v>30.62</v>
      </c>
      <c r="Q478">
        <v>13.44</v>
      </c>
    </row>
    <row r="479" spans="1:17" hidden="1" x14ac:dyDescent="0.25">
      <c r="A479">
        <v>51</v>
      </c>
      <c r="B479">
        <v>1</v>
      </c>
      <c r="C479">
        <v>27.74475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25.77</v>
      </c>
      <c r="L479">
        <v>2.92</v>
      </c>
      <c r="M479">
        <v>32.299999999999997</v>
      </c>
      <c r="N479">
        <v>0.09</v>
      </c>
      <c r="O479">
        <v>0.37</v>
      </c>
      <c r="P479">
        <v>27.78</v>
      </c>
      <c r="Q479">
        <v>4.45</v>
      </c>
    </row>
    <row r="480" spans="1:17" hidden="1" x14ac:dyDescent="0.25">
      <c r="A480">
        <v>41</v>
      </c>
      <c r="B480">
        <v>0</v>
      </c>
      <c r="C480">
        <v>22.232013999999999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56.66</v>
      </c>
      <c r="L480">
        <v>287.92</v>
      </c>
      <c r="M480">
        <v>136.83000000000001</v>
      </c>
      <c r="N480">
        <v>2.1</v>
      </c>
      <c r="O480">
        <v>0.32</v>
      </c>
      <c r="P480">
        <v>31.34</v>
      </c>
      <c r="Q480">
        <v>6.66</v>
      </c>
    </row>
    <row r="481" spans="1:17" hidden="1" x14ac:dyDescent="0.25">
      <c r="A481">
        <v>53</v>
      </c>
      <c r="B481">
        <v>1</v>
      </c>
      <c r="C481">
        <v>26.989619999999999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38.4</v>
      </c>
      <c r="L481">
        <v>44.53</v>
      </c>
      <c r="M481">
        <v>101.79</v>
      </c>
      <c r="N481">
        <v>0.44</v>
      </c>
      <c r="O481">
        <v>0.19</v>
      </c>
      <c r="P481">
        <v>32.08</v>
      </c>
      <c r="Q481">
        <v>5.94</v>
      </c>
    </row>
    <row r="482" spans="1:17" hidden="1" x14ac:dyDescent="0.25">
      <c r="A482">
        <v>35</v>
      </c>
      <c r="B482">
        <v>1</v>
      </c>
      <c r="C482">
        <v>23.781213999999999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49.52</v>
      </c>
      <c r="L482">
        <v>340.76</v>
      </c>
      <c r="M482">
        <v>25.34</v>
      </c>
      <c r="N482">
        <v>13.45</v>
      </c>
      <c r="O482">
        <v>1.05</v>
      </c>
      <c r="P482">
        <v>30.91</v>
      </c>
      <c r="Q482">
        <v>10.31</v>
      </c>
    </row>
    <row r="483" spans="1:17" hidden="1" x14ac:dyDescent="0.25">
      <c r="A483">
        <v>42</v>
      </c>
      <c r="B483">
        <v>1</v>
      </c>
      <c r="C483">
        <v>34.527090000000001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20.48</v>
      </c>
      <c r="L483">
        <v>21.93</v>
      </c>
      <c r="M483">
        <v>9.08</v>
      </c>
      <c r="N483">
        <v>2.42</v>
      </c>
      <c r="O483">
        <v>0.36</v>
      </c>
      <c r="P483">
        <v>31.42</v>
      </c>
      <c r="Q483">
        <v>2.86</v>
      </c>
    </row>
    <row r="484" spans="1:17" hidden="1" x14ac:dyDescent="0.25">
      <c r="A484">
        <v>25</v>
      </c>
      <c r="B484">
        <v>1</v>
      </c>
      <c r="C484">
        <v>18.426535000000001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199.14</v>
      </c>
      <c r="L484">
        <v>2718.48</v>
      </c>
      <c r="M484">
        <v>1974.53</v>
      </c>
      <c r="N484">
        <v>1.38</v>
      </c>
      <c r="O484">
        <v>0.81</v>
      </c>
      <c r="P484">
        <v>28.77</v>
      </c>
      <c r="Q484">
        <v>20.45</v>
      </c>
    </row>
    <row r="485" spans="1:17" hidden="1" x14ac:dyDescent="0.25">
      <c r="A485">
        <v>39</v>
      </c>
      <c r="B485">
        <v>1</v>
      </c>
      <c r="C485">
        <v>33.893352999999998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99.86</v>
      </c>
      <c r="L485">
        <v>317.05</v>
      </c>
      <c r="M485">
        <v>799.7</v>
      </c>
      <c r="N485">
        <v>0.4</v>
      </c>
      <c r="O485">
        <v>1.2</v>
      </c>
      <c r="P485">
        <v>29.64</v>
      </c>
      <c r="Q485">
        <v>7.92</v>
      </c>
    </row>
    <row r="486" spans="1:17" hidden="1" x14ac:dyDescent="0.25">
      <c r="A486">
        <v>39</v>
      </c>
      <c r="B486">
        <v>1</v>
      </c>
      <c r="C486">
        <v>22.530864999999999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57.66</v>
      </c>
      <c r="L486">
        <v>125.87</v>
      </c>
      <c r="M486">
        <v>262.2</v>
      </c>
      <c r="N486">
        <v>0.48</v>
      </c>
      <c r="O486">
        <v>0.49</v>
      </c>
      <c r="P486">
        <v>31.16</v>
      </c>
      <c r="Q486">
        <v>12.16</v>
      </c>
    </row>
    <row r="487" spans="1:17" hidden="1" x14ac:dyDescent="0.25">
      <c r="A487">
        <v>42</v>
      </c>
      <c r="B487">
        <v>1</v>
      </c>
      <c r="C487">
        <v>28.698979999999999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102.13</v>
      </c>
      <c r="L487">
        <v>161.81</v>
      </c>
      <c r="M487">
        <v>113.8</v>
      </c>
      <c r="N487">
        <v>1.42</v>
      </c>
      <c r="O487">
        <v>0.45</v>
      </c>
      <c r="P487">
        <v>29.79</v>
      </c>
      <c r="Q487">
        <v>12.07</v>
      </c>
    </row>
    <row r="488" spans="1:17" hidden="1" x14ac:dyDescent="0.25">
      <c r="A488">
        <v>56</v>
      </c>
      <c r="B488">
        <v>1</v>
      </c>
      <c r="C488">
        <v>24.382373999999999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19.329999999999998</v>
      </c>
      <c r="L488">
        <v>23.88</v>
      </c>
      <c r="M488">
        <v>2.72</v>
      </c>
      <c r="N488">
        <v>8.7899999999999991</v>
      </c>
      <c r="O488">
        <v>1.1100000000000001</v>
      </c>
      <c r="P488">
        <v>31.4</v>
      </c>
      <c r="Q488">
        <v>2.33</v>
      </c>
    </row>
    <row r="489" spans="1:17" hidden="1" x14ac:dyDescent="0.25">
      <c r="A489">
        <v>41</v>
      </c>
      <c r="B489">
        <v>1</v>
      </c>
      <c r="C489">
        <v>26.149277000000001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19.739999999999998</v>
      </c>
      <c r="L489">
        <v>19.309999999999999</v>
      </c>
      <c r="M489">
        <v>27.7</v>
      </c>
      <c r="N489">
        <v>0.7</v>
      </c>
      <c r="O489">
        <v>0.37</v>
      </c>
      <c r="P489">
        <v>33.39</v>
      </c>
      <c r="Q489">
        <v>3.63</v>
      </c>
    </row>
    <row r="490" spans="1:17" hidden="1" x14ac:dyDescent="0.25">
      <c r="A490">
        <v>45</v>
      </c>
      <c r="B490">
        <v>1</v>
      </c>
      <c r="C490">
        <v>38.818717999999997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49.78</v>
      </c>
      <c r="L490">
        <v>103.74</v>
      </c>
      <c r="M490">
        <v>128.18</v>
      </c>
      <c r="N490">
        <v>0.81</v>
      </c>
      <c r="O490">
        <v>0.18</v>
      </c>
      <c r="P490">
        <v>31.14</v>
      </c>
      <c r="Q490">
        <v>7.12</v>
      </c>
    </row>
    <row r="491" spans="1:17" hidden="1" x14ac:dyDescent="0.25">
      <c r="A491">
        <v>27</v>
      </c>
      <c r="B491">
        <v>1</v>
      </c>
      <c r="C491">
        <v>23.233456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148.80000000000001</v>
      </c>
      <c r="L491">
        <v>293.67</v>
      </c>
      <c r="M491">
        <v>1085.6600000000001</v>
      </c>
      <c r="N491">
        <v>0.27</v>
      </c>
      <c r="O491">
        <v>2.2200000000000002</v>
      </c>
      <c r="P491">
        <v>30.72</v>
      </c>
      <c r="Q491">
        <v>23.44</v>
      </c>
    </row>
    <row r="492" spans="1:17" hidden="1" x14ac:dyDescent="0.25">
      <c r="A492">
        <v>49</v>
      </c>
      <c r="B492">
        <v>1</v>
      </c>
      <c r="C492">
        <v>28.344671000000002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116.47</v>
      </c>
      <c r="L492">
        <v>1767.72</v>
      </c>
      <c r="M492">
        <v>297.38</v>
      </c>
      <c r="N492">
        <v>5.94</v>
      </c>
      <c r="O492">
        <v>1.22</v>
      </c>
      <c r="P492">
        <v>29.03</v>
      </c>
      <c r="Q492">
        <v>16.940000000000001</v>
      </c>
    </row>
    <row r="493" spans="1:17" hidden="1" x14ac:dyDescent="0.25">
      <c r="A493">
        <v>20</v>
      </c>
      <c r="B493">
        <v>0</v>
      </c>
      <c r="C493">
        <v>20.811654999999998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147.12</v>
      </c>
      <c r="L493">
        <v>595.04</v>
      </c>
      <c r="M493">
        <v>1625.51</v>
      </c>
      <c r="N493">
        <v>0.37</v>
      </c>
      <c r="O493">
        <v>0.23</v>
      </c>
      <c r="P493">
        <v>32.44</v>
      </c>
      <c r="Q493">
        <v>23.72</v>
      </c>
    </row>
    <row r="494" spans="1:17" hidden="1" x14ac:dyDescent="0.25">
      <c r="A494">
        <v>54</v>
      </c>
      <c r="B494">
        <v>1</v>
      </c>
      <c r="C494">
        <v>32.488630000000001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84.93</v>
      </c>
      <c r="L494">
        <v>62.03</v>
      </c>
      <c r="M494">
        <v>414.01</v>
      </c>
      <c r="N494">
        <v>0.15</v>
      </c>
      <c r="O494">
        <v>0.13</v>
      </c>
      <c r="P494">
        <v>28.2</v>
      </c>
      <c r="Q494">
        <v>8.8699999999999992</v>
      </c>
    </row>
    <row r="495" spans="1:17" hidden="1" x14ac:dyDescent="0.25">
      <c r="A495">
        <v>63</v>
      </c>
      <c r="B495">
        <v>1</v>
      </c>
      <c r="C495">
        <v>21.513859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183.33</v>
      </c>
      <c r="L495">
        <v>666.91</v>
      </c>
      <c r="M495">
        <v>1560.34</v>
      </c>
      <c r="N495">
        <v>0.43</v>
      </c>
      <c r="O495">
        <v>0.22</v>
      </c>
      <c r="P495">
        <v>31.6</v>
      </c>
      <c r="Q495">
        <v>34.67</v>
      </c>
    </row>
    <row r="496" spans="1:17" hidden="1" x14ac:dyDescent="0.25">
      <c r="A496">
        <v>42</v>
      </c>
      <c r="B496">
        <v>1</v>
      </c>
      <c r="C496">
        <v>20.535847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64.17</v>
      </c>
      <c r="L496">
        <v>202.61</v>
      </c>
      <c r="M496">
        <v>209.6</v>
      </c>
      <c r="N496">
        <v>0.97</v>
      </c>
      <c r="O496">
        <v>0.18</v>
      </c>
      <c r="P496">
        <v>28.69</v>
      </c>
      <c r="Q496">
        <v>10.36</v>
      </c>
    </row>
    <row r="497" spans="1:17" hidden="1" x14ac:dyDescent="0.25">
      <c r="A497">
        <v>47</v>
      </c>
      <c r="B497">
        <v>1</v>
      </c>
      <c r="C497">
        <v>23.529411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111.35</v>
      </c>
      <c r="L497">
        <v>306.11</v>
      </c>
      <c r="M497">
        <v>872.04</v>
      </c>
      <c r="N497">
        <v>0.35</v>
      </c>
      <c r="O497">
        <v>0.69</v>
      </c>
      <c r="P497">
        <v>31.15</v>
      </c>
      <c r="Q497">
        <v>32.659999999999997</v>
      </c>
    </row>
    <row r="498" spans="1:17" hidden="1" x14ac:dyDescent="0.25">
      <c r="A498">
        <v>43</v>
      </c>
      <c r="B498">
        <v>1</v>
      </c>
      <c r="C498">
        <v>38.163930000000001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13.3</v>
      </c>
      <c r="L498">
        <v>4.54</v>
      </c>
      <c r="M498">
        <v>3.58</v>
      </c>
      <c r="N498">
        <v>1.27</v>
      </c>
      <c r="O498">
        <v>0.11</v>
      </c>
      <c r="P498">
        <v>26.02</v>
      </c>
      <c r="Q498">
        <v>1.96</v>
      </c>
    </row>
    <row r="499" spans="1:17" hidden="1" x14ac:dyDescent="0.25">
      <c r="A499">
        <v>30</v>
      </c>
      <c r="B499">
        <v>1</v>
      </c>
      <c r="C499">
        <v>22.857143000000001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108.04</v>
      </c>
      <c r="L499">
        <v>162.85</v>
      </c>
      <c r="M499">
        <v>324.02999999999997</v>
      </c>
      <c r="N499">
        <v>0.5</v>
      </c>
      <c r="O499">
        <v>0.3</v>
      </c>
      <c r="P499">
        <v>28.88</v>
      </c>
      <c r="Q499">
        <v>16.48</v>
      </c>
    </row>
    <row r="500" spans="1:17" hidden="1" x14ac:dyDescent="0.25">
      <c r="A500">
        <v>29</v>
      </c>
      <c r="B500">
        <v>1</v>
      </c>
      <c r="C500">
        <v>29.757785999999999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155.49</v>
      </c>
      <c r="L500">
        <v>552.52</v>
      </c>
      <c r="M500">
        <v>629.75</v>
      </c>
      <c r="N500">
        <v>0.88</v>
      </c>
      <c r="O500">
        <v>2.65</v>
      </c>
      <c r="P500">
        <v>29.81</v>
      </c>
      <c r="Q500">
        <v>16.18</v>
      </c>
    </row>
    <row r="501" spans="1:17" hidden="1" x14ac:dyDescent="0.25">
      <c r="A501">
        <v>30</v>
      </c>
      <c r="B501">
        <v>1</v>
      </c>
      <c r="C501">
        <v>20.478266000000001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203.23</v>
      </c>
      <c r="L501">
        <v>4936.2</v>
      </c>
      <c r="M501">
        <v>2279.11</v>
      </c>
      <c r="N501">
        <v>2.17</v>
      </c>
      <c r="O501">
        <v>0.13</v>
      </c>
      <c r="P501">
        <v>30.2</v>
      </c>
      <c r="Q501">
        <v>35.159999999999997</v>
      </c>
    </row>
    <row r="502" spans="1:17" hidden="1" x14ac:dyDescent="0.25">
      <c r="A502">
        <v>36</v>
      </c>
      <c r="B502">
        <v>1</v>
      </c>
      <c r="C502">
        <v>24.508945000000001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77.83</v>
      </c>
      <c r="L502">
        <v>385.13</v>
      </c>
      <c r="M502">
        <v>483.09</v>
      </c>
      <c r="N502">
        <v>0.8</v>
      </c>
      <c r="O502">
        <v>0.33</v>
      </c>
      <c r="P502">
        <v>31.28</v>
      </c>
      <c r="Q502">
        <v>14.37</v>
      </c>
    </row>
    <row r="503" spans="1:17" hidden="1" x14ac:dyDescent="0.25">
      <c r="A503">
        <v>21</v>
      </c>
      <c r="B503">
        <v>0</v>
      </c>
      <c r="C503">
        <v>24.243919999999999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31.11</v>
      </c>
      <c r="L503">
        <v>29.95</v>
      </c>
      <c r="M503">
        <v>43.02</v>
      </c>
      <c r="N503">
        <v>0.7</v>
      </c>
      <c r="O503">
        <v>1.59</v>
      </c>
      <c r="P503">
        <v>30.49</v>
      </c>
      <c r="Q503">
        <v>5.26</v>
      </c>
    </row>
  </sheetData>
  <autoFilter ref="A1:Q503" xr:uid="{00000000-0001-0000-0000-000000000000}">
    <filterColumn colId="6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3:K5"/>
  <sheetViews>
    <sheetView tabSelected="1" workbookViewId="0">
      <selection activeCell="P14" sqref="P14"/>
    </sheetView>
  </sheetViews>
  <sheetFormatPr defaultRowHeight="15.75" x14ac:dyDescent="0.25"/>
  <sheetData>
    <row r="3" spans="7:11" x14ac:dyDescent="0.25">
      <c r="H3" t="s">
        <v>6</v>
      </c>
      <c r="I3" t="s">
        <v>10</v>
      </c>
      <c r="J3" t="s">
        <v>11</v>
      </c>
      <c r="K3" t="s">
        <v>12</v>
      </c>
    </row>
    <row r="4" spans="7:11" x14ac:dyDescent="0.25">
      <c r="G4">
        <v>0</v>
      </c>
      <c r="H4">
        <v>378</v>
      </c>
      <c r="I4">
        <v>402</v>
      </c>
      <c r="J4">
        <f>502-46</f>
        <v>456</v>
      </c>
      <c r="K4">
        <f>502-163</f>
        <v>339</v>
      </c>
    </row>
    <row r="5" spans="7:11" x14ac:dyDescent="0.25">
      <c r="G5">
        <v>1</v>
      </c>
      <c r="H5">
        <v>124</v>
      </c>
      <c r="I5">
        <v>100</v>
      </c>
      <c r="J5">
        <v>46</v>
      </c>
      <c r="K5">
        <v>163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陳品佑</cp:lastModifiedBy>
  <dcterms:created xsi:type="dcterms:W3CDTF">2007-02-23T14:58:14Z</dcterms:created>
  <dcterms:modified xsi:type="dcterms:W3CDTF">2025-10-14T01:04:39Z</dcterms:modified>
</cp:coreProperties>
</file>