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<sst xmlns="http://schemas.openxmlformats.org/spreadsheetml/2006/main" count="67" uniqueCount="54">
  <si>
    <t>Bill of Materials</t>
  </si>
  <si>
    <t>Source Data From:</t>
  </si>
  <si>
    <t>1AAABED_C1</t>
  </si>
  <si>
    <t>Project:</t>
  </si>
  <si>
    <t>Variant:</t>
  </si>
  <si>
    <t>v1.0</t>
  </si>
  <si>
    <t>Creation Date:</t>
  </si>
  <si>
    <t>Print Date:</t>
  </si>
  <si>
    <t>Item Number</t>
  </si>
  <si>
    <t>Part Type</t>
  </si>
  <si>
    <t>Description</t>
  </si>
  <si>
    <t>Quantity</t>
  </si>
  <si>
    <t>Manufacturer</t>
  </si>
  <si>
    <t>Manufacturer Part Number</t>
  </si>
  <si>
    <t>Distributor</t>
  </si>
  <si>
    <t>Order code</t>
  </si>
  <si>
    <t>Miscellaneous</t>
  </si>
  <si>
    <t>TOE Cricket Module</t>
  </si>
  <si>
    <t>Things on Edge</t>
  </si>
  <si>
    <t>IC - Logic</t>
  </si>
  <si>
    <t>Low-power 2-input XOR gate 0.8V-3.6V</t>
  </si>
  <si>
    <t>Nexperia</t>
  </si>
  <si>
    <t>74AUP1G86GW</t>
  </si>
  <si>
    <t>Farnell</t>
  </si>
  <si>
    <t>Resistor</t>
  </si>
  <si>
    <t>RES 270k 1% 1/16W SMD 0402</t>
  </si>
  <si>
    <t>Rohm</t>
  </si>
  <si>
    <t>MCR01MZSF2703</t>
  </si>
  <si>
    <t>Connector</t>
  </si>
  <si>
    <t>TERMINAL BLOCK, PCB, 2.54MM, 4WAY</t>
  </si>
  <si>
    <t>Wuerth Elektronik</t>
  </si>
  <si>
    <t>RS</t>
  </si>
  <si>
    <t>191-8717</t>
  </si>
  <si>
    <t>Battery Clip AAA Surface Mount</t>
  </si>
  <si>
    <t>Keystone Electronics</t>
  </si>
  <si>
    <t>RES 0R 5% 1/16W SMD 0402</t>
  </si>
  <si>
    <t>MCR01MZSJ000</t>
  </si>
  <si>
    <t>Cap - Ceramic</t>
  </si>
  <si>
    <t>CAP 22U 6.3V SMD CERAMIC X5R 20% 0805</t>
  </si>
  <si>
    <t>TDK</t>
  </si>
  <si>
    <t>C2012X5R0J226M</t>
  </si>
  <si>
    <t>Cap - Tantalum</t>
  </si>
  <si>
    <t>CAP 680U 6V3 SMD TANT TAJ</t>
  </si>
  <si>
    <t>AVX</t>
  </si>
  <si>
    <t>TAJD687K006RNJV</t>
  </si>
  <si>
    <t>RES 1M 1% 1/16W SMD 0402</t>
  </si>
  <si>
    <t>MCR01MZSF1004</t>
  </si>
  <si>
    <t>CAP 100NF 16V SMD CERAMIC X5R SMD 0402</t>
  </si>
  <si>
    <t>Murata</t>
  </si>
  <si>
    <t>GRM155R61H104KE19D</t>
  </si>
  <si>
    <t>RES 10k 1% 1/16W SMD 0402</t>
  </si>
  <si>
    <t>MCR01MZSF1002</t>
  </si>
  <si>
    <t>CAP 10UF 10V SMD CERAMIC X5R SMD 0603</t>
  </si>
  <si>
    <t>C1608X5R1A106M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</si>
</sst>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"/>
    <numFmt numFmtId="165" formatCode="d\.m\.yyyy"/>
    <numFmt numFmtId="166" formatCode="m/d/yyyy\ h:mm:ss"/>
    <numFmt numFmtId="167" formatCode="m.d"/>
  </numFmts>
  <fonts count="15">
    <font>
      <sz val="10.0"/>
      <color rgb="FF000000"/>
      <name val="Arial"/>
    </font>
    <font>
      <b/>
      <sz val="24.0"/>
      <color theme="1"/>
      <name val="Arial"/>
    </font>
    <font>
      <color theme="1"/>
      <name val="Calibri"/>
    </font>
    <font>
      <b/>
      <sz val="12.0"/>
      <color theme="1"/>
      <name val="Arial"/>
    </font>
    <font>
      <b/>
      <color theme="1"/>
      <name val="Arial"/>
    </font>
    <font>
      <b/>
      <name val="Arial"/>
    </font>
    <font>
      <sz val="9.0"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Roboto"/>
    </font>
    <font>
      <color rgb="FFFF0000"/>
      <name val="Arial"/>
    </font>
    <font>
      <color rgb="FF000000"/>
      <name val="Arial"/>
    </font>
    <font>
      <b/>
      <color theme="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</fills>
  <borders count="4">
    <border/>
    <border>
      <right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2" fontId="2" numFmtId="0" xfId="0" applyAlignment="1" applyFont="1">
      <alignment vertical="bottom"/>
    </xf>
    <xf borderId="1" fillId="2" fontId="3" numFmtId="0" xfId="0" applyAlignment="1" applyBorder="1" applyFont="1">
      <alignment shrinkToFit="0" wrapText="0"/>
    </xf>
    <xf borderId="1" fillId="2" fontId="2" numFmtId="0" xfId="0" applyAlignment="1" applyBorder="1" applyFont="1">
      <alignment vertical="bottom"/>
    </xf>
    <xf borderId="0" fillId="2" fontId="2" numFmtId="0" xfId="0" applyAlignment="1" applyFont="1">
      <alignment vertical="top"/>
    </xf>
    <xf borderId="0" fillId="2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2" numFmtId="164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165" xfId="0" applyAlignment="1" applyFont="1" applyNumberFormat="1">
      <alignment vertical="bottom"/>
    </xf>
    <xf borderId="0" fillId="0" fontId="7" numFmtId="21" xfId="0" applyAlignment="1" applyFont="1" applyNumberFormat="1">
      <alignment vertical="bottom"/>
    </xf>
    <xf borderId="0" fillId="0" fontId="2" numFmtId="14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7" numFmtId="14" xfId="0" applyAlignment="1" applyFont="1" applyNumberFormat="1">
      <alignment vertical="bottom"/>
    </xf>
    <xf borderId="0" fillId="0" fontId="7" numFmtId="166" xfId="0" applyAlignment="1" applyFont="1" applyNumberFormat="1">
      <alignment vertical="bottom"/>
    </xf>
    <xf borderId="0" fillId="0" fontId="8" numFmtId="0" xfId="0" applyAlignment="1" applyFont="1">
      <alignment vertical="top"/>
    </xf>
    <xf borderId="0" fillId="0" fontId="8" numFmtId="0" xfId="0" applyAlignment="1" applyFont="1">
      <alignment shrinkToFit="0" vertical="top" wrapText="1"/>
    </xf>
    <xf borderId="0" fillId="0" fontId="8" numFmtId="1" xfId="0" applyAlignment="1" applyFont="1" applyNumberFormat="1">
      <alignment horizontal="right" vertical="top"/>
    </xf>
    <xf borderId="0" fillId="0" fontId="8" numFmtId="0" xfId="0" applyAlignment="1" applyFont="1">
      <alignment horizontal="right" vertical="top"/>
    </xf>
    <xf borderId="0" fillId="0" fontId="8" numFmtId="164" xfId="0" applyAlignment="1" applyFont="1" applyNumberFormat="1">
      <alignment horizontal="right" vertical="top"/>
    </xf>
    <xf borderId="0" fillId="0" fontId="9" numFmtId="0" xfId="0" applyAlignment="1" applyFont="1">
      <alignment vertical="bottom"/>
    </xf>
    <xf borderId="0" fillId="0" fontId="10" numFmtId="164" xfId="0" applyAlignment="1" applyFont="1" applyNumberFormat="1">
      <alignment horizontal="center" vertical="bottom"/>
    </xf>
    <xf borderId="0" fillId="0" fontId="11" numFmtId="164" xfId="0" applyAlignment="1" applyFont="1" applyNumberFormat="1">
      <alignment horizontal="right" vertical="top"/>
    </xf>
    <xf borderId="0" fillId="3" fontId="11" numFmtId="0" xfId="0" applyAlignment="1" applyFill="1" applyFont="1">
      <alignment horizontal="right" vertical="top"/>
    </xf>
    <xf borderId="0" fillId="4" fontId="12" numFmtId="0" xfId="0" applyAlignment="1" applyFill="1" applyFont="1">
      <alignment readingOrder="0" vertical="top"/>
    </xf>
    <xf borderId="0" fillId="4" fontId="12" numFmtId="0" xfId="0" applyAlignment="1" applyFont="1">
      <alignment readingOrder="0" shrinkToFit="0" vertical="top" wrapText="1"/>
    </xf>
    <xf borderId="0" fillId="4" fontId="12" numFmtId="1" xfId="0" applyAlignment="1" applyFont="1" applyNumberFormat="1">
      <alignment horizontal="right" readingOrder="0" vertical="top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 shrinkToFit="0" vertical="top" wrapText="1"/>
    </xf>
    <xf borderId="0" fillId="0" fontId="8" numFmtId="1" xfId="0" applyAlignment="1" applyFont="1" applyNumberFormat="1">
      <alignment horizontal="right" readingOrder="0" vertical="top"/>
    </xf>
    <xf borderId="0" fillId="0" fontId="13" numFmtId="164" xfId="0" applyAlignment="1" applyFont="1" applyNumberFormat="1">
      <alignment horizontal="right" vertical="top"/>
    </xf>
    <xf borderId="0" fillId="0" fontId="14" numFmtId="164" xfId="0" applyAlignment="1" applyFont="1" applyNumberFormat="1">
      <alignment horizontal="right" vertical="top"/>
    </xf>
    <xf borderId="0" fillId="0" fontId="10" numFmtId="164" xfId="0" applyAlignment="1" applyFont="1" applyNumberFormat="1">
      <alignment horizontal="center" vertical="top"/>
    </xf>
    <xf borderId="0" fillId="0" fontId="8" numFmtId="1" xfId="0" applyAlignment="1" applyFont="1" applyNumberFormat="1">
      <alignment readingOrder="0"/>
    </xf>
    <xf borderId="0" fillId="0" fontId="8" numFmtId="0" xfId="0" applyAlignment="1" applyFont="1">
      <alignment shrinkToFit="0" wrapText="1"/>
    </xf>
    <xf borderId="0" fillId="0" fontId="8" numFmtId="1" xfId="0" applyFont="1" applyNumberFormat="1"/>
    <xf borderId="1" fillId="0" fontId="8" numFmtId="0" xfId="0" applyAlignment="1" applyBorder="1" applyFont="1">
      <alignment shrinkToFit="0" vertical="top" wrapText="0"/>
    </xf>
    <xf borderId="0" fillId="0" fontId="11" numFmtId="0" xfId="0" applyAlignment="1" applyFont="1">
      <alignment horizontal="right" vertical="top"/>
    </xf>
    <xf borderId="0" fillId="0" fontId="10" numFmtId="167" xfId="0" applyAlignment="1" applyFont="1" applyNumberFormat="1">
      <alignment horizontal="center" vertical="top"/>
    </xf>
    <xf borderId="0" fillId="0" fontId="2" numFmtId="14" xfId="0" applyAlignment="1" applyFont="1" applyNumberFormat="1">
      <alignment vertical="top"/>
    </xf>
    <xf borderId="0" fillId="0" fontId="7" numFmtId="1" xfId="0" applyAlignment="1" applyFont="1" applyNumberFormat="1">
      <alignment horizontal="right" vertical="top"/>
    </xf>
    <xf borderId="0" fillId="0" fontId="7" numFmtId="0" xfId="0" applyAlignment="1" applyFont="1">
      <alignment horizontal="right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2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top"/>
    </xf>
    <xf borderId="1" fillId="0" fontId="2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75.43"/>
    <col customWidth="1" min="5" max="5" width="23.71"/>
    <col customWidth="1" min="6" max="6" width="27.0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5"/>
      <c r="M1" s="5"/>
      <c r="N1" s="5"/>
      <c r="O1" s="5"/>
      <c r="P1" s="6"/>
      <c r="Q1" s="5"/>
      <c r="R1" s="5"/>
      <c r="S1" s="7"/>
      <c r="T1" s="7"/>
      <c r="U1" s="7"/>
      <c r="V1" s="7"/>
      <c r="W1" s="7"/>
      <c r="X1" s="7"/>
      <c r="Y1" s="8"/>
      <c r="Z1" s="8"/>
      <c r="AA1" s="8"/>
      <c r="AB1" s="8"/>
      <c r="AC1" s="8"/>
    </row>
    <row r="2">
      <c r="A2" s="9" t="s">
        <v>1</v>
      </c>
      <c r="B2" s="8"/>
      <c r="C2" s="10" t="s">
        <v>2</v>
      </c>
      <c r="D2" s="8"/>
      <c r="E2" s="8"/>
      <c r="F2" s="8"/>
      <c r="G2" s="8"/>
      <c r="H2" s="8"/>
      <c r="I2" s="8"/>
      <c r="J2" s="8"/>
      <c r="K2" s="8"/>
      <c r="L2" s="7"/>
      <c r="M2" s="7"/>
      <c r="N2" s="7"/>
      <c r="O2" s="7"/>
      <c r="P2" s="11"/>
      <c r="Q2" s="7"/>
      <c r="R2" s="7"/>
      <c r="S2" s="7"/>
      <c r="T2" s="7"/>
      <c r="U2" s="7"/>
      <c r="V2" s="7"/>
      <c r="W2" s="7"/>
      <c r="X2" s="7"/>
      <c r="Y2" s="8"/>
      <c r="Z2" s="8"/>
      <c r="AA2" s="8"/>
      <c r="AB2" s="8"/>
      <c r="AC2" s="8"/>
    </row>
    <row r="3">
      <c r="A3" s="12" t="s">
        <v>3</v>
      </c>
      <c r="B3" s="8"/>
      <c r="C3" s="10" t="s">
        <v>2</v>
      </c>
      <c r="D3" s="8"/>
      <c r="E3" s="8"/>
      <c r="F3" s="8"/>
      <c r="G3" s="8"/>
      <c r="H3" s="8"/>
      <c r="I3" s="8"/>
      <c r="J3" s="8"/>
      <c r="K3" s="8"/>
      <c r="L3" s="7"/>
      <c r="M3" s="7"/>
      <c r="N3" s="7"/>
      <c r="O3" s="7"/>
      <c r="P3" s="11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8"/>
    </row>
    <row r="4">
      <c r="A4" s="12" t="s">
        <v>4</v>
      </c>
      <c r="B4" s="8"/>
      <c r="C4" s="13" t="s">
        <v>5</v>
      </c>
      <c r="D4" s="8"/>
      <c r="E4" s="8"/>
      <c r="F4" s="8"/>
      <c r="G4" s="8"/>
      <c r="H4" s="8"/>
      <c r="I4" s="8"/>
      <c r="J4" s="8"/>
      <c r="K4" s="8"/>
      <c r="L4" s="7"/>
      <c r="M4" s="7"/>
      <c r="N4" s="7"/>
      <c r="O4" s="7"/>
      <c r="P4" s="11"/>
      <c r="Q4" s="7"/>
      <c r="R4" s="7"/>
      <c r="S4" s="7"/>
      <c r="T4" s="7"/>
      <c r="U4" s="7"/>
      <c r="V4" s="7"/>
      <c r="W4" s="7"/>
      <c r="X4" s="7"/>
      <c r="Y4" s="8"/>
      <c r="Z4" s="8"/>
      <c r="AA4" s="8"/>
      <c r="AB4" s="8"/>
      <c r="AC4" s="8"/>
    </row>
    <row r="5">
      <c r="A5" s="8"/>
      <c r="B5" s="12"/>
      <c r="C5" s="8"/>
      <c r="D5" s="8"/>
      <c r="E5" s="8"/>
      <c r="F5" s="8"/>
      <c r="G5" s="8"/>
      <c r="H5" s="8"/>
      <c r="I5" s="8"/>
      <c r="J5" s="8"/>
      <c r="K5" s="8"/>
      <c r="L5" s="7"/>
      <c r="M5" s="7"/>
      <c r="N5" s="7"/>
      <c r="O5" s="7"/>
      <c r="P5" s="11"/>
      <c r="Q5" s="7"/>
      <c r="R5" s="7"/>
      <c r="S5" s="7"/>
      <c r="T5" s="7"/>
      <c r="U5" s="7"/>
      <c r="V5" s="7"/>
      <c r="W5" s="7"/>
      <c r="X5" s="7"/>
      <c r="Y5" s="8"/>
      <c r="Z5" s="8"/>
      <c r="AA5" s="8"/>
      <c r="AB5" s="8"/>
      <c r="AC5" s="8"/>
    </row>
    <row r="6">
      <c r="A6" s="14" t="s">
        <v>6</v>
      </c>
      <c r="B6" s="15">
        <v>43966.0</v>
      </c>
      <c r="C6" s="16">
        <v>0.4204398148148148</v>
      </c>
      <c r="D6" s="8"/>
      <c r="E6" s="8"/>
      <c r="F6" s="1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</row>
    <row r="7">
      <c r="A7" s="18" t="s">
        <v>7</v>
      </c>
      <c r="B7" s="19">
        <f>TODAY()</f>
        <v>44228</v>
      </c>
      <c r="C7" s="20">
        <f>NOW()</f>
        <v>44228.46303</v>
      </c>
      <c r="D7" s="8"/>
      <c r="E7" s="8"/>
      <c r="F7" s="1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21"/>
      <c r="B9" s="21"/>
      <c r="C9" s="21"/>
      <c r="D9" s="22"/>
      <c r="E9" s="21"/>
      <c r="F9" s="21"/>
      <c r="G9" s="21"/>
      <c r="H9" s="23"/>
      <c r="I9" s="24"/>
      <c r="J9" s="24"/>
      <c r="K9" s="24"/>
      <c r="L9" s="25"/>
      <c r="M9" s="24"/>
      <c r="N9" s="24"/>
      <c r="O9" s="26"/>
      <c r="P9" s="27"/>
      <c r="Q9" s="28"/>
      <c r="R9" s="7"/>
      <c r="S9" s="7"/>
      <c r="T9" s="7"/>
      <c r="U9" s="7"/>
      <c r="V9" s="7"/>
      <c r="W9" s="7"/>
      <c r="X9" s="7"/>
      <c r="Y9" s="29"/>
      <c r="Z9" s="7"/>
      <c r="AA9" s="7"/>
      <c r="AB9" s="7"/>
      <c r="AC9" s="7"/>
    </row>
    <row r="10">
      <c r="A10" s="30" t="s">
        <v>8</v>
      </c>
      <c r="B10" s="30" t="s">
        <v>9</v>
      </c>
      <c r="C10" s="30" t="s">
        <v>10</v>
      </c>
      <c r="D10" s="31" t="s">
        <v>11</v>
      </c>
      <c r="E10" s="30" t="s">
        <v>12</v>
      </c>
      <c r="F10" s="30" t="s">
        <v>13</v>
      </c>
      <c r="G10" s="30" t="s">
        <v>14</v>
      </c>
      <c r="H10" s="32" t="s">
        <v>15</v>
      </c>
      <c r="I10" s="24"/>
      <c r="J10" s="24"/>
      <c r="K10" s="24"/>
      <c r="L10" s="25"/>
      <c r="M10" s="24"/>
      <c r="N10" s="24"/>
      <c r="O10" s="26"/>
      <c r="P10" s="27"/>
      <c r="Q10" s="28"/>
      <c r="R10" s="7"/>
      <c r="S10" s="7"/>
      <c r="T10" s="7"/>
      <c r="U10" s="7"/>
      <c r="V10" s="7"/>
      <c r="W10" s="7"/>
      <c r="X10" s="7"/>
      <c r="Y10" s="29"/>
      <c r="Z10" s="7"/>
      <c r="AA10" s="7"/>
      <c r="AB10" s="7"/>
      <c r="AC10" s="7"/>
    </row>
    <row r="11">
      <c r="A11" s="33">
        <v>1.0</v>
      </c>
      <c r="B11" s="33" t="s">
        <v>16</v>
      </c>
      <c r="C11" s="33" t="s">
        <v>17</v>
      </c>
      <c r="D11" s="34">
        <v>1.0</v>
      </c>
      <c r="E11" s="33" t="s">
        <v>18</v>
      </c>
      <c r="F11" s="21"/>
      <c r="G11" s="21"/>
      <c r="H11" s="23"/>
      <c r="I11" s="24"/>
      <c r="J11" s="24"/>
      <c r="K11" s="24"/>
      <c r="L11" s="25"/>
      <c r="M11" s="24"/>
      <c r="N11" s="24"/>
      <c r="O11" s="26"/>
      <c r="P11" s="27"/>
      <c r="Q11" s="28"/>
      <c r="R11" s="7"/>
      <c r="S11" s="7"/>
      <c r="T11" s="7"/>
      <c r="U11" s="7"/>
      <c r="V11" s="7"/>
      <c r="W11" s="7"/>
      <c r="X11" s="7"/>
      <c r="Y11" s="29"/>
      <c r="Z11" s="7"/>
      <c r="AA11" s="7"/>
      <c r="AB11" s="7"/>
      <c r="AC11" s="7"/>
    </row>
    <row r="12">
      <c r="A12" s="33">
        <v>2.0</v>
      </c>
      <c r="B12" s="33" t="s">
        <v>19</v>
      </c>
      <c r="C12" s="33" t="s">
        <v>20</v>
      </c>
      <c r="D12" s="34">
        <v>2.0</v>
      </c>
      <c r="E12" s="33" t="s">
        <v>21</v>
      </c>
      <c r="F12" s="33" t="s">
        <v>22</v>
      </c>
      <c r="G12" s="33" t="s">
        <v>23</v>
      </c>
      <c r="H12" s="35">
        <v>2164686.0</v>
      </c>
      <c r="I12" s="24"/>
      <c r="J12" s="24"/>
      <c r="K12" s="24"/>
      <c r="L12" s="25"/>
      <c r="M12" s="24"/>
      <c r="N12" s="24"/>
      <c r="O12" s="26"/>
      <c r="P12" s="27"/>
      <c r="Q12" s="28"/>
      <c r="R12" s="7"/>
      <c r="S12" s="7"/>
      <c r="T12" s="7"/>
      <c r="U12" s="7"/>
      <c r="V12" s="7"/>
      <c r="W12" s="7"/>
      <c r="X12" s="7"/>
      <c r="Y12" s="29"/>
      <c r="Z12" s="7"/>
      <c r="AA12" s="7"/>
      <c r="AB12" s="7"/>
      <c r="AC12" s="7"/>
    </row>
    <row r="13">
      <c r="A13" s="33">
        <v>3.0</v>
      </c>
      <c r="B13" s="33" t="s">
        <v>24</v>
      </c>
      <c r="C13" s="33" t="s">
        <v>25</v>
      </c>
      <c r="D13" s="34">
        <v>1.0</v>
      </c>
      <c r="E13" s="33" t="s">
        <v>26</v>
      </c>
      <c r="F13" s="33" t="s">
        <v>27</v>
      </c>
      <c r="G13" s="21"/>
      <c r="H13" s="23"/>
      <c r="I13" s="24"/>
      <c r="J13" s="24"/>
      <c r="K13" s="24"/>
      <c r="L13" s="25"/>
      <c r="M13" s="24"/>
      <c r="N13" s="24"/>
      <c r="O13" s="26"/>
      <c r="P13" s="27"/>
      <c r="Q13" s="28"/>
      <c r="R13" s="7"/>
      <c r="S13" s="7"/>
      <c r="T13" s="7"/>
      <c r="U13" s="7"/>
      <c r="V13" s="7"/>
      <c r="W13" s="7"/>
      <c r="X13" s="7"/>
      <c r="Y13" s="29"/>
      <c r="Z13" s="7"/>
      <c r="AA13" s="7"/>
      <c r="AB13" s="7"/>
      <c r="AC13" s="7"/>
    </row>
    <row r="14">
      <c r="A14" s="33">
        <v>4.0</v>
      </c>
      <c r="B14" s="33" t="s">
        <v>28</v>
      </c>
      <c r="C14" s="33" t="s">
        <v>29</v>
      </c>
      <c r="D14" s="34">
        <v>1.0</v>
      </c>
      <c r="E14" s="33" t="s">
        <v>30</v>
      </c>
      <c r="F14" s="33">
        <v>6.91210910006E11</v>
      </c>
      <c r="G14" s="33" t="s">
        <v>31</v>
      </c>
      <c r="H14" s="35" t="s">
        <v>32</v>
      </c>
      <c r="I14" s="24"/>
      <c r="J14" s="24"/>
      <c r="K14" s="24"/>
      <c r="L14" s="36"/>
      <c r="M14" s="24"/>
      <c r="N14" s="24"/>
      <c r="O14" s="26"/>
      <c r="P14" s="27"/>
      <c r="Q14" s="37"/>
      <c r="R14" s="7"/>
      <c r="S14" s="7"/>
      <c r="T14" s="7"/>
      <c r="U14" s="7"/>
      <c r="V14" s="7"/>
      <c r="W14" s="7"/>
      <c r="X14" s="7"/>
      <c r="Y14" s="29"/>
      <c r="Z14" s="7"/>
      <c r="AA14" s="7"/>
      <c r="AB14" s="7"/>
      <c r="AC14" s="7"/>
    </row>
    <row r="15">
      <c r="A15" s="33">
        <v>5.0</v>
      </c>
      <c r="B15" s="33" t="s">
        <v>16</v>
      </c>
      <c r="C15" s="33" t="s">
        <v>33</v>
      </c>
      <c r="D15" s="34">
        <v>2.0</v>
      </c>
      <c r="E15" s="33" t="s">
        <v>34</v>
      </c>
      <c r="F15" s="33">
        <v>55.0</v>
      </c>
      <c r="G15" s="33" t="s">
        <v>23</v>
      </c>
      <c r="H15" s="35">
        <v>1702644.0</v>
      </c>
      <c r="I15" s="24"/>
      <c r="J15" s="24"/>
      <c r="K15" s="24"/>
      <c r="L15" s="36"/>
      <c r="M15" s="24"/>
      <c r="N15" s="24"/>
      <c r="O15" s="26"/>
      <c r="P15" s="27"/>
      <c r="Q15" s="37"/>
      <c r="R15" s="7"/>
      <c r="S15" s="7"/>
      <c r="T15" s="7"/>
      <c r="U15" s="7"/>
      <c r="V15" s="7"/>
      <c r="W15" s="7"/>
      <c r="X15" s="7"/>
      <c r="Y15" s="29"/>
      <c r="Z15" s="7"/>
      <c r="AA15" s="7"/>
      <c r="AB15" s="7"/>
      <c r="AC15" s="7"/>
    </row>
    <row r="16">
      <c r="A16" s="33">
        <v>6.0</v>
      </c>
      <c r="B16" s="33" t="s">
        <v>24</v>
      </c>
      <c r="C16" s="33" t="s">
        <v>35</v>
      </c>
      <c r="D16" s="34">
        <v>7.0</v>
      </c>
      <c r="E16" s="33" t="s">
        <v>26</v>
      </c>
      <c r="F16" s="33" t="s">
        <v>36</v>
      </c>
      <c r="G16" s="21"/>
      <c r="H16" s="23"/>
      <c r="I16" s="24"/>
      <c r="J16" s="24"/>
      <c r="K16" s="24"/>
      <c r="L16" s="36"/>
      <c r="M16" s="24"/>
      <c r="N16" s="24"/>
      <c r="O16" s="26"/>
      <c r="P16" s="27"/>
      <c r="Q16" s="37"/>
      <c r="R16" s="7"/>
      <c r="S16" s="7"/>
      <c r="T16" s="7"/>
      <c r="U16" s="7"/>
      <c r="V16" s="7"/>
      <c r="W16" s="7"/>
      <c r="X16" s="7"/>
      <c r="Y16" s="29"/>
      <c r="Z16" s="7"/>
      <c r="AA16" s="7"/>
      <c r="AB16" s="7"/>
      <c r="AC16" s="7"/>
    </row>
    <row r="17">
      <c r="A17" s="33">
        <v>7.0</v>
      </c>
      <c r="B17" s="33" t="s">
        <v>37</v>
      </c>
      <c r="C17" s="33" t="s">
        <v>38</v>
      </c>
      <c r="D17" s="34">
        <v>1.0</v>
      </c>
      <c r="E17" s="33" t="s">
        <v>39</v>
      </c>
      <c r="F17" s="33" t="s">
        <v>40</v>
      </c>
      <c r="G17" s="21"/>
      <c r="H17" s="23"/>
      <c r="I17" s="24"/>
      <c r="J17" s="24"/>
      <c r="K17" s="24"/>
      <c r="L17" s="36"/>
      <c r="M17" s="24"/>
      <c r="N17" s="24"/>
      <c r="O17" s="26"/>
      <c r="P17" s="38"/>
      <c r="Q17" s="37"/>
      <c r="R17" s="7"/>
      <c r="S17" s="7"/>
      <c r="T17" s="7"/>
      <c r="U17" s="7"/>
      <c r="V17" s="7"/>
      <c r="W17" s="7"/>
      <c r="X17" s="7"/>
      <c r="Y17" s="29"/>
      <c r="Z17" s="7"/>
      <c r="AA17" s="7"/>
      <c r="AB17" s="7"/>
      <c r="AC17" s="7"/>
    </row>
    <row r="18">
      <c r="A18" s="33">
        <v>8.0</v>
      </c>
      <c r="B18" s="33" t="s">
        <v>41</v>
      </c>
      <c r="C18" s="33" t="s">
        <v>42</v>
      </c>
      <c r="D18" s="34">
        <v>2.0</v>
      </c>
      <c r="E18" s="33" t="s">
        <v>43</v>
      </c>
      <c r="F18" s="33" t="s">
        <v>44</v>
      </c>
      <c r="G18" s="33" t="s">
        <v>23</v>
      </c>
      <c r="H18" s="35">
        <v>2893392.0</v>
      </c>
      <c r="I18" s="24"/>
      <c r="J18" s="24"/>
      <c r="K18" s="24"/>
      <c r="L18" s="36"/>
      <c r="M18" s="24"/>
      <c r="N18" s="24"/>
      <c r="O18" s="26"/>
      <c r="P18" s="38"/>
      <c r="Q18" s="37"/>
      <c r="R18" s="7"/>
      <c r="S18" s="7"/>
      <c r="T18" s="7"/>
      <c r="U18" s="7"/>
      <c r="V18" s="7"/>
      <c r="W18" s="7"/>
      <c r="X18" s="7"/>
      <c r="Y18" s="29"/>
      <c r="Z18" s="7"/>
      <c r="AA18" s="7"/>
      <c r="AB18" s="7"/>
      <c r="AC18" s="7"/>
    </row>
    <row r="19">
      <c r="A19" s="33">
        <v>9.0</v>
      </c>
      <c r="B19" s="33" t="s">
        <v>24</v>
      </c>
      <c r="C19" s="33" t="s">
        <v>45</v>
      </c>
      <c r="D19" s="34">
        <v>1.0</v>
      </c>
      <c r="E19" s="33" t="s">
        <v>26</v>
      </c>
      <c r="F19" s="33" t="s">
        <v>46</v>
      </c>
      <c r="G19" s="21"/>
      <c r="H19" s="23"/>
      <c r="I19" s="24"/>
      <c r="J19" s="24"/>
      <c r="K19" s="24"/>
      <c r="L19" s="36"/>
      <c r="M19" s="24"/>
      <c r="N19" s="24"/>
      <c r="O19" s="26"/>
      <c r="P19" s="38"/>
      <c r="Q19" s="37"/>
      <c r="R19" s="7"/>
      <c r="S19" s="7"/>
      <c r="T19" s="7"/>
      <c r="U19" s="7"/>
      <c r="V19" s="7"/>
      <c r="W19" s="7"/>
      <c r="X19" s="7"/>
      <c r="Y19" s="29"/>
      <c r="Z19" s="7"/>
      <c r="AA19" s="7"/>
      <c r="AB19" s="7"/>
      <c r="AC19" s="7"/>
    </row>
    <row r="20">
      <c r="A20" s="33">
        <v>10.0</v>
      </c>
      <c r="B20" s="33" t="s">
        <v>37</v>
      </c>
      <c r="C20" s="33" t="s">
        <v>47</v>
      </c>
      <c r="D20" s="34">
        <v>2.0</v>
      </c>
      <c r="E20" s="33" t="s">
        <v>48</v>
      </c>
      <c r="F20" s="33" t="s">
        <v>49</v>
      </c>
      <c r="G20" s="21"/>
      <c r="H20" s="23"/>
      <c r="I20" s="24"/>
      <c r="J20" s="24"/>
      <c r="K20" s="24"/>
      <c r="L20" s="36"/>
      <c r="M20" s="24"/>
      <c r="N20" s="24"/>
      <c r="O20" s="26"/>
      <c r="P20" s="38"/>
      <c r="Q20" s="37"/>
      <c r="R20" s="7"/>
      <c r="S20" s="7"/>
      <c r="T20" s="7"/>
      <c r="U20" s="7"/>
      <c r="V20" s="7"/>
      <c r="W20" s="7"/>
      <c r="X20" s="7"/>
      <c r="Y20" s="29"/>
      <c r="Z20" s="7"/>
      <c r="AA20" s="7"/>
      <c r="AB20" s="7"/>
      <c r="AC20" s="7"/>
    </row>
    <row r="21">
      <c r="A21" s="33">
        <v>11.0</v>
      </c>
      <c r="B21" s="33" t="s">
        <v>24</v>
      </c>
      <c r="C21" s="33" t="s">
        <v>50</v>
      </c>
      <c r="D21" s="34">
        <v>1.0</v>
      </c>
      <c r="E21" s="33" t="s">
        <v>26</v>
      </c>
      <c r="F21" s="39" t="s">
        <v>51</v>
      </c>
      <c r="G21" s="40"/>
      <c r="H21" s="23"/>
      <c r="I21" s="24"/>
      <c r="J21" s="24"/>
      <c r="K21" s="24"/>
      <c r="L21" s="36"/>
      <c r="M21" s="24"/>
      <c r="N21" s="24"/>
      <c r="O21" s="26"/>
      <c r="P21" s="38"/>
      <c r="Q21" s="37"/>
      <c r="R21" s="7"/>
      <c r="S21" s="7"/>
      <c r="T21" s="7"/>
      <c r="U21" s="7"/>
      <c r="V21" s="7"/>
      <c r="W21" s="7"/>
      <c r="X21" s="7"/>
      <c r="Y21" s="29"/>
      <c r="Z21" s="7"/>
      <c r="AA21" s="7"/>
      <c r="AB21" s="7"/>
      <c r="AC21" s="7"/>
    </row>
    <row r="22">
      <c r="A22" s="33">
        <v>12.0</v>
      </c>
      <c r="B22" s="33" t="s">
        <v>37</v>
      </c>
      <c r="C22" s="33" t="s">
        <v>52</v>
      </c>
      <c r="D22" s="34">
        <v>1.0</v>
      </c>
      <c r="E22" s="33" t="s">
        <v>39</v>
      </c>
      <c r="F22" s="33" t="s">
        <v>53</v>
      </c>
      <c r="G22" s="21"/>
      <c r="H22" s="23"/>
      <c r="I22" s="24"/>
      <c r="J22" s="24"/>
      <c r="K22" s="24"/>
      <c r="L22" s="36"/>
      <c r="M22" s="24"/>
      <c r="N22" s="24"/>
      <c r="O22" s="26"/>
      <c r="P22" s="38"/>
      <c r="Q22" s="37"/>
      <c r="R22" s="7"/>
      <c r="S22" s="7"/>
      <c r="T22" s="7"/>
      <c r="U22" s="7"/>
      <c r="V22" s="7"/>
      <c r="W22" s="7"/>
      <c r="X22" s="7"/>
      <c r="Y22" s="29"/>
      <c r="Z22" s="7"/>
      <c r="AA22" s="7"/>
      <c r="AB22" s="7"/>
      <c r="AC22" s="7"/>
    </row>
    <row r="23">
      <c r="A23" s="33"/>
      <c r="B23" s="33"/>
      <c r="C23" s="33"/>
      <c r="D23" s="34"/>
      <c r="E23" s="33"/>
      <c r="F23" s="33"/>
      <c r="G23" s="33"/>
      <c r="H23" s="35"/>
      <c r="I23" s="24"/>
      <c r="J23" s="24"/>
      <c r="K23" s="24"/>
      <c r="L23" s="36"/>
      <c r="M23" s="24"/>
      <c r="N23" s="24"/>
      <c r="O23" s="26"/>
      <c r="P23" s="38"/>
      <c r="Q23" s="37"/>
      <c r="R23" s="7"/>
      <c r="S23" s="7"/>
      <c r="T23" s="7"/>
      <c r="U23" s="7"/>
      <c r="V23" s="7"/>
      <c r="W23" s="7"/>
      <c r="X23" s="7"/>
      <c r="Y23" s="29"/>
      <c r="Z23" s="7"/>
      <c r="AA23" s="7"/>
      <c r="AB23" s="7"/>
      <c r="AC23" s="7"/>
    </row>
    <row r="24">
      <c r="A24" s="33"/>
      <c r="B24" s="33"/>
      <c r="C24" s="33"/>
      <c r="D24" s="34"/>
      <c r="E24" s="33"/>
      <c r="F24" s="33"/>
      <c r="G24" s="21"/>
      <c r="H24" s="23"/>
      <c r="I24" s="24"/>
      <c r="J24" s="24"/>
      <c r="K24" s="24"/>
      <c r="L24" s="36"/>
      <c r="M24" s="24"/>
      <c r="N24" s="24"/>
      <c r="O24" s="26"/>
      <c r="P24" s="38"/>
      <c r="Q24" s="37"/>
      <c r="R24" s="7"/>
      <c r="S24" s="7"/>
      <c r="T24" s="7"/>
      <c r="U24" s="7"/>
      <c r="V24" s="7"/>
      <c r="W24" s="7"/>
      <c r="X24" s="7"/>
      <c r="Y24" s="29"/>
      <c r="Z24" s="7"/>
      <c r="AA24" s="7"/>
      <c r="AB24" s="7"/>
      <c r="AC24" s="7"/>
    </row>
    <row r="25">
      <c r="A25" s="33"/>
      <c r="B25" s="33"/>
      <c r="C25" s="33"/>
      <c r="D25" s="34"/>
      <c r="E25" s="33"/>
      <c r="F25" s="33"/>
      <c r="G25" s="33"/>
      <c r="H25" s="35"/>
      <c r="I25" s="24"/>
      <c r="J25" s="24"/>
      <c r="K25" s="24"/>
      <c r="L25" s="36"/>
      <c r="M25" s="24"/>
      <c r="N25" s="24"/>
      <c r="O25" s="26"/>
      <c r="P25" s="38"/>
      <c r="Q25" s="37"/>
      <c r="R25" s="7"/>
      <c r="S25" s="7"/>
      <c r="T25" s="7"/>
      <c r="U25" s="7"/>
      <c r="V25" s="7"/>
      <c r="W25" s="7"/>
      <c r="X25" s="7"/>
      <c r="Y25" s="29"/>
      <c r="Z25" s="7"/>
      <c r="AA25" s="7"/>
      <c r="AB25" s="7"/>
      <c r="AC25" s="7"/>
    </row>
    <row r="26">
      <c r="A26" s="33"/>
      <c r="B26" s="33"/>
      <c r="C26" s="33"/>
      <c r="D26" s="34"/>
      <c r="E26" s="33"/>
      <c r="F26" s="33"/>
      <c r="G26" s="33"/>
      <c r="H26" s="35"/>
      <c r="I26" s="24"/>
      <c r="J26" s="24"/>
      <c r="K26" s="24"/>
      <c r="L26" s="36"/>
      <c r="M26" s="24"/>
      <c r="N26" s="24"/>
      <c r="O26" s="26"/>
      <c r="P26" s="38"/>
      <c r="Q26" s="37"/>
      <c r="R26" s="7"/>
      <c r="S26" s="7"/>
      <c r="T26" s="7"/>
      <c r="U26" s="7"/>
      <c r="V26" s="7"/>
      <c r="W26" s="7"/>
      <c r="X26" s="7"/>
      <c r="Y26" s="29"/>
      <c r="Z26" s="7"/>
      <c r="AA26" s="7"/>
      <c r="AB26" s="7"/>
      <c r="AC26" s="7"/>
    </row>
    <row r="27">
      <c r="A27" s="33"/>
      <c r="B27" s="33"/>
      <c r="C27" s="33"/>
      <c r="D27" s="34"/>
      <c r="E27" s="33"/>
      <c r="F27" s="33"/>
      <c r="G27" s="21"/>
      <c r="H27" s="23"/>
      <c r="I27" s="24"/>
      <c r="J27" s="24"/>
      <c r="K27" s="24"/>
      <c r="L27" s="36"/>
      <c r="M27" s="24"/>
      <c r="N27" s="24"/>
      <c r="O27" s="26"/>
      <c r="P27" s="38"/>
      <c r="Q27" s="37"/>
      <c r="R27" s="7"/>
      <c r="S27" s="7"/>
      <c r="T27" s="7"/>
      <c r="U27" s="7"/>
      <c r="V27" s="7"/>
      <c r="W27" s="7"/>
      <c r="X27" s="7"/>
      <c r="Y27" s="29"/>
      <c r="Z27" s="7"/>
      <c r="AA27" s="7"/>
      <c r="AB27" s="7"/>
      <c r="AC27" s="7"/>
    </row>
    <row r="28">
      <c r="A28" s="33"/>
      <c r="B28" s="33"/>
      <c r="C28" s="33"/>
      <c r="D28" s="34"/>
      <c r="E28" s="33"/>
      <c r="F28" s="33"/>
      <c r="G28" s="21"/>
      <c r="H28" s="23"/>
      <c r="I28" s="24"/>
      <c r="J28" s="24"/>
      <c r="K28" s="24"/>
      <c r="L28" s="36"/>
      <c r="M28" s="24"/>
      <c r="N28" s="24"/>
      <c r="O28" s="26"/>
      <c r="P28" s="38"/>
      <c r="Q28" s="37"/>
      <c r="R28" s="7"/>
      <c r="S28" s="7"/>
      <c r="T28" s="7"/>
      <c r="U28" s="7"/>
      <c r="V28" s="7"/>
      <c r="W28" s="7"/>
      <c r="X28" s="7"/>
      <c r="Y28" s="29"/>
      <c r="Z28" s="7"/>
      <c r="AA28" s="7"/>
      <c r="AB28" s="7"/>
      <c r="AC28" s="7"/>
    </row>
    <row r="29">
      <c r="A29" s="33"/>
      <c r="B29" s="33"/>
      <c r="C29" s="33"/>
      <c r="D29" s="34"/>
      <c r="E29" s="33"/>
      <c r="F29" s="33"/>
      <c r="G29" s="33"/>
      <c r="H29" s="35"/>
      <c r="I29" s="24"/>
      <c r="J29" s="24"/>
      <c r="K29" s="24"/>
      <c r="L29" s="36"/>
      <c r="M29" s="24"/>
      <c r="N29" s="24"/>
      <c r="O29" s="26"/>
      <c r="P29" s="38"/>
      <c r="Q29" s="37"/>
      <c r="R29" s="7"/>
      <c r="S29" s="7"/>
      <c r="T29" s="7"/>
      <c r="U29" s="7"/>
      <c r="V29" s="7"/>
      <c r="W29" s="7"/>
      <c r="X29" s="7"/>
      <c r="Y29" s="29"/>
      <c r="Z29" s="7"/>
      <c r="AA29" s="7"/>
      <c r="AB29" s="7"/>
      <c r="AC29" s="7"/>
    </row>
    <row r="30">
      <c r="A30" s="33"/>
      <c r="B30" s="33"/>
      <c r="C30" s="33"/>
      <c r="D30" s="34"/>
      <c r="E30" s="33"/>
      <c r="F30" s="33"/>
      <c r="G30" s="21"/>
      <c r="H30" s="23"/>
      <c r="I30" s="24"/>
      <c r="J30" s="24"/>
      <c r="K30" s="24"/>
      <c r="L30" s="36"/>
      <c r="M30" s="24"/>
      <c r="N30" s="24"/>
      <c r="O30" s="26"/>
      <c r="P30" s="38"/>
      <c r="Q30" s="37"/>
      <c r="R30" s="7"/>
      <c r="S30" s="7"/>
      <c r="T30" s="7"/>
      <c r="U30" s="7"/>
      <c r="V30" s="7"/>
      <c r="W30" s="7"/>
      <c r="X30" s="7"/>
      <c r="Y30" s="29"/>
      <c r="Z30" s="7"/>
      <c r="AA30" s="7"/>
      <c r="AB30" s="7"/>
      <c r="AC30" s="7"/>
    </row>
    <row r="31">
      <c r="A31" s="33"/>
      <c r="B31" s="33"/>
      <c r="C31" s="33"/>
      <c r="D31" s="34"/>
      <c r="E31" s="33"/>
      <c r="F31" s="33"/>
      <c r="G31" s="21"/>
      <c r="H31" s="23"/>
      <c r="I31" s="24"/>
      <c r="J31" s="24"/>
      <c r="K31" s="24"/>
      <c r="L31" s="36"/>
      <c r="M31" s="24"/>
      <c r="N31" s="24"/>
      <c r="O31" s="26"/>
      <c r="P31" s="38"/>
      <c r="Q31" s="37"/>
      <c r="R31" s="7"/>
      <c r="S31" s="7"/>
      <c r="T31" s="7"/>
      <c r="U31" s="7"/>
      <c r="V31" s="7"/>
      <c r="W31" s="7"/>
      <c r="X31" s="7"/>
      <c r="Y31" s="29"/>
      <c r="Z31" s="7"/>
      <c r="AA31" s="7"/>
      <c r="AB31" s="7"/>
      <c r="AC31" s="7"/>
    </row>
    <row r="32">
      <c r="A32" s="33"/>
      <c r="B32" s="33"/>
      <c r="C32" s="33"/>
      <c r="D32" s="34"/>
      <c r="E32" s="33"/>
      <c r="F32" s="39"/>
      <c r="G32" s="40"/>
      <c r="H32" s="23"/>
      <c r="I32" s="24"/>
      <c r="J32" s="24"/>
      <c r="K32" s="24"/>
      <c r="L32" s="36"/>
      <c r="M32" s="24"/>
      <c r="N32" s="24"/>
      <c r="O32" s="26"/>
      <c r="P32" s="38"/>
      <c r="Q32" s="37"/>
      <c r="R32" s="7"/>
      <c r="S32" s="7"/>
      <c r="T32" s="7"/>
      <c r="U32" s="7"/>
      <c r="V32" s="7"/>
      <c r="W32" s="7"/>
      <c r="X32" s="7"/>
      <c r="Y32" s="29"/>
      <c r="Z32" s="7"/>
      <c r="AA32" s="7"/>
      <c r="AB32" s="7"/>
      <c r="AC32" s="7"/>
    </row>
    <row r="33">
      <c r="A33" s="33"/>
      <c r="B33" s="33"/>
      <c r="C33" s="33"/>
      <c r="D33" s="34"/>
      <c r="E33" s="33"/>
      <c r="F33" s="33"/>
      <c r="G33" s="21"/>
      <c r="H33" s="23"/>
      <c r="I33" s="24"/>
      <c r="J33" s="24"/>
      <c r="K33" s="24"/>
      <c r="L33" s="36"/>
      <c r="M33" s="24"/>
      <c r="N33" s="24"/>
      <c r="O33" s="26"/>
      <c r="P33" s="38"/>
      <c r="Q33" s="37"/>
      <c r="R33" s="7"/>
      <c r="S33" s="7"/>
      <c r="T33" s="7"/>
      <c r="U33" s="7"/>
      <c r="V33" s="7"/>
      <c r="W33" s="7"/>
      <c r="X33" s="7"/>
      <c r="Y33" s="29"/>
      <c r="Z33" s="7"/>
      <c r="AA33" s="7"/>
      <c r="AB33" s="7"/>
      <c r="AC33" s="7"/>
    </row>
    <row r="34">
      <c r="A34" s="21"/>
      <c r="B34" s="21"/>
      <c r="C34" s="21"/>
      <c r="D34" s="22"/>
      <c r="E34" s="21"/>
      <c r="F34" s="41"/>
      <c r="G34" s="41"/>
      <c r="H34" s="23"/>
      <c r="I34" s="24"/>
      <c r="J34" s="24"/>
      <c r="K34" s="24"/>
      <c r="L34" s="36"/>
      <c r="M34" s="24"/>
      <c r="N34" s="24"/>
      <c r="O34" s="26"/>
      <c r="P34" s="38"/>
      <c r="Q34" s="37"/>
      <c r="R34" s="7"/>
      <c r="S34" s="7"/>
      <c r="T34" s="7"/>
      <c r="U34" s="7"/>
      <c r="V34" s="7"/>
      <c r="W34" s="7"/>
      <c r="X34" s="7"/>
      <c r="Y34" s="29"/>
      <c r="Z34" s="7"/>
      <c r="AA34" s="7"/>
      <c r="AB34" s="7"/>
      <c r="AC34" s="7"/>
    </row>
    <row r="35">
      <c r="A35" s="21"/>
      <c r="B35" s="21"/>
      <c r="C35" s="21"/>
      <c r="D35" s="22"/>
      <c r="E35" s="21"/>
      <c r="F35" s="42"/>
      <c r="G35" s="21"/>
      <c r="H35" s="23"/>
      <c r="I35" s="24"/>
      <c r="J35" s="24"/>
      <c r="K35" s="24"/>
      <c r="L35" s="36"/>
      <c r="M35" s="24"/>
      <c r="N35" s="24"/>
      <c r="O35" s="26"/>
      <c r="P35" s="38"/>
      <c r="Q35" s="37"/>
      <c r="R35" s="7"/>
      <c r="S35" s="7"/>
      <c r="T35" s="7"/>
      <c r="U35" s="7"/>
      <c r="V35" s="7"/>
      <c r="W35" s="7"/>
      <c r="X35" s="7"/>
      <c r="Y35" s="29"/>
      <c r="Z35" s="7"/>
      <c r="AA35" s="7"/>
      <c r="AB35" s="7"/>
      <c r="AC35" s="7"/>
    </row>
    <row r="36">
      <c r="A36" s="21"/>
      <c r="B36" s="21"/>
      <c r="C36" s="21"/>
      <c r="D36" s="22"/>
      <c r="E36" s="21"/>
      <c r="F36" s="21"/>
      <c r="G36" s="21"/>
      <c r="H36" s="23"/>
      <c r="I36" s="24"/>
      <c r="J36" s="24"/>
      <c r="K36" s="24"/>
      <c r="L36" s="36"/>
      <c r="M36" s="24"/>
      <c r="N36" s="24"/>
      <c r="O36" s="26"/>
      <c r="P36" s="38"/>
      <c r="Q36" s="37"/>
      <c r="R36" s="43"/>
      <c r="S36" s="7"/>
      <c r="T36" s="7"/>
      <c r="U36" s="7"/>
      <c r="V36" s="7"/>
      <c r="W36" s="7"/>
      <c r="X36" s="7"/>
      <c r="Y36" s="29"/>
      <c r="Z36" s="7"/>
      <c r="AA36" s="7"/>
      <c r="AB36" s="7"/>
      <c r="AC36" s="7"/>
    </row>
    <row r="37">
      <c r="A37" s="21"/>
      <c r="B37" s="21"/>
      <c r="C37" s="21"/>
      <c r="D37" s="22"/>
      <c r="E37" s="21"/>
      <c r="F37" s="21"/>
      <c r="G37" s="21"/>
      <c r="H37" s="23"/>
      <c r="I37" s="24"/>
      <c r="J37" s="24"/>
      <c r="K37" s="24"/>
      <c r="L37" s="36"/>
      <c r="M37" s="24"/>
      <c r="N37" s="24"/>
      <c r="O37" s="26"/>
      <c r="P37" s="44"/>
      <c r="Q37" s="37"/>
      <c r="R37" s="7"/>
      <c r="S37" s="7"/>
      <c r="T37" s="7"/>
      <c r="U37" s="7"/>
      <c r="V37" s="7"/>
      <c r="W37" s="7"/>
      <c r="X37" s="7"/>
      <c r="Y37" s="29"/>
      <c r="Z37" s="7"/>
      <c r="AA37" s="7"/>
      <c r="AB37" s="7"/>
      <c r="AC37" s="7"/>
    </row>
    <row r="38">
      <c r="A38" s="21"/>
      <c r="B38" s="21"/>
      <c r="C38" s="21"/>
      <c r="D38" s="22"/>
      <c r="E38" s="21"/>
      <c r="F38" s="21"/>
      <c r="G38" s="21"/>
      <c r="H38" s="23"/>
      <c r="I38" s="24"/>
      <c r="J38" s="24"/>
      <c r="K38" s="24"/>
      <c r="L38" s="36"/>
      <c r="M38" s="24"/>
      <c r="N38" s="24"/>
      <c r="O38" s="26"/>
      <c r="P38" s="38"/>
      <c r="Q38" s="37"/>
      <c r="R38" s="7"/>
      <c r="S38" s="7"/>
      <c r="T38" s="7"/>
      <c r="U38" s="7"/>
      <c r="V38" s="7"/>
      <c r="W38" s="7"/>
      <c r="X38" s="7"/>
      <c r="Y38" s="29"/>
      <c r="Z38" s="7"/>
      <c r="AA38" s="7"/>
      <c r="AB38" s="7"/>
      <c r="AC38" s="7"/>
    </row>
    <row r="39">
      <c r="A39" s="21"/>
      <c r="B39" s="21"/>
      <c r="C39" s="21"/>
      <c r="D39" s="22"/>
      <c r="E39" s="21"/>
      <c r="F39" s="21"/>
      <c r="G39" s="21"/>
      <c r="H39" s="23"/>
      <c r="I39" s="24"/>
      <c r="J39" s="24"/>
      <c r="K39" s="24"/>
      <c r="L39" s="36"/>
      <c r="M39" s="24"/>
      <c r="N39" s="24"/>
      <c r="O39" s="26"/>
      <c r="P39" s="11"/>
      <c r="Q39" s="37"/>
      <c r="R39" s="7"/>
      <c r="S39" s="7"/>
      <c r="T39" s="7"/>
      <c r="U39" s="7"/>
      <c r="V39" s="7"/>
      <c r="W39" s="7"/>
      <c r="X39" s="7"/>
      <c r="Y39" s="29"/>
      <c r="Z39" s="7"/>
      <c r="AA39" s="7"/>
      <c r="AB39" s="7"/>
      <c r="AC39" s="7"/>
    </row>
    <row r="40">
      <c r="A40" s="21"/>
      <c r="B40" s="21"/>
      <c r="C40" s="21"/>
      <c r="D40" s="22"/>
      <c r="E40" s="21"/>
      <c r="F40" s="41"/>
      <c r="G40" s="41"/>
      <c r="H40" s="23"/>
      <c r="I40" s="24"/>
      <c r="J40" s="24"/>
      <c r="K40" s="24"/>
      <c r="L40" s="36"/>
      <c r="M40" s="24"/>
      <c r="N40" s="24"/>
      <c r="O40" s="26"/>
      <c r="P40" s="38"/>
      <c r="Q40" s="37"/>
      <c r="R40" s="7"/>
      <c r="S40" s="7"/>
      <c r="T40" s="7"/>
      <c r="U40" s="7"/>
      <c r="V40" s="7"/>
      <c r="W40" s="7"/>
      <c r="X40" s="7"/>
      <c r="Y40" s="29"/>
      <c r="Z40" s="7"/>
      <c r="AA40" s="7"/>
      <c r="AB40" s="7"/>
      <c r="AC40" s="7"/>
    </row>
    <row r="41">
      <c r="A41" s="45"/>
      <c r="B41" s="7"/>
      <c r="C41" s="7"/>
      <c r="D41" s="7"/>
      <c r="E41" s="7"/>
      <c r="F41" s="7"/>
      <c r="G41" s="7"/>
      <c r="H41" s="46"/>
      <c r="I41" s="7"/>
      <c r="J41" s="7"/>
      <c r="K41" s="7"/>
      <c r="L41" s="7"/>
      <c r="M41" s="47"/>
      <c r="N41" s="47"/>
      <c r="O41" s="7"/>
      <c r="P41" s="11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48"/>
      <c r="B42" s="7"/>
      <c r="C42" s="48"/>
      <c r="D42" s="7"/>
      <c r="E42" s="7"/>
      <c r="F42" s="7"/>
      <c r="G42" s="8"/>
      <c r="H42" s="7"/>
      <c r="I42" s="8"/>
      <c r="J42" s="8"/>
      <c r="K42" s="8"/>
      <c r="L42" s="8"/>
      <c r="M42" s="8"/>
      <c r="N42" s="49"/>
      <c r="O42" s="8"/>
      <c r="P42" s="5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7"/>
      <c r="B43" s="7"/>
      <c r="C43" s="7"/>
      <c r="D43" s="7"/>
      <c r="E43" s="7"/>
      <c r="F43" s="8"/>
      <c r="G43" s="8"/>
      <c r="H43" s="7"/>
      <c r="I43" s="8"/>
      <c r="J43" s="8"/>
      <c r="K43" s="8"/>
      <c r="L43" s="8"/>
      <c r="M43" s="8"/>
      <c r="N43" s="8"/>
      <c r="O43" s="8"/>
      <c r="P43" s="5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7"/>
      <c r="B44" s="7"/>
      <c r="C44" s="7"/>
      <c r="D44" s="7"/>
      <c r="E44" s="7"/>
      <c r="F44" s="8"/>
      <c r="G44" s="8"/>
      <c r="H44" s="7"/>
      <c r="I44" s="8"/>
      <c r="J44" s="8"/>
      <c r="K44" s="8"/>
      <c r="L44" s="8"/>
      <c r="M44" s="8"/>
      <c r="N44" s="8"/>
      <c r="O44" s="8"/>
      <c r="P44" s="5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7"/>
      <c r="B45" s="7"/>
      <c r="C45" s="7"/>
      <c r="D45" s="7"/>
      <c r="E45" s="7"/>
      <c r="F45" s="8"/>
      <c r="G45" s="8"/>
      <c r="H45" s="7"/>
      <c r="I45" s="8"/>
      <c r="J45" s="8"/>
      <c r="K45" s="8"/>
      <c r="L45" s="8"/>
      <c r="M45" s="8"/>
      <c r="N45" s="8"/>
      <c r="O45" s="49"/>
      <c r="P45" s="50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7"/>
      <c r="B46" s="7"/>
      <c r="C46" s="7"/>
      <c r="D46" s="7"/>
      <c r="E46" s="7"/>
      <c r="F46" s="8"/>
      <c r="G46" s="8"/>
      <c r="H46" s="7"/>
      <c r="I46" s="8"/>
      <c r="J46" s="8"/>
      <c r="K46" s="8"/>
      <c r="L46" s="8"/>
      <c r="M46" s="8"/>
      <c r="N46" s="8"/>
      <c r="O46" s="8"/>
      <c r="P46" s="50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7"/>
      <c r="B47" s="7"/>
      <c r="C47" s="7"/>
      <c r="D47" s="7"/>
      <c r="E47" s="7"/>
      <c r="F47" s="8"/>
      <c r="G47" s="8"/>
      <c r="H47" s="7"/>
      <c r="I47" s="8"/>
      <c r="J47" s="8"/>
      <c r="K47" s="8"/>
      <c r="L47" s="8"/>
      <c r="M47" s="8"/>
      <c r="N47" s="8"/>
      <c r="O47" s="8"/>
      <c r="P47" s="50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7"/>
      <c r="B48" s="7"/>
      <c r="C48" s="7"/>
      <c r="D48" s="7"/>
      <c r="E48" s="7"/>
      <c r="F48" s="8"/>
      <c r="G48" s="8"/>
      <c r="H48" s="7"/>
      <c r="I48" s="8"/>
      <c r="J48" s="8"/>
      <c r="K48" s="8"/>
      <c r="L48" s="8"/>
      <c r="M48" s="8"/>
      <c r="N48" s="8"/>
      <c r="O48" s="8"/>
      <c r="P48" s="50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51"/>
      <c r="B49" s="51"/>
      <c r="C49" s="51"/>
      <c r="D49" s="51"/>
      <c r="E49" s="51"/>
      <c r="F49" s="8"/>
      <c r="G49" s="52"/>
      <c r="H49" s="53"/>
      <c r="I49" s="8"/>
      <c r="J49" s="8"/>
      <c r="K49" s="8"/>
      <c r="L49" s="8"/>
      <c r="M49" s="8"/>
      <c r="N49" s="8"/>
      <c r="O49" s="8"/>
      <c r="P49" s="50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54"/>
      <c r="B50" s="54"/>
      <c r="C50" s="54"/>
      <c r="D50" s="54"/>
      <c r="E50" s="54"/>
      <c r="F50" s="8"/>
      <c r="G50" s="52"/>
      <c r="H50" s="7"/>
      <c r="I50" s="8"/>
      <c r="J50" s="8"/>
      <c r="K50" s="8"/>
      <c r="L50" s="8"/>
      <c r="M50" s="8"/>
      <c r="N50" s="8"/>
      <c r="O50" s="8"/>
      <c r="P50" s="50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1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1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1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1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1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1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11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11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11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11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11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11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11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11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11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11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11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11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11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11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11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11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11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11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11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11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11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11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11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1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11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11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11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11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11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11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11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11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11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11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11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11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11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11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11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11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11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11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11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1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1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1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11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11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11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11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1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1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1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1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1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1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1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11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11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11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1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1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1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1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1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1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1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11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11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11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1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1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1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1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1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1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1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11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11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11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11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11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11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11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11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11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11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11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11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11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11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11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11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11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11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11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11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11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11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11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11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11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11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1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11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11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11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1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11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11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11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11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11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11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11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1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11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11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11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11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11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11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11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11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11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11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11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11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11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11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11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11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11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11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11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11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11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11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11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11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11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11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11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11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11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11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11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11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11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11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11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11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11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11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11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11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11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11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11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11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11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11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11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11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11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11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11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11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11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11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11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11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11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11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11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1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11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11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11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1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11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11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11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11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11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1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11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11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11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</sheetData>
  <drawing r:id="rId1"/>
</worksheet>
</file>