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1" i="1"/>
  <c r="E10"/>
  <c r="E9"/>
  <c r="E8"/>
  <c r="E7"/>
  <c r="E5"/>
  <c r="E4"/>
  <c r="E3"/>
  <c r="E2"/>
  <c r="E1"/>
  <c r="E12" l="1"/>
</calcChain>
</file>

<file path=xl/sharedStrings.xml><?xml version="1.0" encoding="utf-8"?>
<sst xmlns="http://schemas.openxmlformats.org/spreadsheetml/2006/main" count="24" uniqueCount="24">
  <si>
    <t>k</t>
  </si>
  <si>
    <t>α</t>
  </si>
  <si>
    <t>S</t>
  </si>
  <si>
    <t>L</t>
  </si>
  <si>
    <t>L1</t>
  </si>
  <si>
    <t>L2</t>
  </si>
  <si>
    <t>L3</t>
  </si>
  <si>
    <t>C1</t>
  </si>
  <si>
    <t>C2</t>
  </si>
  <si>
    <t>C3</t>
  </si>
  <si>
    <t>α * S</t>
  </si>
  <si>
    <t>q * S</t>
  </si>
  <si>
    <t>J1</t>
  </si>
  <si>
    <t>J2</t>
  </si>
  <si>
    <t>J3</t>
  </si>
  <si>
    <t>J4</t>
  </si>
  <si>
    <t>J5</t>
  </si>
  <si>
    <t>J</t>
  </si>
  <si>
    <t>t1</t>
  </si>
  <si>
    <t>t2</t>
  </si>
  <si>
    <t>t3</t>
  </si>
  <si>
    <t>q</t>
  </si>
  <si>
    <t>t</t>
  </si>
  <si>
    <t>t4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</si>
</sst>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3"/>
  <sheetViews>
    <sheetView tabSelected="1" workbookViewId="0">
      <selection activeCell="D3" sqref="D3"/>
    </sheetView>
  </sheetViews>
  <sheetFormatPr defaultRowHeight="15"/>
  <sheetData>
    <row r="1" spans="1:5">
      <c r="A1" t="s">
        <v>0</v>
      </c>
      <c r="B1">
        <v>50</v>
      </c>
      <c r="D1" t="s">
        <v>7</v>
      </c>
      <c r="E1">
        <f>B3*B1/B5</f>
        <v>66.666666666666671</v>
      </c>
    </row>
    <row r="2" spans="1:5">
      <c r="A2" s="1" t="s">
        <v>1</v>
      </c>
      <c r="B2" s="1">
        <v>10</v>
      </c>
      <c r="D2" t="s">
        <v>8</v>
      </c>
      <c r="E2">
        <f>B3*B1/B6</f>
        <v>66.666666666666671</v>
      </c>
    </row>
    <row r="3" spans="1:5">
      <c r="A3" s="1" t="s">
        <v>2</v>
      </c>
      <c r="B3" s="1">
        <v>2</v>
      </c>
      <c r="D3" t="s">
        <v>9</v>
      </c>
      <c r="E3">
        <f>B3*B1/B7</f>
        <v>50</v>
      </c>
    </row>
    <row r="4" spans="1:5">
      <c r="A4" s="1" t="s">
        <v>3</v>
      </c>
      <c r="B4" s="1">
        <v>5</v>
      </c>
      <c r="D4" s="1" t="s">
        <v>10</v>
      </c>
      <c r="E4">
        <f>B2*B3</f>
        <v>20</v>
      </c>
    </row>
    <row r="5" spans="1:5">
      <c r="A5" s="1" t="s">
        <v>4</v>
      </c>
      <c r="B5" s="1">
        <v>1.5</v>
      </c>
      <c r="D5" s="1" t="s">
        <v>11</v>
      </c>
      <c r="E5">
        <f>B8*B3</f>
        <v>-300</v>
      </c>
    </row>
    <row r="6" spans="1:5">
      <c r="A6" s="1" t="s">
        <v>5</v>
      </c>
      <c r="B6" s="1">
        <v>1.5</v>
      </c>
    </row>
    <row r="7" spans="1:5">
      <c r="A7" s="1" t="s">
        <v>6</v>
      </c>
      <c r="B7" s="1">
        <v>2</v>
      </c>
      <c r="D7" t="s">
        <v>12</v>
      </c>
      <c r="E7">
        <f>(E1/2)*(B10^2-2*(B10*B11)+B11^2)</f>
        <v>675.02490022937616</v>
      </c>
    </row>
    <row r="8" spans="1:5">
      <c r="A8" s="1" t="s">
        <v>21</v>
      </c>
      <c r="B8" s="1">
        <v>-150</v>
      </c>
      <c r="D8" t="s">
        <v>13</v>
      </c>
      <c r="E8">
        <f>(E2/2)*(B11^2-2*(B11*B12)+B12^2)</f>
        <v>674.97201028939651</v>
      </c>
    </row>
    <row r="9" spans="1:5">
      <c r="A9" s="1" t="s">
        <v>22</v>
      </c>
      <c r="B9" s="1">
        <v>400</v>
      </c>
      <c r="D9" t="s">
        <v>14</v>
      </c>
      <c r="E9">
        <f>(E3/2)*(B12^2-2*(B12*B13)+B13^2)</f>
        <v>899.95968045041081</v>
      </c>
    </row>
    <row r="10" spans="1:5">
      <c r="A10" t="s">
        <v>18</v>
      </c>
      <c r="B10">
        <v>429.99968059999998</v>
      </c>
      <c r="D10" t="s">
        <v>15</v>
      </c>
      <c r="E10">
        <f>E5*B10</f>
        <v>-128999.90418</v>
      </c>
    </row>
    <row r="11" spans="1:5">
      <c r="A11" t="s">
        <v>19</v>
      </c>
      <c r="B11">
        <v>425.49959760000002</v>
      </c>
      <c r="D11" t="s">
        <v>16</v>
      </c>
      <c r="E11">
        <f>(E4/2)*(B13^2-2*(B13*B9)+B9^2)</f>
        <v>2249.9475903049461</v>
      </c>
    </row>
    <row r="12" spans="1:5">
      <c r="A12" t="s">
        <v>20</v>
      </c>
      <c r="B12">
        <v>420.99969090000002</v>
      </c>
      <c r="D12" t="s">
        <v>17</v>
      </c>
      <c r="E12">
        <f>SUM(E7:E11)</f>
        <v>-124499.99999872586</v>
      </c>
    </row>
    <row r="13" spans="1:5">
      <c r="A13" t="s">
        <v>23</v>
      </c>
      <c r="B13">
        <v>414.9998253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pitek</dc:creator>
  <cp:lastModifiedBy>pitek</cp:lastModifiedBy>
  <dcterms:created xsi:type="dcterms:W3CDTF">2017-11-26T17:04:14Z</dcterms:created>
  <dcterms:modified xsi:type="dcterms:W3CDTF">2017-11-26T17:24:43Z</dcterms:modified>
</cp:coreProperties>
</file>