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J12" i="1" l="1"/>
  <c r="I12" i="1"/>
  <c r="J16" i="1"/>
  <c r="I16" i="1"/>
  <c r="J15" i="1"/>
  <c r="I15" i="1"/>
  <c r="C244" i="1"/>
  <c r="E244" i="1" s="1"/>
  <c r="D244" i="1"/>
  <c r="F244" i="1"/>
  <c r="C245" i="1"/>
  <c r="E245" i="1" s="1"/>
  <c r="D245" i="1"/>
  <c r="F245" i="1"/>
  <c r="C246" i="1"/>
  <c r="E246" i="1" s="1"/>
  <c r="D246" i="1"/>
  <c r="F246" i="1"/>
  <c r="C247" i="1"/>
  <c r="E247" i="1" s="1"/>
  <c r="D247" i="1"/>
  <c r="F247" i="1"/>
  <c r="C248" i="1"/>
  <c r="E248" i="1" s="1"/>
  <c r="D248" i="1"/>
  <c r="F248" i="1"/>
  <c r="C249" i="1"/>
  <c r="E249" i="1" s="1"/>
  <c r="D249" i="1"/>
  <c r="F249" i="1"/>
  <c r="C250" i="1"/>
  <c r="E250" i="1" s="1"/>
  <c r="D250" i="1"/>
  <c r="F250" i="1"/>
  <c r="C251" i="1"/>
  <c r="E251" i="1" s="1"/>
  <c r="D251" i="1"/>
  <c r="F251" i="1"/>
  <c r="C252" i="1"/>
  <c r="E252" i="1" s="1"/>
  <c r="D252" i="1"/>
  <c r="F252" i="1"/>
  <c r="C253" i="1"/>
  <c r="E253" i="1" s="1"/>
  <c r="D253" i="1"/>
  <c r="F253" i="1"/>
  <c r="C254" i="1"/>
  <c r="E254" i="1" s="1"/>
  <c r="D254" i="1"/>
  <c r="F254" i="1"/>
  <c r="C255" i="1"/>
  <c r="E255" i="1" s="1"/>
  <c r="D255" i="1"/>
  <c r="F255" i="1"/>
  <c r="C256" i="1"/>
  <c r="E256" i="1" s="1"/>
  <c r="D256" i="1"/>
  <c r="F256" i="1"/>
  <c r="C257" i="1"/>
  <c r="E257" i="1" s="1"/>
  <c r="D257" i="1"/>
  <c r="F257" i="1"/>
  <c r="C258" i="1"/>
  <c r="E258" i="1" s="1"/>
  <c r="D258" i="1"/>
  <c r="F258" i="1"/>
  <c r="C259" i="1"/>
  <c r="E259" i="1" s="1"/>
  <c r="D259" i="1"/>
  <c r="F259" i="1"/>
  <c r="C260" i="1"/>
  <c r="E260" i="1" s="1"/>
  <c r="D260" i="1"/>
  <c r="F260" i="1"/>
  <c r="C261" i="1"/>
  <c r="E261" i="1" s="1"/>
  <c r="D261" i="1"/>
  <c r="F261" i="1"/>
  <c r="C262" i="1"/>
  <c r="E262" i="1" s="1"/>
  <c r="D262" i="1"/>
  <c r="F262" i="1"/>
  <c r="C263" i="1"/>
  <c r="E263" i="1" s="1"/>
  <c r="D263" i="1"/>
  <c r="F263" i="1"/>
  <c r="C264" i="1"/>
  <c r="E264" i="1" s="1"/>
  <c r="D264" i="1"/>
  <c r="F264" i="1"/>
  <c r="C265" i="1"/>
  <c r="E265" i="1" s="1"/>
  <c r="D265" i="1"/>
  <c r="F265" i="1"/>
  <c r="C266" i="1"/>
  <c r="E266" i="1" s="1"/>
  <c r="D266" i="1"/>
  <c r="F266" i="1"/>
  <c r="C267" i="1"/>
  <c r="E267" i="1" s="1"/>
  <c r="D267" i="1"/>
  <c r="F267" i="1"/>
  <c r="D268" i="1"/>
  <c r="C243" i="1"/>
  <c r="D243" i="1"/>
  <c r="E243" i="1"/>
  <c r="F243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C115" i="1" s="1"/>
  <c r="E114" i="1"/>
  <c r="F114" i="1"/>
  <c r="D115" i="1"/>
  <c r="E115" i="1"/>
  <c r="F115" i="1"/>
  <c r="O3" i="1"/>
  <c r="F268" i="1" l="1"/>
  <c r="C268" i="1"/>
  <c r="C116" i="1"/>
  <c r="D116" i="1"/>
  <c r="D4" i="1"/>
  <c r="F4" i="1" s="1"/>
  <c r="C4" i="1"/>
  <c r="E4" i="1" s="1"/>
  <c r="E268" i="1" l="1"/>
  <c r="C269" i="1"/>
  <c r="D269" i="1"/>
  <c r="D117" i="1"/>
  <c r="F116" i="1"/>
  <c r="C117" i="1"/>
  <c r="E116" i="1"/>
  <c r="D5" i="1"/>
  <c r="C5" i="1"/>
  <c r="F269" i="1" l="1"/>
  <c r="D270" i="1"/>
  <c r="E269" i="1"/>
  <c r="C270" i="1"/>
  <c r="C118" i="1"/>
  <c r="E117" i="1"/>
  <c r="D118" i="1"/>
  <c r="F117" i="1"/>
  <c r="D6" i="1"/>
  <c r="F5" i="1"/>
  <c r="C6" i="1"/>
  <c r="E5" i="1"/>
  <c r="E270" i="1" l="1"/>
  <c r="C271" i="1"/>
  <c r="F270" i="1"/>
  <c r="D271" i="1"/>
  <c r="D119" i="1"/>
  <c r="F118" i="1"/>
  <c r="C119" i="1"/>
  <c r="E118" i="1"/>
  <c r="E6" i="1"/>
  <c r="C7" i="1"/>
  <c r="F6" i="1"/>
  <c r="D7" i="1"/>
  <c r="D272" i="1" l="1"/>
  <c r="F271" i="1"/>
  <c r="E271" i="1"/>
  <c r="C272" i="1"/>
  <c r="C120" i="1"/>
  <c r="E119" i="1"/>
  <c r="D120" i="1"/>
  <c r="F119" i="1"/>
  <c r="C8" i="1"/>
  <c r="E7" i="1"/>
  <c r="F7" i="1"/>
  <c r="D8" i="1"/>
  <c r="E272" i="1" l="1"/>
  <c r="C273" i="1"/>
  <c r="D273" i="1"/>
  <c r="F272" i="1"/>
  <c r="D121" i="1"/>
  <c r="F120" i="1"/>
  <c r="C121" i="1"/>
  <c r="E120" i="1"/>
  <c r="F8" i="1"/>
  <c r="D9" i="1"/>
  <c r="C9" i="1"/>
  <c r="E8" i="1"/>
  <c r="F273" i="1" l="1"/>
  <c r="D274" i="1"/>
  <c r="E273" i="1"/>
  <c r="C274" i="1"/>
  <c r="C122" i="1"/>
  <c r="E121" i="1"/>
  <c r="D122" i="1"/>
  <c r="F121" i="1"/>
  <c r="D10" i="1"/>
  <c r="F9" i="1"/>
  <c r="E9" i="1"/>
  <c r="C10" i="1"/>
  <c r="E274" i="1" l="1"/>
  <c r="C275" i="1"/>
  <c r="F274" i="1"/>
  <c r="D275" i="1"/>
  <c r="D123" i="1"/>
  <c r="F122" i="1"/>
  <c r="C123" i="1"/>
  <c r="E122" i="1"/>
  <c r="C11" i="1"/>
  <c r="E10" i="1"/>
  <c r="F10" i="1"/>
  <c r="D11" i="1"/>
  <c r="D276" i="1" l="1"/>
  <c r="F275" i="1"/>
  <c r="E275" i="1"/>
  <c r="C276" i="1"/>
  <c r="C124" i="1"/>
  <c r="E123" i="1"/>
  <c r="D124" i="1"/>
  <c r="F123" i="1"/>
  <c r="D12" i="1"/>
  <c r="F11" i="1"/>
  <c r="E11" i="1"/>
  <c r="C12" i="1"/>
  <c r="E276" i="1" l="1"/>
  <c r="C277" i="1"/>
  <c r="D277" i="1"/>
  <c r="F276" i="1"/>
  <c r="D125" i="1"/>
  <c r="F124" i="1"/>
  <c r="C125" i="1"/>
  <c r="E124" i="1"/>
  <c r="C13" i="1"/>
  <c r="E12" i="1"/>
  <c r="F12" i="1"/>
  <c r="D13" i="1"/>
  <c r="F277" i="1" l="1"/>
  <c r="D278" i="1"/>
  <c r="E277" i="1"/>
  <c r="C278" i="1"/>
  <c r="C126" i="1"/>
  <c r="E125" i="1"/>
  <c r="D126" i="1"/>
  <c r="F125" i="1"/>
  <c r="D14" i="1"/>
  <c r="F13" i="1"/>
  <c r="E13" i="1"/>
  <c r="C14" i="1"/>
  <c r="E278" i="1" l="1"/>
  <c r="C279" i="1"/>
  <c r="F278" i="1"/>
  <c r="D279" i="1"/>
  <c r="D127" i="1"/>
  <c r="F126" i="1"/>
  <c r="C127" i="1"/>
  <c r="E126" i="1"/>
  <c r="C15" i="1"/>
  <c r="E14" i="1"/>
  <c r="F14" i="1"/>
  <c r="D15" i="1"/>
  <c r="D280" i="1" l="1"/>
  <c r="F279" i="1"/>
  <c r="E279" i="1"/>
  <c r="C280" i="1"/>
  <c r="C128" i="1"/>
  <c r="E127" i="1"/>
  <c r="D128" i="1"/>
  <c r="F127" i="1"/>
  <c r="D16" i="1"/>
  <c r="F15" i="1"/>
  <c r="E15" i="1"/>
  <c r="C16" i="1"/>
  <c r="E280" i="1" l="1"/>
  <c r="C281" i="1"/>
  <c r="D281" i="1"/>
  <c r="F280" i="1"/>
  <c r="D129" i="1"/>
  <c r="F128" i="1"/>
  <c r="C129" i="1"/>
  <c r="E128" i="1"/>
  <c r="C17" i="1"/>
  <c r="E16" i="1"/>
  <c r="F16" i="1"/>
  <c r="D17" i="1"/>
  <c r="F281" i="1" l="1"/>
  <c r="D282" i="1"/>
  <c r="E281" i="1"/>
  <c r="C282" i="1"/>
  <c r="C130" i="1"/>
  <c r="E129" i="1"/>
  <c r="D130" i="1"/>
  <c r="F129" i="1"/>
  <c r="D18" i="1"/>
  <c r="F17" i="1"/>
  <c r="E17" i="1"/>
  <c r="C18" i="1"/>
  <c r="E282" i="1" l="1"/>
  <c r="C283" i="1"/>
  <c r="F282" i="1"/>
  <c r="D283" i="1"/>
  <c r="D131" i="1"/>
  <c r="F130" i="1"/>
  <c r="C131" i="1"/>
  <c r="E130" i="1"/>
  <c r="C19" i="1"/>
  <c r="E18" i="1"/>
  <c r="F18" i="1"/>
  <c r="D19" i="1"/>
  <c r="D284" i="1" l="1"/>
  <c r="F283" i="1"/>
  <c r="E283" i="1"/>
  <c r="C284" i="1"/>
  <c r="C132" i="1"/>
  <c r="E131" i="1"/>
  <c r="D132" i="1"/>
  <c r="F131" i="1"/>
  <c r="E19" i="1"/>
  <c r="C20" i="1"/>
  <c r="D20" i="1"/>
  <c r="F19" i="1"/>
  <c r="E284" i="1" l="1"/>
  <c r="C285" i="1"/>
  <c r="D285" i="1"/>
  <c r="F284" i="1"/>
  <c r="D133" i="1"/>
  <c r="F132" i="1"/>
  <c r="C133" i="1"/>
  <c r="E132" i="1"/>
  <c r="C21" i="1"/>
  <c r="E20" i="1"/>
  <c r="F20" i="1"/>
  <c r="D21" i="1"/>
  <c r="F285" i="1" l="1"/>
  <c r="D286" i="1"/>
  <c r="E285" i="1"/>
  <c r="C286" i="1"/>
  <c r="C134" i="1"/>
  <c r="E133" i="1"/>
  <c r="D134" i="1"/>
  <c r="F133" i="1"/>
  <c r="D22" i="1"/>
  <c r="F21" i="1"/>
  <c r="E21" i="1"/>
  <c r="C22" i="1"/>
  <c r="E286" i="1" l="1"/>
  <c r="C287" i="1"/>
  <c r="F286" i="1"/>
  <c r="D287" i="1"/>
  <c r="D135" i="1"/>
  <c r="F134" i="1"/>
  <c r="C135" i="1"/>
  <c r="E134" i="1"/>
  <c r="C23" i="1"/>
  <c r="E22" i="1"/>
  <c r="F22" i="1"/>
  <c r="D23" i="1"/>
  <c r="D288" i="1" l="1"/>
  <c r="F287" i="1"/>
  <c r="E287" i="1"/>
  <c r="C288" i="1"/>
  <c r="C136" i="1"/>
  <c r="E135" i="1"/>
  <c r="D136" i="1"/>
  <c r="F135" i="1"/>
  <c r="D24" i="1"/>
  <c r="F23" i="1"/>
  <c r="E23" i="1"/>
  <c r="C24" i="1"/>
  <c r="E288" i="1" l="1"/>
  <c r="C289" i="1"/>
  <c r="D289" i="1"/>
  <c r="F288" i="1"/>
  <c r="D137" i="1"/>
  <c r="F136" i="1"/>
  <c r="C137" i="1"/>
  <c r="E136" i="1"/>
  <c r="F24" i="1"/>
  <c r="D25" i="1"/>
  <c r="C25" i="1"/>
  <c r="E24" i="1"/>
  <c r="F289" i="1" l="1"/>
  <c r="D290" i="1"/>
  <c r="E289" i="1"/>
  <c r="C290" i="1"/>
  <c r="C138" i="1"/>
  <c r="E137" i="1"/>
  <c r="D138" i="1"/>
  <c r="F137" i="1"/>
  <c r="E25" i="1"/>
  <c r="C26" i="1"/>
  <c r="D26" i="1"/>
  <c r="F25" i="1"/>
  <c r="E290" i="1" l="1"/>
  <c r="C291" i="1"/>
  <c r="F290" i="1"/>
  <c r="D291" i="1"/>
  <c r="D139" i="1"/>
  <c r="F138" i="1"/>
  <c r="C139" i="1"/>
  <c r="E138" i="1"/>
  <c r="F26" i="1"/>
  <c r="D27" i="1"/>
  <c r="C27" i="1"/>
  <c r="E26" i="1"/>
  <c r="D292" i="1" l="1"/>
  <c r="F291" i="1"/>
  <c r="E291" i="1"/>
  <c r="C292" i="1"/>
  <c r="C140" i="1"/>
  <c r="E139" i="1"/>
  <c r="D140" i="1"/>
  <c r="F139" i="1"/>
  <c r="E27" i="1"/>
  <c r="C28" i="1"/>
  <c r="D28" i="1"/>
  <c r="F27" i="1"/>
  <c r="E292" i="1" l="1"/>
  <c r="C293" i="1"/>
  <c r="D293" i="1"/>
  <c r="F292" i="1"/>
  <c r="D141" i="1"/>
  <c r="F140" i="1"/>
  <c r="C141" i="1"/>
  <c r="E140" i="1"/>
  <c r="F28" i="1"/>
  <c r="D29" i="1"/>
  <c r="C29" i="1"/>
  <c r="E28" i="1"/>
  <c r="F293" i="1" l="1"/>
  <c r="D294" i="1"/>
  <c r="E293" i="1"/>
  <c r="C294" i="1"/>
  <c r="C142" i="1"/>
  <c r="E141" i="1"/>
  <c r="D142" i="1"/>
  <c r="F141" i="1"/>
  <c r="E29" i="1"/>
  <c r="C30" i="1"/>
  <c r="D30" i="1"/>
  <c r="F29" i="1"/>
  <c r="E294" i="1" l="1"/>
  <c r="C295" i="1"/>
  <c r="F294" i="1"/>
  <c r="D295" i="1"/>
  <c r="D143" i="1"/>
  <c r="F142" i="1"/>
  <c r="C143" i="1"/>
  <c r="E142" i="1"/>
  <c r="F30" i="1"/>
  <c r="D31" i="1"/>
  <c r="C31" i="1"/>
  <c r="E30" i="1"/>
  <c r="D296" i="1" l="1"/>
  <c r="F295" i="1"/>
  <c r="E295" i="1"/>
  <c r="C296" i="1"/>
  <c r="C144" i="1"/>
  <c r="E143" i="1"/>
  <c r="D144" i="1"/>
  <c r="F143" i="1"/>
  <c r="E31" i="1"/>
  <c r="C32" i="1"/>
  <c r="D32" i="1"/>
  <c r="F31" i="1"/>
  <c r="E296" i="1" l="1"/>
  <c r="C297" i="1"/>
  <c r="D297" i="1"/>
  <c r="F296" i="1"/>
  <c r="D145" i="1"/>
  <c r="F144" i="1"/>
  <c r="C145" i="1"/>
  <c r="E144" i="1"/>
  <c r="F32" i="1"/>
  <c r="D33" i="1"/>
  <c r="C33" i="1"/>
  <c r="E32" i="1"/>
  <c r="F297" i="1" l="1"/>
  <c r="D298" i="1"/>
  <c r="E297" i="1"/>
  <c r="C298" i="1"/>
  <c r="C146" i="1"/>
  <c r="E145" i="1"/>
  <c r="D146" i="1"/>
  <c r="F145" i="1"/>
  <c r="E33" i="1"/>
  <c r="C34" i="1"/>
  <c r="D34" i="1"/>
  <c r="F33" i="1"/>
  <c r="E298" i="1" l="1"/>
  <c r="C299" i="1"/>
  <c r="F298" i="1"/>
  <c r="D299" i="1"/>
  <c r="D147" i="1"/>
  <c r="F146" i="1"/>
  <c r="C147" i="1"/>
  <c r="E146" i="1"/>
  <c r="F34" i="1"/>
  <c r="D35" i="1"/>
  <c r="C35" i="1"/>
  <c r="E34" i="1"/>
  <c r="D300" i="1" l="1"/>
  <c r="F299" i="1"/>
  <c r="E299" i="1"/>
  <c r="C300" i="1"/>
  <c r="C148" i="1"/>
  <c r="E147" i="1"/>
  <c r="D148" i="1"/>
  <c r="F147" i="1"/>
  <c r="E35" i="1"/>
  <c r="C36" i="1"/>
  <c r="D36" i="1"/>
  <c r="F35" i="1"/>
  <c r="E300" i="1" l="1"/>
  <c r="C301" i="1"/>
  <c r="D301" i="1"/>
  <c r="F300" i="1"/>
  <c r="D149" i="1"/>
  <c r="F148" i="1"/>
  <c r="C149" i="1"/>
  <c r="E148" i="1"/>
  <c r="F36" i="1"/>
  <c r="D37" i="1"/>
  <c r="C37" i="1"/>
  <c r="E36" i="1"/>
  <c r="F301" i="1" l="1"/>
  <c r="D302" i="1"/>
  <c r="E301" i="1"/>
  <c r="C302" i="1"/>
  <c r="C150" i="1"/>
  <c r="E149" i="1"/>
  <c r="D150" i="1"/>
  <c r="F149" i="1"/>
  <c r="E37" i="1"/>
  <c r="C38" i="1"/>
  <c r="D38" i="1"/>
  <c r="F37" i="1"/>
  <c r="E302" i="1" l="1"/>
  <c r="C303" i="1"/>
  <c r="F302" i="1"/>
  <c r="D303" i="1"/>
  <c r="D151" i="1"/>
  <c r="F150" i="1"/>
  <c r="C151" i="1"/>
  <c r="E150" i="1"/>
  <c r="F38" i="1"/>
  <c r="D39" i="1"/>
  <c r="C39" i="1"/>
  <c r="E38" i="1"/>
  <c r="D304" i="1" l="1"/>
  <c r="F303" i="1"/>
  <c r="E303" i="1"/>
  <c r="C304" i="1"/>
  <c r="C152" i="1"/>
  <c r="E151" i="1"/>
  <c r="D152" i="1"/>
  <c r="F151" i="1"/>
  <c r="D40" i="1"/>
  <c r="F39" i="1"/>
  <c r="E39" i="1"/>
  <c r="C40" i="1"/>
  <c r="E304" i="1" l="1"/>
  <c r="C305" i="1"/>
  <c r="D305" i="1"/>
  <c r="F304" i="1"/>
  <c r="D153" i="1"/>
  <c r="F152" i="1"/>
  <c r="C153" i="1"/>
  <c r="E152" i="1"/>
  <c r="F40" i="1"/>
  <c r="D41" i="1"/>
  <c r="C41" i="1"/>
  <c r="E40" i="1"/>
  <c r="F305" i="1" l="1"/>
  <c r="D306" i="1"/>
  <c r="E305" i="1"/>
  <c r="C306" i="1"/>
  <c r="D154" i="1"/>
  <c r="F153" i="1"/>
  <c r="C154" i="1"/>
  <c r="E153" i="1"/>
  <c r="E41" i="1"/>
  <c r="C42" i="1"/>
  <c r="D42" i="1"/>
  <c r="F41" i="1"/>
  <c r="E306" i="1" l="1"/>
  <c r="C307" i="1"/>
  <c r="F306" i="1"/>
  <c r="D307" i="1"/>
  <c r="C155" i="1"/>
  <c r="E154" i="1"/>
  <c r="D155" i="1"/>
  <c r="F154" i="1"/>
  <c r="F42" i="1"/>
  <c r="D43" i="1"/>
  <c r="C43" i="1"/>
  <c r="E42" i="1"/>
  <c r="D308" i="1" l="1"/>
  <c r="F307" i="1"/>
  <c r="E307" i="1"/>
  <c r="C308" i="1"/>
  <c r="D156" i="1"/>
  <c r="F155" i="1"/>
  <c r="C156" i="1"/>
  <c r="E155" i="1"/>
  <c r="E43" i="1"/>
  <c r="C44" i="1"/>
  <c r="D44" i="1"/>
  <c r="F43" i="1"/>
  <c r="E308" i="1" l="1"/>
  <c r="C309" i="1"/>
  <c r="D309" i="1"/>
  <c r="F308" i="1"/>
  <c r="C157" i="1"/>
  <c r="E156" i="1"/>
  <c r="D157" i="1"/>
  <c r="F156" i="1"/>
  <c r="F44" i="1"/>
  <c r="D45" i="1"/>
  <c r="C45" i="1"/>
  <c r="E44" i="1"/>
  <c r="F309" i="1" l="1"/>
  <c r="D310" i="1"/>
  <c r="E309" i="1"/>
  <c r="C310" i="1"/>
  <c r="D158" i="1"/>
  <c r="F157" i="1"/>
  <c r="C158" i="1"/>
  <c r="E157" i="1"/>
  <c r="E45" i="1"/>
  <c r="C46" i="1"/>
  <c r="D46" i="1"/>
  <c r="F45" i="1"/>
  <c r="E310" i="1" l="1"/>
  <c r="C311" i="1"/>
  <c r="F310" i="1"/>
  <c r="D311" i="1"/>
  <c r="C159" i="1"/>
  <c r="E158" i="1"/>
  <c r="D159" i="1"/>
  <c r="F158" i="1"/>
  <c r="F46" i="1"/>
  <c r="D47" i="1"/>
  <c r="C47" i="1"/>
  <c r="E46" i="1"/>
  <c r="D312" i="1" l="1"/>
  <c r="F311" i="1"/>
  <c r="E311" i="1"/>
  <c r="C312" i="1"/>
  <c r="D160" i="1"/>
  <c r="F159" i="1"/>
  <c r="C160" i="1"/>
  <c r="E159" i="1"/>
  <c r="E47" i="1"/>
  <c r="C48" i="1"/>
  <c r="D48" i="1"/>
  <c r="F47" i="1"/>
  <c r="E312" i="1" l="1"/>
  <c r="C313" i="1"/>
  <c r="D313" i="1"/>
  <c r="F312" i="1"/>
  <c r="C161" i="1"/>
  <c r="E160" i="1"/>
  <c r="D161" i="1"/>
  <c r="F160" i="1"/>
  <c r="F48" i="1"/>
  <c r="D49" i="1"/>
  <c r="C49" i="1"/>
  <c r="E48" i="1"/>
  <c r="F313" i="1" l="1"/>
  <c r="D314" i="1"/>
  <c r="E313" i="1"/>
  <c r="C314" i="1"/>
  <c r="D162" i="1"/>
  <c r="F161" i="1"/>
  <c r="C162" i="1"/>
  <c r="E161" i="1"/>
  <c r="E49" i="1"/>
  <c r="C50" i="1"/>
  <c r="D50" i="1"/>
  <c r="F49" i="1"/>
  <c r="E314" i="1" l="1"/>
  <c r="C315" i="1"/>
  <c r="F314" i="1"/>
  <c r="D315" i="1"/>
  <c r="C163" i="1"/>
  <c r="E162" i="1"/>
  <c r="D163" i="1"/>
  <c r="F162" i="1"/>
  <c r="F50" i="1"/>
  <c r="D51" i="1"/>
  <c r="C51" i="1"/>
  <c r="E50" i="1"/>
  <c r="D316" i="1" l="1"/>
  <c r="F315" i="1"/>
  <c r="E315" i="1"/>
  <c r="C316" i="1"/>
  <c r="D164" i="1"/>
  <c r="F163" i="1"/>
  <c r="C164" i="1"/>
  <c r="E163" i="1"/>
  <c r="E51" i="1"/>
  <c r="C52" i="1"/>
  <c r="D52" i="1"/>
  <c r="F51" i="1"/>
  <c r="E316" i="1" l="1"/>
  <c r="C317" i="1"/>
  <c r="D317" i="1"/>
  <c r="F316" i="1"/>
  <c r="D165" i="1"/>
  <c r="F164" i="1"/>
  <c r="C165" i="1"/>
  <c r="E164" i="1"/>
  <c r="F52" i="1"/>
  <c r="D53" i="1"/>
  <c r="C53" i="1"/>
  <c r="E52" i="1"/>
  <c r="F317" i="1" l="1"/>
  <c r="D318" i="1"/>
  <c r="E317" i="1"/>
  <c r="C318" i="1"/>
  <c r="C166" i="1"/>
  <c r="E165" i="1"/>
  <c r="D166" i="1"/>
  <c r="F165" i="1"/>
  <c r="E53" i="1"/>
  <c r="C54" i="1"/>
  <c r="D54" i="1"/>
  <c r="F53" i="1"/>
  <c r="E318" i="1" l="1"/>
  <c r="C319" i="1"/>
  <c r="F318" i="1"/>
  <c r="D319" i="1"/>
  <c r="D167" i="1"/>
  <c r="F166" i="1"/>
  <c r="C167" i="1"/>
  <c r="E166" i="1"/>
  <c r="F54" i="1"/>
  <c r="D55" i="1"/>
  <c r="C55" i="1"/>
  <c r="E54" i="1"/>
  <c r="D320" i="1" l="1"/>
  <c r="F319" i="1"/>
  <c r="E319" i="1"/>
  <c r="C320" i="1"/>
  <c r="C168" i="1"/>
  <c r="E167" i="1"/>
  <c r="D168" i="1"/>
  <c r="F167" i="1"/>
  <c r="E55" i="1"/>
  <c r="C56" i="1"/>
  <c r="D56" i="1"/>
  <c r="F55" i="1"/>
  <c r="E320" i="1" l="1"/>
  <c r="C321" i="1"/>
  <c r="D321" i="1"/>
  <c r="F320" i="1"/>
  <c r="D169" i="1"/>
  <c r="F168" i="1"/>
  <c r="C169" i="1"/>
  <c r="E168" i="1"/>
  <c r="F56" i="1"/>
  <c r="D57" i="1"/>
  <c r="C57" i="1"/>
  <c r="E56" i="1"/>
  <c r="F321" i="1" l="1"/>
  <c r="D322" i="1"/>
  <c r="E321" i="1"/>
  <c r="C322" i="1"/>
  <c r="C170" i="1"/>
  <c r="E169" i="1"/>
  <c r="D170" i="1"/>
  <c r="F169" i="1"/>
  <c r="E57" i="1"/>
  <c r="C58" i="1"/>
  <c r="D58" i="1"/>
  <c r="F57" i="1"/>
  <c r="E322" i="1" l="1"/>
  <c r="C323" i="1"/>
  <c r="F322" i="1"/>
  <c r="D323" i="1"/>
  <c r="D171" i="1"/>
  <c r="F170" i="1"/>
  <c r="C171" i="1"/>
  <c r="E170" i="1"/>
  <c r="F58" i="1"/>
  <c r="D59" i="1"/>
  <c r="C59" i="1"/>
  <c r="E58" i="1"/>
  <c r="D324" i="1" l="1"/>
  <c r="F323" i="1"/>
  <c r="E323" i="1"/>
  <c r="C324" i="1"/>
  <c r="C172" i="1"/>
  <c r="E171" i="1"/>
  <c r="D172" i="1"/>
  <c r="F171" i="1"/>
  <c r="E59" i="1"/>
  <c r="C60" i="1"/>
  <c r="D60" i="1"/>
  <c r="F59" i="1"/>
  <c r="E324" i="1" l="1"/>
  <c r="C325" i="1"/>
  <c r="D325" i="1"/>
  <c r="F324" i="1"/>
  <c r="D173" i="1"/>
  <c r="F172" i="1"/>
  <c r="C173" i="1"/>
  <c r="E172" i="1"/>
  <c r="F60" i="1"/>
  <c r="D61" i="1"/>
  <c r="C61" i="1"/>
  <c r="E60" i="1"/>
  <c r="F325" i="1" l="1"/>
  <c r="D326" i="1"/>
  <c r="E325" i="1"/>
  <c r="C326" i="1"/>
  <c r="C174" i="1"/>
  <c r="E173" i="1"/>
  <c r="D174" i="1"/>
  <c r="F173" i="1"/>
  <c r="E61" i="1"/>
  <c r="C62" i="1"/>
  <c r="D62" i="1"/>
  <c r="F61" i="1"/>
  <c r="E326" i="1" l="1"/>
  <c r="C327" i="1"/>
  <c r="F326" i="1"/>
  <c r="D327" i="1"/>
  <c r="D175" i="1"/>
  <c r="F174" i="1"/>
  <c r="C175" i="1"/>
  <c r="E174" i="1"/>
  <c r="F62" i="1"/>
  <c r="D63" i="1"/>
  <c r="C63" i="1"/>
  <c r="E62" i="1"/>
  <c r="D328" i="1" l="1"/>
  <c r="F327" i="1"/>
  <c r="E327" i="1"/>
  <c r="C328" i="1"/>
  <c r="C176" i="1"/>
  <c r="E175" i="1"/>
  <c r="D176" i="1"/>
  <c r="F175" i="1"/>
  <c r="C64" i="1"/>
  <c r="E63" i="1"/>
  <c r="I9" i="1"/>
  <c r="D64" i="1"/>
  <c r="F63" i="1"/>
  <c r="J9" i="1"/>
  <c r="D329" i="1" l="1"/>
  <c r="F328" i="1"/>
  <c r="E328" i="1"/>
  <c r="C329" i="1"/>
  <c r="D177" i="1"/>
  <c r="F176" i="1"/>
  <c r="C177" i="1"/>
  <c r="E176" i="1"/>
  <c r="E64" i="1"/>
  <c r="C65" i="1"/>
  <c r="D65" i="1"/>
  <c r="F64" i="1"/>
  <c r="D330" i="1" l="1"/>
  <c r="F329" i="1"/>
  <c r="E329" i="1"/>
  <c r="C330" i="1"/>
  <c r="C178" i="1"/>
  <c r="E177" i="1"/>
  <c r="D178" i="1"/>
  <c r="F177" i="1"/>
  <c r="F65" i="1"/>
  <c r="D66" i="1"/>
  <c r="E65" i="1"/>
  <c r="C66" i="1"/>
  <c r="E66" i="1" s="1"/>
  <c r="D331" i="1" l="1"/>
  <c r="F330" i="1"/>
  <c r="E330" i="1"/>
  <c r="C331" i="1"/>
  <c r="D179" i="1"/>
  <c r="F178" i="1"/>
  <c r="C179" i="1"/>
  <c r="E178" i="1"/>
  <c r="C67" i="1"/>
  <c r="F66" i="1"/>
  <c r="D67" i="1"/>
  <c r="D332" i="1" l="1"/>
  <c r="F331" i="1"/>
  <c r="E331" i="1"/>
  <c r="C332" i="1"/>
  <c r="C180" i="1"/>
  <c r="E179" i="1"/>
  <c r="D180" i="1"/>
  <c r="F179" i="1"/>
  <c r="F67" i="1"/>
  <c r="D68" i="1"/>
  <c r="C68" i="1"/>
  <c r="E67" i="1"/>
  <c r="D333" i="1" l="1"/>
  <c r="F332" i="1"/>
  <c r="E332" i="1"/>
  <c r="C333" i="1"/>
  <c r="D181" i="1"/>
  <c r="F180" i="1"/>
  <c r="C181" i="1"/>
  <c r="E180" i="1"/>
  <c r="E68" i="1"/>
  <c r="C69" i="1"/>
  <c r="F68" i="1"/>
  <c r="D69" i="1"/>
  <c r="D334" i="1" l="1"/>
  <c r="F333" i="1"/>
  <c r="E333" i="1"/>
  <c r="C334" i="1"/>
  <c r="C182" i="1"/>
  <c r="E181" i="1"/>
  <c r="D182" i="1"/>
  <c r="F181" i="1"/>
  <c r="F69" i="1"/>
  <c r="D70" i="1"/>
  <c r="C70" i="1"/>
  <c r="E69" i="1"/>
  <c r="D335" i="1" l="1"/>
  <c r="F334" i="1"/>
  <c r="E334" i="1"/>
  <c r="C335" i="1"/>
  <c r="D183" i="1"/>
  <c r="F182" i="1"/>
  <c r="C183" i="1"/>
  <c r="E182" i="1"/>
  <c r="E70" i="1"/>
  <c r="C71" i="1"/>
  <c r="F70" i="1"/>
  <c r="D71" i="1"/>
  <c r="D336" i="1" l="1"/>
  <c r="F335" i="1"/>
  <c r="E335" i="1"/>
  <c r="C336" i="1"/>
  <c r="C184" i="1"/>
  <c r="E183" i="1"/>
  <c r="D184" i="1"/>
  <c r="F183" i="1"/>
  <c r="D72" i="1"/>
  <c r="F71" i="1"/>
  <c r="C72" i="1"/>
  <c r="E71" i="1"/>
  <c r="D337" i="1" l="1"/>
  <c r="F336" i="1"/>
  <c r="E336" i="1"/>
  <c r="C337" i="1"/>
  <c r="D185" i="1"/>
  <c r="F184" i="1"/>
  <c r="C185" i="1"/>
  <c r="E184" i="1"/>
  <c r="D73" i="1"/>
  <c r="F72" i="1"/>
  <c r="C73" i="1"/>
  <c r="E72" i="1"/>
  <c r="D338" i="1" l="1"/>
  <c r="F337" i="1"/>
  <c r="E337" i="1"/>
  <c r="C338" i="1"/>
  <c r="C186" i="1"/>
  <c r="E185" i="1"/>
  <c r="D186" i="1"/>
  <c r="F185" i="1"/>
  <c r="D74" i="1"/>
  <c r="F73" i="1"/>
  <c r="C74" i="1"/>
  <c r="E73" i="1"/>
  <c r="D339" i="1" l="1"/>
  <c r="F338" i="1"/>
  <c r="E338" i="1"/>
  <c r="C339" i="1"/>
  <c r="D187" i="1"/>
  <c r="F186" i="1"/>
  <c r="C187" i="1"/>
  <c r="E186" i="1"/>
  <c r="D75" i="1"/>
  <c r="F74" i="1"/>
  <c r="E74" i="1"/>
  <c r="C75" i="1"/>
  <c r="D340" i="1" l="1"/>
  <c r="F339" i="1"/>
  <c r="E339" i="1"/>
  <c r="C340" i="1"/>
  <c r="C188" i="1"/>
  <c r="E187" i="1"/>
  <c r="D188" i="1"/>
  <c r="F187" i="1"/>
  <c r="F75" i="1"/>
  <c r="D76" i="1"/>
  <c r="C76" i="1"/>
  <c r="E75" i="1"/>
  <c r="D341" i="1" l="1"/>
  <c r="F340" i="1"/>
  <c r="E340" i="1"/>
  <c r="C341" i="1"/>
  <c r="D189" i="1"/>
  <c r="F188" i="1"/>
  <c r="C189" i="1"/>
  <c r="E188" i="1"/>
  <c r="C77" i="1"/>
  <c r="E76" i="1"/>
  <c r="D77" i="1"/>
  <c r="F76" i="1"/>
  <c r="D342" i="1" l="1"/>
  <c r="F341" i="1"/>
  <c r="E341" i="1"/>
  <c r="C342" i="1"/>
  <c r="C190" i="1"/>
  <c r="E189" i="1"/>
  <c r="D190" i="1"/>
  <c r="F189" i="1"/>
  <c r="C78" i="1"/>
  <c r="E77" i="1"/>
  <c r="D78" i="1"/>
  <c r="F77" i="1"/>
  <c r="D343" i="1" l="1"/>
  <c r="F342" i="1"/>
  <c r="E342" i="1"/>
  <c r="C343" i="1"/>
  <c r="D191" i="1"/>
  <c r="F190" i="1"/>
  <c r="C191" i="1"/>
  <c r="E190" i="1"/>
  <c r="C79" i="1"/>
  <c r="E78" i="1"/>
  <c r="D79" i="1"/>
  <c r="F78" i="1"/>
  <c r="D344" i="1" l="1"/>
  <c r="F343" i="1"/>
  <c r="E343" i="1"/>
  <c r="C344" i="1"/>
  <c r="C192" i="1"/>
  <c r="E191" i="1"/>
  <c r="D192" i="1"/>
  <c r="F191" i="1"/>
  <c r="C80" i="1"/>
  <c r="E79" i="1"/>
  <c r="F79" i="1"/>
  <c r="D80" i="1"/>
  <c r="E344" i="1" l="1"/>
  <c r="C345" i="1"/>
  <c r="D345" i="1"/>
  <c r="F344" i="1"/>
  <c r="D193" i="1"/>
  <c r="F192" i="1"/>
  <c r="C193" i="1"/>
  <c r="E192" i="1"/>
  <c r="E80" i="1"/>
  <c r="C81" i="1"/>
  <c r="F80" i="1"/>
  <c r="D81" i="1"/>
  <c r="D346" i="1" l="1"/>
  <c r="F345" i="1"/>
  <c r="E345" i="1"/>
  <c r="C346" i="1"/>
  <c r="C194" i="1"/>
  <c r="E193" i="1"/>
  <c r="D194" i="1"/>
  <c r="F193" i="1"/>
  <c r="D82" i="1"/>
  <c r="F82" i="1" s="1"/>
  <c r="F81" i="1"/>
  <c r="E81" i="1"/>
  <c r="C82" i="1"/>
  <c r="E346" i="1" l="1"/>
  <c r="C347" i="1"/>
  <c r="D347" i="1"/>
  <c r="F346" i="1"/>
  <c r="D195" i="1"/>
  <c r="F194" i="1"/>
  <c r="C195" i="1"/>
  <c r="E194" i="1"/>
  <c r="D83" i="1"/>
  <c r="C83" i="1"/>
  <c r="E82" i="1"/>
  <c r="D348" i="1" l="1"/>
  <c r="F347" i="1"/>
  <c r="E347" i="1"/>
  <c r="C348" i="1"/>
  <c r="C196" i="1"/>
  <c r="E195" i="1"/>
  <c r="D196" i="1"/>
  <c r="F195" i="1"/>
  <c r="D84" i="1"/>
  <c r="F83" i="1"/>
  <c r="E83" i="1"/>
  <c r="C84" i="1"/>
  <c r="C349" i="1" l="1"/>
  <c r="E348" i="1"/>
  <c r="D349" i="1"/>
  <c r="F348" i="1"/>
  <c r="D197" i="1"/>
  <c r="F196" i="1"/>
  <c r="C197" i="1"/>
  <c r="E196" i="1"/>
  <c r="D85" i="1"/>
  <c r="F84" i="1"/>
  <c r="E84" i="1"/>
  <c r="C85" i="1"/>
  <c r="D350" i="1" l="1"/>
  <c r="F349" i="1"/>
  <c r="E349" i="1"/>
  <c r="C350" i="1"/>
  <c r="C198" i="1"/>
  <c r="E197" i="1"/>
  <c r="D198" i="1"/>
  <c r="F197" i="1"/>
  <c r="D86" i="1"/>
  <c r="F85" i="1"/>
  <c r="C86" i="1"/>
  <c r="E85" i="1"/>
  <c r="C351" i="1" l="1"/>
  <c r="E350" i="1"/>
  <c r="D351" i="1"/>
  <c r="F350" i="1"/>
  <c r="D199" i="1"/>
  <c r="F198" i="1"/>
  <c r="C199" i="1"/>
  <c r="E198" i="1"/>
  <c r="F86" i="1"/>
  <c r="D87" i="1"/>
  <c r="E86" i="1"/>
  <c r="C87" i="1"/>
  <c r="D352" i="1" l="1"/>
  <c r="F351" i="1"/>
  <c r="E351" i="1"/>
  <c r="C352" i="1"/>
  <c r="E199" i="1"/>
  <c r="C200" i="1"/>
  <c r="D200" i="1"/>
  <c r="F199" i="1"/>
  <c r="C88" i="1"/>
  <c r="E87" i="1"/>
  <c r="F87" i="1"/>
  <c r="D88" i="1"/>
  <c r="C353" i="1" l="1"/>
  <c r="E352" i="1"/>
  <c r="D353" i="1"/>
  <c r="F352" i="1"/>
  <c r="E200" i="1"/>
  <c r="C201" i="1"/>
  <c r="D201" i="1"/>
  <c r="F200" i="1"/>
  <c r="C89" i="1"/>
  <c r="E88" i="1"/>
  <c r="D89" i="1"/>
  <c r="F88" i="1"/>
  <c r="D354" i="1" l="1"/>
  <c r="F353" i="1"/>
  <c r="E353" i="1"/>
  <c r="C354" i="1"/>
  <c r="E201" i="1"/>
  <c r="C202" i="1"/>
  <c r="D202" i="1"/>
  <c r="F201" i="1"/>
  <c r="C90" i="1"/>
  <c r="E89" i="1"/>
  <c r="D90" i="1"/>
  <c r="F89" i="1"/>
  <c r="C355" i="1" l="1"/>
  <c r="E354" i="1"/>
  <c r="D355" i="1"/>
  <c r="F354" i="1"/>
  <c r="E202" i="1"/>
  <c r="C203" i="1"/>
  <c r="D203" i="1"/>
  <c r="F202" i="1"/>
  <c r="C91" i="1"/>
  <c r="E90" i="1"/>
  <c r="D91" i="1"/>
  <c r="F90" i="1"/>
  <c r="D356" i="1" l="1"/>
  <c r="F355" i="1"/>
  <c r="E355" i="1"/>
  <c r="C356" i="1"/>
  <c r="E203" i="1"/>
  <c r="C204" i="1"/>
  <c r="D204" i="1"/>
  <c r="F203" i="1"/>
  <c r="C92" i="1"/>
  <c r="E91" i="1"/>
  <c r="D92" i="1"/>
  <c r="F91" i="1"/>
  <c r="C357" i="1" l="1"/>
  <c r="E356" i="1"/>
  <c r="D357" i="1"/>
  <c r="F356" i="1"/>
  <c r="E204" i="1"/>
  <c r="C205" i="1"/>
  <c r="D205" i="1"/>
  <c r="F204" i="1"/>
  <c r="C93" i="1"/>
  <c r="E92" i="1"/>
  <c r="D93" i="1"/>
  <c r="F92" i="1"/>
  <c r="D358" i="1" l="1"/>
  <c r="F357" i="1"/>
  <c r="E357" i="1"/>
  <c r="C358" i="1"/>
  <c r="E205" i="1"/>
  <c r="C206" i="1"/>
  <c r="D206" i="1"/>
  <c r="F205" i="1"/>
  <c r="C94" i="1"/>
  <c r="E93" i="1"/>
  <c r="F93" i="1"/>
  <c r="D94" i="1"/>
  <c r="C359" i="1" l="1"/>
  <c r="E358" i="1"/>
  <c r="D359" i="1"/>
  <c r="F358" i="1"/>
  <c r="E206" i="1"/>
  <c r="C207" i="1"/>
  <c r="D207" i="1"/>
  <c r="F206" i="1"/>
  <c r="E94" i="1"/>
  <c r="C95" i="1"/>
  <c r="F94" i="1"/>
  <c r="D95" i="1"/>
  <c r="E359" i="1" l="1"/>
  <c r="C360" i="1"/>
  <c r="D360" i="1"/>
  <c r="F359" i="1"/>
  <c r="D208" i="1"/>
  <c r="F207" i="1"/>
  <c r="E207" i="1"/>
  <c r="C208" i="1"/>
  <c r="F95" i="1"/>
  <c r="D96" i="1"/>
  <c r="E95" i="1"/>
  <c r="C96" i="1"/>
  <c r="D361" i="1" l="1"/>
  <c r="F360" i="1"/>
  <c r="C361" i="1"/>
  <c r="E360" i="1"/>
  <c r="E208" i="1"/>
  <c r="C209" i="1"/>
  <c r="D209" i="1"/>
  <c r="F208" i="1"/>
  <c r="E96" i="1"/>
  <c r="C97" i="1"/>
  <c r="F96" i="1"/>
  <c r="D97" i="1"/>
  <c r="E361" i="1" l="1"/>
  <c r="C362" i="1"/>
  <c r="D362" i="1"/>
  <c r="F361" i="1"/>
  <c r="D210" i="1"/>
  <c r="F209" i="1"/>
  <c r="E209" i="1"/>
  <c r="C210" i="1"/>
  <c r="D98" i="1"/>
  <c r="F97" i="1"/>
  <c r="E97" i="1"/>
  <c r="C98" i="1"/>
  <c r="D363" i="1" l="1"/>
  <c r="F362" i="1"/>
  <c r="C363" i="1"/>
  <c r="E362" i="1"/>
  <c r="E210" i="1"/>
  <c r="C211" i="1"/>
  <c r="D211" i="1"/>
  <c r="F210" i="1"/>
  <c r="D99" i="1"/>
  <c r="F98" i="1"/>
  <c r="E98" i="1"/>
  <c r="C99" i="1"/>
  <c r="E363" i="1" l="1"/>
  <c r="C364" i="1"/>
  <c r="D364" i="1"/>
  <c r="F363" i="1"/>
  <c r="D212" i="1"/>
  <c r="F211" i="1"/>
  <c r="E211" i="1"/>
  <c r="C212" i="1"/>
  <c r="F99" i="1"/>
  <c r="D100" i="1"/>
  <c r="F100" i="1" s="1"/>
  <c r="E99" i="1"/>
  <c r="C100" i="1"/>
  <c r="D365" i="1" l="1"/>
  <c r="F364" i="1"/>
  <c r="C365" i="1"/>
  <c r="E364" i="1"/>
  <c r="E212" i="1"/>
  <c r="C213" i="1"/>
  <c r="D213" i="1"/>
  <c r="F212" i="1"/>
  <c r="D101" i="1"/>
  <c r="C101" i="1"/>
  <c r="E100" i="1"/>
  <c r="E365" i="1" l="1"/>
  <c r="C366" i="1"/>
  <c r="D366" i="1"/>
  <c r="F365" i="1"/>
  <c r="D214" i="1"/>
  <c r="F213" i="1"/>
  <c r="E213" i="1"/>
  <c r="C214" i="1"/>
  <c r="D102" i="1"/>
  <c r="F101" i="1"/>
  <c r="E101" i="1"/>
  <c r="C102" i="1"/>
  <c r="D367" i="1" l="1"/>
  <c r="F366" i="1"/>
  <c r="C367" i="1"/>
  <c r="E366" i="1"/>
  <c r="E214" i="1"/>
  <c r="C215" i="1"/>
  <c r="D215" i="1"/>
  <c r="F214" i="1"/>
  <c r="D103" i="1"/>
  <c r="F102" i="1"/>
  <c r="E102" i="1"/>
  <c r="C103" i="1"/>
  <c r="E367" i="1" l="1"/>
  <c r="C368" i="1"/>
  <c r="F367" i="1"/>
  <c r="D368" i="1"/>
  <c r="D216" i="1"/>
  <c r="F215" i="1"/>
  <c r="E215" i="1"/>
  <c r="C216" i="1"/>
  <c r="D104" i="1"/>
  <c r="F103" i="1"/>
  <c r="C104" i="1"/>
  <c r="E103" i="1"/>
  <c r="F368" i="1" l="1"/>
  <c r="D369" i="1"/>
  <c r="E368" i="1"/>
  <c r="C369" i="1"/>
  <c r="E216" i="1"/>
  <c r="C217" i="1"/>
  <c r="D217" i="1"/>
  <c r="F216" i="1"/>
  <c r="F104" i="1"/>
  <c r="D105" i="1"/>
  <c r="E104" i="1"/>
  <c r="C105" i="1"/>
  <c r="E369" i="1" l="1"/>
  <c r="C370" i="1"/>
  <c r="F369" i="1"/>
  <c r="D370" i="1"/>
  <c r="E217" i="1"/>
  <c r="C218" i="1"/>
  <c r="D218" i="1"/>
  <c r="F217" i="1"/>
  <c r="C106" i="1"/>
  <c r="E105" i="1"/>
  <c r="F105" i="1"/>
  <c r="D106" i="1"/>
  <c r="F370" i="1" l="1"/>
  <c r="D371" i="1"/>
  <c r="E370" i="1"/>
  <c r="C371" i="1"/>
  <c r="E218" i="1"/>
  <c r="C219" i="1"/>
  <c r="D219" i="1"/>
  <c r="F218" i="1"/>
  <c r="C107" i="1"/>
  <c r="E106" i="1"/>
  <c r="D107" i="1"/>
  <c r="F106" i="1"/>
  <c r="E371" i="1" l="1"/>
  <c r="C372" i="1"/>
  <c r="F371" i="1"/>
  <c r="D372" i="1"/>
  <c r="E219" i="1"/>
  <c r="C220" i="1"/>
  <c r="D220" i="1"/>
  <c r="F219" i="1"/>
  <c r="C108" i="1"/>
  <c r="E107" i="1"/>
  <c r="D108" i="1"/>
  <c r="F107" i="1"/>
  <c r="F372" i="1" l="1"/>
  <c r="D373" i="1"/>
  <c r="E372" i="1"/>
  <c r="C373" i="1"/>
  <c r="E220" i="1"/>
  <c r="C221" i="1"/>
  <c r="D221" i="1"/>
  <c r="F220" i="1"/>
  <c r="C109" i="1"/>
  <c r="E108" i="1"/>
  <c r="D109" i="1"/>
  <c r="F108" i="1"/>
  <c r="E373" i="1" l="1"/>
  <c r="C374" i="1"/>
  <c r="F373" i="1"/>
  <c r="D374" i="1"/>
  <c r="D222" i="1"/>
  <c r="F221" i="1"/>
  <c r="E221" i="1"/>
  <c r="C222" i="1"/>
  <c r="C110" i="1"/>
  <c r="E110" i="1" s="1"/>
  <c r="E109" i="1"/>
  <c r="F109" i="1"/>
  <c r="D110" i="1"/>
  <c r="F110" i="1" s="1"/>
  <c r="F374" i="1" l="1"/>
  <c r="D375" i="1"/>
  <c r="E374" i="1"/>
  <c r="C375" i="1"/>
  <c r="E222" i="1"/>
  <c r="C223" i="1"/>
  <c r="D223" i="1"/>
  <c r="F222" i="1"/>
  <c r="E375" i="1" l="1"/>
  <c r="C376" i="1"/>
  <c r="F375" i="1"/>
  <c r="D376" i="1"/>
  <c r="D224" i="1"/>
  <c r="F223" i="1"/>
  <c r="E223" i="1"/>
  <c r="C224" i="1"/>
  <c r="F376" i="1" l="1"/>
  <c r="D377" i="1"/>
  <c r="E376" i="1"/>
  <c r="C377" i="1"/>
  <c r="E224" i="1"/>
  <c r="C225" i="1"/>
  <c r="D225" i="1"/>
  <c r="F224" i="1"/>
  <c r="E377" i="1" l="1"/>
  <c r="C378" i="1"/>
  <c r="F377" i="1"/>
  <c r="D378" i="1"/>
  <c r="D226" i="1"/>
  <c r="F225" i="1"/>
  <c r="E225" i="1"/>
  <c r="C226" i="1"/>
  <c r="F378" i="1" l="1"/>
  <c r="D379" i="1"/>
  <c r="E378" i="1"/>
  <c r="C379" i="1"/>
  <c r="E226" i="1"/>
  <c r="C227" i="1"/>
  <c r="D227" i="1"/>
  <c r="F226" i="1"/>
  <c r="E379" i="1" l="1"/>
  <c r="C380" i="1"/>
  <c r="F379" i="1"/>
  <c r="D380" i="1"/>
  <c r="E227" i="1"/>
  <c r="C228" i="1"/>
  <c r="D228" i="1"/>
  <c r="F227" i="1"/>
  <c r="F380" i="1" l="1"/>
  <c r="D381" i="1"/>
  <c r="E380" i="1"/>
  <c r="C381" i="1"/>
  <c r="D229" i="1"/>
  <c r="F228" i="1"/>
  <c r="E228" i="1"/>
  <c r="C229" i="1"/>
  <c r="F381" i="1" l="1"/>
  <c r="D382" i="1"/>
  <c r="E381" i="1"/>
  <c r="C382" i="1"/>
  <c r="E229" i="1"/>
  <c r="C230" i="1"/>
  <c r="D230" i="1"/>
  <c r="F229" i="1"/>
  <c r="E382" i="1" l="1"/>
  <c r="C383" i="1"/>
  <c r="F382" i="1"/>
  <c r="D383" i="1"/>
  <c r="D231" i="1"/>
  <c r="F230" i="1"/>
  <c r="E230" i="1"/>
  <c r="C231" i="1"/>
  <c r="F383" i="1" l="1"/>
  <c r="D384" i="1"/>
  <c r="E383" i="1"/>
  <c r="C384" i="1"/>
  <c r="E231" i="1"/>
  <c r="C232" i="1"/>
  <c r="D232" i="1"/>
  <c r="F231" i="1"/>
  <c r="E384" i="1" l="1"/>
  <c r="C385" i="1"/>
  <c r="F384" i="1"/>
  <c r="D385" i="1"/>
  <c r="D233" i="1"/>
  <c r="F232" i="1"/>
  <c r="E232" i="1"/>
  <c r="C233" i="1"/>
  <c r="F385" i="1" l="1"/>
  <c r="D386" i="1"/>
  <c r="E385" i="1"/>
  <c r="C386" i="1"/>
  <c r="E233" i="1"/>
  <c r="C234" i="1"/>
  <c r="D234" i="1"/>
  <c r="F233" i="1"/>
  <c r="E386" i="1" l="1"/>
  <c r="C387" i="1"/>
  <c r="F386" i="1"/>
  <c r="D387" i="1"/>
  <c r="D235" i="1"/>
  <c r="F234" i="1"/>
  <c r="E234" i="1"/>
  <c r="C235" i="1"/>
  <c r="E387" i="1" l="1"/>
  <c r="C388" i="1"/>
  <c r="F387" i="1"/>
  <c r="D388" i="1"/>
  <c r="E235" i="1"/>
  <c r="C236" i="1"/>
  <c r="D236" i="1"/>
  <c r="F235" i="1"/>
  <c r="F388" i="1" l="1"/>
  <c r="D389" i="1"/>
  <c r="E388" i="1"/>
  <c r="C389" i="1"/>
  <c r="D237" i="1"/>
  <c r="F236" i="1"/>
  <c r="E236" i="1"/>
  <c r="C237" i="1"/>
  <c r="F389" i="1" l="1"/>
  <c r="D390" i="1"/>
  <c r="E389" i="1"/>
  <c r="C390" i="1"/>
  <c r="E237" i="1"/>
  <c r="C238" i="1"/>
  <c r="D238" i="1"/>
  <c r="F237" i="1"/>
  <c r="E390" i="1" l="1"/>
  <c r="C391" i="1"/>
  <c r="F390" i="1"/>
  <c r="D391" i="1"/>
  <c r="D239" i="1"/>
  <c r="F238" i="1"/>
  <c r="E238" i="1"/>
  <c r="C239" i="1"/>
  <c r="F391" i="1" l="1"/>
  <c r="D392" i="1"/>
  <c r="E391" i="1"/>
  <c r="C392" i="1"/>
  <c r="E239" i="1"/>
  <c r="C240" i="1"/>
  <c r="D240" i="1"/>
  <c r="F239" i="1"/>
  <c r="E392" i="1" l="1"/>
  <c r="C393" i="1"/>
  <c r="F392" i="1"/>
  <c r="D393" i="1"/>
  <c r="D241" i="1"/>
  <c r="F240" i="1"/>
  <c r="E240" i="1"/>
  <c r="C241" i="1"/>
  <c r="E393" i="1" l="1"/>
  <c r="C394" i="1"/>
  <c r="F393" i="1"/>
  <c r="D394" i="1"/>
  <c r="E241" i="1"/>
  <c r="C242" i="1"/>
  <c r="D242" i="1"/>
  <c r="F241" i="1"/>
  <c r="F394" i="1" l="1"/>
  <c r="D395" i="1"/>
  <c r="E394" i="1"/>
  <c r="C395" i="1"/>
  <c r="F242" i="1"/>
  <c r="E242" i="1"/>
  <c r="F395" i="1" l="1"/>
  <c r="D396" i="1"/>
  <c r="E395" i="1"/>
  <c r="C396" i="1"/>
  <c r="F396" i="1" l="1"/>
  <c r="D397" i="1"/>
  <c r="E396" i="1"/>
  <c r="C397" i="1"/>
  <c r="F397" i="1" l="1"/>
  <c r="D398" i="1"/>
  <c r="E397" i="1"/>
  <c r="C398" i="1"/>
  <c r="E398" i="1" l="1"/>
  <c r="C399" i="1"/>
  <c r="F398" i="1"/>
  <c r="D399" i="1"/>
  <c r="F399" i="1" l="1"/>
  <c r="D400" i="1"/>
  <c r="E399" i="1"/>
  <c r="C400" i="1"/>
  <c r="E400" i="1" l="1"/>
  <c r="C401" i="1"/>
  <c r="F400" i="1"/>
  <c r="D401" i="1"/>
  <c r="F401" i="1" l="1"/>
  <c r="D402" i="1"/>
  <c r="E401" i="1"/>
  <c r="C402" i="1"/>
  <c r="E402" i="1" l="1"/>
  <c r="C403" i="1"/>
  <c r="F402" i="1"/>
  <c r="D403" i="1"/>
  <c r="F403" i="1" l="1"/>
  <c r="D404" i="1"/>
  <c r="E403" i="1"/>
  <c r="C404" i="1"/>
  <c r="F404" i="1" l="1"/>
  <c r="D405" i="1"/>
  <c r="E404" i="1"/>
  <c r="C405" i="1"/>
  <c r="F405" i="1" l="1"/>
  <c r="D406" i="1"/>
  <c r="E405" i="1"/>
  <c r="C406" i="1"/>
  <c r="F406" i="1" l="1"/>
  <c r="D407" i="1"/>
  <c r="E406" i="1"/>
  <c r="C407" i="1"/>
  <c r="E407" i="1" l="1"/>
  <c r="C408" i="1"/>
  <c r="F407" i="1"/>
  <c r="D408" i="1"/>
  <c r="E408" i="1" l="1"/>
  <c r="C409" i="1"/>
  <c r="F408" i="1"/>
  <c r="D409" i="1"/>
  <c r="F409" i="1" l="1"/>
  <c r="D410" i="1"/>
  <c r="E409" i="1"/>
  <c r="C410" i="1"/>
  <c r="E410" i="1" l="1"/>
  <c r="C411" i="1"/>
  <c r="F410" i="1"/>
  <c r="D411" i="1"/>
  <c r="F411" i="1" l="1"/>
  <c r="D412" i="1"/>
  <c r="E411" i="1"/>
  <c r="C412" i="1"/>
  <c r="E412" i="1" l="1"/>
  <c r="C413" i="1"/>
  <c r="F412" i="1"/>
  <c r="D413" i="1"/>
  <c r="F413" i="1" l="1"/>
  <c r="D414" i="1"/>
  <c r="E413" i="1"/>
  <c r="C414" i="1"/>
  <c r="F414" i="1" l="1"/>
  <c r="D415" i="1"/>
  <c r="E414" i="1"/>
  <c r="C415" i="1"/>
  <c r="F415" i="1" l="1"/>
  <c r="D416" i="1"/>
  <c r="E415" i="1"/>
  <c r="C416" i="1"/>
  <c r="E416" i="1" l="1"/>
  <c r="C417" i="1"/>
  <c r="F416" i="1"/>
  <c r="D417" i="1"/>
  <c r="F417" i="1" l="1"/>
  <c r="D418" i="1"/>
  <c r="E417" i="1"/>
  <c r="C418" i="1"/>
  <c r="E418" i="1" l="1"/>
  <c r="C419" i="1"/>
  <c r="F418" i="1"/>
  <c r="D419" i="1"/>
  <c r="E419" i="1" l="1"/>
  <c r="C420" i="1"/>
  <c r="F419" i="1"/>
  <c r="D420" i="1"/>
  <c r="F420" i="1" l="1"/>
  <c r="D421" i="1"/>
  <c r="E420" i="1"/>
  <c r="C421" i="1"/>
  <c r="E421" i="1" l="1"/>
  <c r="C422" i="1"/>
  <c r="F421" i="1"/>
  <c r="D422" i="1"/>
  <c r="E422" i="1" l="1"/>
  <c r="C423" i="1"/>
  <c r="F422" i="1"/>
  <c r="D423" i="1"/>
  <c r="F423" i="1" l="1"/>
  <c r="D424" i="1"/>
  <c r="E423" i="1"/>
  <c r="C424" i="1"/>
  <c r="F424" i="1" l="1"/>
  <c r="D425" i="1"/>
  <c r="E424" i="1"/>
  <c r="C425" i="1"/>
  <c r="E425" i="1" l="1"/>
  <c r="C426" i="1"/>
  <c r="F425" i="1"/>
  <c r="D426" i="1"/>
  <c r="E426" i="1" l="1"/>
  <c r="C427" i="1"/>
  <c r="D427" i="1"/>
  <c r="F426" i="1"/>
  <c r="F427" i="1" l="1"/>
  <c r="D428" i="1"/>
  <c r="E427" i="1"/>
  <c r="C428" i="1"/>
  <c r="E428" i="1" l="1"/>
  <c r="C429" i="1"/>
  <c r="D429" i="1"/>
  <c r="F428" i="1"/>
  <c r="F429" i="1" l="1"/>
  <c r="D430" i="1"/>
  <c r="E429" i="1"/>
  <c r="C430" i="1"/>
  <c r="E430" i="1" l="1"/>
  <c r="C431" i="1"/>
  <c r="F430" i="1"/>
  <c r="D431" i="1"/>
  <c r="F431" i="1" l="1"/>
  <c r="D432" i="1"/>
  <c r="E431" i="1"/>
  <c r="C432" i="1"/>
  <c r="D433" i="1" l="1"/>
  <c r="F432" i="1"/>
  <c r="E432" i="1"/>
  <c r="C433" i="1"/>
  <c r="E433" i="1" l="1"/>
  <c r="C434" i="1"/>
  <c r="F433" i="1"/>
  <c r="D434" i="1"/>
  <c r="D435" i="1" l="1"/>
  <c r="F434" i="1"/>
  <c r="E434" i="1"/>
  <c r="C435" i="1"/>
  <c r="E435" i="1" l="1"/>
  <c r="C436" i="1"/>
  <c r="F435" i="1"/>
  <c r="D436" i="1"/>
  <c r="D437" i="1" l="1"/>
  <c r="F436" i="1"/>
  <c r="C437" i="1"/>
  <c r="E436" i="1"/>
  <c r="F437" i="1" l="1"/>
  <c r="D438" i="1"/>
  <c r="C438" i="1"/>
  <c r="E437" i="1"/>
  <c r="C439" i="1" l="1"/>
  <c r="E438" i="1"/>
  <c r="D439" i="1"/>
  <c r="F438" i="1"/>
  <c r="D440" i="1" l="1"/>
  <c r="F439" i="1"/>
  <c r="C440" i="1"/>
  <c r="E439" i="1"/>
  <c r="C441" i="1" l="1"/>
  <c r="E440" i="1"/>
  <c r="F440" i="1"/>
  <c r="D441" i="1"/>
  <c r="C442" i="1" l="1"/>
  <c r="E441" i="1"/>
  <c r="D442" i="1"/>
  <c r="F441" i="1"/>
  <c r="C443" i="1" l="1"/>
  <c r="E442" i="1"/>
  <c r="D443" i="1"/>
  <c r="F442" i="1"/>
  <c r="F443" i="1" l="1"/>
  <c r="D444" i="1"/>
  <c r="C444" i="1"/>
  <c r="E443" i="1"/>
  <c r="C445" i="1" l="1"/>
  <c r="E444" i="1"/>
  <c r="D445" i="1"/>
  <c r="F444" i="1"/>
  <c r="C446" i="1" l="1"/>
  <c r="E445" i="1"/>
  <c r="D446" i="1"/>
  <c r="F445" i="1"/>
  <c r="C447" i="1" l="1"/>
  <c r="E446" i="1"/>
  <c r="F446" i="1"/>
  <c r="D447" i="1"/>
  <c r="C448" i="1" l="1"/>
  <c r="E447" i="1"/>
  <c r="D448" i="1"/>
  <c r="F447" i="1"/>
  <c r="D449" i="1" l="1"/>
  <c r="F448" i="1"/>
  <c r="C449" i="1"/>
  <c r="E448" i="1"/>
  <c r="F449" i="1" l="1"/>
  <c r="D450" i="1"/>
  <c r="C450" i="1"/>
  <c r="E449" i="1"/>
  <c r="C451" i="1" l="1"/>
  <c r="E450" i="1"/>
  <c r="D451" i="1"/>
  <c r="F450" i="1"/>
  <c r="C452" i="1" l="1"/>
  <c r="E451" i="1"/>
  <c r="F451" i="1"/>
  <c r="D452" i="1"/>
  <c r="C453" i="1" l="1"/>
  <c r="E452" i="1"/>
  <c r="D453" i="1"/>
  <c r="F452" i="1"/>
  <c r="C454" i="1" l="1"/>
  <c r="E453" i="1"/>
  <c r="D454" i="1"/>
  <c r="F453" i="1"/>
  <c r="C455" i="1" l="1"/>
  <c r="E454" i="1"/>
  <c r="F454" i="1"/>
  <c r="D455" i="1"/>
  <c r="C456" i="1" l="1"/>
  <c r="E455" i="1"/>
  <c r="D456" i="1"/>
  <c r="F455" i="1"/>
  <c r="C457" i="1" l="1"/>
  <c r="E456" i="1"/>
  <c r="D457" i="1"/>
  <c r="F456" i="1"/>
  <c r="C458" i="1" l="1"/>
  <c r="E457" i="1"/>
  <c r="F457" i="1"/>
  <c r="D458" i="1"/>
  <c r="C459" i="1" l="1"/>
  <c r="E458" i="1"/>
  <c r="D459" i="1"/>
  <c r="F458" i="1"/>
  <c r="C460" i="1" l="1"/>
  <c r="E459" i="1"/>
  <c r="D460" i="1"/>
  <c r="F459" i="1"/>
  <c r="C461" i="1" l="1"/>
  <c r="E460" i="1"/>
  <c r="D461" i="1"/>
  <c r="F460" i="1"/>
  <c r="F461" i="1" l="1"/>
  <c r="D462" i="1"/>
  <c r="C462" i="1"/>
  <c r="E461" i="1"/>
  <c r="C463" i="1" l="1"/>
  <c r="E462" i="1"/>
  <c r="D463" i="1"/>
  <c r="F462" i="1"/>
  <c r="F463" i="1" l="1"/>
  <c r="D464" i="1"/>
  <c r="C464" i="1"/>
  <c r="E463" i="1"/>
  <c r="C465" i="1" l="1"/>
  <c r="E464" i="1"/>
  <c r="D465" i="1"/>
  <c r="F464" i="1"/>
  <c r="D466" i="1" l="1"/>
  <c r="F465" i="1"/>
  <c r="C466" i="1"/>
  <c r="E465" i="1"/>
  <c r="C467" i="1" l="1"/>
  <c r="E466" i="1"/>
  <c r="D467" i="1"/>
  <c r="F466" i="1"/>
  <c r="F467" i="1" l="1"/>
  <c r="D468" i="1"/>
  <c r="C468" i="1"/>
  <c r="E467" i="1"/>
  <c r="C469" i="1" l="1"/>
  <c r="E468" i="1"/>
  <c r="D469" i="1"/>
  <c r="F468" i="1"/>
  <c r="F469" i="1" l="1"/>
  <c r="D470" i="1"/>
  <c r="C470" i="1"/>
  <c r="E469" i="1"/>
  <c r="C471" i="1" l="1"/>
  <c r="E470" i="1"/>
  <c r="D471" i="1"/>
  <c r="F470" i="1"/>
  <c r="D472" i="1" l="1"/>
  <c r="F471" i="1"/>
  <c r="C472" i="1"/>
  <c r="E471" i="1"/>
  <c r="D473" i="1" l="1"/>
  <c r="F472" i="1"/>
  <c r="C473" i="1"/>
  <c r="E472" i="1"/>
  <c r="C474" i="1" l="1"/>
  <c r="E473" i="1"/>
  <c r="F473" i="1"/>
  <c r="D474" i="1"/>
  <c r="D475" i="1" l="1"/>
  <c r="F474" i="1"/>
  <c r="C475" i="1"/>
  <c r="E474" i="1"/>
  <c r="C476" i="1" l="1"/>
  <c r="E475" i="1"/>
  <c r="D476" i="1"/>
  <c r="F475" i="1"/>
  <c r="C477" i="1" l="1"/>
  <c r="E476" i="1"/>
  <c r="F476" i="1"/>
  <c r="D477" i="1"/>
  <c r="D478" i="1" l="1"/>
  <c r="F477" i="1"/>
  <c r="C478" i="1"/>
  <c r="E477" i="1"/>
  <c r="C479" i="1" l="1"/>
  <c r="E478" i="1"/>
  <c r="D479" i="1"/>
  <c r="F478" i="1"/>
  <c r="D480" i="1" l="1"/>
  <c r="F479" i="1"/>
  <c r="C480" i="1"/>
  <c r="E479" i="1"/>
  <c r="C481" i="1" l="1"/>
  <c r="E480" i="1"/>
  <c r="D481" i="1"/>
  <c r="F480" i="1"/>
  <c r="D482" i="1" l="1"/>
  <c r="F481" i="1"/>
  <c r="C482" i="1"/>
  <c r="E481" i="1"/>
  <c r="C483" i="1" l="1"/>
  <c r="E483" i="1" s="1"/>
  <c r="E482" i="1"/>
  <c r="F482" i="1"/>
  <c r="D483" i="1"/>
  <c r="F483" i="1" s="1"/>
</calcChain>
</file>

<file path=xl/sharedStrings.xml><?xml version="1.0" encoding="utf-8"?>
<sst xmlns="http://schemas.openxmlformats.org/spreadsheetml/2006/main" count="18" uniqueCount="14">
  <si>
    <t>Zające</t>
  </si>
  <si>
    <t>Wilki</t>
  </si>
  <si>
    <t>Miesiąc</t>
  </si>
  <si>
    <t>Parametry:</t>
  </si>
  <si>
    <t>a</t>
  </si>
  <si>
    <t>b</t>
  </si>
  <si>
    <t>c</t>
  </si>
  <si>
    <t>Liczebność po 5 latach:</t>
  </si>
  <si>
    <t>Z maleje</t>
  </si>
  <si>
    <t>W maleje</t>
  </si>
  <si>
    <t>Zaczyna maleć w miesiacu:</t>
  </si>
  <si>
    <t>20 lat: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</si>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</sst>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Populacja</a:t>
            </a:r>
            <a:r>
              <a:rPr lang="en-US" baseline="0"/>
              <a:t> wilków i zajęcy na przestrzeni 40 lat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Zające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Arkusz1!$C$3:$C$483</c:f>
              <c:numCache>
                <c:formatCode>General</c:formatCode>
                <c:ptCount val="481"/>
                <c:pt idx="0">
                  <c:v>100</c:v>
                </c:pt>
                <c:pt idx="1">
                  <c:v>100.5</c:v>
                </c:pt>
                <c:pt idx="2">
                  <c:v>101.00250000000001</c:v>
                </c:pt>
                <c:pt idx="3">
                  <c:v>101.50713374062501</c:v>
                </c:pt>
                <c:pt idx="4">
                  <c:v>102.01352536001309</c:v>
                </c:pt>
                <c:pt idx="5">
                  <c:v>102.52128925353165</c:v>
                </c:pt>
                <c:pt idx="6">
                  <c:v>103.03002994989995</c:v>
                </c:pt>
                <c:pt idx="7">
                  <c:v>103.53934200544113</c:v>
                </c:pt>
                <c:pt idx="8">
                  <c:v>104.04880991827127</c:v>
                </c:pt>
                <c:pt idx="9">
                  <c:v>104.55800806431941</c:v>
                </c:pt>
                <c:pt idx="10">
                  <c:v>105.06650065715633</c:v>
                </c:pt>
                <c:pt idx="11">
                  <c:v>105.57384173369411</c:v>
                </c:pt>
                <c:pt idx="12">
                  <c:v>106.07957516789915</c:v>
                </c:pt>
                <c:pt idx="13">
                  <c:v>106.58323471473918</c:v>
                </c:pt>
                <c:pt idx="14">
                  <c:v>107.08434408665848</c:v>
                </c:pt>
                <c:pt idx="15">
                  <c:v>107.58241706494287</c:v>
                </c:pt>
                <c:pt idx="16">
                  <c:v>108.07695764839707</c:v>
                </c:pt>
                <c:pt idx="17">
                  <c:v>108.56746024180883</c:v>
                </c:pt>
                <c:pt idx="18">
                  <c:v>109.05340988671675</c:v>
                </c:pt>
                <c:pt idx="19">
                  <c:v>109.53428253702862</c:v>
                </c:pt>
                <c:pt idx="20">
                  <c:v>110.0095453820537</c:v>
                </c:pt>
                <c:pt idx="21">
                  <c:v>110.47865721951331</c:v>
                </c:pt>
                <c:pt idx="22">
                  <c:v>110.94106888107729</c:v>
                </c:pt>
                <c:pt idx="23">
                  <c:v>111.39622371293696</c:v>
                </c:pt>
                <c:pt idx="24">
                  <c:v>111.84355811386646</c:v>
                </c:pt>
                <c:pt idx="25">
                  <c:v>112.28250213314091</c:v>
                </c:pt>
                <c:pt idx="26">
                  <c:v>112.71248013056952</c:v>
                </c:pt>
                <c:pt idx="27">
                  <c:v>113.13291150076238</c:v>
                </c:pt>
                <c:pt idx="28">
                  <c:v>113.54321146357861</c:v>
                </c:pt>
                <c:pt idx="29">
                  <c:v>113.94279192249843</c:v>
                </c:pt>
                <c:pt idx="30">
                  <c:v>114.33106239242078</c:v>
                </c:pt>
                <c:pt idx="31">
                  <c:v>114.70743099810858</c:v>
                </c:pt>
                <c:pt idx="32">
                  <c:v>115.07130554418464</c:v>
                </c:pt>
                <c:pt idx="33">
                  <c:v>115.42209465721973</c:v>
                </c:pt>
                <c:pt idx="34">
                  <c:v>115.75920900005036</c:v>
                </c:pt>
                <c:pt idx="35">
                  <c:v>116.08206255801601</c:v>
                </c:pt>
                <c:pt idx="36">
                  <c:v>116.39007399631247</c:v>
                </c:pt>
                <c:pt idx="37">
                  <c:v>116.68266808712221</c:v>
                </c:pt>
                <c:pt idx="38">
                  <c:v>116.95927720460118</c:v>
                </c:pt>
                <c:pt idx="39">
                  <c:v>117.21934288518014</c:v>
                </c:pt>
                <c:pt idx="40">
                  <c:v>117.46231744997529</c:v>
                </c:pt>
                <c:pt idx="41">
                  <c:v>117.68766568540372</c:v>
                </c:pt>
                <c:pt idx="42">
                  <c:v>117.8948665773667</c:v>
                </c:pt>
                <c:pt idx="43">
                  <c:v>118.08341509360282</c:v>
                </c:pt>
                <c:pt idx="44">
                  <c:v>118.25282400802986</c:v>
                </c:pt>
                <c:pt idx="45">
                  <c:v>118.40262576009599</c:v>
                </c:pt>
                <c:pt idx="46">
                  <c:v>118.53237434135485</c:v>
                </c:pt>
                <c:pt idx="47">
                  <c:v>118.64164720067517</c:v>
                </c:pt>
                <c:pt idx="48">
                  <c:v>118.73004715870289</c:v>
                </c:pt>
                <c:pt idx="49">
                  <c:v>118.79720432142493</c:v>
                </c:pt>
                <c:pt idx="50">
                  <c:v>118.8427779819485</c:v>
                </c:pt>
                <c:pt idx="51">
                  <c:v>118.86645849892307</c:v>
                </c:pt>
                <c:pt idx="52">
                  <c:v>118.8679691394059</c:v>
                </c:pt>
                <c:pt idx="53">
                  <c:v>118.84706787341992</c:v>
                </c:pt>
                <c:pt idx="54">
                  <c:v>118.80354910699003</c:v>
                </c:pt>
                <c:pt idx="55">
                  <c:v>118.73724534008278</c:v>
                </c:pt>
                <c:pt idx="56">
                  <c:v>118.64802873562982</c:v>
                </c:pt>
                <c:pt idx="57">
                  <c:v>118.53581258569993</c:v>
                </c:pt>
                <c:pt idx="58">
                  <c:v>118.40055266090948</c:v>
                </c:pt>
                <c:pt idx="59">
                  <c:v>118.24224842933859</c:v>
                </c:pt>
                <c:pt idx="60">
                  <c:v>118.06094413155802</c:v>
                </c:pt>
                <c:pt idx="61">
                  <c:v>117.85672969887776</c:v>
                </c:pt>
                <c:pt idx="62">
                  <c:v>117.62974150260705</c:v>
                </c:pt>
                <c:pt idx="63">
                  <c:v>117.38016292296935</c:v>
                </c:pt>
                <c:pt idx="64">
                  <c:v>117.10822472734353</c:v>
                </c:pt>
                <c:pt idx="65">
                  <c:v>116.81420524870144</c:v>
                </c:pt>
                <c:pt idx="66">
                  <c:v>116.49843035647396</c:v>
                </c:pt>
                <c:pt idx="67">
                  <c:v>116.16127321359268</c:v>
                </c:pt>
                <c:pt idx="68">
                  <c:v>115.80315381510937</c:v>
                </c:pt>
                <c:pt idx="69">
                  <c:v>115.42453830557201</c:v>
                </c:pt>
                <c:pt idx="70">
                  <c:v>115.0259380742157</c:v>
                </c:pt>
                <c:pt idx="71">
                  <c:v>114.60790862898475</c:v>
                </c:pt>
                <c:pt idx="72">
                  <c:v>114.17104825241452</c:v>
                </c:pt>
                <c:pt idx="73">
                  <c:v>113.71599644443933</c:v>
                </c:pt>
                <c:pt idx="74">
                  <c:v>113.24343215922674</c:v>
                </c:pt>
                <c:pt idx="75">
                  <c:v>112.7540718451401</c:v>
                </c:pt>
                <c:pt idx="76">
                  <c:v>112.24866729886645</c:v>
                </c:pt>
                <c:pt idx="77">
                  <c:v>111.72800334658899</c:v>
                </c:pt>
                <c:pt idx="78">
                  <c:v>111.19289536679993</c:v>
                </c:pt>
                <c:pt idx="79">
                  <c:v>110.64418667091445</c:v>
                </c:pt>
                <c:pt idx="80">
                  <c:v>110.08274575923321</c:v>
                </c:pt>
                <c:pt idx="81">
                  <c:v>109.50946347098747</c:v>
                </c:pt>
                <c:pt idx="82">
                  <c:v>108.92525004816775</c:v>
                </c:pt>
                <c:pt idx="83">
                  <c:v>108.33103213356819</c:v>
                </c:pt>
                <c:pt idx="84">
                  <c:v>107.7277497239652</c:v>
                </c:pt>
                <c:pt idx="85">
                  <c:v>107.11635309958206</c:v>
                </c:pt>
                <c:pt idx="86">
                  <c:v>106.49779975096992</c:v>
                </c:pt>
                <c:pt idx="87">
                  <c:v>105.87305132416402</c:v>
                </c:pt>
                <c:pt idx="88">
                  <c:v>105.24307060445727</c:v>
                </c:pt>
                <c:pt idx="89">
                  <c:v>104.60881855838579</c:v>
                </c:pt>
                <c:pt idx="90">
                  <c:v>103.97125145255652</c:v>
                </c:pt>
                <c:pt idx="91">
                  <c:v>103.33131806678644</c:v>
                </c:pt>
                <c:pt idx="92">
                  <c:v>102.6899570176878</c:v>
                </c:pt>
                <c:pt idx="93">
                  <c:v>102.04809420734992</c:v>
                </c:pt>
                <c:pt idx="94">
                  <c:v>101.40664041016132</c:v>
                </c:pt>
                <c:pt idx="95">
                  <c:v>100.76648900911582</c:v>
                </c:pt>
                <c:pt idx="96">
                  <c:v>100.1285138911792</c:v>
                </c:pt>
                <c:pt idx="97">
                  <c:v>99.493567509489893</c:v>
                </c:pt>
                <c:pt idx="98">
                  <c:v>98.862479118354074</c:v>
                </c:pt>
                <c:pt idx="99">
                  <c:v>98.236053185199125</c:v>
                </c:pt>
                <c:pt idx="100">
                  <c:v>97.615067981896161</c:v>
                </c:pt>
                <c:pt idx="101">
                  <c:v>97.000274356171715</c:v>
                </c:pt>
                <c:pt idx="102">
                  <c:v>96.392394682224435</c:v>
                </c:pt>
                <c:pt idx="103">
                  <c:v>95.792121988159209</c:v>
                </c:pt>
                <c:pt idx="104">
                  <c:v>95.200119256464433</c:v>
                </c:pt>
                <c:pt idx="105">
                  <c:v>94.617018892499374</c:v>
                </c:pt>
                <c:pt idx="106">
                  <c:v>94.04342235483611</c:v>
                </c:pt>
                <c:pt idx="107">
                  <c:v>93.479899940319797</c:v>
                </c:pt>
                <c:pt idx="108">
                  <c:v>92.926990715874894</c:v>
                </c:pt>
                <c:pt idx="109">
                  <c:v>92.385202588393383</c:v>
                </c:pt>
                <c:pt idx="110">
                  <c:v>91.855012503492375</c:v>
                </c:pt>
                <c:pt idx="111">
                  <c:v>91.336866763517094</c:v>
                </c:pt>
                <c:pt idx="112">
                  <c:v>90.831181454886249</c:v>
                </c:pt>
                <c:pt idx="113">
                  <c:v>90.338342974721968</c:v>
                </c:pt>
                <c:pt idx="114">
                  <c:v>89.858708646666187</c:v>
                </c:pt>
                <c:pt idx="115">
                  <c:v>89.392607415850932</c:v>
                </c:pt>
                <c:pt idx="116">
                  <c:v>88.9403406131499</c:v>
                </c:pt>
                <c:pt idx="117">
                  <c:v>88.502182779082403</c:v>
                </c:pt>
                <c:pt idx="118">
                  <c:v>88.078382538057028</c:v>
                </c:pt>
                <c:pt idx="119">
                  <c:v>87.669163514020468</c:v>
                </c:pt>
                <c:pt idx="120">
                  <c:v>87.274725279005736</c:v>
                </c:pt>
                <c:pt idx="121">
                  <c:v>86.895244326543278</c:v>
                </c:pt>
                <c:pt idx="122">
                  <c:v>86.530875062398835</c:v>
                </c:pt>
                <c:pt idx="123">
                  <c:v>86.181750805623466</c:v>
                </c:pt>
                <c:pt idx="124">
                  <c:v>85.847984793436538</c:v>
                </c:pt>
                <c:pt idx="125">
                  <c:v>85.529671184002794</c:v>
                </c:pt>
                <c:pt idx="126">
                  <c:v>85.226886051704668</c:v>
                </c:pt>
                <c:pt idx="127">
                  <c:v>84.939688370043456</c:v>
                </c:pt>
                <c:pt idx="128">
                  <c:v>84.668120977822852</c:v>
                </c:pt>
                <c:pt idx="129">
                  <c:v>84.412211524773056</c:v>
                </c:pt>
                <c:pt idx="130">
                  <c:v>84.171973393256209</c:v>
                </c:pt>
                <c:pt idx="131">
                  <c:v>83.947406593155236</c:v>
                </c:pt>
                <c:pt idx="132">
                  <c:v>83.738498627483025</c:v>
                </c:pt>
                <c:pt idx="133">
                  <c:v>83.545225326657388</c:v>
                </c:pt>
                <c:pt idx="134">
                  <c:v>83.367551649767634</c:v>
                </c:pt>
                <c:pt idx="135">
                  <c:v>83.205432451510404</c:v>
                </c:pt>
                <c:pt idx="136">
                  <c:v>83.058813213795688</c:v>
                </c:pt>
                <c:pt idx="137">
                  <c:v>82.927630741318595</c:v>
                </c:pt>
                <c:pt idx="138">
                  <c:v>82.811813820659225</c:v>
                </c:pt>
                <c:pt idx="139">
                  <c:v>82.711283842712604</c:v>
                </c:pt>
                <c:pt idx="140">
                  <c:v>82.625955388464519</c:v>
                </c:pt>
                <c:pt idx="141">
                  <c:v>82.555736778317069</c:v>
                </c:pt>
                <c:pt idx="142">
                  <c:v>82.500530585333436</c:v>
                </c:pt>
                <c:pt idx="143">
                  <c:v>82.46023411291381</c:v>
                </c:pt>
                <c:pt idx="144">
                  <c:v>82.434739837536483</c:v>
                </c:pt>
                <c:pt idx="145">
                  <c:v>82.423935817301142</c:v>
                </c:pt>
                <c:pt idx="146">
                  <c:v>82.427706067096281</c:v>
                </c:pt>
                <c:pt idx="147">
                  <c:v>82.445930901281741</c:v>
                </c:pt>
                <c:pt idx="148">
                  <c:v>82.478487244831243</c:v>
                </c:pt>
                <c:pt idx="149">
                  <c:v>82.525248913920791</c:v>
                </c:pt>
                <c:pt idx="150">
                  <c:v>82.586086866977368</c:v>
                </c:pt>
                <c:pt idx="151">
                  <c:v>82.660869427220675</c:v>
                </c:pt>
                <c:pt idx="152">
                  <c:v>82.7494624777392</c:v>
                </c:pt>
                <c:pt idx="153">
                  <c:v>82.851729630142401</c:v>
                </c:pt>
                <c:pt idx="154">
                  <c:v>82.967532367824049</c:v>
                </c:pt>
                <c:pt idx="155">
                  <c:v>83.096730164858911</c:v>
                </c:pt>
                <c:pt idx="156">
                  <c:v>83.239180581536729</c:v>
                </c:pt>
                <c:pt idx="157">
                  <c:v>83.394739337515176</c:v>
                </c:pt>
                <c:pt idx="158">
                  <c:v>83.563260363547514</c:v>
                </c:pt>
                <c:pt idx="159">
                  <c:v>83.744595832711596</c:v>
                </c:pt>
                <c:pt idx="160">
                  <c:v>83.938596172036327</c:v>
                </c:pt>
                <c:pt idx="161">
                  <c:v>84.145110055388798</c:v>
                </c:pt>
                <c:pt idx="162">
                  <c:v>84.36398437845213</c:v>
                </c:pt>
                <c:pt idx="163">
                  <c:v>84.595064216589719</c:v>
                </c:pt>
                <c:pt idx="164">
                  <c:v>84.838192766357878</c:v>
                </c:pt>
                <c:pt idx="165">
                  <c:v>85.093211271394537</c:v>
                </c:pt>
                <c:pt idx="166">
                  <c:v>85.359958933378991</c:v>
                </c:pt>
                <c:pt idx="167">
                  <c:v>85.638272808725375</c:v>
                </c:pt>
                <c:pt idx="168">
                  <c:v>85.927987691641547</c:v>
                </c:pt>
                <c:pt idx="169">
                  <c:v>86.228935984155868</c:v>
                </c:pt>
                <c:pt idx="170">
                  <c:v>86.540947553686593</c:v>
                </c:pt>
                <c:pt idx="171">
                  <c:v>86.863849578703025</c:v>
                </c:pt>
                <c:pt idx="172">
                  <c:v>87.197466383004098</c:v>
                </c:pt>
                <c:pt idx="173">
                  <c:v>87.541619259118391</c:v>
                </c:pt>
                <c:pt idx="174">
                  <c:v>87.896126281311467</c:v>
                </c:pt>
                <c:pt idx="175">
                  <c:v>88.260802108669509</c:v>
                </c:pt>
                <c:pt idx="176">
                  <c:v>88.635457778715377</c:v>
                </c:pt>
                <c:pt idx="177">
                  <c:v>89.019900492002094</c:v>
                </c:pt>
                <c:pt idx="178">
                  <c:v>89.413933388121492</c:v>
                </c:pt>
                <c:pt idx="179">
                  <c:v>89.817355313560896</c:v>
                </c:pt>
                <c:pt idx="180">
                  <c:v>90.229960581839549</c:v>
                </c:pt>
                <c:pt idx="181">
                  <c:v>90.651538726358481</c:v>
                </c:pt>
                <c:pt idx="182">
                  <c:v>91.08187424640272</c:v>
                </c:pt>
                <c:pt idx="183">
                  <c:v>91.520746346743778</c:v>
                </c:pt>
                <c:pt idx="184">
                  <c:v>91.967928671302943</c:v>
                </c:pt>
                <c:pt idx="185">
                  <c:v>92.423189031352308</c:v>
                </c:pt>
                <c:pt idx="186">
                  <c:v>92.886289128750505</c:v>
                </c:pt>
                <c:pt idx="187">
                  <c:v>93.356984274734501</c:v>
                </c:pt>
                <c:pt idx="188">
                  <c:v>93.835023104817125</c:v>
                </c:pt>
                <c:pt idx="189">
                  <c:v>94.320147290372603</c:v>
                </c:pt>
                <c:pt idx="190">
                  <c:v>94.81209124752931</c:v>
                </c:pt>
                <c:pt idx="191">
                  <c:v>95.310581844030168</c:v>
                </c:pt>
                <c:pt idx="192">
                  <c:v>95.815338104767434</c:v>
                </c:pt>
                <c:pt idx="193">
                  <c:v>96.326070916749146</c:v>
                </c:pt>
                <c:pt idx="194">
                  <c:v>96.842482734309641</c:v>
                </c:pt>
                <c:pt idx="195">
                  <c:v>97.364267285437379</c:v>
                </c:pt>
                <c:pt idx="196">
                  <c:v>97.89110928015819</c:v>
                </c:pt>
                <c:pt idx="197">
                  <c:v>98.4226841219823</c:v>
                </c:pt>
                <c:pt idx="198">
                  <c:v>98.958657623499008</c:v>
                </c:pt>
                <c:pt idx="199">
                  <c:v>99.498685727282762</c:v>
                </c:pt>
                <c:pt idx="200">
                  <c:v>100.04241423336008</c:v>
                </c:pt>
                <c:pt idx="201">
                  <c:v>100.58947853457673</c:v>
                </c:pt>
                <c:pt idx="202">
                  <c:v>101.1395033612997</c:v>
                </c:pt>
                <c:pt idx="203">
                  <c:v>101.69210253698841</c:v>
                </c:pt>
                <c:pt idx="204">
                  <c:v>102.24687874627367</c:v>
                </c:pt>
                <c:pt idx="205">
                  <c:v>102.80342331729156</c:v>
                </c:pt>
                <c:pt idx="206">
                  <c:v>103.36131602013164</c:v>
                </c:pt>
                <c:pt idx="207">
                  <c:v>103.92012488337463</c:v>
                </c:pt>
                <c:pt idx="208">
                  <c:v>104.47940603081362</c:v>
                </c:pt>
                <c:pt idx="209">
                  <c:v>105.03870354057382</c:v>
                </c:pt>
                <c:pt idx="210">
                  <c:v>105.59754932896821</c:v>
                </c:pt>
                <c:pt idx="211">
                  <c:v>106.15546306155025</c:v>
                </c:pt>
                <c:pt idx="212">
                  <c:v>106.71195209394762</c:v>
                </c:pt>
                <c:pt idx="213">
                  <c:v>107.26651144518254</c:v>
                </c:pt>
                <c:pt idx="214">
                  <c:v>107.81862380630376</c:v>
                </c:pt>
                <c:pt idx="215">
                  <c:v>108.36775958726959</c:v>
                </c:pt>
                <c:pt idx="216">
                  <c:v>108.91337700513105</c:v>
                </c:pt>
                <c:pt idx="217">
                  <c:v>109.45492221666585</c:v>
                </c:pt>
                <c:pt idx="218">
                  <c:v>109.99182949870557</c:v>
                </c:pt>
                <c:pt idx="219">
                  <c:v>110.52352147947965</c:v>
                </c:pt>
                <c:pt idx="220">
                  <c:v>111.04940942436528</c:v>
                </c:pt>
                <c:pt idx="221">
                  <c:v>111.56889357948255</c:v>
                </c:pt>
                <c:pt idx="222">
                  <c:v>112.08136357660408</c:v>
                </c:pt>
                <c:pt idx="223">
                  <c:v>112.58619890285605</c:v>
                </c:pt>
                <c:pt idx="224">
                  <c:v>113.08276943866974</c:v>
                </c:pt>
                <c:pt idx="225">
                  <c:v>113.5704360673956</c:v>
                </c:pt>
                <c:pt idx="226">
                  <c:v>114.04855135991301</c:v>
                </c:pt>
                <c:pt idx="227">
                  <c:v>114.51646033745321</c:v>
                </c:pt>
                <c:pt idx="228">
                  <c:v>114.97350131569851</c:v>
                </c:pt>
                <c:pt idx="229">
                  <c:v>115.41900683302221</c:v>
                </c:pt>
                <c:pt idx="230">
                  <c:v>115.85230466548906</c:v>
                </c:pt>
                <c:pt idx="231">
                  <c:v>116.2727189309401</c:v>
                </c:pt>
                <c:pt idx="232">
                  <c:v>116.67957128413634</c:v>
                </c:pt>
                <c:pt idx="233">
                  <c:v>117.0721822045288</c:v>
                </c:pt>
                <c:pt idx="234">
                  <c:v>117.44987237775571</c:v>
                </c:pt>
                <c:pt idx="235">
                  <c:v>117.81196417143876</c:v>
                </c:pt>
                <c:pt idx="236">
                  <c:v>118.15778320525624</c:v>
                </c:pt>
                <c:pt idx="237">
                  <c:v>118.48666001461245</c:v>
                </c:pt>
                <c:pt idx="238">
                  <c:v>118.79793180649726</c:v>
                </c:pt>
                <c:pt idx="239">
                  <c:v>119.09094430533919</c:v>
                </c:pt>
                <c:pt idx="240">
                  <c:v>119.36505368580085</c:v>
                </c:pt>
                <c:pt idx="241">
                  <c:v>119.61962858854926</c:v>
                </c:pt>
                <c:pt idx="242">
                  <c:v>119.85405221406045</c:v>
                </c:pt>
                <c:pt idx="243">
                  <c:v>120.06772448849149</c:v>
                </c:pt>
                <c:pt idx="244">
                  <c:v>120.26006429458346</c:v>
                </c:pt>
                <c:pt idx="245">
                  <c:v>120.43051175945041</c:v>
                </c:pt>
                <c:pt idx="246">
                  <c:v>120.57853058997669</c:v>
                </c:pt>
                <c:pt idx="247">
                  <c:v>120.7036104453958</c:v>
                </c:pt>
                <c:pt idx="248">
                  <c:v>120.80526933547527</c:v>
                </c:pt>
                <c:pt idx="249">
                  <c:v>120.88305603159735</c:v>
                </c:pt>
                <c:pt idx="250">
                  <c:v>120.93655247692094</c:v>
                </c:pt>
                <c:pt idx="251">
                  <c:v>120.96537618075718</c:v>
                </c:pt>
                <c:pt idx="252">
                  <c:v>120.96918258130573</c:v>
                </c:pt>
                <c:pt idx="253">
                  <c:v>120.94766736000408</c:v>
                </c:pt>
                <c:pt idx="254">
                  <c:v>120.90056868995835</c:v>
                </c:pt>
                <c:pt idx="255">
                  <c:v>120.82766940027365</c:v>
                </c:pt>
                <c:pt idx="256">
                  <c:v>120.72879903760511</c:v>
                </c:pt>
                <c:pt idx="257">
                  <c:v>120.60383580593044</c:v>
                </c:pt>
                <c:pt idx="258">
                  <c:v>120.45270836541967</c:v>
                </c:pt>
                <c:pt idx="259">
                  <c:v>120.27539747136639</c:v>
                </c:pt>
                <c:pt idx="260">
                  <c:v>120.07193743446393</c:v>
                </c:pt>
                <c:pt idx="261">
                  <c:v>119.84241738427258</c:v>
                </c:pt>
                <c:pt idx="262">
                  <c:v>119.58698231853981</c:v>
                </c:pt>
                <c:pt idx="263">
                  <c:v>119.30583392211192</c:v>
                </c:pt>
                <c:pt idx="264">
                  <c:v>118.99923114051242</c:v>
                </c:pt>
                <c:pt idx="265">
                  <c:v>118.66749049485898</c:v>
                </c:pt>
                <c:pt idx="266">
                  <c:v>118.31098612663627</c:v>
                </c:pt>
                <c:pt idx="267">
                  <c:v>117.93014956292542</c:v>
                </c:pt>
                <c:pt idx="268">
                  <c:v>117.52546919499056</c:v>
                </c:pt>
                <c:pt idx="269">
                  <c:v>117.09748946561641</c:v>
                </c:pt>
                <c:pt idx="270">
                  <c:v>116.64680976324789</c:v>
                </c:pt>
                <c:pt idx="271">
                  <c:v>116.17408302376755</c:v>
                </c:pt>
                <c:pt idx="272">
                  <c:v>115.68001404362249</c:v>
                </c:pt>
                <c:pt idx="273">
                  <c:v>115.16535751093511</c:v>
                </c:pt>
                <c:pt idx="274">
                  <c:v>114.63091576415687</c:v>
                </c:pt>
                <c:pt idx="275">
                  <c:v>114.0775362907043</c:v>
                </c:pt>
                <c:pt idx="276">
                  <c:v>113.50610898080352</c:v>
                </c:pt>
                <c:pt idx="277">
                  <c:v>112.91756315441565</c:v>
                </c:pt>
                <c:pt idx="278">
                  <c:v>112.31286438157576</c:v>
                </c:pt>
                <c:pt idx="279">
                  <c:v>111.69301111870688</c:v>
                </c:pt>
                <c:pt idx="280">
                  <c:v>111.05903118543058</c:v>
                </c:pt>
                <c:pt idx="281">
                  <c:v>110.41197810805063</c:v>
                </c:pt>
                <c:pt idx="282">
                  <c:v>109.75292735720603</c:v>
                </c:pt>
                <c:pt idx="283">
                  <c:v>109.08297250815478</c:v>
                </c:pt>
                <c:pt idx="284">
                  <c:v>108.40322135274027</c:v>
                </c:pt>
                <c:pt idx="285">
                  <c:v>107.71479199230356</c:v>
                </c:pt>
                <c:pt idx="286">
                  <c:v>107.01880894063444</c:v>
                </c:pt>
                <c:pt idx="287">
                  <c:v>106.31639926551017</c:v>
                </c:pt>
                <c:pt idx="288">
                  <c:v>105.60868879646701</c:v>
                </c:pt>
                <c:pt idx="289">
                  <c:v>104.89679842520816</c:v>
                </c:pt>
                <c:pt idx="290">
                  <c:v>104.18184052349983</c:v>
                </c:pt>
                <c:pt idx="291">
                  <c:v>103.46491550157756</c:v>
                </c:pt>
                <c:pt idx="292">
                  <c:v>102.74710852801653</c:v>
                </c:pt>
                <c:pt idx="293">
                  <c:v>102.02948642975159</c:v>
                </c:pt>
                <c:pt idx="294">
                  <c:v>101.31309478851072</c:v>
                </c:pt>
                <c:pt idx="295">
                  <c:v>100.59895524739203</c:v>
                </c:pt>
                <c:pt idx="296">
                  <c:v>99.88806303871624</c:v>
                </c:pt>
                <c:pt idx="297">
                  <c:v>99.18138474166625</c:v>
                </c:pt>
                <c:pt idx="298">
                  <c:v>98.479856275625181</c:v>
                </c:pt>
                <c:pt idx="299">
                  <c:v>97.784381132584528</c:v>
                </c:pt>
                <c:pt idx="300">
                  <c:v>97.095828849548923</c:v>
                </c:pt>
                <c:pt idx="301">
                  <c:v>96.415033719547196</c:v>
                </c:pt>
                <c:pt idx="302">
                  <c:v>95.742793737696275</c:v>
                </c:pt>
                <c:pt idx="303">
                  <c:v>95.07986977677929</c:v>
                </c:pt>
                <c:pt idx="304">
                  <c:v>94.426984985008346</c:v>
                </c:pt>
                <c:pt idx="305">
                  <c:v>93.78482439705931</c:v>
                </c:pt>
                <c:pt idx="306">
                  <c:v>93.154034748098084</c:v>
                </c:pt>
                <c:pt idx="307">
                  <c:v>92.535224479368523</c:v>
                </c:pt>
                <c:pt idx="308">
                  <c:v>91.928963922981566</c:v>
                </c:pt>
                <c:pt idx="309">
                  <c:v>91.335785652826786</c:v>
                </c:pt>
                <c:pt idx="310">
                  <c:v>90.756184988015619</c:v>
                </c:pt>
                <c:pt idx="311">
                  <c:v>90.190620634947507</c:v>
                </c:pt>
                <c:pt idx="312">
                  <c:v>89.639515453953976</c:v>
                </c:pt>
                <c:pt idx="313">
                  <c:v>89.103257336506033</c:v>
                </c:pt>
                <c:pt idx="314">
                  <c:v>88.582200179150917</c:v>
                </c:pt>
                <c:pt idx="315">
                  <c:v>88.07666494065829</c:v>
                </c:pt>
                <c:pt idx="316">
                  <c:v>87.586940769285832</c:v>
                </c:pt>
                <c:pt idx="317">
                  <c:v>87.113286187602512</c:v>
                </c:pt>
                <c:pt idx="318">
                  <c:v>86.655930322917285</c:v>
                </c:pt>
                <c:pt idx="319">
                  <c:v>86.2150741720356</c:v>
                </c:pt>
                <c:pt idx="320">
                  <c:v>85.790891889789023</c:v>
                </c:pt>
                <c:pt idx="321">
                  <c:v>85.383532091541809</c:v>
                </c:pt>
                <c:pt idx="322">
                  <c:v>84.993119160656846</c:v>
                </c:pt>
                <c:pt idx="323">
                  <c:v>84.619754552691887</c:v>
                </c:pt>
                <c:pt idx="324">
                  <c:v>84.263518088882876</c:v>
                </c:pt>
                <c:pt idx="325">
                  <c:v>83.924469232246608</c:v>
                </c:pt>
                <c:pt idx="326">
                  <c:v>83.602648340390587</c:v>
                </c:pt>
                <c:pt idx="327">
                  <c:v>83.29807788984769</c:v>
                </c:pt>
                <c:pt idx="328">
                  <c:v>83.010763667451499</c:v>
                </c:pt>
                <c:pt idx="329">
                  <c:v>82.740695924930336</c:v>
                </c:pt>
                <c:pt idx="330">
                  <c:v>82.48785049352098</c:v>
                </c:pt>
                <c:pt idx="331">
                  <c:v>82.252189855984469</c:v>
                </c:pt>
                <c:pt idx="332">
                  <c:v>82.033664173944786</c:v>
                </c:pt>
                <c:pt idx="333">
                  <c:v>81.832212268966117</c:v>
                </c:pt>
                <c:pt idx="334">
                  <c:v>81.647762556235278</c:v>
                </c:pt>
                <c:pt idx="335">
                  <c:v>81.480233930124214</c:v>
                </c:pt>
                <c:pt idx="336">
                  <c:v>81.329536601273503</c:v>
                </c:pt>
                <c:pt idx="337">
                  <c:v>81.195572885163372</c:v>
                </c:pt>
                <c:pt idx="338">
                  <c:v>81.078237942425758</c:v>
                </c:pt>
                <c:pt idx="339">
                  <c:v>80.977420471400933</c:v>
                </c:pt>
                <c:pt idx="340">
                  <c:v>80.893003353657903</c:v>
                </c:pt>
                <c:pt idx="341">
                  <c:v>80.824864253381364</c:v>
                </c:pt>
                <c:pt idx="342">
                  <c:v>80.77287617168129</c:v>
                </c:pt>
                <c:pt idx="343">
                  <c:v>80.73690795700756</c:v>
                </c:pt>
                <c:pt idx="344">
                  <c:v>80.716824772952904</c:v>
                </c:pt>
                <c:pt idx="345">
                  <c:v>80.712488524805721</c:v>
                </c:pt>
                <c:pt idx="346">
                  <c:v>80.723758246272084</c:v>
                </c:pt>
                <c:pt idx="347">
                  <c:v>80.750490447825641</c:v>
                </c:pt>
                <c:pt idx="348">
                  <c:v>80.792539428167217</c:v>
                </c:pt>
                <c:pt idx="349">
                  <c:v>80.849757550284636</c:v>
                </c:pt>
                <c:pt idx="350">
                  <c:v>80.921995483599773</c:v>
                </c:pt>
                <c:pt idx="351">
                  <c:v>81.009102413675166</c:v>
                </c:pt>
                <c:pt idx="352">
                  <c:v>81.110926220928761</c:v>
                </c:pt>
                <c:pt idx="353">
                  <c:v>81.22731362977386</c:v>
                </c:pt>
                <c:pt idx="354">
                  <c:v>81.358110329563473</c:v>
                </c:pt>
                <c:pt idx="355">
                  <c:v>81.503161068674615</c:v>
                </c:pt>
                <c:pt idx="356">
                  <c:v>81.662309723021309</c:v>
                </c:pt>
                <c:pt idx="357">
                  <c:v>81.835399340233622</c:v>
                </c:pt>
                <c:pt idx="358">
                  <c:v>82.022272160687734</c:v>
                </c:pt>
                <c:pt idx="359">
                  <c:v>82.222769616517439</c:v>
                </c:pt>
                <c:pt idx="360">
                  <c:v>82.436732309681744</c:v>
                </c:pt>
                <c:pt idx="361">
                  <c:v>82.663999970108236</c:v>
                </c:pt>
                <c:pt idx="362">
                  <c:v>82.904411394876277</c:v>
                </c:pt>
                <c:pt idx="363">
                  <c:v>83.157804369349805</c:v>
                </c:pt>
                <c:pt idx="364">
                  <c:v>83.424015571115987</c:v>
                </c:pt>
                <c:pt idx="365">
                  <c:v>83.702880457534718</c:v>
                </c:pt>
                <c:pt idx="366">
                  <c:v>83.994233137653538</c:v>
                </c:pt>
                <c:pt idx="367">
                  <c:v>84.297906229195277</c:v>
                </c:pt>
                <c:pt idx="368">
                  <c:v>84.613730701280176</c:v>
                </c:pt>
                <c:pt idx="369">
                  <c:v>84.941535703501373</c:v>
                </c:pt>
                <c:pt idx="370">
                  <c:v>85.281148381932752</c:v>
                </c:pt>
                <c:pt idx="371">
                  <c:v>85.632393682610939</c:v>
                </c:pt>
                <c:pt idx="372">
                  <c:v>85.995094142998965</c:v>
                </c:pt>
                <c:pt idx="373">
                  <c:v>86.369069671908434</c:v>
                </c:pt>
                <c:pt idx="374">
                  <c:v>86.754137318328986</c:v>
                </c:pt>
                <c:pt idx="375">
                  <c:v>87.150111029589823</c:v>
                </c:pt>
                <c:pt idx="376">
                  <c:v>87.556801399256855</c:v>
                </c:pt>
                <c:pt idx="377">
                  <c:v>87.974015405152102</c:v>
                </c:pt>
                <c:pt idx="378">
                  <c:v>88.401556137867928</c:v>
                </c:pt>
                <c:pt idx="379">
                  <c:v>88.839222520139089</c:v>
                </c:pt>
                <c:pt idx="380">
                  <c:v>89.286809017429306</c:v>
                </c:pt>
                <c:pt idx="381">
                  <c:v>89.744105340087273</c:v>
                </c:pt>
                <c:pt idx="382">
                  <c:v>90.210896137428591</c:v>
                </c:pt>
                <c:pt idx="383">
                  <c:v>90.686960684106779</c:v>
                </c:pt>
                <c:pt idx="384">
                  <c:v>91.17207255914667</c:v>
                </c:pt>
                <c:pt idx="385">
                  <c:v>91.665999318028597</c:v>
                </c:pt>
                <c:pt idx="386">
                  <c:v>92.168502158231448</c:v>
                </c:pt>
                <c:pt idx="387">
                  <c:v>92.679335578666795</c:v>
                </c:pt>
                <c:pt idx="388">
                  <c:v>93.198247033465847</c:v>
                </c:pt>
                <c:pt idx="389">
                  <c:v>93.724976580615092</c:v>
                </c:pt>
                <c:pt idx="390">
                  <c:v>94.259256525976198</c:v>
                </c:pt>
                <c:pt idx="391">
                  <c:v>94.800811063270984</c:v>
                </c:pt>
                <c:pt idx="392">
                  <c:v>95.34935591066278</c:v>
                </c:pt>
                <c:pt idx="393">
                  <c:v>95.904597944622267</c:v>
                </c:pt>
                <c:pt idx="394">
                  <c:v>96.46623483182843</c:v>
                </c:pt>
                <c:pt idx="395">
                  <c:v>97.033954659924078</c:v>
                </c:pt>
                <c:pt idx="396">
                  <c:v>97.607435568020847</c:v>
                </c:pt>
                <c:pt idx="397">
                  <c:v>98.186345377930166</c:v>
                </c:pt>
                <c:pt idx="398">
                  <c:v>98.770341227185526</c:v>
                </c:pt>
                <c:pt idx="399">
                  <c:v>99.359069205016908</c:v>
                </c:pt>
                <c:pt idx="400">
                  <c:v>99.952163992540562</c:v>
                </c:pt>
                <c:pt idx="401">
                  <c:v>100.54924850853735</c:v>
                </c:pt>
                <c:pt idx="402">
                  <c:v>101.14993356230934</c:v>
                </c:pt>
                <c:pt idx="403">
                  <c:v>101.75381751522873</c:v>
                </c:pt>
                <c:pt idx="404">
                  <c:v>102.36048595272405</c:v>
                </c:pt>
                <c:pt idx="405">
                  <c:v>102.96951136858685</c:v>
                </c:pt>
                <c:pt idx="406">
                  <c:v>103.5804528636274</c:v>
                </c:pt>
                <c:pt idx="407">
                  <c:v>104.19285586085878</c:v>
                </c:pt>
                <c:pt idx="408">
                  <c:v>104.80625183954734</c:v>
                </c:pt>
                <c:pt idx="409">
                  <c:v>105.4201580906303</c:v>
                </c:pt>
                <c:pt idx="410">
                  <c:v>106.03407749616993</c:v>
                </c:pt>
                <c:pt idx="411">
                  <c:v>106.64749833568682</c:v>
                </c:pt>
                <c:pt idx="412">
                  <c:v>107.25989412239012</c:v>
                </c:pt>
                <c:pt idx="413">
                  <c:v>107.87072347250189</c:v>
                </c:pt>
                <c:pt idx="414">
                  <c:v>108.47943001105119</c:v>
                </c:pt>
                <c:pt idx="415">
                  <c:v>109.08544231769274</c:v>
                </c:pt>
                <c:pt idx="416">
                  <c:v>109.68817391628076</c:v>
                </c:pt>
                <c:pt idx="417">
                  <c:v>110.28702331210094</c:v>
                </c:pt>
                <c:pt idx="418">
                  <c:v>110.88137408082815</c:v>
                </c:pt>
                <c:pt idx="419">
                  <c:v>111.47059501343368</c:v>
                </c:pt>
                <c:pt idx="420">
                  <c:v>112.0540403214093</c:v>
                </c:pt>
                <c:pt idx="421">
                  <c:v>112.63104990680358</c:v>
                </c:pt>
                <c:pt idx="422">
                  <c:v>113.2009497016755</c:v>
                </c:pt>
                <c:pt idx="423">
                  <c:v>113.76305208165664</c:v>
                </c:pt>
                <c:pt idx="424">
                  <c:v>114.31665635837302</c:v>
                </c:pt>
                <c:pt idx="425">
                  <c:v>114.8610493555056</c:v>
                </c:pt>
                <c:pt idx="426">
                  <c:v>115.39550607326025</c:v>
                </c:pt>
                <c:pt idx="427">
                  <c:v>115.9192904459687</c:v>
                </c:pt>
                <c:pt idx="428">
                  <c:v>116.43165619744507</c:v>
                </c:pt>
                <c:pt idx="429">
                  <c:v>116.93184779857449</c:v>
                </c:pt>
                <c:pt idx="430">
                  <c:v>117.41910153140346</c:v>
                </c:pt>
                <c:pt idx="431">
                  <c:v>117.89264666373101</c:v>
                </c:pt>
                <c:pt idx="432">
                  <c:v>118.3517067378601</c:v>
                </c:pt>
                <c:pt idx="433">
                  <c:v>118.795500976753</c:v>
                </c:pt>
                <c:pt idx="434">
                  <c:v>119.22324581033897</c:v>
                </c:pt>
                <c:pt idx="435">
                  <c:v>119.63415652414041</c:v>
                </c:pt>
                <c:pt idx="436">
                  <c:v>120.02744903171217</c:v>
                </c:pt>
                <c:pt idx="437">
                  <c:v>120.40234177162218</c:v>
                </c:pt>
                <c:pt idx="438">
                  <c:v>120.75805772883861</c:v>
                </c:pt>
                <c:pt idx="439">
                  <c:v>121.09382657942623</c:v>
                </c:pt>
                <c:pt idx="440">
                  <c:v>121.40888695639279</c:v>
                </c:pt>
                <c:pt idx="441">
                  <c:v>121.70248883336562</c:v>
                </c:pt>
                <c:pt idx="442">
                  <c:v>121.97389602152157</c:v>
                </c:pt>
                <c:pt idx="443">
                  <c:v>122.22238877384557</c:v>
                </c:pt>
                <c:pt idx="444">
                  <c:v>122.44726648935965</c:v>
                </c:pt>
                <c:pt idx="445">
                  <c:v>122.64785050845634</c:v>
                </c:pt>
                <c:pt idx="446">
                  <c:v>122.82348698889797</c:v>
                </c:pt>
                <c:pt idx="447">
                  <c:v>122.97354985042178</c:v>
                </c:pt>
                <c:pt idx="448">
                  <c:v>123.09744377423782</c:v>
                </c:pt>
                <c:pt idx="449">
                  <c:v>123.19460724204029</c:v>
                </c:pt>
                <c:pt idx="450">
                  <c:v>123.2645155974992</c:v>
                </c:pt>
                <c:pt idx="451">
                  <c:v>123.30668411158031</c:v>
                </c:pt>
                <c:pt idx="452">
                  <c:v>123.32067103148839</c:v>
                </c:pt>
                <c:pt idx="453">
                  <c:v>123.30608059156951</c:v>
                </c:pt>
                <c:pt idx="454">
                  <c:v>123.26256596317667</c:v>
                </c:pt>
                <c:pt idx="455">
                  <c:v>123.18983211933197</c:v>
                </c:pt>
                <c:pt idx="456">
                  <c:v>123.08763858904182</c:v>
                </c:pt>
                <c:pt idx="457">
                  <c:v>122.95580207537468</c:v>
                </c:pt>
                <c:pt idx="458">
                  <c:v>122.79419891092583</c:v>
                </c:pt>
                <c:pt idx="459">
                  <c:v>122.60276732410344</c:v>
                </c:pt>
                <c:pt idx="460">
                  <c:v>122.38150948980366</c:v>
                </c:pt>
                <c:pt idx="461">
                  <c:v>122.13049333852541</c:v>
                </c:pt>
                <c:pt idx="462">
                  <c:v>121.84985409882857</c:v>
                </c:pt>
                <c:pt idx="463">
                  <c:v>121.53979554927915</c:v>
                </c:pt>
                <c:pt idx="464">
                  <c:v>121.20059095765903</c:v>
                </c:pt>
                <c:pt idx="465">
                  <c:v>120.83258368724906</c:v>
                </c:pt>
                <c:pt idx="466">
                  <c:v>120.43618745241534</c:v>
                </c:pt>
                <c:pt idx="467">
                  <c:v>120.01188620852477</c:v>
                </c:pt>
                <c:pt idx="468">
                  <c:v>119.56023366436284</c:v>
                </c:pt>
                <c:pt idx="469">
                  <c:v>119.08185240869182</c:v>
                </c:pt>
                <c:pt idx="470">
                  <c:v>118.57743264632775</c:v>
                </c:pt>
                <c:pt idx="471">
                  <c:v>118.04773054308126</c:v>
                </c:pt>
                <c:pt idx="472">
                  <c:v>117.49356618303979</c:v>
                </c:pt>
                <c:pt idx="473">
                  <c:v>116.91582114590491</c:v>
                </c:pt>
                <c:pt idx="474">
                  <c:v>116.31543571636627</c:v>
                </c:pt>
                <c:pt idx="475">
                  <c:v>115.69340574171976</c:v>
                </c:pt>
                <c:pt idx="476">
                  <c:v>115.05077915804699</c:v>
                </c:pt>
                <c:pt idx="477">
                  <c:v>114.38865220918774</c:v>
                </c:pt>
                <c:pt idx="478">
                  <c:v>113.70816538638508</c:v>
                </c:pt>
                <c:pt idx="479">
                  <c:v>113.01049911979248</c:v>
                </c:pt>
                <c:pt idx="480">
                  <c:v>112.29686925593904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Wilki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Arkusz1!$D$3:$D$483</c:f>
              <c:numCache>
                <c:formatCode>General</c:formatCode>
                <c:ptCount val="481"/>
                <c:pt idx="0">
                  <c:v>30</c:v>
                </c:pt>
                <c:pt idx="1">
                  <c:v>30</c:v>
                </c:pt>
                <c:pt idx="2">
                  <c:v>30.0075</c:v>
                </c:pt>
                <c:pt idx="3">
                  <c:v>30.022541259375004</c:v>
                </c:pt>
                <c:pt idx="4">
                  <c:v>30.04516525183066</c:v>
                </c:pt>
                <c:pt idx="5">
                  <c:v>30.075413602920833</c:v>
                </c:pt>
                <c:pt idx="6">
                  <c:v>30.113328011477115</c:v>
                </c:pt>
                <c:pt idx="7">
                  <c:v>30.158950154360085</c:v>
                </c:pt>
                <c:pt idx="8">
                  <c:v>30.21232157392075</c:v>
                </c:pt>
                <c:pt idx="9">
                  <c:v>30.273483547541996</c:v>
                </c:pt>
                <c:pt idx="10">
                  <c:v>30.342476938614364</c:v>
                </c:pt>
                <c:pt idx="11">
                  <c:v>30.419342028288984</c:v>
                </c:pt>
                <c:pt idx="12">
                  <c:v>30.504118327343377</c:v>
                </c:pt>
                <c:pt idx="13">
                  <c:v>30.596844367494164</c:v>
                </c:pt>
                <c:pt idx="14">
                  <c:v>30.697557471494942</c:v>
                </c:pt>
                <c:pt idx="15">
                  <c:v>30.806293501368966</c:v>
                </c:pt>
                <c:pt idx="16">
                  <c:v>30.923086584145178</c:v>
                </c:pt>
                <c:pt idx="17">
                  <c:v>31.047968814494109</c:v>
                </c:pt>
                <c:pt idx="18">
                  <c:v>31.180969933697657</c:v>
                </c:pt>
                <c:pt idx="19">
                  <c:v>31.322116984435237</c:v>
                </c:pt>
                <c:pt idx="20">
                  <c:v>31.471433940928968</c:v>
                </c:pt>
                <c:pt idx="21">
                  <c:v>31.628941314063987</c:v>
                </c:pt>
                <c:pt idx="22">
                  <c:v>31.794655731187074</c:v>
                </c:pt>
                <c:pt idx="23">
                  <c:v>31.968589490389604</c:v>
                </c:pt>
                <c:pt idx="24">
                  <c:v>32.15075008919937</c:v>
                </c:pt>
                <c:pt idx="25">
                  <c:v>32.341139727742281</c:v>
                </c:pt>
                <c:pt idx="26">
                  <c:v>32.539754786589384</c:v>
                </c:pt>
                <c:pt idx="27">
                  <c:v>32.746585279678442</c:v>
                </c:pt>
                <c:pt idx="28">
                  <c:v>32.961614282893535</c:v>
                </c:pt>
                <c:pt idx="29">
                  <c:v>33.184817339100604</c:v>
                </c:pt>
                <c:pt idx="30">
                  <c:v>33.416161840673205</c:v>
                </c:pt>
                <c:pt idx="31">
                  <c:v>33.655606390800166</c:v>
                </c:pt>
                <c:pt idx="32">
                  <c:v>33.903100145146261</c:v>
                </c:pt>
                <c:pt idx="33">
                  <c:v>34.158582135737554</c:v>
                </c:pt>
                <c:pt idx="34">
                  <c:v>34.421980579264435</c:v>
                </c:pt>
                <c:pt idx="35">
                  <c:v>34.693212172336587</c:v>
                </c:pt>
                <c:pt idx="36">
                  <c:v>34.972181376583606</c:v>
                </c:pt>
                <c:pt idx="37">
                  <c:v>35.258779696870938</c:v>
                </c:pt>
                <c:pt idx="38">
                  <c:v>35.552884956290875</c:v>
                </c:pt>
                <c:pt idx="39">
                  <c:v>35.854360571989389</c:v>
                </c:pt>
                <c:pt idx="40">
                  <c:v>36.163054836298379</c:v>
                </c:pt>
                <c:pt idx="41">
                  <c:v>36.47880020805453</c:v>
                </c:pt>
                <c:pt idx="42">
                  <c:v>36.801412619396878</c:v>
                </c:pt>
                <c:pt idx="43">
                  <c:v>37.130690803738247</c:v>
                </c:pt>
                <c:pt idx="44">
                  <c:v>37.466415650996353</c:v>
                </c:pt>
                <c:pt idx="45">
                  <c:v>37.808349596541021</c:v>
                </c:pt>
                <c:pt idx="46">
                  <c:v>38.156236050657029</c:v>
                </c:pt>
                <c:pt idx="47">
                  <c:v>38.509798875630963</c:v>
                </c:pt>
                <c:pt idx="48">
                  <c:v>38.868741917835194</c:v>
                </c:pt>
                <c:pt idx="49">
                  <c:v>39.232748602395446</c:v>
                </c:pt>
                <c:pt idx="50">
                  <c:v>39.601481598180612</c:v>
                </c:pt>
                <c:pt idx="51">
                  <c:v>39.974582560935978</c:v>
                </c:pt>
                <c:pt idx="52">
                  <c:v>40.351671962384813</c:v>
                </c:pt>
                <c:pt idx="53">
                  <c:v>40.732349013039673</c:v>
                </c:pt>
                <c:pt idx="54">
                  <c:v>41.116191686285973</c:v>
                </c:pt>
                <c:pt idx="55">
                  <c:v>41.502756851018724</c:v>
                </c:pt>
                <c:pt idx="56">
                  <c:v>41.891580519722389</c:v>
                </c:pt>
                <c:pt idx="57">
                  <c:v>42.282178218378753</c:v>
                </c:pt>
                <c:pt idx="58">
                  <c:v>42.674045483964271</c:v>
                </c:pt>
                <c:pt idx="59">
                  <c:v>43.066658494555135</c:v>
                </c:pt>
                <c:pt idx="60">
                  <c:v>43.459474836194715</c:v>
                </c:pt>
                <c:pt idx="61">
                  <c:v>43.851934409696398</c:v>
                </c:pt>
                <c:pt idx="62">
                  <c:v>44.243460479459827</c:v>
                </c:pt>
                <c:pt idx="63">
                  <c:v>44.633460865176666</c:v>
                </c:pt>
                <c:pt idx="64">
                  <c:v>45.021329276003044</c:v>
                </c:pt>
                <c:pt idx="65">
                  <c:v>45.406446785391843</c:v>
                </c:pt>
                <c:pt idx="66">
                  <c:v>45.788183443323753</c:v>
                </c:pt>
                <c:pt idx="67">
                  <c:v>46.165900021168319</c:v>
                </c:pt>
                <c:pt idx="68">
                  <c:v>46.538949882865069</c:v>
                </c:pt>
                <c:pt idx="69">
                  <c:v>46.906680974561361</c:v>
                </c:pt>
                <c:pt idx="70">
                  <c:v>47.268437923301043</c:v>
                </c:pt>
                <c:pt idx="71">
                  <c:v>47.623564233851262</c:v>
                </c:pt>
                <c:pt idx="72">
                  <c:v>47.971404571308604</c:v>
                </c:pt>
                <c:pt idx="73">
                  <c:v>48.31130711576666</c:v>
                </c:pt>
                <c:pt idx="74">
                  <c:v>48.642625974079699</c:v>
                </c:pt>
                <c:pt idx="75">
                  <c:v>48.96472363264688</c:v>
                </c:pt>
                <c:pt idx="76">
                  <c:v>49.276973434190985</c:v>
                </c:pt>
                <c:pt idx="77">
                  <c:v>49.578762060736231</c:v>
                </c:pt>
                <c:pt idx="78">
                  <c:v>49.869492004420259</c:v>
                </c:pt>
                <c:pt idx="79">
                  <c:v>50.14858400742073</c:v>
                </c:pt>
                <c:pt idx="80">
                  <c:v>50.415479452149242</c:v>
                </c:pt>
                <c:pt idx="81">
                  <c:v>50.669642682972174</c:v>
                </c:pt>
                <c:pt idx="82">
                  <c:v>50.910563241063031</c:v>
                </c:pt>
                <c:pt idx="83">
                  <c:v>51.137757994572802</c:v>
                </c:pt>
                <c:pt idx="84">
                  <c:v>51.35077314711851</c:v>
                </c:pt>
                <c:pt idx="85">
                  <c:v>51.54918610862503</c:v>
                </c:pt>
                <c:pt idx="86">
                  <c:v>51.73260721379755</c:v>
                </c:pt>
                <c:pt idx="87">
                  <c:v>51.900681274932964</c:v>
                </c:pt>
                <c:pt idx="88">
                  <c:v>52.053088957376346</c:v>
                </c:pt>
                <c:pt idx="89">
                  <c:v>52.189547967668155</c:v>
                </c:pt>
                <c:pt idx="90">
                  <c:v>52.30981404628173</c:v>
                </c:pt>
                <c:pt idx="91">
                  <c:v>52.413681758788861</c:v>
                </c:pt>
                <c:pt idx="92">
                  <c:v>52.500985081283787</c:v>
                </c:pt>
                <c:pt idx="93">
                  <c:v>52.571597777911251</c:v>
                </c:pt>
                <c:pt idx="94">
                  <c:v>52.625433570351284</c:v>
                </c:pt>
                <c:pt idx="95">
                  <c:v>52.662446101082445</c:v>
                </c:pt>
                <c:pt idx="96">
                  <c:v>52.682628694147262</c:v>
                </c:pt>
                <c:pt idx="97">
                  <c:v>52.686013918952781</c:v>
                </c:pt>
                <c:pt idx="98">
                  <c:v>52.672672964330772</c:v>
                </c:pt>
                <c:pt idx="99">
                  <c:v>52.642714831636255</c:v>
                </c:pt>
                <c:pt idx="100">
                  <c:v>52.59628535706139</c:v>
                </c:pt>
                <c:pt idx="101">
                  <c:v>52.5335660745707</c:v>
                </c:pt>
                <c:pt idx="102">
                  <c:v>52.454772931912885</c:v>
                </c:pt>
                <c:pt idx="103">
                  <c:v>52.36015487302695</c:v>
                </c:pt>
                <c:pt idx="104">
                  <c:v>52.249992300833554</c:v>
                </c:pt>
                <c:pt idx="105">
                  <c:v>52.124595434886231</c:v>
                </c:pt>
                <c:pt idx="106">
                  <c:v>51.984302578655182</c:v>
                </c:pt>
                <c:pt idx="107">
                  <c:v>51.82947831133545</c:v>
                </c:pt>
                <c:pt idx="108">
                  <c:v>51.660511619019985</c:v>
                </c:pt>
                <c:pt idx="109">
                  <c:v>51.477813979867989</c:v>
                </c:pt>
                <c:pt idx="110">
                  <c:v>51.281817417543451</c:v>
                </c:pt>
                <c:pt idx="111">
                  <c:v>51.072972536711411</c:v>
                </c:pt>
                <c:pt idx="112">
                  <c:v>50.851746553777033</c:v>
                </c:pt>
                <c:pt idx="113">
                  <c:v>50.618621335350191</c:v>
                </c:pt>
                <c:pt idx="114">
                  <c:v>50.374091456132902</c:v>
                </c:pt>
                <c:pt idx="115">
                  <c:v>50.118662287074834</c:v>
                </c:pt>
                <c:pt idx="116">
                  <c:v>49.852848123739136</c:v>
                </c:pt>
                <c:pt idx="117">
                  <c:v>49.577170363882672</c:v>
                </c:pt>
                <c:pt idx="118">
                  <c:v>49.292155742295563</c:v>
                </c:pt>
                <c:pt idx="119">
                  <c:v>48.99833462997848</c:v>
                </c:pt>
                <c:pt idx="120">
                  <c:v>48.69623940377469</c:v>
                </c:pt>
                <c:pt idx="121">
                  <c:v>48.386402891628521</c:v>
                </c:pt>
                <c:pt idx="122">
                  <c:v>48.069356897722407</c:v>
                </c:pt>
                <c:pt idx="123">
                  <c:v>47.745630810859623</c:v>
                </c:pt>
                <c:pt idx="124">
                  <c:v>47.415750298616047</c:v>
                </c:pt>
                <c:pt idx="125">
                  <c:v>47.080236088987732</c:v>
                </c:pt>
                <c:pt idx="126">
                  <c:v>46.739602840516518</c:v>
                </c:pt>
                <c:pt idx="127">
                  <c:v>46.394358101186015</c:v>
                </c:pt>
                <c:pt idx="128">
                  <c:v>46.045001355748184</c:v>
                </c:pt>
                <c:pt idx="129">
                  <c:v>45.692023160567025</c:v>
                </c:pt>
                <c:pt idx="130">
                  <c:v>45.335904364550977</c:v>
                </c:pt>
                <c:pt idx="131">
                  <c:v>44.977115414289521</c:v>
                </c:pt>
                <c:pt idx="132">
                  <c:v>44.616115741110356</c:v>
                </c:pt>
                <c:pt idx="133">
                  <c:v>44.253353227430139</c:v>
                </c:pt>
                <c:pt idx="134">
                  <c:v>43.889263749481543</c:v>
                </c:pt>
                <c:pt idx="135">
                  <c:v>43.524270793260051</c:v>
                </c:pt>
                <c:pt idx="136">
                  <c:v>43.158785140341969</c:v>
                </c:pt>
                <c:pt idx="137">
                  <c:v>42.793204620077873</c:v>
                </c:pt>
                <c:pt idx="138">
                  <c:v>42.427913924559732</c:v>
                </c:pt>
                <c:pt idx="139">
                  <c:v>42.063284482691543</c:v>
                </c:pt>
                <c:pt idx="140">
                  <c:v>41.699674389659307</c:v>
                </c:pt>
                <c:pt idx="141">
                  <c:v>41.337428388093088</c:v>
                </c:pt>
                <c:pt idx="142">
                  <c:v>40.976877897238403</c:v>
                </c:pt>
                <c:pt idx="143">
                  <c:v>40.618341086502781</c:v>
                </c:pt>
                <c:pt idx="144">
                  <c:v>40.26212298981325</c:v>
                </c:pt>
                <c:pt idx="145">
                  <c:v>39.908515657308662</c:v>
                </c:pt>
                <c:pt idx="146">
                  <c:v>39.557798340994111</c:v>
                </c:pt>
                <c:pt idx="147">
                  <c:v>39.210237711100866</c:v>
                </c:pt>
                <c:pt idx="148">
                  <c:v>38.866088100021948</c:v>
                </c:pt>
                <c:pt idx="149">
                  <c:v>38.525591770827923</c:v>
                </c:pt>
                <c:pt idx="150">
                  <c:v>38.188979207508361</c:v>
                </c:pt>
                <c:pt idx="151">
                  <c:v>37.856469424229175</c:v>
                </c:pt>
                <c:pt idx="152">
                  <c:v>37.528270291043604</c:v>
                </c:pt>
                <c:pt idx="153">
                  <c:v>37.204578873643001</c:v>
                </c:pt>
                <c:pt idx="154">
                  <c:v>36.885581784882035</c:v>
                </c:pt>
                <c:pt idx="155">
                  <c:v>36.571455545959545</c:v>
                </c:pt>
                <c:pt idx="156">
                  <c:v>36.262366955280932</c:v>
                </c:pt>
                <c:pt idx="157">
                  <c:v>35.958473463169177</c:v>
                </c:pt>
                <c:pt idx="158">
                  <c:v>35.659923550728692</c:v>
                </c:pt>
                <c:pt idx="159">
                  <c:v>35.366857111299133</c:v>
                </c:pt>
                <c:pt idx="160">
                  <c:v>35.079405833063674</c:v>
                </c:pt>
                <c:pt idx="161">
                  <c:v>34.797693581498748</c:v>
                </c:pt>
                <c:pt idx="162">
                  <c:v>34.521836780468263</c:v>
                </c:pt>
                <c:pt idx="163">
                  <c:v>34.251944790876301</c:v>
                </c:pt>
                <c:pt idx="164">
                  <c:v>33.988120285896116</c:v>
                </c:pt>
                <c:pt idx="165">
                  <c:v>33.730459621891811</c:v>
                </c:pt>
                <c:pt idx="166">
                  <c:v>33.479053204240664</c:v>
                </c:pt>
                <c:pt idx="167">
                  <c:v>33.233985847349828</c:v>
                </c:pt>
                <c:pt idx="168">
                  <c:v>32.995337128240664</c:v>
                </c:pt>
                <c:pt idx="169">
                  <c:v>32.763181733147142</c:v>
                </c:pt>
                <c:pt idx="170">
                  <c:v>32.537589796642187</c:v>
                </c:pt>
                <c:pt idx="171">
                  <c:v>32.318627232867371</c:v>
                </c:pt>
                <c:pt idx="172">
                  <c:v>32.106356058496985</c:v>
                </c:pt>
                <c:pt idx="173">
                  <c:v>31.900834707117912</c:v>
                </c:pt>
                <c:pt idx="174">
                  <c:v>31.702118334751308</c:v>
                </c:pt>
                <c:pt idx="175">
                  <c:v>31.510259116281933</c:v>
                </c:pt>
                <c:pt idx="176">
                  <c:v>31.325306532595363</c:v>
                </c:pt>
                <c:pt idx="177">
                  <c:v>31.147307648253182</c:v>
                </c:pt>
                <c:pt idx="178">
                  <c:v>30.97630737956116</c:v>
                </c:pt>
                <c:pt idx="179">
                  <c:v>30.812348752906129</c:v>
                </c:pt>
                <c:pt idx="180">
                  <c:v>30.655473153253386</c:v>
                </c:pt>
                <c:pt idx="181">
                  <c:v>30.505720562708564</c:v>
                </c:pt>
                <c:pt idx="182">
                  <c:v>30.363129789056057</c:v>
                </c:pt>
                <c:pt idx="183">
                  <c:v>30.227738684190257</c:v>
                </c:pt>
                <c:pt idx="184">
                  <c:v>30.099584352356462</c:v>
                </c:pt>
                <c:pt idx="185">
                  <c:v>29.978703348115332</c:v>
                </c:pt>
                <c:pt idx="186">
                  <c:v>29.865131863938416</c:v>
                </c:pt>
                <c:pt idx="187">
                  <c:v>29.758905907332515</c:v>
                </c:pt>
                <c:pt idx="188">
                  <c:v>29.660061467377961</c:v>
                </c:pt>
                <c:pt idx="189">
                  <c:v>29.568634670549915</c:v>
                </c:pt>
                <c:pt idx="190">
                  <c:v>29.484661925673162</c:v>
                </c:pt>
                <c:pt idx="191">
                  <c:v>29.408180057839242</c:v>
                </c:pt>
                <c:pt idx="192">
                  <c:v>29.339226431090612</c:v>
                </c:pt>
                <c:pt idx="193">
                  <c:v>29.277839059649718</c:v>
                </c:pt>
                <c:pt idx="194">
                  <c:v>29.224056707441726</c:v>
                </c:pt>
                <c:pt idx="195">
                  <c:v>29.177918975628096</c:v>
                </c:pt>
                <c:pt idx="196">
                  <c:v>29.139466377834637</c:v>
                </c:pt>
                <c:pt idx="197">
                  <c:v>29.10874040272196</c:v>
                </c:pt>
                <c:pt idx="198">
                  <c:v>29.085783563508805</c:v>
                </c:pt>
                <c:pt idx="199">
                  <c:v>29.070639434019597</c:v>
                </c:pt>
                <c:pt idx="200">
                  <c:v>29.063352670786951</c:v>
                </c:pt>
                <c:pt idx="201">
                  <c:v>29.063969020698153</c:v>
                </c:pt>
                <c:pt idx="202">
                  <c:v>29.072535313631803</c:v>
                </c:pt>
                <c:pt idx="203">
                  <c:v>29.089099439487498</c:v>
                </c:pt>
                <c:pt idx="204">
                  <c:v>29.113710308967629</c:v>
                </c:pt>
                <c:pt idx="205">
                  <c:v>29.146417797426821</c:v>
                </c:pt>
                <c:pt idx="206">
                  <c:v>29.187272671061237</c:v>
                </c:pt>
                <c:pt idx="207">
                  <c:v>29.236326494667832</c:v>
                </c:pt>
                <c:pt idx="208">
                  <c:v>29.29363152016294</c:v>
                </c:pt>
                <c:pt idx="209">
                  <c:v>29.359240555010864</c:v>
                </c:pt>
                <c:pt idx="210">
                  <c:v>29.433206809677408</c:v>
                </c:pt>
                <c:pt idx="211">
                  <c:v>29.515583723190851</c:v>
                </c:pt>
                <c:pt idx="212">
                  <c:v>29.606424765864947</c:v>
                </c:pt>
                <c:pt idx="213">
                  <c:v>29.705783218215721</c:v>
                </c:pt>
                <c:pt idx="214">
                  <c:v>29.813711925087361</c:v>
                </c:pt>
                <c:pt idx="215">
                  <c:v>29.930263023993245</c:v>
                </c:pt>
                <c:pt idx="216">
                  <c:v>30.055487646677506</c:v>
                </c:pt>
                <c:pt idx="217">
                  <c:v>30.189435592911455</c:v>
                </c:pt>
                <c:pt idx="218">
                  <c:v>30.332154975559465</c:v>
                </c:pt>
                <c:pt idx="219">
                  <c:v>30.483691835981517</c:v>
                </c:pt>
                <c:pt idx="220">
                  <c:v>30.644089728886414</c:v>
                </c:pt>
                <c:pt idx="221">
                  <c:v>30.813389275812142</c:v>
                </c:pt>
                <c:pt idx="222">
                  <c:v>30.991627686489664</c:v>
                </c:pt>
                <c:pt idx="223">
                  <c:v>31.178838247445277</c:v>
                </c:pt>
                <c:pt idx="224">
                  <c:v>31.375049777316441</c:v>
                </c:pt>
                <c:pt idx="225">
                  <c:v>31.580286048498149</c:v>
                </c:pt>
                <c:pt idx="226">
                  <c:v>31.794565174903752</c:v>
                </c:pt>
                <c:pt idx="227">
                  <c:v>32.01789896581662</c:v>
                </c:pt>
                <c:pt idx="228">
                  <c:v>32.250292246029552</c:v>
                </c:pt>
                <c:pt idx="229">
                  <c:v>32.491742142718351</c:v>
                </c:pt>
                <c:pt idx="230">
                  <c:v>32.74223733977604</c:v>
                </c:pt>
                <c:pt idx="231">
                  <c:v>33.001757300645977</c:v>
                </c:pt>
                <c:pt idx="232">
                  <c:v>33.270271461036238</c:v>
                </c:pt>
                <c:pt idx="233">
                  <c:v>33.547738393274699</c:v>
                </c:pt>
                <c:pt idx="234">
                  <c:v>33.834104944474625</c:v>
                </c:pt>
                <c:pt idx="235">
                  <c:v>34.129305351122966</c:v>
                </c:pt>
                <c:pt idx="236">
                  <c:v>34.433260333178112</c:v>
                </c:pt>
                <c:pt idx="237">
                  <c:v>34.745876171268108</c:v>
                </c:pt>
                <c:pt idx="238">
                  <c:v>35.067043771112132</c:v>
                </c:pt>
                <c:pt idx="239">
                  <c:v>35.396637719844541</c:v>
                </c:pt>
                <c:pt idx="240">
                  <c:v>35.734515339497456</c:v>
                </c:pt>
                <c:pt idx="241">
                  <c:v>36.080515743490174</c:v>
                </c:pt>
                <c:pt idx="242">
                  <c:v>36.434458902575464</c:v>
                </c:pt>
                <c:pt idx="243">
                  <c:v>36.796144727296848</c:v>
                </c:pt>
                <c:pt idx="244">
                  <c:v>37.165352174609879</c:v>
                </c:pt>
                <c:pt idx="245">
                  <c:v>37.541838386904097</c:v>
                </c:pt>
                <c:pt idx="246">
                  <c:v>37.925337872221611</c:v>
                </c:pt>
                <c:pt idx="247">
                  <c:v>38.315561734990972</c:v>
                </c:pt>
                <c:pt idx="248">
                  <c:v>38.712196967069858</c:v>
                </c:pt>
                <c:pt idx="249">
                  <c:v>39.114905809303785</c:v>
                </c:pt>
                <c:pt idx="250">
                  <c:v>39.523325194146956</c:v>
                </c:pt>
                <c:pt idx="251">
                  <c:v>39.937066280141792</c:v>
                </c:pt>
                <c:pt idx="252">
                  <c:v>40.355714089201292</c:v>
                </c:pt>
                <c:pt idx="253">
                  <c:v>40.778827257669008</c:v>
                </c:pt>
                <c:pt idx="254">
                  <c:v>41.205937912031366</c:v>
                </c:pt>
                <c:pt idx="255">
                  <c:v>41.636551679913651</c:v>
                </c:pt>
                <c:pt idx="256">
                  <c:v>42.070147846591979</c:v>
                </c:pt>
                <c:pt idx="257">
                  <c:v>42.50617966668915</c:v>
                </c:pt>
                <c:pt idx="258">
                  <c:v>42.944074839984076</c:v>
                </c:pt>
                <c:pt idx="259">
                  <c:v>43.383236159346552</c:v>
                </c:pt>
                <c:pt idx="260">
                  <c:v>43.823042337709005</c:v>
                </c:pt>
                <c:pt idx="261">
                  <c:v>44.262849019704184</c:v>
                </c:pt>
                <c:pt idx="262">
                  <c:v>44.701989982137192</c:v>
                </c:pt>
                <c:pt idx="263">
                  <c:v>45.139778525829023</c:v>
                </c:pt>
                <c:pt idx="264">
                  <c:v>45.575509059579311</c:v>
                </c:pt>
                <c:pt idx="265">
                  <c:v>46.008458875064044</c:v>
                </c:pt>
                <c:pt idx="266">
                  <c:v>46.437890109430725</c:v>
                </c:pt>
                <c:pt idx="267">
                  <c:v>46.863051890202748</c:v>
                </c:pt>
                <c:pt idx="268">
                  <c:v>47.283182654885984</c:v>
                </c:pt>
                <c:pt idx="269">
                  <c:v>47.697512635415642</c:v>
                </c:pt>
                <c:pt idx="270">
                  <c:v>48.105266495325701</c:v>
                </c:pt>
                <c:pt idx="271">
                  <c:v>48.505666105304712</c:v>
                </c:pt>
                <c:pt idx="272">
                  <c:v>48.897933440659884</c:v>
                </c:pt>
                <c:pt idx="273">
                  <c:v>49.281293582186713</c:v>
                </c:pt>
                <c:pt idx="274">
                  <c:v>49.65497780007432</c:v>
                </c:pt>
                <c:pt idx="275">
                  <c:v>50.018226698806302</c:v>
                </c:pt>
                <c:pt idx="276">
                  <c:v>50.370293399580866</c:v>
                </c:pt>
                <c:pt idx="277">
                  <c:v>50.710446735605764</c:v>
                </c:pt>
                <c:pt idx="278">
                  <c:v>51.037974434753671</c:v>
                </c:pt>
                <c:pt idx="279">
                  <c:v>51.352186263516394</c:v>
                </c:pt>
                <c:pt idx="280">
                  <c:v>51.652417105990992</c:v>
                </c:pt>
                <c:pt idx="281">
                  <c:v>51.938029951780003</c:v>
                </c:pt>
                <c:pt idx="282">
                  <c:v>52.208418767196605</c:v>
                </c:pt>
                <c:pt idx="283">
                  <c:v>52.463011225032133</c:v>
                </c:pt>
                <c:pt idx="284">
                  <c:v>52.701271269358124</c:v>
                </c:pt>
                <c:pt idx="285">
                  <c:v>52.922701493381737</c:v>
                </c:pt>
                <c:pt idx="286">
                  <c:v>53.126845310227843</c:v>
                </c:pt>
                <c:pt idx="287">
                  <c:v>53.313288898653411</c:v>
                </c:pt>
                <c:pt idx="288">
                  <c:v>53.4816629080741</c:v>
                </c:pt>
                <c:pt idx="289">
                  <c:v>53.631643909858568</c:v>
                </c:pt>
                <c:pt idx="290">
                  <c:v>53.76295558457813</c:v>
                </c:pt>
                <c:pt idx="291">
                  <c:v>53.875369637741485</c:v>
                </c:pt>
                <c:pt idx="292">
                  <c:v>53.968706439446997</c:v>
                </c:pt>
                <c:pt idx="293">
                  <c:v>54.042835386299913</c:v>
                </c:pt>
                <c:pt idx="294">
                  <c:v>54.097674986820806</c:v>
                </c:pt>
                <c:pt idx="295">
                  <c:v>54.133192674368672</c:v>
                </c:pt>
                <c:pt idx="296">
                  <c:v>54.149404354273877</c:v>
                </c:pt>
                <c:pt idx="297">
                  <c:v>54.146373694384508</c:v>
                </c:pt>
                <c:pt idx="298">
                  <c:v>54.124211170539674</c:v>
                </c:pt>
                <c:pt idx="299">
                  <c:v>54.083072880565858</c:v>
                </c:pt>
                <c:pt idx="300">
                  <c:v>54.023159142224863</c:v>
                </c:pt>
                <c:pt idx="301">
                  <c:v>53.944712892106324</c:v>
                </c:pt>
                <c:pt idx="302">
                  <c:v>53.848017903742871</c:v>
                </c:pt>
                <c:pt idx="303">
                  <c:v>53.733396844226647</c:v>
                </c:pt>
                <c:pt idx="304">
                  <c:v>53.60120918932185</c:v>
                </c:pt>
                <c:pt idx="305">
                  <c:v>53.451849017504955</c:v>
                </c:pt>
                <c:pt idx="306">
                  <c:v>53.285742703532122</c:v>
                </c:pt>
                <c:pt idx="307">
                  <c:v>53.103346532047034</c:v>
                </c:pt>
                <c:pt idx="308">
                  <c:v>52.905144251419017</c:v>
                </c:pt>
                <c:pt idx="309">
                  <c:v>52.691644587462477</c:v>
                </c:pt>
                <c:pt idx="310">
                  <c:v>52.463378735957058</c:v>
                </c:pt>
                <c:pt idx="311">
                  <c:v>52.22089785198763</c:v>
                </c:pt>
                <c:pt idx="312">
                  <c:v>51.964770553080733</c:v>
                </c:pt>
                <c:pt idx="313">
                  <c:v>51.695580451953717</c:v>
                </c:pt>
                <c:pt idx="314">
                  <c:v>51.413923733441273</c:v>
                </c:pt>
                <c:pt idx="315">
                  <c:v>51.120406788844853</c:v>
                </c:pt>
                <c:pt idx="316">
                  <c:v>50.815643919588233</c:v>
                </c:pt>
                <c:pt idx="317">
                  <c:v>50.50025512067787</c:v>
                </c:pt>
                <c:pt idx="318">
                  <c:v>50.17486395308125</c:v>
                </c:pt>
                <c:pt idx="319">
                  <c:v>49.84009551276722</c:v>
                </c:pt>
                <c:pt idx="320">
                  <c:v>49.496574502816138</c:v>
                </c:pt>
                <c:pt idx="321">
                  <c:v>49.144923413718324</c:v>
                </c:pt>
                <c:pt idx="322">
                  <c:v>48.785760815748205</c:v>
                </c:pt>
                <c:pt idx="323">
                  <c:v>48.419699766138891</c:v>
                </c:pt>
                <c:pt idx="324">
                  <c:v>48.047346332694801</c:v>
                </c:pt>
                <c:pt idx="325">
                  <c:v>47.669298234473985</c:v>
                </c:pt>
                <c:pt idx="326">
                  <c:v>47.286143599251233</c:v>
                </c:pt>
                <c:pt idx="327">
                  <c:v>46.898459836639383</c:v>
                </c:pt>
                <c:pt idx="328">
                  <c:v>46.506812625000549</c:v>
                </c:pt>
                <c:pt idx="329">
                  <c:v>46.111755009620708</c:v>
                </c:pt>
                <c:pt idx="330">
                  <c:v>45.713826609047622</c:v>
                </c:pt>
                <c:pt idx="331">
                  <c:v>45.313552926002174</c:v>
                </c:pt>
                <c:pt idx="332">
                  <c:v>44.911444758861435</c:v>
                </c:pt>
                <c:pt idx="333">
                  <c:v>44.507997709375921</c:v>
                </c:pt>
                <c:pt idx="334">
                  <c:v>44.103691782017279</c:v>
                </c:pt>
                <c:pt idx="335">
                  <c:v>43.698991070152175</c:v>
                </c:pt>
                <c:pt idx="336">
                  <c:v>43.294343524097769</c:v>
                </c:pt>
                <c:pt idx="337">
                  <c:v>42.890180796028488</c:v>
                </c:pt>
                <c:pt idx="338">
                  <c:v>42.486918156667947</c:v>
                </c:pt>
                <c:pt idx="339">
                  <c:v>42.0849544787079</c:v>
                </c:pt>
                <c:pt idx="340">
                  <c:v>41.684672281943556</c:v>
                </c:pt>
                <c:pt idx="341">
                  <c:v>41.286437835196068</c:v>
                </c:pt>
                <c:pt idx="342">
                  <c:v>40.890601310203962</c:v>
                </c:pt>
                <c:pt idx="343">
                  <c:v>40.49749698280111</c:v>
                </c:pt>
                <c:pt idx="344">
                  <c:v>40.107443476855856</c:v>
                </c:pt>
                <c:pt idx="345">
                  <c:v>39.720744046619309</c:v>
                </c:pt>
                <c:pt idx="346">
                  <c:v>39.3376868933181</c:v>
                </c:pt>
                <c:pt idx="347">
                  <c:v>38.958545512024074</c:v>
                </c:pt>
                <c:pt idx="348">
                  <c:v>38.58357906503781</c:v>
                </c:pt>
                <c:pt idx="349">
                  <c:v>38.213032778231856</c:v>
                </c:pt>
                <c:pt idx="350">
                  <c:v>37.84713835701082</c:v>
                </c:pt>
                <c:pt idx="351">
                  <c:v>37.486114418756884</c:v>
                </c:pt>
                <c:pt idx="352">
                  <c:v>37.130166938838954</c:v>
                </c:pt>
                <c:pt idx="353">
                  <c:v>36.779489707470468</c:v>
                </c:pt>
                <c:pt idx="354">
                  <c:v>36.434264794902816</c:v>
                </c:pt>
                <c:pt idx="355">
                  <c:v>36.094663022637789</c:v>
                </c:pt>
                <c:pt idx="356">
                  <c:v>35.760844438532686</c:v>
                </c:pt>
                <c:pt idx="357">
                  <c:v>35.432958793854169</c:v>
                </c:pt>
                <c:pt idx="358">
                  <c:v>35.11114602051201</c:v>
                </c:pt>
                <c:pt idx="359">
                  <c:v>34.79553670687045</c:v>
                </c:pt>
                <c:pt idx="360">
                  <c:v>34.486252570692976</c:v>
                </c:pt>
                <c:pt idx="361">
                  <c:v>34.183406927925475</c:v>
                </c:pt>
                <c:pt idx="362">
                  <c:v>33.887105156163315</c:v>
                </c:pt>
                <c:pt idx="363">
                  <c:v>33.597445151779141</c:v>
                </c:pt>
                <c:pt idx="364">
                  <c:v>33.314517779810991</c:v>
                </c:pt>
                <c:pt idx="365">
                  <c:v>33.038407315824024</c:v>
                </c:pt>
                <c:pt idx="366">
                  <c:v>32.769191879064707</c:v>
                </c:pt>
                <c:pt idx="367">
                  <c:v>32.506943856322799</c:v>
                </c:pt>
                <c:pt idx="368">
                  <c:v>32.251730316005663</c:v>
                </c:pt>
                <c:pt idx="369">
                  <c:v>32.003613412009791</c:v>
                </c:pt>
                <c:pt idx="370">
                  <c:v>31.762650777047941</c:v>
                </c:pt>
                <c:pt idx="371">
                  <c:v>31.528895905156013</c:v>
                </c:pt>
                <c:pt idx="372">
                  <c:v>31.302398523162402</c:v>
                </c:pt>
                <c:pt idx="373">
                  <c:v>31.083204950954794</c:v>
                </c:pt>
                <c:pt idx="374">
                  <c:v>30.871358450424669</c:v>
                </c:pt>
                <c:pt idx="375">
                  <c:v>30.666899563009181</c:v>
                </c:pt>
                <c:pt idx="376">
                  <c:v>30.469866435783487</c:v>
                </c:pt>
                <c:pt idx="377">
                  <c:v>30.280295136084202</c:v>
                </c:pt>
                <c:pt idx="378">
                  <c:v>30.098219954667204</c:v>
                </c:pt>
                <c:pt idx="379">
                  <c:v>29.923673697420046</c:v>
                </c:pt>
                <c:pt idx="380">
                  <c:v>29.756687965661609</c:v>
                </c:pt>
                <c:pt idx="381">
                  <c:v>29.597293425069161</c:v>
                </c:pt>
                <c:pt idx="382">
                  <c:v>29.445520063276142</c:v>
                </c:pt>
                <c:pt idx="383">
                  <c:v>29.301397436182722</c:v>
                </c:pt>
                <c:pt idx="384">
                  <c:v>29.164954903015833</c:v>
                </c:pt>
                <c:pt idx="385">
                  <c:v>29.03622185016604</c:v>
                </c:pt>
                <c:pt idx="386">
                  <c:v>28.915227903815463</c:v>
                </c:pt>
                <c:pt idx="387">
                  <c:v>28.802003131353977</c:v>
                </c:pt>
                <c:pt idx="388">
                  <c:v>28.696578231560562</c:v>
                </c:pt>
                <c:pt idx="389">
                  <c:v>28.598984713502613</c:v>
                </c:pt>
                <c:pt idx="390">
                  <c:v>28.509255064078683</c:v>
                </c:pt>
                <c:pt idx="391">
                  <c:v>28.427422904099487</c:v>
                </c:pt>
                <c:pt idx="392">
                  <c:v>28.353523132768128</c:v>
                </c:pt>
                <c:pt idx="393">
                  <c:v>28.287592060383481</c:v>
                </c:pt>
                <c:pt idx="394">
                  <c:v>28.229667529050591</c:v>
                </c:pt>
                <c:pt idx="395">
                  <c:v>28.17978902113898</c:v>
                </c:pt>
                <c:pt idx="396">
                  <c:v>28.137997755183743</c:v>
                </c:pt>
                <c:pt idx="397">
                  <c:v>28.104336768875662</c:v>
                </c:pt>
                <c:pt idx="398">
                  <c:v>28.07885098873512</c:v>
                </c:pt>
                <c:pt idx="399">
                  <c:v>28.061587286010695</c:v>
                </c:pt>
                <c:pt idx="400">
                  <c:v>28.052594518286842</c:v>
                </c:pt>
                <c:pt idx="401">
                  <c:v>28.051923556226527</c:v>
                </c:pt>
                <c:pt idx="402">
                  <c:v>28.059627294813957</c:v>
                </c:pt>
                <c:pt idx="403">
                  <c:v>28.075760648400056</c:v>
                </c:pt>
                <c:pt idx="404">
                  <c:v>28.100380528789323</c:v>
                </c:pt>
                <c:pt idx="405">
                  <c:v>28.133545805541527</c:v>
                </c:pt>
                <c:pt idx="406">
                  <c:v>28.175317247595633</c:v>
                </c:pt>
                <c:pt idx="407">
                  <c:v>28.225757445257017</c:v>
                </c:pt>
                <c:pt idx="408">
                  <c:v>28.284930711522779</c:v>
                </c:pt>
                <c:pt idx="409">
                  <c:v>28.352902961654642</c:v>
                </c:pt>
                <c:pt idx="410">
                  <c:v>28.429741569844879</c:v>
                </c:pt>
                <c:pt idx="411">
                  <c:v>28.515515201759143</c:v>
                </c:pt>
                <c:pt idx="412">
                  <c:v>28.610293621681613</c:v>
                </c:pt>
                <c:pt idx="413">
                  <c:v>28.714147472933565</c:v>
                </c:pt>
                <c:pt idx="414">
                  <c:v>28.827148030187615</c:v>
                </c:pt>
                <c:pt idx="415">
                  <c:v>28.949366922257706</c:v>
                </c:pt>
                <c:pt idx="416">
                  <c:v>29.080875823910652</c:v>
                </c:pt>
                <c:pt idx="417">
                  <c:v>29.221746115220554</c:v>
                </c:pt>
                <c:pt idx="418">
                  <c:v>29.372048506974341</c:v>
                </c:pt>
                <c:pt idx="419">
                  <c:v>29.531852630636649</c:v>
                </c:pt>
                <c:pt idx="420">
                  <c:v>29.701226591397869</c:v>
                </c:pt>
                <c:pt idx="421">
                  <c:v>29.880236482861882</c:v>
                </c:pt>
                <c:pt idx="422">
                  <c:v>30.068945861982943</c:v>
                </c:pt>
                <c:pt idx="423">
                  <c:v>30.267415182936166</c:v>
                </c:pt>
                <c:pt idx="424">
                  <c:v>30.4757011887061</c:v>
                </c:pt>
                <c:pt idx="425">
                  <c:v>30.693856259305683</c:v>
                </c:pt>
                <c:pt idx="426">
                  <c:v>30.921927715695851</c:v>
                </c:pt>
                <c:pt idx="427">
                  <c:v>31.159957078667809</c:v>
                </c:pt>
                <c:pt idx="428">
                  <c:v>31.407979282177426</c:v>
                </c:pt>
                <c:pt idx="429">
                  <c:v>31.666021840888032</c:v>
                </c:pt>
                <c:pt idx="430">
                  <c:v>31.934103971986161</c:v>
                </c:pt>
                <c:pt idx="431">
                  <c:v>32.212235671687374</c:v>
                </c:pt>
                <c:pt idx="432">
                  <c:v>32.500416747248543</c:v>
                </c:pt>
                <c:pt idx="433">
                  <c:v>32.798635805750415</c:v>
                </c:pt>
                <c:pt idx="434">
                  <c:v>33.106869201411989</c:v>
                </c:pt>
                <c:pt idx="435">
                  <c:v>33.425079943746731</c:v>
                </c:pt>
                <c:pt idx="436">
                  <c:v>33.753216569470446</c:v>
                </c:pt>
                <c:pt idx="437">
                  <c:v>34.091211981721152</c:v>
                </c:pt>
                <c:pt idx="438">
                  <c:v>34.438982260851098</c:v>
                </c:pt>
                <c:pt idx="439">
                  <c:v>34.796425451797695</c:v>
                </c:pt>
                <c:pt idx="440">
                  <c:v>35.16342033382977</c:v>
                </c:pt>
                <c:pt idx="441">
                  <c:v>35.53982517929331</c:v>
                </c:pt>
                <c:pt idx="442">
                  <c:v>35.925476508839999</c:v>
                </c:pt>
                <c:pt idx="443">
                  <c:v>36.320187851504429</c:v>
                </c:pt>
                <c:pt idx="444">
                  <c:v>36.723748518892052</c:v>
                </c:pt>
                <c:pt idx="445">
                  <c:v>37.135922403637949</c:v>
                </c:pt>
                <c:pt idx="446">
                  <c:v>37.556446813183562</c:v>
                </c:pt>
                <c:pt idx="447">
                  <c:v>37.985031350778527</c:v>
                </c:pt>
                <c:pt idx="448">
                  <c:v>38.421356856431998</c:v>
                </c:pt>
                <c:pt idx="449">
                  <c:v>38.865074421292682</c:v>
                </c:pt>
                <c:pt idx="450">
                  <c:v>39.315804489609953</c:v>
                </c:pt>
                <c:pt idx="451">
                  <c:v>39.773136062998333</c:v>
                </c:pt>
                <c:pt idx="452">
                  <c:v>40.23662602217194</c:v>
                </c:pt>
                <c:pt idx="453">
                  <c:v>40.705798581611987</c:v>
                </c:pt>
                <c:pt idx="454">
                  <c:v>41.180144892755614</c:v>
                </c:pt>
                <c:pt idx="455">
                  <c:v>41.659122811226062</c:v>
                </c:pt>
                <c:pt idx="456">
                  <c:v>42.142156843341546</c:v>
                </c:pt>
                <c:pt idx="457">
                  <c:v>42.62863828662244</c:v>
                </c:pt>
                <c:pt idx="458">
                  <c:v>43.117925578247657</c:v>
                </c:pt>
                <c:pt idx="459">
                  <c:v>43.609344864376197</c:v>
                </c:pt>
                <c:pt idx="460">
                  <c:v>44.102190801939237</c:v>
                </c:pt>
                <c:pt idx="461">
                  <c:v>44.595727602916604</c:v>
                </c:pt>
                <c:pt idx="462">
                  <c:v>45.089190329238122</c:v>
                </c:pt>
                <c:pt idx="463">
                  <c:v>45.581786444302203</c:v>
                </c:pt>
                <c:pt idx="464">
                  <c:v>46.072697624692793</c:v>
                </c:pt>
                <c:pt idx="465">
                  <c:v>46.561081833021305</c:v>
                </c:pt>
                <c:pt idx="466">
                  <c:v>47.046075649948932</c:v>
                </c:pt>
                <c:pt idx="467">
                  <c:v>47.52679686039037</c:v>
                </c:pt>
                <c:pt idx="468">
                  <c:v>48.002347285703273</c:v>
                </c:pt>
                <c:pt idx="469">
                  <c:v>48.471815850376395</c:v>
                </c:pt>
                <c:pt idx="470">
                  <c:v>48.934281868395473</c:v>
                </c:pt>
                <c:pt idx="471">
                  <c:v>49.388818531148743</c:v>
                </c:pt>
                <c:pt idx="472">
                  <c:v>49.834496575494398</c:v>
                </c:pt>
                <c:pt idx="473">
                  <c:v>50.270388107515338</c:v>
                </c:pt>
                <c:pt idx="474">
                  <c:v>50.695570554596316</c:v>
                </c:pt>
                <c:pt idx="475">
                  <c:v>51.10913071584033</c:v>
                </c:pt>
                <c:pt idx="476">
                  <c:v>51.510168878555461</c:v>
                </c:pt>
                <c:pt idx="477">
                  <c:v>51.89780296664788</c:v>
                </c:pt>
                <c:pt idx="478">
                  <c:v>52.271172685301899</c:v>
                </c:pt>
                <c:pt idx="479">
                  <c:v>52.629443625357105</c:v>
                </c:pt>
                <c:pt idx="480">
                  <c:v>52.971811290338543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45352"/>
        <c:axId val="454435552"/>
      </c:lineChart>
      <c:catAx>
        <c:axId val="45444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35552"/>
        <c:crosses val="autoZero"/>
        <c:auto val="1"/>
        <c:lblAlgn val="ctr"/>
        <c:lblOffset val="100"/>
        <c:noMultiLvlLbl val="0"/>
      </c:catAx>
      <c:valAx>
        <c:axId val="4544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4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21</xdr:row>
      <xdr:rowOff>119062</xdr:rowOff>
    </xdr:from>
    <xdr:to>
      <xdr:col>19</xdr:col>
      <xdr:colOff>85725</xdr:colOff>
      <xdr:row>48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83"/>
  <sheetViews>
    <sheetView tabSelected="1" topLeftCell="A10" zoomScaleNormal="100" workbookViewId="0">
      <selection activeCell="L16" sqref="L16"/>
    </sheetView>
  </sheetViews>
  <sheetFormatPr defaultRowHeight="15" x14ac:dyDescent="0.25"/>
  <cols>
    <col min="5" max="5" width="9.85546875" bestFit="1" customWidth="1"/>
    <col min="8" max="8" width="24.85546875" bestFit="1" customWidth="1"/>
  </cols>
  <sheetData>
    <row r="2" spans="2:15" x14ac:dyDescent="0.25">
      <c r="B2" t="s">
        <v>2</v>
      </c>
      <c r="C2" t="s">
        <v>0</v>
      </c>
      <c r="D2" t="s">
        <v>1</v>
      </c>
      <c r="E2" t="s">
        <v>8</v>
      </c>
      <c r="F2" t="s">
        <v>9</v>
      </c>
      <c r="H2" t="s">
        <v>3</v>
      </c>
    </row>
    <row r="3" spans="2:15" x14ac:dyDescent="0.25">
      <c r="B3">
        <v>0</v>
      </c>
      <c r="C3">
        <v>100</v>
      </c>
      <c r="D3">
        <v>30</v>
      </c>
      <c r="H3" t="s">
        <v>4</v>
      </c>
      <c r="I3">
        <v>0.02</v>
      </c>
      <c r="N3" t="s">
        <v>11</v>
      </c>
      <c r="O3">
        <f>12*20</f>
        <v>240</v>
      </c>
    </row>
    <row r="4" spans="2:15" x14ac:dyDescent="0.25">
      <c r="B4">
        <v>1</v>
      </c>
      <c r="C4">
        <f>C3+($I$3*C3)-($I$4*C3*D3)</f>
        <v>100.5</v>
      </c>
      <c r="D4">
        <f>D3+($I$4*C3*D3)-($I$5*D3)</f>
        <v>30</v>
      </c>
      <c r="E4" t="b">
        <f>IF(C4&lt;C3, TRUE, FALSE)</f>
        <v>0</v>
      </c>
      <c r="F4" t="b">
        <f>IF(D4&lt;D3, TRUE, FALSE)</f>
        <v>0</v>
      </c>
      <c r="H4" t="s">
        <v>5</v>
      </c>
      <c r="I4">
        <v>5.0000000000000001E-4</v>
      </c>
    </row>
    <row r="5" spans="2:15" x14ac:dyDescent="0.25">
      <c r="B5">
        <v>2</v>
      </c>
      <c r="C5">
        <f t="shared" ref="C5:C6" si="0">C4+($I$3*C4)-($I$4*C4*D4)</f>
        <v>101.00250000000001</v>
      </c>
      <c r="D5">
        <f t="shared" ref="D5:D6" si="1">D4+($I$4*C4*D4)-($I$5*D4)</f>
        <v>30.0075</v>
      </c>
      <c r="E5" t="b">
        <f t="shared" ref="E5:E63" si="2">IF(C5&lt;C4, TRUE, FALSE)</f>
        <v>0</v>
      </c>
      <c r="F5" t="b">
        <f t="shared" ref="F5:F63" si="3">IF(D5&lt;D4, TRUE, FALSE)</f>
        <v>0</v>
      </c>
      <c r="H5" t="s">
        <v>6</v>
      </c>
      <c r="I5">
        <v>0.05</v>
      </c>
    </row>
    <row r="6" spans="2:15" x14ac:dyDescent="0.25">
      <c r="B6">
        <v>3</v>
      </c>
      <c r="C6">
        <f t="shared" si="0"/>
        <v>101.50713374062501</v>
      </c>
      <c r="D6">
        <f t="shared" si="1"/>
        <v>30.022541259375004</v>
      </c>
      <c r="E6" t="b">
        <f t="shared" si="2"/>
        <v>0</v>
      </c>
      <c r="F6" t="b">
        <f t="shared" si="3"/>
        <v>0</v>
      </c>
    </row>
    <row r="7" spans="2:15" x14ac:dyDescent="0.25">
      <c r="B7">
        <v>4</v>
      </c>
      <c r="C7">
        <f t="shared" ref="C7:C63" si="4">C6+($I$3*C6)-($I$4*C6*D6)</f>
        <v>102.01352536001309</v>
      </c>
      <c r="D7">
        <f t="shared" ref="D7:D63" si="5">D6+($I$4*C6*D6)-($I$5*D6)</f>
        <v>30.04516525183066</v>
      </c>
      <c r="E7" t="b">
        <f t="shared" si="2"/>
        <v>0</v>
      </c>
      <c r="F7" t="b">
        <f t="shared" si="3"/>
        <v>0</v>
      </c>
    </row>
    <row r="8" spans="2:15" x14ac:dyDescent="0.25">
      <c r="B8">
        <v>5</v>
      </c>
      <c r="C8">
        <f t="shared" si="4"/>
        <v>102.52128925353165</v>
      </c>
      <c r="D8">
        <f t="shared" si="5"/>
        <v>30.075413602920833</v>
      </c>
      <c r="E8" t="b">
        <f t="shared" si="2"/>
        <v>0</v>
      </c>
      <c r="F8" t="b">
        <f t="shared" si="3"/>
        <v>0</v>
      </c>
      <c r="H8">
        <v>83.1</v>
      </c>
      <c r="I8" t="s">
        <v>0</v>
      </c>
      <c r="J8" t="s">
        <v>1</v>
      </c>
    </row>
    <row r="9" spans="2:15" x14ac:dyDescent="0.25">
      <c r="B9">
        <v>6</v>
      </c>
      <c r="C9">
        <f t="shared" si="4"/>
        <v>103.03002994989995</v>
      </c>
      <c r="D9">
        <f t="shared" si="5"/>
        <v>30.113328011477115</v>
      </c>
      <c r="E9" t="b">
        <f t="shared" si="2"/>
        <v>0</v>
      </c>
      <c r="F9" t="b">
        <f t="shared" si="3"/>
        <v>0</v>
      </c>
      <c r="H9" t="s">
        <v>7</v>
      </c>
      <c r="I9" s="1">
        <f>C63</f>
        <v>118.06094413155802</v>
      </c>
      <c r="J9" s="1">
        <f>D63</f>
        <v>43.459474836194715</v>
      </c>
    </row>
    <row r="10" spans="2:15" x14ac:dyDescent="0.25">
      <c r="B10">
        <v>7</v>
      </c>
      <c r="C10">
        <f t="shared" si="4"/>
        <v>103.53934200544113</v>
      </c>
      <c r="D10">
        <f t="shared" si="5"/>
        <v>30.158950154360085</v>
      </c>
      <c r="E10" t="b">
        <f t="shared" si="2"/>
        <v>0</v>
      </c>
      <c r="F10" t="b">
        <f t="shared" si="3"/>
        <v>0</v>
      </c>
    </row>
    <row r="11" spans="2:15" x14ac:dyDescent="0.25">
      <c r="B11">
        <v>8</v>
      </c>
      <c r="C11">
        <f t="shared" si="4"/>
        <v>104.04880991827127</v>
      </c>
      <c r="D11">
        <f t="shared" si="5"/>
        <v>30.21232157392075</v>
      </c>
      <c r="E11" t="b">
        <f t="shared" si="2"/>
        <v>0</v>
      </c>
      <c r="F11" t="b">
        <f t="shared" si="3"/>
        <v>0</v>
      </c>
      <c r="H11">
        <v>83.2</v>
      </c>
    </row>
    <row r="12" spans="2:15" x14ac:dyDescent="0.25">
      <c r="B12">
        <v>9</v>
      </c>
      <c r="C12">
        <f t="shared" si="4"/>
        <v>104.55800806431941</v>
      </c>
      <c r="D12">
        <f t="shared" si="5"/>
        <v>30.273483547541996</v>
      </c>
      <c r="E12" t="b">
        <f t="shared" si="2"/>
        <v>0</v>
      </c>
      <c r="F12" t="b">
        <f t="shared" si="3"/>
        <v>0</v>
      </c>
      <c r="H12" t="s">
        <v>10</v>
      </c>
      <c r="I12">
        <f>INDEX(B:B, MATCH(TRUE,E:E,0))</f>
        <v>53</v>
      </c>
      <c r="J12">
        <f>INDEX(B:B, MATCH(TRUE,F:F,0))</f>
        <v>98</v>
      </c>
    </row>
    <row r="13" spans="2:15" x14ac:dyDescent="0.25">
      <c r="B13">
        <v>10</v>
      </c>
      <c r="C13">
        <f t="shared" si="4"/>
        <v>105.06650065715633</v>
      </c>
      <c r="D13">
        <f t="shared" si="5"/>
        <v>30.342476938614364</v>
      </c>
      <c r="E13" t="b">
        <f t="shared" si="2"/>
        <v>0</v>
      </c>
      <c r="F13" t="b">
        <f t="shared" si="3"/>
        <v>0</v>
      </c>
    </row>
    <row r="14" spans="2:15" x14ac:dyDescent="0.25">
      <c r="B14">
        <v>11</v>
      </c>
      <c r="C14">
        <f t="shared" si="4"/>
        <v>105.57384173369411</v>
      </c>
      <c r="D14">
        <f t="shared" si="5"/>
        <v>30.419342028288984</v>
      </c>
      <c r="E14" t="b">
        <f t="shared" si="2"/>
        <v>0</v>
      </c>
      <c r="F14" t="b">
        <f t="shared" si="3"/>
        <v>0</v>
      </c>
      <c r="H14">
        <v>83.4</v>
      </c>
      <c r="I14" t="s">
        <v>0</v>
      </c>
      <c r="J14" t="s">
        <v>1</v>
      </c>
    </row>
    <row r="15" spans="2:15" x14ac:dyDescent="0.25">
      <c r="B15">
        <v>12</v>
      </c>
      <c r="C15">
        <f t="shared" si="4"/>
        <v>106.07957516789915</v>
      </c>
      <c r="D15">
        <f t="shared" si="5"/>
        <v>30.504118327343377</v>
      </c>
      <c r="E15" t="b">
        <f t="shared" si="2"/>
        <v>0</v>
      </c>
      <c r="F15" t="b">
        <f t="shared" si="3"/>
        <v>0</v>
      </c>
      <c r="H15" t="s">
        <v>12</v>
      </c>
      <c r="I15" s="1">
        <f>MAX(C:C)</f>
        <v>123.32067103148839</v>
      </c>
      <c r="J15" s="1">
        <f>MAX(D:D)</f>
        <v>54.149404354273877</v>
      </c>
    </row>
    <row r="16" spans="2:15" x14ac:dyDescent="0.25">
      <c r="B16">
        <v>13</v>
      </c>
      <c r="C16">
        <f t="shared" si="4"/>
        <v>106.58323471473918</v>
      </c>
      <c r="D16">
        <f t="shared" si="5"/>
        <v>30.596844367494164</v>
      </c>
      <c r="E16" t="b">
        <f t="shared" si="2"/>
        <v>0</v>
      </c>
      <c r="F16" t="b">
        <f t="shared" si="3"/>
        <v>0</v>
      </c>
      <c r="H16" t="s">
        <v>13</v>
      </c>
      <c r="I16" s="1">
        <f>MIN(C:C)</f>
        <v>80.712488524805721</v>
      </c>
      <c r="J16" s="1">
        <f>MIN(D:D)</f>
        <v>28.051923556226527</v>
      </c>
    </row>
    <row r="17" spans="2:6" x14ac:dyDescent="0.25">
      <c r="B17">
        <v>14</v>
      </c>
      <c r="C17">
        <f t="shared" si="4"/>
        <v>107.08434408665848</v>
      </c>
      <c r="D17">
        <f t="shared" si="5"/>
        <v>30.697557471494942</v>
      </c>
      <c r="E17" t="b">
        <f t="shared" si="2"/>
        <v>0</v>
      </c>
      <c r="F17" t="b">
        <f t="shared" si="3"/>
        <v>0</v>
      </c>
    </row>
    <row r="18" spans="2:6" x14ac:dyDescent="0.25">
      <c r="B18">
        <v>15</v>
      </c>
      <c r="C18">
        <f t="shared" si="4"/>
        <v>107.58241706494287</v>
      </c>
      <c r="D18">
        <f t="shared" si="5"/>
        <v>30.806293501368966</v>
      </c>
      <c r="E18" t="b">
        <f t="shared" si="2"/>
        <v>0</v>
      </c>
      <c r="F18" t="b">
        <f t="shared" si="3"/>
        <v>0</v>
      </c>
    </row>
    <row r="19" spans="2:6" x14ac:dyDescent="0.25">
      <c r="B19">
        <v>16</v>
      </c>
      <c r="C19">
        <f t="shared" si="4"/>
        <v>108.07695764839707</v>
      </c>
      <c r="D19">
        <f t="shared" si="5"/>
        <v>30.923086584145178</v>
      </c>
      <c r="E19" t="b">
        <f t="shared" si="2"/>
        <v>0</v>
      </c>
      <c r="F19" t="b">
        <f t="shared" si="3"/>
        <v>0</v>
      </c>
    </row>
    <row r="20" spans="2:6" x14ac:dyDescent="0.25">
      <c r="B20">
        <v>17</v>
      </c>
      <c r="C20">
        <f t="shared" si="4"/>
        <v>108.56746024180883</v>
      </c>
      <c r="D20">
        <f t="shared" si="5"/>
        <v>31.047968814494109</v>
      </c>
      <c r="E20" t="b">
        <f t="shared" si="2"/>
        <v>0</v>
      </c>
      <c r="F20" t="b">
        <f t="shared" si="3"/>
        <v>0</v>
      </c>
    </row>
    <row r="21" spans="2:6" x14ac:dyDescent="0.25">
      <c r="B21">
        <v>18</v>
      </c>
      <c r="C21">
        <f t="shared" si="4"/>
        <v>109.05340988671675</v>
      </c>
      <c r="D21">
        <f t="shared" si="5"/>
        <v>31.180969933697657</v>
      </c>
      <c r="E21" t="b">
        <f t="shared" si="2"/>
        <v>0</v>
      </c>
      <c r="F21" t="b">
        <f t="shared" si="3"/>
        <v>0</v>
      </c>
    </row>
    <row r="22" spans="2:6" x14ac:dyDescent="0.25">
      <c r="B22">
        <v>19</v>
      </c>
      <c r="C22">
        <f t="shared" si="4"/>
        <v>109.53428253702862</v>
      </c>
      <c r="D22">
        <f t="shared" si="5"/>
        <v>31.322116984435237</v>
      </c>
      <c r="E22" t="b">
        <f t="shared" si="2"/>
        <v>0</v>
      </c>
      <c r="F22" t="b">
        <f t="shared" si="3"/>
        <v>0</v>
      </c>
    </row>
    <row r="23" spans="2:6" x14ac:dyDescent="0.25">
      <c r="B23">
        <v>20</v>
      </c>
      <c r="C23">
        <f t="shared" si="4"/>
        <v>110.0095453820537</v>
      </c>
      <c r="D23">
        <f t="shared" si="5"/>
        <v>31.471433940928968</v>
      </c>
      <c r="E23" t="b">
        <f t="shared" si="2"/>
        <v>0</v>
      </c>
      <c r="F23" t="b">
        <f t="shared" si="3"/>
        <v>0</v>
      </c>
    </row>
    <row r="24" spans="2:6" x14ac:dyDescent="0.25">
      <c r="B24">
        <v>21</v>
      </c>
      <c r="C24">
        <f t="shared" si="4"/>
        <v>110.47865721951331</v>
      </c>
      <c r="D24">
        <f t="shared" si="5"/>
        <v>31.628941314063987</v>
      </c>
      <c r="E24" t="b">
        <f t="shared" si="2"/>
        <v>0</v>
      </c>
      <c r="F24" t="b">
        <f t="shared" si="3"/>
        <v>0</v>
      </c>
    </row>
    <row r="25" spans="2:6" x14ac:dyDescent="0.25">
      <c r="B25">
        <v>22</v>
      </c>
      <c r="C25">
        <f t="shared" si="4"/>
        <v>110.94106888107729</v>
      </c>
      <c r="D25">
        <f t="shared" si="5"/>
        <v>31.794655731187074</v>
      </c>
      <c r="E25" t="b">
        <f t="shared" si="2"/>
        <v>0</v>
      </c>
      <c r="F25" t="b">
        <f t="shared" si="3"/>
        <v>0</v>
      </c>
    </row>
    <row r="26" spans="2:6" x14ac:dyDescent="0.25">
      <c r="B26">
        <v>23</v>
      </c>
      <c r="C26">
        <f t="shared" si="4"/>
        <v>111.39622371293696</v>
      </c>
      <c r="D26">
        <f t="shared" si="5"/>
        <v>31.968589490389604</v>
      </c>
      <c r="E26" t="b">
        <f t="shared" si="2"/>
        <v>0</v>
      </c>
      <c r="F26" t="b">
        <f t="shared" si="3"/>
        <v>0</v>
      </c>
    </row>
    <row r="27" spans="2:6" x14ac:dyDescent="0.25">
      <c r="B27">
        <v>24</v>
      </c>
      <c r="C27">
        <f t="shared" si="4"/>
        <v>111.84355811386646</v>
      </c>
      <c r="D27">
        <f t="shared" si="5"/>
        <v>32.15075008919937</v>
      </c>
      <c r="E27" t="b">
        <f t="shared" si="2"/>
        <v>0</v>
      </c>
      <c r="F27" t="b">
        <f t="shared" si="3"/>
        <v>0</v>
      </c>
    </row>
    <row r="28" spans="2:6" x14ac:dyDescent="0.25">
      <c r="B28">
        <v>25</v>
      </c>
      <c r="C28">
        <f t="shared" si="4"/>
        <v>112.28250213314091</v>
      </c>
      <c r="D28">
        <f t="shared" si="5"/>
        <v>32.341139727742281</v>
      </c>
      <c r="E28" t="b">
        <f t="shared" si="2"/>
        <v>0</v>
      </c>
      <c r="F28" t="b">
        <f t="shared" si="3"/>
        <v>0</v>
      </c>
    </row>
    <row r="29" spans="2:6" x14ac:dyDescent="0.25">
      <c r="B29">
        <v>26</v>
      </c>
      <c r="C29">
        <f t="shared" si="4"/>
        <v>112.71248013056952</v>
      </c>
      <c r="D29">
        <f t="shared" si="5"/>
        <v>32.539754786589384</v>
      </c>
      <c r="E29" t="b">
        <f t="shared" si="2"/>
        <v>0</v>
      </c>
      <c r="F29" t="b">
        <f t="shared" si="3"/>
        <v>0</v>
      </c>
    </row>
    <row r="30" spans="2:6" x14ac:dyDescent="0.25">
      <c r="B30">
        <v>27</v>
      </c>
      <c r="C30">
        <f t="shared" si="4"/>
        <v>113.13291150076238</v>
      </c>
      <c r="D30">
        <f t="shared" si="5"/>
        <v>32.746585279678442</v>
      </c>
      <c r="E30" t="b">
        <f t="shared" si="2"/>
        <v>0</v>
      </c>
      <c r="F30" t="b">
        <f t="shared" si="3"/>
        <v>0</v>
      </c>
    </row>
    <row r="31" spans="2:6" x14ac:dyDescent="0.25">
      <c r="B31">
        <v>28</v>
      </c>
      <c r="C31">
        <f t="shared" si="4"/>
        <v>113.54321146357861</v>
      </c>
      <c r="D31">
        <f t="shared" si="5"/>
        <v>32.961614282893535</v>
      </c>
      <c r="E31" t="b">
        <f t="shared" si="2"/>
        <v>0</v>
      </c>
      <c r="F31" t="b">
        <f t="shared" si="3"/>
        <v>0</v>
      </c>
    </row>
    <row r="32" spans="2:6" x14ac:dyDescent="0.25">
      <c r="B32">
        <v>29</v>
      </c>
      <c r="C32">
        <f t="shared" si="4"/>
        <v>113.94279192249843</v>
      </c>
      <c r="D32">
        <f t="shared" si="5"/>
        <v>33.184817339100604</v>
      </c>
      <c r="E32" t="b">
        <f t="shared" si="2"/>
        <v>0</v>
      </c>
      <c r="F32" t="b">
        <f t="shared" si="3"/>
        <v>0</v>
      </c>
    </row>
    <row r="33" spans="2:6" x14ac:dyDescent="0.25">
      <c r="B33">
        <v>30</v>
      </c>
      <c r="C33">
        <f t="shared" si="4"/>
        <v>114.33106239242078</v>
      </c>
      <c r="D33">
        <f t="shared" si="5"/>
        <v>33.416161840673205</v>
      </c>
      <c r="E33" t="b">
        <f t="shared" si="2"/>
        <v>0</v>
      </c>
      <c r="F33" t="b">
        <f t="shared" si="3"/>
        <v>0</v>
      </c>
    </row>
    <row r="34" spans="2:6" x14ac:dyDescent="0.25">
      <c r="B34">
        <v>31</v>
      </c>
      <c r="C34">
        <f t="shared" si="4"/>
        <v>114.70743099810858</v>
      </c>
      <c r="D34">
        <f t="shared" si="5"/>
        <v>33.655606390800166</v>
      </c>
      <c r="E34" t="b">
        <f t="shared" si="2"/>
        <v>0</v>
      </c>
      <c r="F34" t="b">
        <f t="shared" si="3"/>
        <v>0</v>
      </c>
    </row>
    <row r="35" spans="2:6" x14ac:dyDescent="0.25">
      <c r="B35">
        <v>32</v>
      </c>
      <c r="C35">
        <f t="shared" si="4"/>
        <v>115.07130554418464</v>
      </c>
      <c r="D35">
        <f t="shared" si="5"/>
        <v>33.903100145146261</v>
      </c>
      <c r="E35" t="b">
        <f t="shared" si="2"/>
        <v>0</v>
      </c>
      <c r="F35" t="b">
        <f t="shared" si="3"/>
        <v>0</v>
      </c>
    </row>
    <row r="36" spans="2:6" x14ac:dyDescent="0.25">
      <c r="B36">
        <v>33</v>
      </c>
      <c r="C36">
        <f t="shared" si="4"/>
        <v>115.42209465721973</v>
      </c>
      <c r="D36">
        <f t="shared" si="5"/>
        <v>34.158582135737554</v>
      </c>
      <c r="E36" t="b">
        <f t="shared" si="2"/>
        <v>0</v>
      </c>
      <c r="F36" t="b">
        <f t="shared" si="3"/>
        <v>0</v>
      </c>
    </row>
    <row r="37" spans="2:6" x14ac:dyDescent="0.25">
      <c r="B37">
        <v>34</v>
      </c>
      <c r="C37">
        <f t="shared" si="4"/>
        <v>115.75920900005036</v>
      </c>
      <c r="D37">
        <f t="shared" si="5"/>
        <v>34.421980579264435</v>
      </c>
      <c r="E37" t="b">
        <f t="shared" si="2"/>
        <v>0</v>
      </c>
      <c r="F37" t="b">
        <f t="shared" si="3"/>
        <v>0</v>
      </c>
    </row>
    <row r="38" spans="2:6" x14ac:dyDescent="0.25">
      <c r="B38">
        <v>35</v>
      </c>
      <c r="C38">
        <f t="shared" si="4"/>
        <v>116.08206255801601</v>
      </c>
      <c r="D38">
        <f t="shared" si="5"/>
        <v>34.693212172336587</v>
      </c>
      <c r="E38" t="b">
        <f t="shared" si="2"/>
        <v>0</v>
      </c>
      <c r="F38" t="b">
        <f t="shared" si="3"/>
        <v>0</v>
      </c>
    </row>
    <row r="39" spans="2:6" x14ac:dyDescent="0.25">
      <c r="B39">
        <v>36</v>
      </c>
      <c r="C39">
        <f t="shared" si="4"/>
        <v>116.39007399631247</v>
      </c>
      <c r="D39">
        <f t="shared" si="5"/>
        <v>34.972181376583606</v>
      </c>
      <c r="E39" t="b">
        <f t="shared" si="2"/>
        <v>0</v>
      </c>
      <c r="F39" t="b">
        <f t="shared" si="3"/>
        <v>0</v>
      </c>
    </row>
    <row r="40" spans="2:6" x14ac:dyDescent="0.25">
      <c r="B40">
        <v>37</v>
      </c>
      <c r="C40">
        <f t="shared" si="4"/>
        <v>116.68266808712221</v>
      </c>
      <c r="D40">
        <f t="shared" si="5"/>
        <v>35.258779696870938</v>
      </c>
      <c r="E40" t="b">
        <f t="shared" si="2"/>
        <v>0</v>
      </c>
      <c r="F40" t="b">
        <f t="shared" si="3"/>
        <v>0</v>
      </c>
    </row>
    <row r="41" spans="2:6" x14ac:dyDescent="0.25">
      <c r="B41">
        <v>38</v>
      </c>
      <c r="C41">
        <f t="shared" si="4"/>
        <v>116.95927720460118</v>
      </c>
      <c r="D41">
        <f t="shared" si="5"/>
        <v>35.552884956290875</v>
      </c>
      <c r="E41" t="b">
        <f t="shared" si="2"/>
        <v>0</v>
      </c>
      <c r="F41" t="b">
        <f t="shared" si="3"/>
        <v>0</v>
      </c>
    </row>
    <row r="42" spans="2:6" x14ac:dyDescent="0.25">
      <c r="B42">
        <v>39</v>
      </c>
      <c r="C42">
        <f t="shared" si="4"/>
        <v>117.21934288518014</v>
      </c>
      <c r="D42">
        <f t="shared" si="5"/>
        <v>35.854360571989389</v>
      </c>
      <c r="E42" t="b">
        <f t="shared" si="2"/>
        <v>0</v>
      </c>
      <c r="F42" t="b">
        <f t="shared" si="3"/>
        <v>0</v>
      </c>
    </row>
    <row r="43" spans="2:6" x14ac:dyDescent="0.25">
      <c r="B43">
        <v>40</v>
      </c>
      <c r="C43">
        <f t="shared" si="4"/>
        <v>117.46231744997529</v>
      </c>
      <c r="D43">
        <f t="shared" si="5"/>
        <v>36.163054836298379</v>
      </c>
      <c r="E43" t="b">
        <f t="shared" si="2"/>
        <v>0</v>
      </c>
      <c r="F43" t="b">
        <f t="shared" si="3"/>
        <v>0</v>
      </c>
    </row>
    <row r="44" spans="2:6" x14ac:dyDescent="0.25">
      <c r="B44">
        <v>41</v>
      </c>
      <c r="C44">
        <f t="shared" si="4"/>
        <v>117.68766568540372</v>
      </c>
      <c r="D44">
        <f t="shared" si="5"/>
        <v>36.47880020805453</v>
      </c>
      <c r="E44" t="b">
        <f t="shared" si="2"/>
        <v>0</v>
      </c>
      <c r="F44" t="b">
        <f t="shared" si="3"/>
        <v>0</v>
      </c>
    </row>
    <row r="45" spans="2:6" x14ac:dyDescent="0.25">
      <c r="B45">
        <v>42</v>
      </c>
      <c r="C45">
        <f t="shared" si="4"/>
        <v>117.8948665773667</v>
      </c>
      <c r="D45">
        <f t="shared" si="5"/>
        <v>36.801412619396878</v>
      </c>
      <c r="E45" t="b">
        <f t="shared" si="2"/>
        <v>0</v>
      </c>
      <c r="F45" t="b">
        <f t="shared" si="3"/>
        <v>0</v>
      </c>
    </row>
    <row r="46" spans="2:6" x14ac:dyDescent="0.25">
      <c r="B46">
        <v>43</v>
      </c>
      <c r="C46">
        <f t="shared" si="4"/>
        <v>118.08341509360282</v>
      </c>
      <c r="D46">
        <f t="shared" si="5"/>
        <v>37.130690803738247</v>
      </c>
      <c r="E46" t="b">
        <f t="shared" si="2"/>
        <v>0</v>
      </c>
      <c r="F46" t="b">
        <f t="shared" si="3"/>
        <v>0</v>
      </c>
    </row>
    <row r="47" spans="2:6" x14ac:dyDescent="0.25">
      <c r="B47">
        <v>44</v>
      </c>
      <c r="C47">
        <f t="shared" si="4"/>
        <v>118.25282400802986</v>
      </c>
      <c r="D47">
        <f t="shared" si="5"/>
        <v>37.466415650996353</v>
      </c>
      <c r="E47" t="b">
        <f t="shared" si="2"/>
        <v>0</v>
      </c>
      <c r="F47" t="b">
        <f t="shared" si="3"/>
        <v>0</v>
      </c>
    </row>
    <row r="48" spans="2:6" x14ac:dyDescent="0.25">
      <c r="B48">
        <v>45</v>
      </c>
      <c r="C48">
        <f t="shared" si="4"/>
        <v>118.40262576009599</v>
      </c>
      <c r="D48">
        <f t="shared" si="5"/>
        <v>37.808349596541021</v>
      </c>
      <c r="E48" t="b">
        <f t="shared" si="2"/>
        <v>0</v>
      </c>
      <c r="F48" t="b">
        <f t="shared" si="3"/>
        <v>0</v>
      </c>
    </row>
    <row r="49" spans="2:6" x14ac:dyDescent="0.25">
      <c r="B49">
        <v>46</v>
      </c>
      <c r="C49">
        <f t="shared" si="4"/>
        <v>118.53237434135485</v>
      </c>
      <c r="D49">
        <f t="shared" si="5"/>
        <v>38.156236050657029</v>
      </c>
      <c r="E49" t="b">
        <f t="shared" si="2"/>
        <v>0</v>
      </c>
      <c r="F49" t="b">
        <f t="shared" si="3"/>
        <v>0</v>
      </c>
    </row>
    <row r="50" spans="2:6" x14ac:dyDescent="0.25">
      <c r="B50">
        <v>47</v>
      </c>
      <c r="C50">
        <f t="shared" si="4"/>
        <v>118.64164720067517</v>
      </c>
      <c r="D50">
        <f t="shared" si="5"/>
        <v>38.509798875630963</v>
      </c>
      <c r="E50" t="b">
        <f t="shared" si="2"/>
        <v>0</v>
      </c>
      <c r="F50" t="b">
        <f t="shared" si="3"/>
        <v>0</v>
      </c>
    </row>
    <row r="51" spans="2:6" x14ac:dyDescent="0.25">
      <c r="B51">
        <v>48</v>
      </c>
      <c r="C51">
        <f t="shared" si="4"/>
        <v>118.73004715870289</v>
      </c>
      <c r="D51">
        <f t="shared" si="5"/>
        <v>38.868741917835194</v>
      </c>
      <c r="E51" t="b">
        <f t="shared" si="2"/>
        <v>0</v>
      </c>
      <c r="F51" t="b">
        <f t="shared" si="3"/>
        <v>0</v>
      </c>
    </row>
    <row r="52" spans="2:6" x14ac:dyDescent="0.25">
      <c r="B52">
        <v>49</v>
      </c>
      <c r="C52">
        <f t="shared" si="4"/>
        <v>118.79720432142493</v>
      </c>
      <c r="D52">
        <f t="shared" si="5"/>
        <v>39.232748602395446</v>
      </c>
      <c r="E52" t="b">
        <f t="shared" si="2"/>
        <v>0</v>
      </c>
      <c r="F52" t="b">
        <f t="shared" si="3"/>
        <v>0</v>
      </c>
    </row>
    <row r="53" spans="2:6" x14ac:dyDescent="0.25">
      <c r="B53">
        <v>50</v>
      </c>
      <c r="C53">
        <f t="shared" si="4"/>
        <v>118.8427779819485</v>
      </c>
      <c r="D53">
        <f t="shared" si="5"/>
        <v>39.601481598180612</v>
      </c>
      <c r="E53" t="b">
        <f t="shared" si="2"/>
        <v>0</v>
      </c>
      <c r="F53" t="b">
        <f t="shared" si="3"/>
        <v>0</v>
      </c>
    </row>
    <row r="54" spans="2:6" x14ac:dyDescent="0.25">
      <c r="B54">
        <v>51</v>
      </c>
      <c r="C54">
        <f t="shared" si="4"/>
        <v>118.86645849892307</v>
      </c>
      <c r="D54">
        <f t="shared" si="5"/>
        <v>39.974582560935978</v>
      </c>
      <c r="E54" t="b">
        <f t="shared" si="2"/>
        <v>0</v>
      </c>
      <c r="F54" t="b">
        <f t="shared" si="3"/>
        <v>0</v>
      </c>
    </row>
    <row r="55" spans="2:6" x14ac:dyDescent="0.25">
      <c r="B55">
        <v>52</v>
      </c>
      <c r="C55">
        <f t="shared" si="4"/>
        <v>118.8679691394059</v>
      </c>
      <c r="D55">
        <f t="shared" si="5"/>
        <v>40.351671962384813</v>
      </c>
      <c r="E55" t="b">
        <f t="shared" si="2"/>
        <v>0</v>
      </c>
      <c r="F55" t="b">
        <f t="shared" si="3"/>
        <v>0</v>
      </c>
    </row>
    <row r="56" spans="2:6" x14ac:dyDescent="0.25">
      <c r="B56">
        <v>53</v>
      </c>
      <c r="C56">
        <f t="shared" si="4"/>
        <v>118.84706787341992</v>
      </c>
      <c r="D56">
        <f t="shared" si="5"/>
        <v>40.732349013039673</v>
      </c>
      <c r="E56" t="b">
        <f t="shared" si="2"/>
        <v>1</v>
      </c>
      <c r="F56" t="b">
        <f t="shared" si="3"/>
        <v>0</v>
      </c>
    </row>
    <row r="57" spans="2:6" x14ac:dyDescent="0.25">
      <c r="B57">
        <v>54</v>
      </c>
      <c r="C57">
        <f t="shared" si="4"/>
        <v>118.80354910699003</v>
      </c>
      <c r="D57">
        <f t="shared" si="5"/>
        <v>41.116191686285973</v>
      </c>
      <c r="E57" t="b">
        <f t="shared" si="2"/>
        <v>1</v>
      </c>
      <c r="F57" t="b">
        <f t="shared" si="3"/>
        <v>0</v>
      </c>
    </row>
    <row r="58" spans="2:6" x14ac:dyDescent="0.25">
      <c r="B58">
        <v>55</v>
      </c>
      <c r="C58">
        <f t="shared" si="4"/>
        <v>118.73724534008278</v>
      </c>
      <c r="D58">
        <f t="shared" si="5"/>
        <v>41.502756851018724</v>
      </c>
      <c r="E58" t="b">
        <f t="shared" si="2"/>
        <v>1</v>
      </c>
      <c r="F58" t="b">
        <f t="shared" si="3"/>
        <v>0</v>
      </c>
    </row>
    <row r="59" spans="2:6" x14ac:dyDescent="0.25">
      <c r="B59">
        <v>56</v>
      </c>
      <c r="C59">
        <f t="shared" si="4"/>
        <v>118.64802873562982</v>
      </c>
      <c r="D59">
        <f t="shared" si="5"/>
        <v>41.891580519722389</v>
      </c>
      <c r="E59" t="b">
        <f t="shared" si="2"/>
        <v>1</v>
      </c>
      <c r="F59" t="b">
        <f t="shared" si="3"/>
        <v>0</v>
      </c>
    </row>
    <row r="60" spans="2:6" x14ac:dyDescent="0.25">
      <c r="B60">
        <v>57</v>
      </c>
      <c r="C60">
        <f t="shared" si="4"/>
        <v>118.53581258569993</v>
      </c>
      <c r="D60">
        <f t="shared" si="5"/>
        <v>42.282178218378753</v>
      </c>
      <c r="E60" t="b">
        <f t="shared" si="2"/>
        <v>1</v>
      </c>
      <c r="F60" t="b">
        <f t="shared" si="3"/>
        <v>0</v>
      </c>
    </row>
    <row r="61" spans="2:6" x14ac:dyDescent="0.25">
      <c r="B61">
        <v>58</v>
      </c>
      <c r="C61">
        <f t="shared" si="4"/>
        <v>118.40055266090948</v>
      </c>
      <c r="D61">
        <f t="shared" si="5"/>
        <v>42.674045483964271</v>
      </c>
      <c r="E61" t="b">
        <f t="shared" si="2"/>
        <v>1</v>
      </c>
      <c r="F61" t="b">
        <f t="shared" si="3"/>
        <v>0</v>
      </c>
    </row>
    <row r="62" spans="2:6" x14ac:dyDescent="0.25">
      <c r="B62">
        <v>59</v>
      </c>
      <c r="C62">
        <f t="shared" si="4"/>
        <v>118.24224842933859</v>
      </c>
      <c r="D62">
        <f t="shared" si="5"/>
        <v>43.066658494555135</v>
      </c>
      <c r="E62" t="b">
        <f t="shared" si="2"/>
        <v>1</v>
      </c>
      <c r="F62" t="b">
        <f t="shared" si="3"/>
        <v>0</v>
      </c>
    </row>
    <row r="63" spans="2:6" x14ac:dyDescent="0.25">
      <c r="B63">
        <v>60</v>
      </c>
      <c r="C63">
        <f t="shared" si="4"/>
        <v>118.06094413155802</v>
      </c>
      <c r="D63">
        <f t="shared" si="5"/>
        <v>43.459474836194715</v>
      </c>
      <c r="E63" t="b">
        <f t="shared" si="2"/>
        <v>1</v>
      </c>
      <c r="F63" t="b">
        <f t="shared" si="3"/>
        <v>0</v>
      </c>
    </row>
    <row r="64" spans="2:6" x14ac:dyDescent="0.25">
      <c r="B64">
        <v>61</v>
      </c>
      <c r="C64">
        <f t="shared" ref="C64:C81" si="6">C63+($I$3*C63)-($I$4*C63*D63)</f>
        <v>117.85672969887776</v>
      </c>
      <c r="D64">
        <f t="shared" ref="D64:D81" si="7">D63+($I$4*C63*D63)-($I$5*D63)</f>
        <v>43.851934409696398</v>
      </c>
      <c r="E64" t="b">
        <f t="shared" ref="E64:E81" si="8">IF(C64&lt;C63, TRUE, FALSE)</f>
        <v>1</v>
      </c>
      <c r="F64" t="b">
        <f t="shared" ref="F64:F81" si="9">IF(D64&lt;D63, TRUE, FALSE)</f>
        <v>0</v>
      </c>
    </row>
    <row r="65" spans="2:6" x14ac:dyDescent="0.25">
      <c r="B65">
        <v>62</v>
      </c>
      <c r="C65">
        <f t="shared" si="6"/>
        <v>117.62974150260705</v>
      </c>
      <c r="D65">
        <f t="shared" si="7"/>
        <v>44.243460479459827</v>
      </c>
      <c r="E65" t="b">
        <f t="shared" si="8"/>
        <v>1</v>
      </c>
      <c r="F65" t="b">
        <f t="shared" si="9"/>
        <v>0</v>
      </c>
    </row>
    <row r="66" spans="2:6" x14ac:dyDescent="0.25">
      <c r="B66">
        <v>63</v>
      </c>
      <c r="C66">
        <f t="shared" si="6"/>
        <v>117.38016292296935</v>
      </c>
      <c r="D66">
        <f t="shared" si="7"/>
        <v>44.633460865176666</v>
      </c>
      <c r="E66" t="b">
        <f t="shared" si="8"/>
        <v>1</v>
      </c>
      <c r="F66" t="b">
        <f t="shared" si="9"/>
        <v>0</v>
      </c>
    </row>
    <row r="67" spans="2:6" x14ac:dyDescent="0.25">
      <c r="B67">
        <v>64</v>
      </c>
      <c r="C67">
        <f t="shared" si="6"/>
        <v>117.10822472734353</v>
      </c>
      <c r="D67">
        <f t="shared" si="7"/>
        <v>45.021329276003044</v>
      </c>
      <c r="E67" t="b">
        <f t="shared" si="8"/>
        <v>1</v>
      </c>
      <c r="F67" t="b">
        <f t="shared" si="9"/>
        <v>0</v>
      </c>
    </row>
    <row r="68" spans="2:6" x14ac:dyDescent="0.25">
      <c r="B68">
        <v>65</v>
      </c>
      <c r="C68">
        <f t="shared" si="6"/>
        <v>116.81420524870144</v>
      </c>
      <c r="D68">
        <f t="shared" si="7"/>
        <v>45.406446785391843</v>
      </c>
      <c r="E68" t="b">
        <f t="shared" si="8"/>
        <v>1</v>
      </c>
      <c r="F68" t="b">
        <f t="shared" si="9"/>
        <v>0</v>
      </c>
    </row>
    <row r="69" spans="2:6" x14ac:dyDescent="0.25">
      <c r="B69">
        <v>66</v>
      </c>
      <c r="C69">
        <f t="shared" si="6"/>
        <v>116.49843035647396</v>
      </c>
      <c r="D69">
        <f t="shared" si="7"/>
        <v>45.788183443323753</v>
      </c>
      <c r="E69" t="b">
        <f t="shared" si="8"/>
        <v>1</v>
      </c>
      <c r="F69" t="b">
        <f t="shared" si="9"/>
        <v>0</v>
      </c>
    </row>
    <row r="70" spans="2:6" x14ac:dyDescent="0.25">
      <c r="B70">
        <v>67</v>
      </c>
      <c r="C70">
        <f t="shared" si="6"/>
        <v>116.16127321359268</v>
      </c>
      <c r="D70">
        <f t="shared" si="7"/>
        <v>46.165900021168319</v>
      </c>
      <c r="E70" t="b">
        <f t="shared" si="8"/>
        <v>1</v>
      </c>
      <c r="F70" t="b">
        <f t="shared" si="9"/>
        <v>0</v>
      </c>
    </row>
    <row r="71" spans="2:6" x14ac:dyDescent="0.25">
      <c r="B71">
        <v>68</v>
      </c>
      <c r="C71">
        <f t="shared" si="6"/>
        <v>115.80315381510937</v>
      </c>
      <c r="D71">
        <f t="shared" si="7"/>
        <v>46.538949882865069</v>
      </c>
      <c r="E71" t="b">
        <f t="shared" si="8"/>
        <v>1</v>
      </c>
      <c r="F71" t="b">
        <f t="shared" si="9"/>
        <v>0</v>
      </c>
    </row>
    <row r="72" spans="2:6" x14ac:dyDescent="0.25">
      <c r="B72">
        <v>69</v>
      </c>
      <c r="C72">
        <f t="shared" si="6"/>
        <v>115.42453830557201</v>
      </c>
      <c r="D72">
        <f t="shared" si="7"/>
        <v>46.906680974561361</v>
      </c>
      <c r="E72" t="b">
        <f t="shared" si="8"/>
        <v>1</v>
      </c>
      <c r="F72" t="b">
        <f t="shared" si="9"/>
        <v>0</v>
      </c>
    </row>
    <row r="73" spans="2:6" x14ac:dyDescent="0.25">
      <c r="B73">
        <v>70</v>
      </c>
      <c r="C73">
        <f t="shared" si="6"/>
        <v>115.0259380742157</v>
      </c>
      <c r="D73">
        <f t="shared" si="7"/>
        <v>47.268437923301043</v>
      </c>
      <c r="E73" t="b">
        <f t="shared" si="8"/>
        <v>1</v>
      </c>
      <c r="F73" t="b">
        <f t="shared" si="9"/>
        <v>0</v>
      </c>
    </row>
    <row r="74" spans="2:6" x14ac:dyDescent="0.25">
      <c r="B74">
        <v>71</v>
      </c>
      <c r="C74">
        <f t="shared" si="6"/>
        <v>114.60790862898475</v>
      </c>
      <c r="D74">
        <f t="shared" si="7"/>
        <v>47.623564233851262</v>
      </c>
      <c r="E74" t="b">
        <f t="shared" si="8"/>
        <v>1</v>
      </c>
      <c r="F74" t="b">
        <f t="shared" si="9"/>
        <v>0</v>
      </c>
    </row>
    <row r="75" spans="2:6" x14ac:dyDescent="0.25">
      <c r="B75">
        <v>72</v>
      </c>
      <c r="C75">
        <f t="shared" si="6"/>
        <v>114.17104825241452</v>
      </c>
      <c r="D75">
        <f t="shared" si="7"/>
        <v>47.971404571308604</v>
      </c>
      <c r="E75" t="b">
        <f t="shared" si="8"/>
        <v>1</v>
      </c>
      <c r="F75" t="b">
        <f t="shared" si="9"/>
        <v>0</v>
      </c>
    </row>
    <row r="76" spans="2:6" x14ac:dyDescent="0.25">
      <c r="B76">
        <v>73</v>
      </c>
      <c r="C76">
        <f t="shared" si="6"/>
        <v>113.71599644443933</v>
      </c>
      <c r="D76">
        <f t="shared" si="7"/>
        <v>48.31130711576666</v>
      </c>
      <c r="E76" t="b">
        <f t="shared" si="8"/>
        <v>1</v>
      </c>
      <c r="F76" t="b">
        <f t="shared" si="9"/>
        <v>0</v>
      </c>
    </row>
    <row r="77" spans="2:6" x14ac:dyDescent="0.25">
      <c r="B77">
        <v>74</v>
      </c>
      <c r="C77">
        <f t="shared" si="6"/>
        <v>113.24343215922674</v>
      </c>
      <c r="D77">
        <f t="shared" si="7"/>
        <v>48.642625974079699</v>
      </c>
      <c r="E77" t="b">
        <f t="shared" si="8"/>
        <v>1</v>
      </c>
      <c r="F77" t="b">
        <f t="shared" si="9"/>
        <v>0</v>
      </c>
    </row>
    <row r="78" spans="2:6" x14ac:dyDescent="0.25">
      <c r="B78">
        <v>75</v>
      </c>
      <c r="C78">
        <f t="shared" si="6"/>
        <v>112.7540718451401</v>
      </c>
      <c r="D78">
        <f t="shared" si="7"/>
        <v>48.96472363264688</v>
      </c>
      <c r="E78" t="b">
        <f t="shared" si="8"/>
        <v>1</v>
      </c>
      <c r="F78" t="b">
        <f t="shared" si="9"/>
        <v>0</v>
      </c>
    </row>
    <row r="79" spans="2:6" x14ac:dyDescent="0.25">
      <c r="B79">
        <v>76</v>
      </c>
      <c r="C79">
        <f t="shared" si="6"/>
        <v>112.24866729886645</v>
      </c>
      <c r="D79">
        <f t="shared" si="7"/>
        <v>49.276973434190985</v>
      </c>
      <c r="E79" t="b">
        <f t="shared" si="8"/>
        <v>1</v>
      </c>
      <c r="F79" t="b">
        <f t="shared" si="9"/>
        <v>0</v>
      </c>
    </row>
    <row r="80" spans="2:6" x14ac:dyDescent="0.25">
      <c r="B80">
        <v>77</v>
      </c>
      <c r="C80">
        <f t="shared" si="6"/>
        <v>111.72800334658899</v>
      </c>
      <c r="D80">
        <f t="shared" si="7"/>
        <v>49.578762060736231</v>
      </c>
      <c r="E80" t="b">
        <f t="shared" si="8"/>
        <v>1</v>
      </c>
      <c r="F80" t="b">
        <f t="shared" si="9"/>
        <v>0</v>
      </c>
    </row>
    <row r="81" spans="2:6" x14ac:dyDescent="0.25">
      <c r="B81">
        <v>78</v>
      </c>
      <c r="C81">
        <f t="shared" si="6"/>
        <v>111.19289536679993</v>
      </c>
      <c r="D81">
        <f t="shared" si="7"/>
        <v>49.869492004420259</v>
      </c>
      <c r="E81" t="b">
        <f t="shared" si="8"/>
        <v>1</v>
      </c>
      <c r="F81" t="b">
        <f t="shared" si="9"/>
        <v>0</v>
      </c>
    </row>
    <row r="82" spans="2:6" x14ac:dyDescent="0.25">
      <c r="B82">
        <v>79</v>
      </c>
      <c r="C82">
        <f t="shared" ref="C82:C110" si="10">C81+($I$3*C81)-($I$4*C81*D81)</f>
        <v>110.64418667091445</v>
      </c>
      <c r="D82">
        <f t="shared" ref="D82:D110" si="11">D81+($I$4*C81*D81)-($I$5*D81)</f>
        <v>50.14858400742073</v>
      </c>
      <c r="E82" t="b">
        <f t="shared" ref="E82:E110" si="12">IF(C82&lt;C81, TRUE, FALSE)</f>
        <v>1</v>
      </c>
      <c r="F82" t="b">
        <f t="shared" ref="F82:F110" si="13">IF(D82&lt;D81, TRUE, FALSE)</f>
        <v>0</v>
      </c>
    </row>
    <row r="83" spans="2:6" x14ac:dyDescent="0.25">
      <c r="B83">
        <v>80</v>
      </c>
      <c r="C83">
        <f t="shared" si="10"/>
        <v>110.08274575923321</v>
      </c>
      <c r="D83">
        <f t="shared" si="11"/>
        <v>50.415479452149242</v>
      </c>
      <c r="E83" t="b">
        <f t="shared" si="12"/>
        <v>1</v>
      </c>
      <c r="F83" t="b">
        <f t="shared" si="13"/>
        <v>0</v>
      </c>
    </row>
    <row r="84" spans="2:6" x14ac:dyDescent="0.25">
      <c r="B84">
        <v>81</v>
      </c>
      <c r="C84">
        <f t="shared" si="10"/>
        <v>109.50946347098747</v>
      </c>
      <c r="D84">
        <f t="shared" si="11"/>
        <v>50.669642682972174</v>
      </c>
      <c r="E84" t="b">
        <f t="shared" si="12"/>
        <v>1</v>
      </c>
      <c r="F84" t="b">
        <f t="shared" si="13"/>
        <v>0</v>
      </c>
    </row>
    <row r="85" spans="2:6" x14ac:dyDescent="0.25">
      <c r="B85">
        <v>82</v>
      </c>
      <c r="C85">
        <f t="shared" si="10"/>
        <v>108.92525004816775</v>
      </c>
      <c r="D85">
        <f t="shared" si="11"/>
        <v>50.910563241063031</v>
      </c>
      <c r="E85" t="b">
        <f t="shared" si="12"/>
        <v>1</v>
      </c>
      <c r="F85" t="b">
        <f t="shared" si="13"/>
        <v>0</v>
      </c>
    </row>
    <row r="86" spans="2:6" x14ac:dyDescent="0.25">
      <c r="B86">
        <v>83</v>
      </c>
      <c r="C86">
        <f t="shared" si="10"/>
        <v>108.33103213356819</v>
      </c>
      <c r="D86">
        <f t="shared" si="11"/>
        <v>51.137757994572802</v>
      </c>
      <c r="E86" t="b">
        <f t="shared" si="12"/>
        <v>1</v>
      </c>
      <c r="F86" t="b">
        <f t="shared" si="13"/>
        <v>0</v>
      </c>
    </row>
    <row r="87" spans="2:6" x14ac:dyDescent="0.25">
      <c r="B87">
        <v>84</v>
      </c>
      <c r="C87">
        <f t="shared" si="10"/>
        <v>107.7277497239652</v>
      </c>
      <c r="D87">
        <f t="shared" si="11"/>
        <v>51.35077314711851</v>
      </c>
      <c r="E87" t="b">
        <f t="shared" si="12"/>
        <v>1</v>
      </c>
      <c r="F87" t="b">
        <f t="shared" si="13"/>
        <v>0</v>
      </c>
    </row>
    <row r="88" spans="2:6" x14ac:dyDescent="0.25">
      <c r="B88">
        <v>85</v>
      </c>
      <c r="C88">
        <f t="shared" si="10"/>
        <v>107.11635309958206</v>
      </c>
      <c r="D88">
        <f t="shared" si="11"/>
        <v>51.54918610862503</v>
      </c>
      <c r="E88" t="b">
        <f t="shared" si="12"/>
        <v>1</v>
      </c>
      <c r="F88" t="b">
        <f t="shared" si="13"/>
        <v>0</v>
      </c>
    </row>
    <row r="89" spans="2:6" x14ac:dyDescent="0.25">
      <c r="B89">
        <v>86</v>
      </c>
      <c r="C89">
        <f t="shared" si="10"/>
        <v>106.49779975096992</v>
      </c>
      <c r="D89">
        <f t="shared" si="11"/>
        <v>51.73260721379755</v>
      </c>
      <c r="E89" t="b">
        <f t="shared" si="12"/>
        <v>1</v>
      </c>
      <c r="F89" t="b">
        <f t="shared" si="13"/>
        <v>0</v>
      </c>
    </row>
    <row r="90" spans="2:6" x14ac:dyDescent="0.25">
      <c r="B90">
        <v>87</v>
      </c>
      <c r="C90">
        <f t="shared" si="10"/>
        <v>105.87305132416402</v>
      </c>
      <c r="D90">
        <f t="shared" si="11"/>
        <v>51.900681274932964</v>
      </c>
      <c r="E90" t="b">
        <f t="shared" si="12"/>
        <v>1</v>
      </c>
      <c r="F90" t="b">
        <f t="shared" si="13"/>
        <v>0</v>
      </c>
    </row>
    <row r="91" spans="2:6" x14ac:dyDescent="0.25">
      <c r="B91">
        <v>88</v>
      </c>
      <c r="C91">
        <f t="shared" si="10"/>
        <v>105.24307060445727</v>
      </c>
      <c r="D91">
        <f t="shared" si="11"/>
        <v>52.053088957376346</v>
      </c>
      <c r="E91" t="b">
        <f t="shared" si="12"/>
        <v>1</v>
      </c>
      <c r="F91" t="b">
        <f t="shared" si="13"/>
        <v>0</v>
      </c>
    </row>
    <row r="92" spans="2:6" x14ac:dyDescent="0.25">
      <c r="B92">
        <v>89</v>
      </c>
      <c r="C92">
        <f t="shared" si="10"/>
        <v>104.60881855838579</v>
      </c>
      <c r="D92">
        <f t="shared" si="11"/>
        <v>52.189547967668155</v>
      </c>
      <c r="E92" t="b">
        <f t="shared" si="12"/>
        <v>1</v>
      </c>
      <c r="F92" t="b">
        <f t="shared" si="13"/>
        <v>0</v>
      </c>
    </row>
    <row r="93" spans="2:6" x14ac:dyDescent="0.25">
      <c r="B93">
        <v>90</v>
      </c>
      <c r="C93">
        <f t="shared" si="10"/>
        <v>103.97125145255652</v>
      </c>
      <c r="D93">
        <f t="shared" si="11"/>
        <v>52.30981404628173</v>
      </c>
      <c r="E93" t="b">
        <f t="shared" si="12"/>
        <v>1</v>
      </c>
      <c r="F93" t="b">
        <f t="shared" si="13"/>
        <v>0</v>
      </c>
    </row>
    <row r="94" spans="2:6" x14ac:dyDescent="0.25">
      <c r="B94">
        <v>91</v>
      </c>
      <c r="C94">
        <f t="shared" si="10"/>
        <v>103.33131806678644</v>
      </c>
      <c r="D94">
        <f t="shared" si="11"/>
        <v>52.413681758788861</v>
      </c>
      <c r="E94" t="b">
        <f t="shared" si="12"/>
        <v>1</v>
      </c>
      <c r="F94" t="b">
        <f t="shared" si="13"/>
        <v>0</v>
      </c>
    </row>
    <row r="95" spans="2:6" x14ac:dyDescent="0.25">
      <c r="B95">
        <v>92</v>
      </c>
      <c r="C95">
        <f t="shared" si="10"/>
        <v>102.6899570176878</v>
      </c>
      <c r="D95">
        <f t="shared" si="11"/>
        <v>52.500985081283787</v>
      </c>
      <c r="E95" t="b">
        <f t="shared" si="12"/>
        <v>1</v>
      </c>
      <c r="F95" t="b">
        <f t="shared" si="13"/>
        <v>0</v>
      </c>
    </row>
    <row r="96" spans="2:6" x14ac:dyDescent="0.25">
      <c r="B96">
        <v>93</v>
      </c>
      <c r="C96">
        <f t="shared" si="10"/>
        <v>102.04809420734992</v>
      </c>
      <c r="D96">
        <f t="shared" si="11"/>
        <v>52.571597777911251</v>
      </c>
      <c r="E96" t="b">
        <f t="shared" si="12"/>
        <v>1</v>
      </c>
      <c r="F96" t="b">
        <f t="shared" si="13"/>
        <v>0</v>
      </c>
    </row>
    <row r="97" spans="2:6" x14ac:dyDescent="0.25">
      <c r="B97">
        <v>94</v>
      </c>
      <c r="C97">
        <f t="shared" si="10"/>
        <v>101.40664041016132</v>
      </c>
      <c r="D97">
        <f t="shared" si="11"/>
        <v>52.625433570351284</v>
      </c>
      <c r="E97" t="b">
        <f t="shared" si="12"/>
        <v>1</v>
      </c>
      <c r="F97" t="b">
        <f t="shared" si="13"/>
        <v>0</v>
      </c>
    </row>
    <row r="98" spans="2:6" x14ac:dyDescent="0.25">
      <c r="B98">
        <v>95</v>
      </c>
      <c r="C98">
        <f t="shared" si="10"/>
        <v>100.76648900911582</v>
      </c>
      <c r="D98">
        <f t="shared" si="11"/>
        <v>52.662446101082445</v>
      </c>
      <c r="E98" t="b">
        <f t="shared" si="12"/>
        <v>1</v>
      </c>
      <c r="F98" t="b">
        <f t="shared" si="13"/>
        <v>0</v>
      </c>
    </row>
    <row r="99" spans="2:6" x14ac:dyDescent="0.25">
      <c r="B99">
        <v>96</v>
      </c>
      <c r="C99">
        <f t="shared" si="10"/>
        <v>100.1285138911792</v>
      </c>
      <c r="D99">
        <f t="shared" si="11"/>
        <v>52.682628694147262</v>
      </c>
      <c r="E99" t="b">
        <f t="shared" si="12"/>
        <v>1</v>
      </c>
      <c r="F99" t="b">
        <f t="shared" si="13"/>
        <v>0</v>
      </c>
    </row>
    <row r="100" spans="2:6" x14ac:dyDescent="0.25">
      <c r="B100">
        <v>97</v>
      </c>
      <c r="C100">
        <f t="shared" si="10"/>
        <v>99.493567509489893</v>
      </c>
      <c r="D100">
        <f t="shared" si="11"/>
        <v>52.686013918952781</v>
      </c>
      <c r="E100" t="b">
        <f t="shared" si="12"/>
        <v>1</v>
      </c>
      <c r="F100" t="b">
        <f t="shared" si="13"/>
        <v>0</v>
      </c>
    </row>
    <row r="101" spans="2:6" x14ac:dyDescent="0.25">
      <c r="B101">
        <v>98</v>
      </c>
      <c r="C101">
        <f t="shared" si="10"/>
        <v>98.862479118354074</v>
      </c>
      <c r="D101">
        <f t="shared" si="11"/>
        <v>52.672672964330772</v>
      </c>
      <c r="E101" t="b">
        <f t="shared" si="12"/>
        <v>1</v>
      </c>
      <c r="F101" t="b">
        <f t="shared" si="13"/>
        <v>1</v>
      </c>
    </row>
    <row r="102" spans="2:6" x14ac:dyDescent="0.25">
      <c r="B102">
        <v>99</v>
      </c>
      <c r="C102">
        <f t="shared" si="10"/>
        <v>98.236053185199125</v>
      </c>
      <c r="D102">
        <f t="shared" si="11"/>
        <v>52.642714831636255</v>
      </c>
      <c r="E102" t="b">
        <f t="shared" si="12"/>
        <v>1</v>
      </c>
      <c r="F102" t="b">
        <f t="shared" si="13"/>
        <v>1</v>
      </c>
    </row>
    <row r="103" spans="2:6" x14ac:dyDescent="0.25">
      <c r="B103">
        <v>100</v>
      </c>
      <c r="C103">
        <f t="shared" si="10"/>
        <v>97.615067981896161</v>
      </c>
      <c r="D103">
        <f t="shared" si="11"/>
        <v>52.59628535706139</v>
      </c>
      <c r="E103" t="b">
        <f t="shared" si="12"/>
        <v>1</v>
      </c>
      <c r="F103" t="b">
        <f t="shared" si="13"/>
        <v>1</v>
      </c>
    </row>
    <row r="104" spans="2:6" x14ac:dyDescent="0.25">
      <c r="B104">
        <v>101</v>
      </c>
      <c r="C104">
        <f t="shared" si="10"/>
        <v>97.000274356171715</v>
      </c>
      <c r="D104">
        <f t="shared" si="11"/>
        <v>52.5335660745707</v>
      </c>
      <c r="E104" t="b">
        <f t="shared" si="12"/>
        <v>1</v>
      </c>
      <c r="F104" t="b">
        <f t="shared" si="13"/>
        <v>1</v>
      </c>
    </row>
    <row r="105" spans="2:6" x14ac:dyDescent="0.25">
      <c r="B105">
        <v>102</v>
      </c>
      <c r="C105">
        <f t="shared" si="10"/>
        <v>96.392394682224435</v>
      </c>
      <c r="D105">
        <f t="shared" si="11"/>
        <v>52.454772931912885</v>
      </c>
      <c r="E105" t="b">
        <f t="shared" si="12"/>
        <v>1</v>
      </c>
      <c r="F105" t="b">
        <f t="shared" si="13"/>
        <v>1</v>
      </c>
    </row>
    <row r="106" spans="2:6" x14ac:dyDescent="0.25">
      <c r="B106">
        <v>103</v>
      </c>
      <c r="C106">
        <f t="shared" si="10"/>
        <v>95.792121988159209</v>
      </c>
      <c r="D106">
        <f t="shared" si="11"/>
        <v>52.36015487302695</v>
      </c>
      <c r="E106" t="b">
        <f t="shared" si="12"/>
        <v>1</v>
      </c>
      <c r="F106" t="b">
        <f t="shared" si="13"/>
        <v>1</v>
      </c>
    </row>
    <row r="107" spans="2:6" x14ac:dyDescent="0.25">
      <c r="B107">
        <v>104</v>
      </c>
      <c r="C107">
        <f t="shared" si="10"/>
        <v>95.200119256464433</v>
      </c>
      <c r="D107">
        <f t="shared" si="11"/>
        <v>52.249992300833554</v>
      </c>
      <c r="E107" t="b">
        <f t="shared" si="12"/>
        <v>1</v>
      </c>
      <c r="F107" t="b">
        <f t="shared" si="13"/>
        <v>1</v>
      </c>
    </row>
    <row r="108" spans="2:6" x14ac:dyDescent="0.25">
      <c r="B108">
        <v>105</v>
      </c>
      <c r="C108">
        <f t="shared" si="10"/>
        <v>94.617018892499374</v>
      </c>
      <c r="D108">
        <f t="shared" si="11"/>
        <v>52.124595434886231</v>
      </c>
      <c r="E108" t="b">
        <f t="shared" si="12"/>
        <v>1</v>
      </c>
      <c r="F108" t="b">
        <f t="shared" si="13"/>
        <v>1</v>
      </c>
    </row>
    <row r="109" spans="2:6" x14ac:dyDescent="0.25">
      <c r="B109">
        <v>106</v>
      </c>
      <c r="C109">
        <f t="shared" si="10"/>
        <v>94.04342235483611</v>
      </c>
      <c r="D109">
        <f t="shared" si="11"/>
        <v>51.984302578655182</v>
      </c>
      <c r="E109" t="b">
        <f t="shared" si="12"/>
        <v>1</v>
      </c>
      <c r="F109" t="b">
        <f t="shared" si="13"/>
        <v>1</v>
      </c>
    </row>
    <row r="110" spans="2:6" x14ac:dyDescent="0.25">
      <c r="B110">
        <v>107</v>
      </c>
      <c r="C110">
        <f t="shared" si="10"/>
        <v>93.479899940319797</v>
      </c>
      <c r="D110">
        <f t="shared" si="11"/>
        <v>51.82947831133545</v>
      </c>
      <c r="E110" t="b">
        <f t="shared" si="12"/>
        <v>1</v>
      </c>
      <c r="F110" t="b">
        <f t="shared" si="13"/>
        <v>1</v>
      </c>
    </row>
    <row r="111" spans="2:6" x14ac:dyDescent="0.25">
      <c r="B111">
        <v>108</v>
      </c>
      <c r="C111">
        <f t="shared" ref="C111:C174" si="14">C110+($I$3*C110)-($I$4*C110*D110)</f>
        <v>92.926990715874894</v>
      </c>
      <c r="D111">
        <f t="shared" ref="D111:D174" si="15">D110+($I$4*C110*D110)-($I$5*D110)</f>
        <v>51.660511619019985</v>
      </c>
      <c r="E111" t="b">
        <f t="shared" ref="E111:E174" si="16">IF(C111&lt;C110, TRUE, FALSE)</f>
        <v>1</v>
      </c>
      <c r="F111" t="b">
        <f t="shared" ref="F111:F174" si="17">IF(D111&lt;D110, TRUE, FALSE)</f>
        <v>1</v>
      </c>
    </row>
    <row r="112" spans="2:6" x14ac:dyDescent="0.25">
      <c r="B112">
        <v>109</v>
      </c>
      <c r="C112">
        <f t="shared" si="14"/>
        <v>92.385202588393383</v>
      </c>
      <c r="D112">
        <f t="shared" si="15"/>
        <v>51.477813979867989</v>
      </c>
      <c r="E112" t="b">
        <f t="shared" si="16"/>
        <v>1</v>
      </c>
      <c r="F112" t="b">
        <f t="shared" si="17"/>
        <v>1</v>
      </c>
    </row>
    <row r="113" spans="2:6" x14ac:dyDescent="0.25">
      <c r="B113">
        <v>110</v>
      </c>
      <c r="C113">
        <f t="shared" si="14"/>
        <v>91.855012503492375</v>
      </c>
      <c r="D113">
        <f t="shared" si="15"/>
        <v>51.281817417543451</v>
      </c>
      <c r="E113" t="b">
        <f t="shared" si="16"/>
        <v>1</v>
      </c>
      <c r="F113" t="b">
        <f t="shared" si="17"/>
        <v>1</v>
      </c>
    </row>
    <row r="114" spans="2:6" x14ac:dyDescent="0.25">
      <c r="B114">
        <v>111</v>
      </c>
      <c r="C114">
        <f t="shared" si="14"/>
        <v>91.336866763517094</v>
      </c>
      <c r="D114">
        <f t="shared" si="15"/>
        <v>51.072972536711411</v>
      </c>
      <c r="E114" t="b">
        <f t="shared" si="16"/>
        <v>1</v>
      </c>
      <c r="F114" t="b">
        <f t="shared" si="17"/>
        <v>1</v>
      </c>
    </row>
    <row r="115" spans="2:6" x14ac:dyDescent="0.25">
      <c r="B115">
        <v>112</v>
      </c>
      <c r="C115">
        <f t="shared" si="14"/>
        <v>90.831181454886249</v>
      </c>
      <c r="D115">
        <f t="shared" si="15"/>
        <v>50.851746553777033</v>
      </c>
      <c r="E115" t="b">
        <f t="shared" si="16"/>
        <v>1</v>
      </c>
      <c r="F115" t="b">
        <f t="shared" si="17"/>
        <v>1</v>
      </c>
    </row>
    <row r="116" spans="2:6" x14ac:dyDescent="0.25">
      <c r="B116">
        <v>113</v>
      </c>
      <c r="C116">
        <f t="shared" si="14"/>
        <v>90.338342974721968</v>
      </c>
      <c r="D116">
        <f t="shared" si="15"/>
        <v>50.618621335350191</v>
      </c>
      <c r="E116" t="b">
        <f t="shared" si="16"/>
        <v>1</v>
      </c>
      <c r="F116" t="b">
        <f t="shared" si="17"/>
        <v>1</v>
      </c>
    </row>
    <row r="117" spans="2:6" x14ac:dyDescent="0.25">
      <c r="B117">
        <v>114</v>
      </c>
      <c r="C117">
        <f t="shared" si="14"/>
        <v>89.858708646666187</v>
      </c>
      <c r="D117">
        <f t="shared" si="15"/>
        <v>50.374091456132902</v>
      </c>
      <c r="E117" t="b">
        <f t="shared" si="16"/>
        <v>1</v>
      </c>
      <c r="F117" t="b">
        <f t="shared" si="17"/>
        <v>1</v>
      </c>
    </row>
    <row r="118" spans="2:6" x14ac:dyDescent="0.25">
      <c r="B118">
        <v>115</v>
      </c>
      <c r="C118">
        <f t="shared" si="14"/>
        <v>89.392607415850932</v>
      </c>
      <c r="D118">
        <f t="shared" si="15"/>
        <v>50.118662287074834</v>
      </c>
      <c r="E118" t="b">
        <f t="shared" si="16"/>
        <v>1</v>
      </c>
      <c r="F118" t="b">
        <f t="shared" si="17"/>
        <v>1</v>
      </c>
    </row>
    <row r="119" spans="2:6" x14ac:dyDescent="0.25">
      <c r="B119">
        <v>116</v>
      </c>
      <c r="C119">
        <f t="shared" si="14"/>
        <v>88.9403406131499</v>
      </c>
      <c r="D119">
        <f t="shared" si="15"/>
        <v>49.852848123739136</v>
      </c>
      <c r="E119" t="b">
        <f t="shared" si="16"/>
        <v>1</v>
      </c>
      <c r="F119" t="b">
        <f t="shared" si="17"/>
        <v>1</v>
      </c>
    </row>
    <row r="120" spans="2:6" x14ac:dyDescent="0.25">
      <c r="B120">
        <v>117</v>
      </c>
      <c r="C120">
        <f t="shared" si="14"/>
        <v>88.502182779082403</v>
      </c>
      <c r="D120">
        <f t="shared" si="15"/>
        <v>49.577170363882672</v>
      </c>
      <c r="E120" t="b">
        <f t="shared" si="16"/>
        <v>1</v>
      </c>
      <c r="F120" t="b">
        <f t="shared" si="17"/>
        <v>1</v>
      </c>
    </row>
    <row r="121" spans="2:6" x14ac:dyDescent="0.25">
      <c r="B121">
        <v>118</v>
      </c>
      <c r="C121">
        <f t="shared" si="14"/>
        <v>88.078382538057028</v>
      </c>
      <c r="D121">
        <f t="shared" si="15"/>
        <v>49.292155742295563</v>
      </c>
      <c r="E121" t="b">
        <f t="shared" si="16"/>
        <v>1</v>
      </c>
      <c r="F121" t="b">
        <f t="shared" si="17"/>
        <v>1</v>
      </c>
    </row>
    <row r="122" spans="2:6" x14ac:dyDescent="0.25">
      <c r="B122">
        <v>119</v>
      </c>
      <c r="C122">
        <f t="shared" si="14"/>
        <v>87.669163514020468</v>
      </c>
      <c r="D122">
        <f t="shared" si="15"/>
        <v>48.99833462997848</v>
      </c>
      <c r="E122" t="b">
        <f t="shared" si="16"/>
        <v>1</v>
      </c>
      <c r="F122" t="b">
        <f t="shared" si="17"/>
        <v>1</v>
      </c>
    </row>
    <row r="123" spans="2:6" x14ac:dyDescent="0.25">
      <c r="B123">
        <v>120</v>
      </c>
      <c r="C123">
        <f t="shared" si="14"/>
        <v>87.274725279005736</v>
      </c>
      <c r="D123">
        <f t="shared" si="15"/>
        <v>48.69623940377469</v>
      </c>
      <c r="E123" t="b">
        <f t="shared" si="16"/>
        <v>1</v>
      </c>
      <c r="F123" t="b">
        <f t="shared" si="17"/>
        <v>1</v>
      </c>
    </row>
    <row r="124" spans="2:6" x14ac:dyDescent="0.25">
      <c r="B124">
        <v>121</v>
      </c>
      <c r="C124">
        <f t="shared" si="14"/>
        <v>86.895244326543278</v>
      </c>
      <c r="D124">
        <f t="shared" si="15"/>
        <v>48.386402891628521</v>
      </c>
      <c r="E124" t="b">
        <f t="shared" si="16"/>
        <v>1</v>
      </c>
      <c r="F124" t="b">
        <f t="shared" si="17"/>
        <v>1</v>
      </c>
    </row>
    <row r="125" spans="2:6" x14ac:dyDescent="0.25">
      <c r="B125">
        <v>122</v>
      </c>
      <c r="C125">
        <f t="shared" si="14"/>
        <v>86.530875062398835</v>
      </c>
      <c r="D125">
        <f t="shared" si="15"/>
        <v>48.069356897722407</v>
      </c>
      <c r="E125" t="b">
        <f t="shared" si="16"/>
        <v>1</v>
      </c>
      <c r="F125" t="b">
        <f t="shared" si="17"/>
        <v>1</v>
      </c>
    </row>
    <row r="126" spans="2:6" x14ac:dyDescent="0.25">
      <c r="B126">
        <v>123</v>
      </c>
      <c r="C126">
        <f t="shared" si="14"/>
        <v>86.181750805623466</v>
      </c>
      <c r="D126">
        <f t="shared" si="15"/>
        <v>47.745630810859623</v>
      </c>
      <c r="E126" t="b">
        <f t="shared" si="16"/>
        <v>1</v>
      </c>
      <c r="F126" t="b">
        <f t="shared" si="17"/>
        <v>1</v>
      </c>
    </row>
    <row r="127" spans="2:6" x14ac:dyDescent="0.25">
      <c r="B127">
        <v>124</v>
      </c>
      <c r="C127">
        <f t="shared" si="14"/>
        <v>85.847984793436538</v>
      </c>
      <c r="D127">
        <f t="shared" si="15"/>
        <v>47.415750298616047</v>
      </c>
      <c r="E127" t="b">
        <f t="shared" si="16"/>
        <v>1</v>
      </c>
      <c r="F127" t="b">
        <f t="shared" si="17"/>
        <v>1</v>
      </c>
    </row>
    <row r="128" spans="2:6" x14ac:dyDescent="0.25">
      <c r="B128">
        <v>125</v>
      </c>
      <c r="C128">
        <f t="shared" si="14"/>
        <v>85.529671184002794</v>
      </c>
      <c r="D128">
        <f t="shared" si="15"/>
        <v>47.080236088987732</v>
      </c>
      <c r="E128" t="b">
        <f t="shared" si="16"/>
        <v>1</v>
      </c>
      <c r="F128" t="b">
        <f t="shared" si="17"/>
        <v>1</v>
      </c>
    </row>
    <row r="129" spans="2:6" x14ac:dyDescent="0.25">
      <c r="B129">
        <v>126</v>
      </c>
      <c r="C129">
        <f t="shared" si="14"/>
        <v>85.226886051704668</v>
      </c>
      <c r="D129">
        <f t="shared" si="15"/>
        <v>46.739602840516518</v>
      </c>
      <c r="E129" t="b">
        <f t="shared" si="16"/>
        <v>1</v>
      </c>
      <c r="F129" t="b">
        <f t="shared" si="17"/>
        <v>1</v>
      </c>
    </row>
    <row r="130" spans="2:6" x14ac:dyDescent="0.25">
      <c r="B130">
        <v>127</v>
      </c>
      <c r="C130">
        <f t="shared" si="14"/>
        <v>84.939688370043456</v>
      </c>
      <c r="D130">
        <f t="shared" si="15"/>
        <v>46.394358101186015</v>
      </c>
      <c r="E130" t="b">
        <f t="shared" si="16"/>
        <v>1</v>
      </c>
      <c r="F130" t="b">
        <f t="shared" si="17"/>
        <v>1</v>
      </c>
    </row>
    <row r="131" spans="2:6" x14ac:dyDescent="0.25">
      <c r="B131">
        <v>128</v>
      </c>
      <c r="C131">
        <f t="shared" si="14"/>
        <v>84.668120977822852</v>
      </c>
      <c r="D131">
        <f t="shared" si="15"/>
        <v>46.045001355748184</v>
      </c>
      <c r="E131" t="b">
        <f t="shared" si="16"/>
        <v>1</v>
      </c>
      <c r="F131" t="b">
        <f t="shared" si="17"/>
        <v>1</v>
      </c>
    </row>
    <row r="132" spans="2:6" x14ac:dyDescent="0.25">
      <c r="B132">
        <v>129</v>
      </c>
      <c r="C132">
        <f t="shared" si="14"/>
        <v>84.412211524773056</v>
      </c>
      <c r="D132">
        <f t="shared" si="15"/>
        <v>45.692023160567025</v>
      </c>
      <c r="E132" t="b">
        <f t="shared" si="16"/>
        <v>1</v>
      </c>
      <c r="F132" t="b">
        <f t="shared" si="17"/>
        <v>1</v>
      </c>
    </row>
    <row r="133" spans="2:6" x14ac:dyDescent="0.25">
      <c r="B133">
        <v>130</v>
      </c>
      <c r="C133">
        <f t="shared" si="14"/>
        <v>84.171973393256209</v>
      </c>
      <c r="D133">
        <f t="shared" si="15"/>
        <v>45.335904364550977</v>
      </c>
      <c r="E133" t="b">
        <f t="shared" si="16"/>
        <v>1</v>
      </c>
      <c r="F133" t="b">
        <f t="shared" si="17"/>
        <v>1</v>
      </c>
    </row>
    <row r="134" spans="2:6" x14ac:dyDescent="0.25">
      <c r="B134">
        <v>131</v>
      </c>
      <c r="C134">
        <f t="shared" si="14"/>
        <v>83.947406593155236</v>
      </c>
      <c r="D134">
        <f t="shared" si="15"/>
        <v>44.977115414289521</v>
      </c>
      <c r="E134" t="b">
        <f t="shared" si="16"/>
        <v>1</v>
      </c>
      <c r="F134" t="b">
        <f t="shared" si="17"/>
        <v>1</v>
      </c>
    </row>
    <row r="135" spans="2:6" x14ac:dyDescent="0.25">
      <c r="B135">
        <v>132</v>
      </c>
      <c r="C135">
        <f t="shared" si="14"/>
        <v>83.738498627483025</v>
      </c>
      <c r="D135">
        <f t="shared" si="15"/>
        <v>44.616115741110356</v>
      </c>
      <c r="E135" t="b">
        <f t="shared" si="16"/>
        <v>1</v>
      </c>
      <c r="F135" t="b">
        <f t="shared" si="17"/>
        <v>1</v>
      </c>
    </row>
    <row r="136" spans="2:6" x14ac:dyDescent="0.25">
      <c r="B136">
        <v>133</v>
      </c>
      <c r="C136">
        <f t="shared" si="14"/>
        <v>83.545225326657388</v>
      </c>
      <c r="D136">
        <f t="shared" si="15"/>
        <v>44.253353227430139</v>
      </c>
      <c r="E136" t="b">
        <f t="shared" si="16"/>
        <v>1</v>
      </c>
      <c r="F136" t="b">
        <f t="shared" si="17"/>
        <v>1</v>
      </c>
    </row>
    <row r="137" spans="2:6" x14ac:dyDescent="0.25">
      <c r="B137">
        <v>134</v>
      </c>
      <c r="C137">
        <f t="shared" si="14"/>
        <v>83.367551649767634</v>
      </c>
      <c r="D137">
        <f t="shared" si="15"/>
        <v>43.889263749481543</v>
      </c>
      <c r="E137" t="b">
        <f t="shared" si="16"/>
        <v>1</v>
      </c>
      <c r="F137" t="b">
        <f t="shared" si="17"/>
        <v>1</v>
      </c>
    </row>
    <row r="138" spans="2:6" x14ac:dyDescent="0.25">
      <c r="B138">
        <v>135</v>
      </c>
      <c r="C138">
        <f t="shared" si="14"/>
        <v>83.205432451510404</v>
      </c>
      <c r="D138">
        <f t="shared" si="15"/>
        <v>43.524270793260051</v>
      </c>
      <c r="E138" t="b">
        <f t="shared" si="16"/>
        <v>1</v>
      </c>
      <c r="F138" t="b">
        <f t="shared" si="17"/>
        <v>1</v>
      </c>
    </row>
    <row r="139" spans="2:6" x14ac:dyDescent="0.25">
      <c r="B139">
        <v>136</v>
      </c>
      <c r="C139">
        <f t="shared" si="14"/>
        <v>83.058813213795688</v>
      </c>
      <c r="D139">
        <f t="shared" si="15"/>
        <v>43.158785140341969</v>
      </c>
      <c r="E139" t="b">
        <f t="shared" si="16"/>
        <v>1</v>
      </c>
      <c r="F139" t="b">
        <f t="shared" si="17"/>
        <v>1</v>
      </c>
    </row>
    <row r="140" spans="2:6" x14ac:dyDescent="0.25">
      <c r="B140">
        <v>137</v>
      </c>
      <c r="C140">
        <f t="shared" si="14"/>
        <v>82.927630741318595</v>
      </c>
      <c r="D140">
        <f t="shared" si="15"/>
        <v>42.793204620077873</v>
      </c>
      <c r="E140" t="b">
        <f t="shared" si="16"/>
        <v>1</v>
      </c>
      <c r="F140" t="b">
        <f t="shared" si="17"/>
        <v>1</v>
      </c>
    </row>
    <row r="141" spans="2:6" x14ac:dyDescent="0.25">
      <c r="B141">
        <v>138</v>
      </c>
      <c r="C141">
        <f t="shared" si="14"/>
        <v>82.811813820659225</v>
      </c>
      <c r="D141">
        <f t="shared" si="15"/>
        <v>42.427913924559732</v>
      </c>
      <c r="E141" t="b">
        <f t="shared" si="16"/>
        <v>1</v>
      </c>
      <c r="F141" t="b">
        <f t="shared" si="17"/>
        <v>1</v>
      </c>
    </row>
    <row r="142" spans="2:6" x14ac:dyDescent="0.25">
      <c r="B142">
        <v>139</v>
      </c>
      <c r="C142">
        <f t="shared" si="14"/>
        <v>82.711283842712604</v>
      </c>
      <c r="D142">
        <f t="shared" si="15"/>
        <v>42.063284482691543</v>
      </c>
      <c r="E142" t="b">
        <f t="shared" si="16"/>
        <v>1</v>
      </c>
      <c r="F142" t="b">
        <f t="shared" si="17"/>
        <v>1</v>
      </c>
    </row>
    <row r="143" spans="2:6" x14ac:dyDescent="0.25">
      <c r="B143">
        <v>140</v>
      </c>
      <c r="C143">
        <f t="shared" si="14"/>
        <v>82.625955388464519</v>
      </c>
      <c r="D143">
        <f t="shared" si="15"/>
        <v>41.699674389659307</v>
      </c>
      <c r="E143" t="b">
        <f t="shared" si="16"/>
        <v>1</v>
      </c>
      <c r="F143" t="b">
        <f t="shared" si="17"/>
        <v>1</v>
      </c>
    </row>
    <row r="144" spans="2:6" x14ac:dyDescent="0.25">
      <c r="B144">
        <v>141</v>
      </c>
      <c r="C144">
        <f t="shared" si="14"/>
        <v>82.555736778317069</v>
      </c>
      <c r="D144">
        <f t="shared" si="15"/>
        <v>41.337428388093088</v>
      </c>
      <c r="E144" t="b">
        <f t="shared" si="16"/>
        <v>1</v>
      </c>
      <c r="F144" t="b">
        <f t="shared" si="17"/>
        <v>1</v>
      </c>
    </row>
    <row r="145" spans="2:6" x14ac:dyDescent="0.25">
      <c r="B145">
        <v>142</v>
      </c>
      <c r="C145">
        <f t="shared" si="14"/>
        <v>82.500530585333436</v>
      </c>
      <c r="D145">
        <f t="shared" si="15"/>
        <v>40.976877897238403</v>
      </c>
      <c r="E145" t="b">
        <f t="shared" si="16"/>
        <v>1</v>
      </c>
      <c r="F145" t="b">
        <f t="shared" si="17"/>
        <v>1</v>
      </c>
    </row>
    <row r="146" spans="2:6" x14ac:dyDescent="0.25">
      <c r="B146">
        <v>143</v>
      </c>
      <c r="C146">
        <f t="shared" si="14"/>
        <v>82.46023411291381</v>
      </c>
      <c r="D146">
        <f t="shared" si="15"/>
        <v>40.618341086502781</v>
      </c>
      <c r="E146" t="b">
        <f t="shared" si="16"/>
        <v>1</v>
      </c>
      <c r="F146" t="b">
        <f t="shared" si="17"/>
        <v>1</v>
      </c>
    </row>
    <row r="147" spans="2:6" x14ac:dyDescent="0.25">
      <c r="B147">
        <v>144</v>
      </c>
      <c r="C147">
        <f t="shared" si="14"/>
        <v>82.434739837536483</v>
      </c>
      <c r="D147">
        <f t="shared" si="15"/>
        <v>40.26212298981325</v>
      </c>
      <c r="E147" t="b">
        <f t="shared" si="16"/>
        <v>1</v>
      </c>
      <c r="F147" t="b">
        <f t="shared" si="17"/>
        <v>1</v>
      </c>
    </row>
    <row r="148" spans="2:6" x14ac:dyDescent="0.25">
      <c r="B148">
        <v>145</v>
      </c>
      <c r="C148">
        <f t="shared" si="14"/>
        <v>82.423935817301142</v>
      </c>
      <c r="D148">
        <f t="shared" si="15"/>
        <v>39.908515657308662</v>
      </c>
      <c r="E148" t="b">
        <f t="shared" si="16"/>
        <v>1</v>
      </c>
      <c r="F148" t="b">
        <f t="shared" si="17"/>
        <v>1</v>
      </c>
    </row>
    <row r="149" spans="2:6" x14ac:dyDescent="0.25">
      <c r="B149">
        <v>146</v>
      </c>
      <c r="C149">
        <f t="shared" si="14"/>
        <v>82.427706067096281</v>
      </c>
      <c r="D149">
        <f t="shared" si="15"/>
        <v>39.557798340994111</v>
      </c>
      <c r="E149" t="b">
        <f t="shared" si="16"/>
        <v>0</v>
      </c>
      <c r="F149" t="b">
        <f t="shared" si="17"/>
        <v>1</v>
      </c>
    </row>
    <row r="150" spans="2:6" x14ac:dyDescent="0.25">
      <c r="B150">
        <v>147</v>
      </c>
      <c r="C150">
        <f t="shared" si="14"/>
        <v>82.445930901281741</v>
      </c>
      <c r="D150">
        <f t="shared" si="15"/>
        <v>39.210237711100866</v>
      </c>
      <c r="E150" t="b">
        <f t="shared" si="16"/>
        <v>0</v>
      </c>
      <c r="F150" t="b">
        <f t="shared" si="17"/>
        <v>1</v>
      </c>
    </row>
    <row r="151" spans="2:6" x14ac:dyDescent="0.25">
      <c r="B151">
        <v>148</v>
      </c>
      <c r="C151">
        <f t="shared" si="14"/>
        <v>82.478487244831243</v>
      </c>
      <c r="D151">
        <f t="shared" si="15"/>
        <v>38.866088100021948</v>
      </c>
      <c r="E151" t="b">
        <f t="shared" si="16"/>
        <v>0</v>
      </c>
      <c r="F151" t="b">
        <f t="shared" si="17"/>
        <v>1</v>
      </c>
    </row>
    <row r="152" spans="2:6" x14ac:dyDescent="0.25">
      <c r="B152">
        <v>149</v>
      </c>
      <c r="C152">
        <f t="shared" si="14"/>
        <v>82.525248913920791</v>
      </c>
      <c r="D152">
        <f t="shared" si="15"/>
        <v>38.525591770827923</v>
      </c>
      <c r="E152" t="b">
        <f t="shared" si="16"/>
        <v>0</v>
      </c>
      <c r="F152" t="b">
        <f t="shared" si="17"/>
        <v>1</v>
      </c>
    </row>
    <row r="153" spans="2:6" x14ac:dyDescent="0.25">
      <c r="B153">
        <v>150</v>
      </c>
      <c r="C153">
        <f t="shared" si="14"/>
        <v>82.586086866977368</v>
      </c>
      <c r="D153">
        <f t="shared" si="15"/>
        <v>38.188979207508361</v>
      </c>
      <c r="E153" t="b">
        <f t="shared" si="16"/>
        <v>0</v>
      </c>
      <c r="F153" t="b">
        <f t="shared" si="17"/>
        <v>1</v>
      </c>
    </row>
    <row r="154" spans="2:6" x14ac:dyDescent="0.25">
      <c r="B154">
        <v>151</v>
      </c>
      <c r="C154">
        <f t="shared" si="14"/>
        <v>82.660869427220675</v>
      </c>
      <c r="D154">
        <f t="shared" si="15"/>
        <v>37.856469424229175</v>
      </c>
      <c r="E154" t="b">
        <f t="shared" si="16"/>
        <v>0</v>
      </c>
      <c r="F154" t="b">
        <f t="shared" si="17"/>
        <v>1</v>
      </c>
    </row>
    <row r="155" spans="2:6" x14ac:dyDescent="0.25">
      <c r="B155">
        <v>152</v>
      </c>
      <c r="C155">
        <f t="shared" si="14"/>
        <v>82.7494624777392</v>
      </c>
      <c r="D155">
        <f t="shared" si="15"/>
        <v>37.528270291043604</v>
      </c>
      <c r="E155" t="b">
        <f t="shared" si="16"/>
        <v>0</v>
      </c>
      <c r="F155" t="b">
        <f t="shared" si="17"/>
        <v>1</v>
      </c>
    </row>
    <row r="156" spans="2:6" x14ac:dyDescent="0.25">
      <c r="B156">
        <v>153</v>
      </c>
      <c r="C156">
        <f t="shared" si="14"/>
        <v>82.851729630142401</v>
      </c>
      <c r="D156">
        <f t="shared" si="15"/>
        <v>37.204578873643001</v>
      </c>
      <c r="E156" t="b">
        <f t="shared" si="16"/>
        <v>0</v>
      </c>
      <c r="F156" t="b">
        <f t="shared" si="17"/>
        <v>1</v>
      </c>
    </row>
    <row r="157" spans="2:6" x14ac:dyDescent="0.25">
      <c r="B157">
        <v>154</v>
      </c>
      <c r="C157">
        <f t="shared" si="14"/>
        <v>82.967532367824049</v>
      </c>
      <c r="D157">
        <f t="shared" si="15"/>
        <v>36.885581784882035</v>
      </c>
      <c r="E157" t="b">
        <f t="shared" si="16"/>
        <v>0</v>
      </c>
      <c r="F157" t="b">
        <f t="shared" si="17"/>
        <v>1</v>
      </c>
    </row>
    <row r="158" spans="2:6" x14ac:dyDescent="0.25">
      <c r="B158">
        <v>155</v>
      </c>
      <c r="C158">
        <f t="shared" si="14"/>
        <v>83.096730164858911</v>
      </c>
      <c r="D158">
        <f t="shared" si="15"/>
        <v>36.571455545959545</v>
      </c>
      <c r="E158" t="b">
        <f t="shared" si="16"/>
        <v>0</v>
      </c>
      <c r="F158" t="b">
        <f t="shared" si="17"/>
        <v>1</v>
      </c>
    </row>
    <row r="159" spans="2:6" x14ac:dyDescent="0.25">
      <c r="B159">
        <v>156</v>
      </c>
      <c r="C159">
        <f t="shared" si="14"/>
        <v>83.239180581536729</v>
      </c>
      <c r="D159">
        <f t="shared" si="15"/>
        <v>36.262366955280932</v>
      </c>
      <c r="E159" t="b">
        <f t="shared" si="16"/>
        <v>0</v>
      </c>
      <c r="F159" t="b">
        <f t="shared" si="17"/>
        <v>1</v>
      </c>
    </row>
    <row r="160" spans="2:6" x14ac:dyDescent="0.25">
      <c r="B160">
        <v>157</v>
      </c>
      <c r="C160">
        <f t="shared" si="14"/>
        <v>83.394739337515176</v>
      </c>
      <c r="D160">
        <f t="shared" si="15"/>
        <v>35.958473463169177</v>
      </c>
      <c r="E160" t="b">
        <f t="shared" si="16"/>
        <v>0</v>
      </c>
      <c r="F160" t="b">
        <f t="shared" si="17"/>
        <v>1</v>
      </c>
    </row>
    <row r="161" spans="2:6" x14ac:dyDescent="0.25">
      <c r="B161">
        <v>158</v>
      </c>
      <c r="C161">
        <f t="shared" si="14"/>
        <v>83.563260363547514</v>
      </c>
      <c r="D161">
        <f t="shared" si="15"/>
        <v>35.659923550728692</v>
      </c>
      <c r="E161" t="b">
        <f t="shared" si="16"/>
        <v>0</v>
      </c>
      <c r="F161" t="b">
        <f t="shared" si="17"/>
        <v>1</v>
      </c>
    </row>
    <row r="162" spans="2:6" x14ac:dyDescent="0.25">
      <c r="B162">
        <v>159</v>
      </c>
      <c r="C162">
        <f t="shared" si="14"/>
        <v>83.744595832711596</v>
      </c>
      <c r="D162">
        <f t="shared" si="15"/>
        <v>35.366857111299133</v>
      </c>
      <c r="E162" t="b">
        <f t="shared" si="16"/>
        <v>0</v>
      </c>
      <c r="F162" t="b">
        <f t="shared" si="17"/>
        <v>1</v>
      </c>
    </row>
    <row r="163" spans="2:6" x14ac:dyDescent="0.25">
      <c r="B163">
        <v>160</v>
      </c>
      <c r="C163">
        <f t="shared" si="14"/>
        <v>83.938596172036327</v>
      </c>
      <c r="D163">
        <f t="shared" si="15"/>
        <v>35.079405833063674</v>
      </c>
      <c r="E163" t="b">
        <f t="shared" si="16"/>
        <v>0</v>
      </c>
      <c r="F163" t="b">
        <f t="shared" si="17"/>
        <v>1</v>
      </c>
    </row>
    <row r="164" spans="2:6" x14ac:dyDescent="0.25">
      <c r="B164">
        <v>161</v>
      </c>
      <c r="C164">
        <f t="shared" si="14"/>
        <v>84.145110055388798</v>
      </c>
      <c r="D164">
        <f t="shared" si="15"/>
        <v>34.797693581498748</v>
      </c>
      <c r="E164" t="b">
        <f t="shared" si="16"/>
        <v>0</v>
      </c>
      <c r="F164" t="b">
        <f t="shared" si="17"/>
        <v>1</v>
      </c>
    </row>
    <row r="165" spans="2:6" x14ac:dyDescent="0.25">
      <c r="B165">
        <v>162</v>
      </c>
      <c r="C165">
        <f t="shared" si="14"/>
        <v>84.36398437845213</v>
      </c>
      <c r="D165">
        <f t="shared" si="15"/>
        <v>34.521836780468263</v>
      </c>
      <c r="E165" t="b">
        <f t="shared" si="16"/>
        <v>0</v>
      </c>
      <c r="F165" t="b">
        <f t="shared" si="17"/>
        <v>1</v>
      </c>
    </row>
    <row r="166" spans="2:6" x14ac:dyDescent="0.25">
      <c r="B166">
        <v>163</v>
      </c>
      <c r="C166">
        <f t="shared" si="14"/>
        <v>84.595064216589719</v>
      </c>
      <c r="D166">
        <f t="shared" si="15"/>
        <v>34.251944790876301</v>
      </c>
      <c r="E166" t="b">
        <f t="shared" si="16"/>
        <v>0</v>
      </c>
      <c r="F166" t="b">
        <f t="shared" si="17"/>
        <v>1</v>
      </c>
    </row>
    <row r="167" spans="2:6" x14ac:dyDescent="0.25">
      <c r="B167">
        <v>164</v>
      </c>
      <c r="C167">
        <f t="shared" si="14"/>
        <v>84.838192766357878</v>
      </c>
      <c r="D167">
        <f t="shared" si="15"/>
        <v>33.988120285896116</v>
      </c>
      <c r="E167" t="b">
        <f t="shared" si="16"/>
        <v>0</v>
      </c>
      <c r="F167" t="b">
        <f t="shared" si="17"/>
        <v>1</v>
      </c>
    </row>
    <row r="168" spans="2:6" x14ac:dyDescent="0.25">
      <c r="B168">
        <v>165</v>
      </c>
      <c r="C168">
        <f t="shared" si="14"/>
        <v>85.093211271394537</v>
      </c>
      <c r="D168">
        <f t="shared" si="15"/>
        <v>33.730459621891811</v>
      </c>
      <c r="E168" t="b">
        <f t="shared" si="16"/>
        <v>0</v>
      </c>
      <c r="F168" t="b">
        <f t="shared" si="17"/>
        <v>1</v>
      </c>
    </row>
    <row r="169" spans="2:6" x14ac:dyDescent="0.25">
      <c r="B169">
        <v>166</v>
      </c>
      <c r="C169">
        <f t="shared" si="14"/>
        <v>85.359958933378991</v>
      </c>
      <c r="D169">
        <f t="shared" si="15"/>
        <v>33.479053204240664</v>
      </c>
      <c r="E169" t="b">
        <f t="shared" si="16"/>
        <v>0</v>
      </c>
      <c r="F169" t="b">
        <f t="shared" si="17"/>
        <v>1</v>
      </c>
    </row>
    <row r="170" spans="2:6" x14ac:dyDescent="0.25">
      <c r="B170">
        <v>167</v>
      </c>
      <c r="C170">
        <f t="shared" si="14"/>
        <v>85.638272808725375</v>
      </c>
      <c r="D170">
        <f t="shared" si="15"/>
        <v>33.233985847349828</v>
      </c>
      <c r="E170" t="b">
        <f t="shared" si="16"/>
        <v>0</v>
      </c>
      <c r="F170" t="b">
        <f t="shared" si="17"/>
        <v>1</v>
      </c>
    </row>
    <row r="171" spans="2:6" x14ac:dyDescent="0.25">
      <c r="B171">
        <v>168</v>
      </c>
      <c r="C171">
        <f t="shared" si="14"/>
        <v>85.927987691641547</v>
      </c>
      <c r="D171">
        <f t="shared" si="15"/>
        <v>32.995337128240664</v>
      </c>
      <c r="E171" t="b">
        <f t="shared" si="16"/>
        <v>0</v>
      </c>
      <c r="F171" t="b">
        <f t="shared" si="17"/>
        <v>1</v>
      </c>
    </row>
    <row r="172" spans="2:6" x14ac:dyDescent="0.25">
      <c r="B172">
        <v>169</v>
      </c>
      <c r="C172">
        <f t="shared" si="14"/>
        <v>86.228935984155868</v>
      </c>
      <c r="D172">
        <f t="shared" si="15"/>
        <v>32.763181733147142</v>
      </c>
      <c r="E172" t="b">
        <f t="shared" si="16"/>
        <v>0</v>
      </c>
      <c r="F172" t="b">
        <f t="shared" si="17"/>
        <v>1</v>
      </c>
    </row>
    <row r="173" spans="2:6" x14ac:dyDescent="0.25">
      <c r="B173">
        <v>170</v>
      </c>
      <c r="C173">
        <f t="shared" si="14"/>
        <v>86.540947553686593</v>
      </c>
      <c r="D173">
        <f t="shared" si="15"/>
        <v>32.537589796642187</v>
      </c>
      <c r="E173" t="b">
        <f t="shared" si="16"/>
        <v>0</v>
      </c>
      <c r="F173" t="b">
        <f t="shared" si="17"/>
        <v>1</v>
      </c>
    </row>
    <row r="174" spans="2:6" x14ac:dyDescent="0.25">
      <c r="B174">
        <v>171</v>
      </c>
      <c r="C174">
        <f t="shared" si="14"/>
        <v>86.863849578703025</v>
      </c>
      <c r="D174">
        <f t="shared" si="15"/>
        <v>32.318627232867371</v>
      </c>
      <c r="E174" t="b">
        <f t="shared" si="16"/>
        <v>0</v>
      </c>
      <c r="F174" t="b">
        <f t="shared" si="17"/>
        <v>1</v>
      </c>
    </row>
    <row r="175" spans="2:6" x14ac:dyDescent="0.25">
      <c r="B175">
        <v>172</v>
      </c>
      <c r="C175">
        <f t="shared" ref="C175:C238" si="18">C174+($I$3*C174)-($I$4*C174*D174)</f>
        <v>87.197466383004098</v>
      </c>
      <c r="D175">
        <f t="shared" ref="D175:D238" si="19">D174+($I$4*C174*D174)-($I$5*D174)</f>
        <v>32.106356058496985</v>
      </c>
      <c r="E175" t="b">
        <f t="shared" ref="E175:E238" si="20">IF(C175&lt;C174, TRUE, FALSE)</f>
        <v>0</v>
      </c>
      <c r="F175" t="b">
        <f t="shared" ref="F175:F238" si="21">IF(D175&lt;D174, TRUE, FALSE)</f>
        <v>1</v>
      </c>
    </row>
    <row r="176" spans="2:6" x14ac:dyDescent="0.25">
      <c r="B176">
        <v>173</v>
      </c>
      <c r="C176">
        <f t="shared" si="18"/>
        <v>87.541619259118391</v>
      </c>
      <c r="D176">
        <f t="shared" si="19"/>
        <v>31.900834707117912</v>
      </c>
      <c r="E176" t="b">
        <f t="shared" si="20"/>
        <v>0</v>
      </c>
      <c r="F176" t="b">
        <f t="shared" si="21"/>
        <v>1</v>
      </c>
    </row>
    <row r="177" spans="2:6" x14ac:dyDescent="0.25">
      <c r="B177">
        <v>174</v>
      </c>
      <c r="C177">
        <f t="shared" si="18"/>
        <v>87.896126281311467</v>
      </c>
      <c r="D177">
        <f t="shared" si="19"/>
        <v>31.702118334751308</v>
      </c>
      <c r="E177" t="b">
        <f t="shared" si="20"/>
        <v>0</v>
      </c>
      <c r="F177" t="b">
        <f t="shared" si="21"/>
        <v>1</v>
      </c>
    </row>
    <row r="178" spans="2:6" x14ac:dyDescent="0.25">
      <c r="B178">
        <v>175</v>
      </c>
      <c r="C178">
        <f t="shared" si="18"/>
        <v>88.260802108669509</v>
      </c>
      <c r="D178">
        <f t="shared" si="19"/>
        <v>31.510259116281933</v>
      </c>
      <c r="E178" t="b">
        <f t="shared" si="20"/>
        <v>0</v>
      </c>
      <c r="F178" t="b">
        <f t="shared" si="21"/>
        <v>1</v>
      </c>
    </row>
    <row r="179" spans="2:6" x14ac:dyDescent="0.25">
      <c r="B179">
        <v>176</v>
      </c>
      <c r="C179">
        <f t="shared" si="18"/>
        <v>88.635457778715377</v>
      </c>
      <c r="D179">
        <f t="shared" si="19"/>
        <v>31.325306532595363</v>
      </c>
      <c r="E179" t="b">
        <f t="shared" si="20"/>
        <v>0</v>
      </c>
      <c r="F179" t="b">
        <f t="shared" si="21"/>
        <v>1</v>
      </c>
    </row>
    <row r="180" spans="2:6" x14ac:dyDescent="0.25">
      <c r="B180">
        <v>177</v>
      </c>
      <c r="C180">
        <f t="shared" si="18"/>
        <v>89.019900492002094</v>
      </c>
      <c r="D180">
        <f t="shared" si="19"/>
        <v>31.147307648253182</v>
      </c>
      <c r="E180" t="b">
        <f t="shared" si="20"/>
        <v>0</v>
      </c>
      <c r="F180" t="b">
        <f t="shared" si="21"/>
        <v>1</v>
      </c>
    </row>
    <row r="181" spans="2:6" x14ac:dyDescent="0.25">
      <c r="B181">
        <v>178</v>
      </c>
      <c r="C181">
        <f t="shared" si="18"/>
        <v>89.413933388121492</v>
      </c>
      <c r="D181">
        <f t="shared" si="19"/>
        <v>30.97630737956116</v>
      </c>
      <c r="E181" t="b">
        <f t="shared" si="20"/>
        <v>0</v>
      </c>
      <c r="F181" t="b">
        <f t="shared" si="21"/>
        <v>1</v>
      </c>
    </row>
    <row r="182" spans="2:6" x14ac:dyDescent="0.25">
      <c r="B182">
        <v>179</v>
      </c>
      <c r="C182">
        <f t="shared" si="18"/>
        <v>89.817355313560896</v>
      </c>
      <c r="D182">
        <f t="shared" si="19"/>
        <v>30.812348752906129</v>
      </c>
      <c r="E182" t="b">
        <f t="shared" si="20"/>
        <v>0</v>
      </c>
      <c r="F182" t="b">
        <f t="shared" si="21"/>
        <v>1</v>
      </c>
    </row>
    <row r="183" spans="2:6" x14ac:dyDescent="0.25">
      <c r="B183">
        <v>180</v>
      </c>
      <c r="C183">
        <f t="shared" si="18"/>
        <v>90.229960581839549</v>
      </c>
      <c r="D183">
        <f t="shared" si="19"/>
        <v>30.655473153253386</v>
      </c>
      <c r="E183" t="b">
        <f t="shared" si="20"/>
        <v>0</v>
      </c>
      <c r="F183" t="b">
        <f t="shared" si="21"/>
        <v>1</v>
      </c>
    </row>
    <row r="184" spans="2:6" x14ac:dyDescent="0.25">
      <c r="B184">
        <v>181</v>
      </c>
      <c r="C184">
        <f t="shared" si="18"/>
        <v>90.651538726358481</v>
      </c>
      <c r="D184">
        <f t="shared" si="19"/>
        <v>30.505720562708564</v>
      </c>
      <c r="E184" t="b">
        <f t="shared" si="20"/>
        <v>0</v>
      </c>
      <c r="F184" t="b">
        <f t="shared" si="21"/>
        <v>1</v>
      </c>
    </row>
    <row r="185" spans="2:6" x14ac:dyDescent="0.25">
      <c r="B185">
        <v>182</v>
      </c>
      <c r="C185">
        <f t="shared" si="18"/>
        <v>91.08187424640272</v>
      </c>
      <c r="D185">
        <f t="shared" si="19"/>
        <v>30.363129789056057</v>
      </c>
      <c r="E185" t="b">
        <f t="shared" si="20"/>
        <v>0</v>
      </c>
      <c r="F185" t="b">
        <f t="shared" si="21"/>
        <v>1</v>
      </c>
    </row>
    <row r="186" spans="2:6" x14ac:dyDescent="0.25">
      <c r="B186">
        <v>183</v>
      </c>
      <c r="C186">
        <f t="shared" si="18"/>
        <v>91.520746346743778</v>
      </c>
      <c r="D186">
        <f t="shared" si="19"/>
        <v>30.227738684190257</v>
      </c>
      <c r="E186" t="b">
        <f t="shared" si="20"/>
        <v>0</v>
      </c>
      <c r="F186" t="b">
        <f t="shared" si="21"/>
        <v>1</v>
      </c>
    </row>
    <row r="187" spans="2:6" x14ac:dyDescent="0.25">
      <c r="B187">
        <v>184</v>
      </c>
      <c r="C187">
        <f t="shared" si="18"/>
        <v>91.967928671302943</v>
      </c>
      <c r="D187">
        <f t="shared" si="19"/>
        <v>30.099584352356462</v>
      </c>
      <c r="E187" t="b">
        <f t="shared" si="20"/>
        <v>0</v>
      </c>
      <c r="F187" t="b">
        <f t="shared" si="21"/>
        <v>1</v>
      </c>
    </row>
    <row r="188" spans="2:6" x14ac:dyDescent="0.25">
      <c r="B188">
        <v>185</v>
      </c>
      <c r="C188">
        <f t="shared" si="18"/>
        <v>92.423189031352308</v>
      </c>
      <c r="D188">
        <f t="shared" si="19"/>
        <v>29.978703348115332</v>
      </c>
      <c r="E188" t="b">
        <f t="shared" si="20"/>
        <v>0</v>
      </c>
      <c r="F188" t="b">
        <f t="shared" si="21"/>
        <v>1</v>
      </c>
    </row>
    <row r="189" spans="2:6" x14ac:dyDescent="0.25">
      <c r="B189">
        <v>186</v>
      </c>
      <c r="C189">
        <f t="shared" si="18"/>
        <v>92.886289128750505</v>
      </c>
      <c r="D189">
        <f t="shared" si="19"/>
        <v>29.865131863938416</v>
      </c>
      <c r="E189" t="b">
        <f t="shared" si="20"/>
        <v>0</v>
      </c>
      <c r="F189" t="b">
        <f t="shared" si="21"/>
        <v>1</v>
      </c>
    </row>
    <row r="190" spans="2:6" x14ac:dyDescent="0.25">
      <c r="B190">
        <v>187</v>
      </c>
      <c r="C190">
        <f t="shared" si="18"/>
        <v>93.356984274734501</v>
      </c>
      <c r="D190">
        <f t="shared" si="19"/>
        <v>29.758905907332515</v>
      </c>
      <c r="E190" t="b">
        <f t="shared" si="20"/>
        <v>0</v>
      </c>
      <c r="F190" t="b">
        <f t="shared" si="21"/>
        <v>1</v>
      </c>
    </row>
    <row r="191" spans="2:6" x14ac:dyDescent="0.25">
      <c r="B191">
        <v>188</v>
      </c>
      <c r="C191">
        <f t="shared" si="18"/>
        <v>93.835023104817125</v>
      </c>
      <c r="D191">
        <f t="shared" si="19"/>
        <v>29.660061467377961</v>
      </c>
      <c r="E191" t="b">
        <f t="shared" si="20"/>
        <v>0</v>
      </c>
      <c r="F191" t="b">
        <f t="shared" si="21"/>
        <v>1</v>
      </c>
    </row>
    <row r="192" spans="2:6" x14ac:dyDescent="0.25">
      <c r="B192">
        <v>189</v>
      </c>
      <c r="C192">
        <f t="shared" si="18"/>
        <v>94.320147290372603</v>
      </c>
      <c r="D192">
        <f t="shared" si="19"/>
        <v>29.568634670549915</v>
      </c>
      <c r="E192" t="b">
        <f t="shared" si="20"/>
        <v>0</v>
      </c>
      <c r="F192" t="b">
        <f t="shared" si="21"/>
        <v>1</v>
      </c>
    </row>
    <row r="193" spans="2:6" x14ac:dyDescent="0.25">
      <c r="B193">
        <v>190</v>
      </c>
      <c r="C193">
        <f t="shared" si="18"/>
        <v>94.81209124752931</v>
      </c>
      <c r="D193">
        <f t="shared" si="19"/>
        <v>29.484661925673162</v>
      </c>
      <c r="E193" t="b">
        <f t="shared" si="20"/>
        <v>0</v>
      </c>
      <c r="F193" t="b">
        <f t="shared" si="21"/>
        <v>1</v>
      </c>
    </row>
    <row r="194" spans="2:6" x14ac:dyDescent="0.25">
      <c r="B194">
        <v>191</v>
      </c>
      <c r="C194">
        <f t="shared" si="18"/>
        <v>95.310581844030168</v>
      </c>
      <c r="D194">
        <f t="shared" si="19"/>
        <v>29.408180057839242</v>
      </c>
      <c r="E194" t="b">
        <f t="shared" si="20"/>
        <v>0</v>
      </c>
      <c r="F194" t="b">
        <f t="shared" si="21"/>
        <v>1</v>
      </c>
    </row>
    <row r="195" spans="2:6" x14ac:dyDescent="0.25">
      <c r="B195">
        <v>192</v>
      </c>
      <c r="C195">
        <f t="shared" si="18"/>
        <v>95.815338104767434</v>
      </c>
      <c r="D195">
        <f t="shared" si="19"/>
        <v>29.339226431090612</v>
      </c>
      <c r="E195" t="b">
        <f t="shared" si="20"/>
        <v>0</v>
      </c>
      <c r="F195" t="b">
        <f t="shared" si="21"/>
        <v>1</v>
      </c>
    </row>
    <row r="196" spans="2:6" x14ac:dyDescent="0.25">
      <c r="B196">
        <v>193</v>
      </c>
      <c r="C196">
        <f t="shared" si="18"/>
        <v>96.326070916749146</v>
      </c>
      <c r="D196">
        <f t="shared" si="19"/>
        <v>29.277839059649718</v>
      </c>
      <c r="E196" t="b">
        <f t="shared" si="20"/>
        <v>0</v>
      </c>
      <c r="F196" t="b">
        <f t="shared" si="21"/>
        <v>1</v>
      </c>
    </row>
    <row r="197" spans="2:6" x14ac:dyDescent="0.25">
      <c r="B197">
        <v>194</v>
      </c>
      <c r="C197">
        <f t="shared" si="18"/>
        <v>96.842482734309641</v>
      </c>
      <c r="D197">
        <f t="shared" si="19"/>
        <v>29.224056707441726</v>
      </c>
      <c r="E197" t="b">
        <f t="shared" si="20"/>
        <v>0</v>
      </c>
      <c r="F197" t="b">
        <f t="shared" si="21"/>
        <v>1</v>
      </c>
    </row>
    <row r="198" spans="2:6" x14ac:dyDescent="0.25">
      <c r="B198">
        <v>195</v>
      </c>
      <c r="C198">
        <f t="shared" si="18"/>
        <v>97.364267285437379</v>
      </c>
      <c r="D198">
        <f t="shared" si="19"/>
        <v>29.177918975628096</v>
      </c>
      <c r="E198" t="b">
        <f t="shared" si="20"/>
        <v>0</v>
      </c>
      <c r="F198" t="b">
        <f t="shared" si="21"/>
        <v>1</v>
      </c>
    </row>
    <row r="199" spans="2:6" x14ac:dyDescent="0.25">
      <c r="B199">
        <v>196</v>
      </c>
      <c r="C199">
        <f t="shared" si="18"/>
        <v>97.89110928015819</v>
      </c>
      <c r="D199">
        <f t="shared" si="19"/>
        <v>29.139466377834637</v>
      </c>
      <c r="E199" t="b">
        <f t="shared" si="20"/>
        <v>0</v>
      </c>
      <c r="F199" t="b">
        <f t="shared" si="21"/>
        <v>1</v>
      </c>
    </row>
    <row r="200" spans="2:6" x14ac:dyDescent="0.25">
      <c r="B200">
        <v>197</v>
      </c>
      <c r="C200">
        <f t="shared" si="18"/>
        <v>98.4226841219823</v>
      </c>
      <c r="D200">
        <f t="shared" si="19"/>
        <v>29.10874040272196</v>
      </c>
      <c r="E200" t="b">
        <f t="shared" si="20"/>
        <v>0</v>
      </c>
      <c r="F200" t="b">
        <f t="shared" si="21"/>
        <v>1</v>
      </c>
    </row>
    <row r="201" spans="2:6" x14ac:dyDescent="0.25">
      <c r="B201">
        <v>198</v>
      </c>
      <c r="C201">
        <f t="shared" si="18"/>
        <v>98.958657623499008</v>
      </c>
      <c r="D201">
        <f t="shared" si="19"/>
        <v>29.085783563508805</v>
      </c>
      <c r="E201" t="b">
        <f t="shared" si="20"/>
        <v>0</v>
      </c>
      <c r="F201" t="b">
        <f t="shared" si="21"/>
        <v>1</v>
      </c>
    </row>
    <row r="202" spans="2:6" x14ac:dyDescent="0.25">
      <c r="B202">
        <v>199</v>
      </c>
      <c r="C202">
        <f t="shared" si="18"/>
        <v>99.498685727282762</v>
      </c>
      <c r="D202">
        <f t="shared" si="19"/>
        <v>29.070639434019597</v>
      </c>
      <c r="E202" t="b">
        <f t="shared" si="20"/>
        <v>0</v>
      </c>
      <c r="F202" t="b">
        <f t="shared" si="21"/>
        <v>1</v>
      </c>
    </row>
    <row r="203" spans="2:6" x14ac:dyDescent="0.25">
      <c r="B203">
        <v>200</v>
      </c>
      <c r="C203">
        <f t="shared" si="18"/>
        <v>100.04241423336008</v>
      </c>
      <c r="D203">
        <f t="shared" si="19"/>
        <v>29.063352670786951</v>
      </c>
      <c r="E203" t="b">
        <f t="shared" si="20"/>
        <v>0</v>
      </c>
      <c r="F203" t="b">
        <f t="shared" si="21"/>
        <v>1</v>
      </c>
    </row>
    <row r="204" spans="2:6" x14ac:dyDescent="0.25">
      <c r="B204">
        <v>201</v>
      </c>
      <c r="C204">
        <f t="shared" si="18"/>
        <v>100.58947853457673</v>
      </c>
      <c r="D204">
        <f t="shared" si="19"/>
        <v>29.063969020698153</v>
      </c>
      <c r="E204" t="b">
        <f t="shared" si="20"/>
        <v>0</v>
      </c>
      <c r="F204" t="b">
        <f t="shared" si="21"/>
        <v>0</v>
      </c>
    </row>
    <row r="205" spans="2:6" x14ac:dyDescent="0.25">
      <c r="B205">
        <v>202</v>
      </c>
      <c r="C205">
        <f t="shared" si="18"/>
        <v>101.1395033612997</v>
      </c>
      <c r="D205">
        <f t="shared" si="19"/>
        <v>29.072535313631803</v>
      </c>
      <c r="E205" t="b">
        <f t="shared" si="20"/>
        <v>0</v>
      </c>
      <c r="F205" t="b">
        <f t="shared" si="21"/>
        <v>0</v>
      </c>
    </row>
    <row r="206" spans="2:6" x14ac:dyDescent="0.25">
      <c r="B206">
        <v>203</v>
      </c>
      <c r="C206">
        <f t="shared" si="18"/>
        <v>101.69210253698841</v>
      </c>
      <c r="D206">
        <f t="shared" si="19"/>
        <v>29.089099439487498</v>
      </c>
      <c r="E206" t="b">
        <f t="shared" si="20"/>
        <v>0</v>
      </c>
      <c r="F206" t="b">
        <f t="shared" si="21"/>
        <v>0</v>
      </c>
    </row>
    <row r="207" spans="2:6" x14ac:dyDescent="0.25">
      <c r="B207">
        <v>204</v>
      </c>
      <c r="C207">
        <f t="shared" si="18"/>
        <v>102.24687874627367</v>
      </c>
      <c r="D207">
        <f t="shared" si="19"/>
        <v>29.113710308967629</v>
      </c>
      <c r="E207" t="b">
        <f t="shared" si="20"/>
        <v>0</v>
      </c>
      <c r="F207" t="b">
        <f t="shared" si="21"/>
        <v>0</v>
      </c>
    </row>
    <row r="208" spans="2:6" x14ac:dyDescent="0.25">
      <c r="B208">
        <v>205</v>
      </c>
      <c r="C208">
        <f t="shared" si="18"/>
        <v>102.80342331729156</v>
      </c>
      <c r="D208">
        <f t="shared" si="19"/>
        <v>29.146417797426821</v>
      </c>
      <c r="E208" t="b">
        <f t="shared" si="20"/>
        <v>0</v>
      </c>
      <c r="F208" t="b">
        <f t="shared" si="21"/>
        <v>0</v>
      </c>
    </row>
    <row r="209" spans="2:6" x14ac:dyDescent="0.25">
      <c r="B209">
        <v>206</v>
      </c>
      <c r="C209">
        <f t="shared" si="18"/>
        <v>103.36131602013164</v>
      </c>
      <c r="D209">
        <f t="shared" si="19"/>
        <v>29.187272671061237</v>
      </c>
      <c r="E209" t="b">
        <f t="shared" si="20"/>
        <v>0</v>
      </c>
      <c r="F209" t="b">
        <f t="shared" si="21"/>
        <v>0</v>
      </c>
    </row>
    <row r="210" spans="2:6" x14ac:dyDescent="0.25">
      <c r="B210">
        <v>207</v>
      </c>
      <c r="C210">
        <f t="shared" si="18"/>
        <v>103.92012488337463</v>
      </c>
      <c r="D210">
        <f t="shared" si="19"/>
        <v>29.236326494667832</v>
      </c>
      <c r="E210" t="b">
        <f t="shared" si="20"/>
        <v>0</v>
      </c>
      <c r="F210" t="b">
        <f t="shared" si="21"/>
        <v>0</v>
      </c>
    </row>
    <row r="211" spans="2:6" x14ac:dyDescent="0.25">
      <c r="B211">
        <v>208</v>
      </c>
      <c r="C211">
        <f t="shared" si="18"/>
        <v>104.47940603081362</v>
      </c>
      <c r="D211">
        <f t="shared" si="19"/>
        <v>29.29363152016294</v>
      </c>
      <c r="E211" t="b">
        <f t="shared" si="20"/>
        <v>0</v>
      </c>
      <c r="F211" t="b">
        <f t="shared" si="21"/>
        <v>0</v>
      </c>
    </row>
    <row r="212" spans="2:6" x14ac:dyDescent="0.25">
      <c r="B212">
        <v>209</v>
      </c>
      <c r="C212">
        <f t="shared" si="18"/>
        <v>105.03870354057382</v>
      </c>
      <c r="D212">
        <f t="shared" si="19"/>
        <v>29.359240555010864</v>
      </c>
      <c r="E212" t="b">
        <f t="shared" si="20"/>
        <v>0</v>
      </c>
      <c r="F212" t="b">
        <f t="shared" si="21"/>
        <v>0</v>
      </c>
    </row>
    <row r="213" spans="2:6" x14ac:dyDescent="0.25">
      <c r="B213">
        <v>210</v>
      </c>
      <c r="C213">
        <f t="shared" si="18"/>
        <v>105.59754932896821</v>
      </c>
      <c r="D213">
        <f t="shared" si="19"/>
        <v>29.433206809677408</v>
      </c>
      <c r="E213" t="b">
        <f t="shared" si="20"/>
        <v>0</v>
      </c>
      <c r="F213" t="b">
        <f t="shared" si="21"/>
        <v>0</v>
      </c>
    </row>
    <row r="214" spans="2:6" x14ac:dyDescent="0.25">
      <c r="B214">
        <v>211</v>
      </c>
      <c r="C214">
        <f t="shared" si="18"/>
        <v>106.15546306155025</v>
      </c>
      <c r="D214">
        <f t="shared" si="19"/>
        <v>29.515583723190851</v>
      </c>
      <c r="E214" t="b">
        <f t="shared" si="20"/>
        <v>0</v>
      </c>
      <c r="F214" t="b">
        <f t="shared" si="21"/>
        <v>0</v>
      </c>
    </row>
    <row r="215" spans="2:6" x14ac:dyDescent="0.25">
      <c r="B215">
        <v>212</v>
      </c>
      <c r="C215">
        <f t="shared" si="18"/>
        <v>106.71195209394762</v>
      </c>
      <c r="D215">
        <f t="shared" si="19"/>
        <v>29.606424765864947</v>
      </c>
      <c r="E215" t="b">
        <f t="shared" si="20"/>
        <v>0</v>
      </c>
      <c r="F215" t="b">
        <f t="shared" si="21"/>
        <v>0</v>
      </c>
    </row>
    <row r="216" spans="2:6" x14ac:dyDescent="0.25">
      <c r="B216">
        <v>213</v>
      </c>
      <c r="C216">
        <f t="shared" si="18"/>
        <v>107.26651144518254</v>
      </c>
      <c r="D216">
        <f t="shared" si="19"/>
        <v>29.705783218215721</v>
      </c>
      <c r="E216" t="b">
        <f t="shared" si="20"/>
        <v>0</v>
      </c>
      <c r="F216" t="b">
        <f t="shared" si="21"/>
        <v>0</v>
      </c>
    </row>
    <row r="217" spans="2:6" x14ac:dyDescent="0.25">
      <c r="B217">
        <v>214</v>
      </c>
      <c r="C217">
        <f t="shared" si="18"/>
        <v>107.81862380630376</v>
      </c>
      <c r="D217">
        <f t="shared" si="19"/>
        <v>29.813711925087361</v>
      </c>
      <c r="E217" t="b">
        <f t="shared" si="20"/>
        <v>0</v>
      </c>
      <c r="F217" t="b">
        <f t="shared" si="21"/>
        <v>0</v>
      </c>
    </row>
    <row r="218" spans="2:6" x14ac:dyDescent="0.25">
      <c r="B218">
        <v>215</v>
      </c>
      <c r="C218">
        <f t="shared" si="18"/>
        <v>108.36775958726959</v>
      </c>
      <c r="D218">
        <f t="shared" si="19"/>
        <v>29.930263023993245</v>
      </c>
      <c r="E218" t="b">
        <f t="shared" si="20"/>
        <v>0</v>
      </c>
      <c r="F218" t="b">
        <f t="shared" si="21"/>
        <v>0</v>
      </c>
    </row>
    <row r="219" spans="2:6" x14ac:dyDescent="0.25">
      <c r="B219">
        <v>216</v>
      </c>
      <c r="C219">
        <f t="shared" si="18"/>
        <v>108.91337700513105</v>
      </c>
      <c r="D219">
        <f t="shared" si="19"/>
        <v>30.055487646677506</v>
      </c>
      <c r="E219" t="b">
        <f t="shared" si="20"/>
        <v>0</v>
      </c>
      <c r="F219" t="b">
        <f t="shared" si="21"/>
        <v>0</v>
      </c>
    </row>
    <row r="220" spans="2:6" x14ac:dyDescent="0.25">
      <c r="B220">
        <v>217</v>
      </c>
      <c r="C220">
        <f t="shared" si="18"/>
        <v>109.45492221666585</v>
      </c>
      <c r="D220">
        <f t="shared" si="19"/>
        <v>30.189435592911455</v>
      </c>
      <c r="E220" t="b">
        <f t="shared" si="20"/>
        <v>0</v>
      </c>
      <c r="F220" t="b">
        <f t="shared" si="21"/>
        <v>0</v>
      </c>
    </row>
    <row r="221" spans="2:6" x14ac:dyDescent="0.25">
      <c r="B221">
        <v>218</v>
      </c>
      <c r="C221">
        <f t="shared" si="18"/>
        <v>109.99182949870557</v>
      </c>
      <c r="D221">
        <f t="shared" si="19"/>
        <v>30.332154975559465</v>
      </c>
      <c r="E221" t="b">
        <f t="shared" si="20"/>
        <v>0</v>
      </c>
      <c r="F221" t="b">
        <f t="shared" si="21"/>
        <v>0</v>
      </c>
    </row>
    <row r="222" spans="2:6" x14ac:dyDescent="0.25">
      <c r="B222">
        <v>219</v>
      </c>
      <c r="C222">
        <f t="shared" si="18"/>
        <v>110.52352147947965</v>
      </c>
      <c r="D222">
        <f t="shared" si="19"/>
        <v>30.483691835981517</v>
      </c>
      <c r="E222" t="b">
        <f t="shared" si="20"/>
        <v>0</v>
      </c>
      <c r="F222" t="b">
        <f t="shared" si="21"/>
        <v>0</v>
      </c>
    </row>
    <row r="223" spans="2:6" x14ac:dyDescent="0.25">
      <c r="B223">
        <v>220</v>
      </c>
      <c r="C223">
        <f t="shared" si="18"/>
        <v>111.04940942436528</v>
      </c>
      <c r="D223">
        <f t="shared" si="19"/>
        <v>30.644089728886414</v>
      </c>
      <c r="E223" t="b">
        <f t="shared" si="20"/>
        <v>0</v>
      </c>
      <c r="F223" t="b">
        <f t="shared" si="21"/>
        <v>0</v>
      </c>
    </row>
    <row r="224" spans="2:6" x14ac:dyDescent="0.25">
      <c r="B224">
        <v>221</v>
      </c>
      <c r="C224">
        <f t="shared" si="18"/>
        <v>111.56889357948255</v>
      </c>
      <c r="D224">
        <f t="shared" si="19"/>
        <v>30.813389275812142</v>
      </c>
      <c r="E224" t="b">
        <f t="shared" si="20"/>
        <v>0</v>
      </c>
      <c r="F224" t="b">
        <f t="shared" si="21"/>
        <v>0</v>
      </c>
    </row>
    <row r="225" spans="2:6" x14ac:dyDescent="0.25">
      <c r="B225">
        <v>222</v>
      </c>
      <c r="C225">
        <f t="shared" si="18"/>
        <v>112.08136357660408</v>
      </c>
      <c r="D225">
        <f t="shared" si="19"/>
        <v>30.991627686489664</v>
      </c>
      <c r="E225" t="b">
        <f t="shared" si="20"/>
        <v>0</v>
      </c>
      <c r="F225" t="b">
        <f t="shared" si="21"/>
        <v>0</v>
      </c>
    </row>
    <row r="226" spans="2:6" x14ac:dyDescent="0.25">
      <c r="B226">
        <v>223</v>
      </c>
      <c r="C226">
        <f t="shared" si="18"/>
        <v>112.58619890285605</v>
      </c>
      <c r="D226">
        <f t="shared" si="19"/>
        <v>31.178838247445277</v>
      </c>
      <c r="E226" t="b">
        <f t="shared" si="20"/>
        <v>0</v>
      </c>
      <c r="F226" t="b">
        <f t="shared" si="21"/>
        <v>0</v>
      </c>
    </row>
    <row r="227" spans="2:6" x14ac:dyDescent="0.25">
      <c r="B227">
        <v>224</v>
      </c>
      <c r="C227">
        <f t="shared" si="18"/>
        <v>113.08276943866974</v>
      </c>
      <c r="D227">
        <f t="shared" si="19"/>
        <v>31.375049777316441</v>
      </c>
      <c r="E227" t="b">
        <f t="shared" si="20"/>
        <v>0</v>
      </c>
      <c r="F227" t="b">
        <f t="shared" si="21"/>
        <v>0</v>
      </c>
    </row>
    <row r="228" spans="2:6" x14ac:dyDescent="0.25">
      <c r="B228">
        <v>225</v>
      </c>
      <c r="C228">
        <f t="shared" si="18"/>
        <v>113.5704360673956</v>
      </c>
      <c r="D228">
        <f t="shared" si="19"/>
        <v>31.580286048498149</v>
      </c>
      <c r="E228" t="b">
        <f t="shared" si="20"/>
        <v>0</v>
      </c>
      <c r="F228" t="b">
        <f t="shared" si="21"/>
        <v>0</v>
      </c>
    </row>
    <row r="229" spans="2:6" x14ac:dyDescent="0.25">
      <c r="B229">
        <v>226</v>
      </c>
      <c r="C229">
        <f t="shared" si="18"/>
        <v>114.04855135991301</v>
      </c>
      <c r="D229">
        <f t="shared" si="19"/>
        <v>31.794565174903752</v>
      </c>
      <c r="E229" t="b">
        <f t="shared" si="20"/>
        <v>0</v>
      </c>
      <c r="F229" t="b">
        <f t="shared" si="21"/>
        <v>0</v>
      </c>
    </row>
    <row r="230" spans="2:6" x14ac:dyDescent="0.25">
      <c r="B230">
        <v>227</v>
      </c>
      <c r="C230">
        <f t="shared" si="18"/>
        <v>114.51646033745321</v>
      </c>
      <c r="D230">
        <f t="shared" si="19"/>
        <v>32.01789896581662</v>
      </c>
      <c r="E230" t="b">
        <f t="shared" si="20"/>
        <v>0</v>
      </c>
      <c r="F230" t="b">
        <f t="shared" si="21"/>
        <v>0</v>
      </c>
    </row>
    <row r="231" spans="2:6" x14ac:dyDescent="0.25">
      <c r="B231">
        <v>228</v>
      </c>
      <c r="C231">
        <f t="shared" si="18"/>
        <v>114.97350131569851</v>
      </c>
      <c r="D231">
        <f t="shared" si="19"/>
        <v>32.250292246029552</v>
      </c>
      <c r="E231" t="b">
        <f t="shared" si="20"/>
        <v>0</v>
      </c>
      <c r="F231" t="b">
        <f t="shared" si="21"/>
        <v>0</v>
      </c>
    </row>
    <row r="232" spans="2:6" x14ac:dyDescent="0.25">
      <c r="B232">
        <v>229</v>
      </c>
      <c r="C232">
        <f t="shared" si="18"/>
        <v>115.41900683302221</v>
      </c>
      <c r="D232">
        <f t="shared" si="19"/>
        <v>32.491742142718351</v>
      </c>
      <c r="E232" t="b">
        <f t="shared" si="20"/>
        <v>0</v>
      </c>
      <c r="F232" t="b">
        <f t="shared" si="21"/>
        <v>0</v>
      </c>
    </row>
    <row r="233" spans="2:6" x14ac:dyDescent="0.25">
      <c r="B233">
        <v>230</v>
      </c>
      <c r="C233">
        <f t="shared" si="18"/>
        <v>115.85230466548906</v>
      </c>
      <c r="D233">
        <f t="shared" si="19"/>
        <v>32.74223733977604</v>
      </c>
      <c r="E233" t="b">
        <f t="shared" si="20"/>
        <v>0</v>
      </c>
      <c r="F233" t="b">
        <f t="shared" si="21"/>
        <v>0</v>
      </c>
    </row>
    <row r="234" spans="2:6" x14ac:dyDescent="0.25">
      <c r="B234">
        <v>231</v>
      </c>
      <c r="C234">
        <f t="shared" si="18"/>
        <v>116.2727189309401</v>
      </c>
      <c r="D234">
        <f t="shared" si="19"/>
        <v>33.001757300645977</v>
      </c>
      <c r="E234" t="b">
        <f t="shared" si="20"/>
        <v>0</v>
      </c>
      <c r="F234" t="b">
        <f t="shared" si="21"/>
        <v>0</v>
      </c>
    </row>
    <row r="235" spans="2:6" x14ac:dyDescent="0.25">
      <c r="B235">
        <v>232</v>
      </c>
      <c r="C235">
        <f t="shared" si="18"/>
        <v>116.67957128413634</v>
      </c>
      <c r="D235">
        <f t="shared" si="19"/>
        <v>33.270271461036238</v>
      </c>
      <c r="E235" t="b">
        <f t="shared" si="20"/>
        <v>0</v>
      </c>
      <c r="F235" t="b">
        <f t="shared" si="21"/>
        <v>0</v>
      </c>
    </row>
    <row r="236" spans="2:6" x14ac:dyDescent="0.25">
      <c r="B236">
        <v>233</v>
      </c>
      <c r="C236">
        <f t="shared" si="18"/>
        <v>117.0721822045288</v>
      </c>
      <c r="D236">
        <f t="shared" si="19"/>
        <v>33.547738393274699</v>
      </c>
      <c r="E236" t="b">
        <f t="shared" si="20"/>
        <v>0</v>
      </c>
      <c r="F236" t="b">
        <f t="shared" si="21"/>
        <v>0</v>
      </c>
    </row>
    <row r="237" spans="2:6" x14ac:dyDescent="0.25">
      <c r="B237">
        <v>234</v>
      </c>
      <c r="C237">
        <f t="shared" si="18"/>
        <v>117.44987237775571</v>
      </c>
      <c r="D237">
        <f t="shared" si="19"/>
        <v>33.834104944474625</v>
      </c>
      <c r="E237" t="b">
        <f t="shared" si="20"/>
        <v>0</v>
      </c>
      <c r="F237" t="b">
        <f t="shared" si="21"/>
        <v>0</v>
      </c>
    </row>
    <row r="238" spans="2:6" x14ac:dyDescent="0.25">
      <c r="B238">
        <v>235</v>
      </c>
      <c r="C238">
        <f t="shared" si="18"/>
        <v>117.81196417143876</v>
      </c>
      <c r="D238">
        <f t="shared" si="19"/>
        <v>34.129305351122966</v>
      </c>
      <c r="E238" t="b">
        <f t="shared" si="20"/>
        <v>0</v>
      </c>
      <c r="F238" t="b">
        <f t="shared" si="21"/>
        <v>0</v>
      </c>
    </row>
    <row r="239" spans="2:6" x14ac:dyDescent="0.25">
      <c r="B239">
        <v>236</v>
      </c>
      <c r="C239">
        <f t="shared" ref="C239:C243" si="22">C238+($I$3*C238)-($I$4*C238*D238)</f>
        <v>118.15778320525624</v>
      </c>
      <c r="D239">
        <f t="shared" ref="D239:D243" si="23">D238+($I$4*C238*D238)-($I$5*D238)</f>
        <v>34.433260333178112</v>
      </c>
      <c r="E239" t="b">
        <f t="shared" ref="E239:E243" si="24">IF(C239&lt;C238, TRUE, FALSE)</f>
        <v>0</v>
      </c>
      <c r="F239" t="b">
        <f t="shared" ref="F239:F243" si="25">IF(D239&lt;D238, TRUE, FALSE)</f>
        <v>0</v>
      </c>
    </row>
    <row r="240" spans="2:6" x14ac:dyDescent="0.25">
      <c r="B240">
        <v>237</v>
      </c>
      <c r="C240">
        <f t="shared" si="22"/>
        <v>118.48666001461245</v>
      </c>
      <c r="D240">
        <f t="shared" si="23"/>
        <v>34.745876171268108</v>
      </c>
      <c r="E240" t="b">
        <f t="shared" si="24"/>
        <v>0</v>
      </c>
      <c r="F240" t="b">
        <f t="shared" si="25"/>
        <v>0</v>
      </c>
    </row>
    <row r="241" spans="2:6" x14ac:dyDescent="0.25">
      <c r="B241">
        <v>238</v>
      </c>
      <c r="C241">
        <f t="shared" si="22"/>
        <v>118.79793180649726</v>
      </c>
      <c r="D241">
        <f t="shared" si="23"/>
        <v>35.067043771112132</v>
      </c>
      <c r="E241" t="b">
        <f t="shared" si="24"/>
        <v>0</v>
      </c>
      <c r="F241" t="b">
        <f t="shared" si="25"/>
        <v>0</v>
      </c>
    </row>
    <row r="242" spans="2:6" x14ac:dyDescent="0.25">
      <c r="B242">
        <v>239</v>
      </c>
      <c r="C242">
        <f t="shared" si="22"/>
        <v>119.09094430533919</v>
      </c>
      <c r="D242">
        <f t="shared" si="23"/>
        <v>35.396637719844541</v>
      </c>
      <c r="E242" t="b">
        <f t="shared" si="24"/>
        <v>0</v>
      </c>
      <c r="F242" t="b">
        <f t="shared" si="25"/>
        <v>0</v>
      </c>
    </row>
    <row r="243" spans="2:6" x14ac:dyDescent="0.25">
      <c r="B243">
        <v>240</v>
      </c>
      <c r="C243">
        <f t="shared" si="22"/>
        <v>119.36505368580085</v>
      </c>
      <c r="D243">
        <f t="shared" si="23"/>
        <v>35.734515339497456</v>
      </c>
      <c r="E243" t="b">
        <f t="shared" si="24"/>
        <v>0</v>
      </c>
      <c r="F243" t="b">
        <f t="shared" si="25"/>
        <v>0</v>
      </c>
    </row>
    <row r="244" spans="2:6" x14ac:dyDescent="0.25">
      <c r="B244">
        <v>241</v>
      </c>
      <c r="C244">
        <f t="shared" ref="C244:C307" si="26">C243+($I$3*C243)-($I$4*C243*D243)</f>
        <v>119.61962858854926</v>
      </c>
      <c r="D244">
        <f t="shared" ref="D244:D307" si="27">D243+($I$4*C243*D243)-($I$5*D243)</f>
        <v>36.080515743490174</v>
      </c>
      <c r="E244" t="b">
        <f t="shared" ref="E244:E307" si="28">IF(C244&lt;C243, TRUE, FALSE)</f>
        <v>0</v>
      </c>
      <c r="F244" t="b">
        <f t="shared" ref="F244:F307" si="29">IF(D244&lt;D243, TRUE, FALSE)</f>
        <v>0</v>
      </c>
    </row>
    <row r="245" spans="2:6" x14ac:dyDescent="0.25">
      <c r="B245">
        <v>242</v>
      </c>
      <c r="C245">
        <f t="shared" si="26"/>
        <v>119.85405221406045</v>
      </c>
      <c r="D245">
        <f t="shared" si="27"/>
        <v>36.434458902575464</v>
      </c>
      <c r="E245" t="b">
        <f t="shared" si="28"/>
        <v>0</v>
      </c>
      <c r="F245" t="b">
        <f t="shared" si="29"/>
        <v>0</v>
      </c>
    </row>
    <row r="246" spans="2:6" x14ac:dyDescent="0.25">
      <c r="B246">
        <v>243</v>
      </c>
      <c r="C246">
        <f t="shared" si="26"/>
        <v>120.06772448849149</v>
      </c>
      <c r="D246">
        <f t="shared" si="27"/>
        <v>36.796144727296848</v>
      </c>
      <c r="E246" t="b">
        <f t="shared" si="28"/>
        <v>0</v>
      </c>
      <c r="F246" t="b">
        <f t="shared" si="29"/>
        <v>0</v>
      </c>
    </row>
    <row r="247" spans="2:6" x14ac:dyDescent="0.25">
      <c r="B247">
        <v>244</v>
      </c>
      <c r="C247">
        <f t="shared" si="26"/>
        <v>120.26006429458346</v>
      </c>
      <c r="D247">
        <f t="shared" si="27"/>
        <v>37.165352174609879</v>
      </c>
      <c r="E247" t="b">
        <f t="shared" si="28"/>
        <v>0</v>
      </c>
      <c r="F247" t="b">
        <f t="shared" si="29"/>
        <v>0</v>
      </c>
    </row>
    <row r="248" spans="2:6" x14ac:dyDescent="0.25">
      <c r="B248">
        <v>245</v>
      </c>
      <c r="C248">
        <f t="shared" si="26"/>
        <v>120.43051175945041</v>
      </c>
      <c r="D248">
        <f t="shared" si="27"/>
        <v>37.541838386904097</v>
      </c>
      <c r="E248" t="b">
        <f t="shared" si="28"/>
        <v>0</v>
      </c>
      <c r="F248" t="b">
        <f t="shared" si="29"/>
        <v>0</v>
      </c>
    </row>
    <row r="249" spans="2:6" x14ac:dyDescent="0.25">
      <c r="B249">
        <v>246</v>
      </c>
      <c r="C249">
        <f t="shared" si="26"/>
        <v>120.57853058997669</v>
      </c>
      <c r="D249">
        <f t="shared" si="27"/>
        <v>37.925337872221611</v>
      </c>
      <c r="E249" t="b">
        <f t="shared" si="28"/>
        <v>0</v>
      </c>
      <c r="F249" t="b">
        <f t="shared" si="29"/>
        <v>0</v>
      </c>
    </row>
    <row r="250" spans="2:6" x14ac:dyDescent="0.25">
      <c r="B250">
        <v>247</v>
      </c>
      <c r="C250">
        <f t="shared" si="26"/>
        <v>120.7036104453958</v>
      </c>
      <c r="D250">
        <f t="shared" si="27"/>
        <v>38.315561734990972</v>
      </c>
      <c r="E250" t="b">
        <f t="shared" si="28"/>
        <v>0</v>
      </c>
      <c r="F250" t="b">
        <f t="shared" si="29"/>
        <v>0</v>
      </c>
    </row>
    <row r="251" spans="2:6" x14ac:dyDescent="0.25">
      <c r="B251">
        <v>248</v>
      </c>
      <c r="C251">
        <f t="shared" si="26"/>
        <v>120.80526933547527</v>
      </c>
      <c r="D251">
        <f t="shared" si="27"/>
        <v>38.712196967069858</v>
      </c>
      <c r="E251" t="b">
        <f t="shared" si="28"/>
        <v>0</v>
      </c>
      <c r="F251" t="b">
        <f t="shared" si="29"/>
        <v>0</v>
      </c>
    </row>
    <row r="252" spans="2:6" x14ac:dyDescent="0.25">
      <c r="B252">
        <v>249</v>
      </c>
      <c r="C252">
        <f t="shared" si="26"/>
        <v>120.88305603159735</v>
      </c>
      <c r="D252">
        <f t="shared" si="27"/>
        <v>39.114905809303785</v>
      </c>
      <c r="E252" t="b">
        <f t="shared" si="28"/>
        <v>0</v>
      </c>
      <c r="F252" t="b">
        <f t="shared" si="29"/>
        <v>0</v>
      </c>
    </row>
    <row r="253" spans="2:6" x14ac:dyDescent="0.25">
      <c r="B253">
        <v>250</v>
      </c>
      <c r="C253">
        <f t="shared" si="26"/>
        <v>120.93655247692094</v>
      </c>
      <c r="D253">
        <f t="shared" si="27"/>
        <v>39.523325194146956</v>
      </c>
      <c r="E253" t="b">
        <f t="shared" si="28"/>
        <v>0</v>
      </c>
      <c r="F253" t="b">
        <f t="shared" si="29"/>
        <v>0</v>
      </c>
    </row>
    <row r="254" spans="2:6" x14ac:dyDescent="0.25">
      <c r="B254">
        <v>251</v>
      </c>
      <c r="C254">
        <f t="shared" si="26"/>
        <v>120.96537618075718</v>
      </c>
      <c r="D254">
        <f t="shared" si="27"/>
        <v>39.937066280141792</v>
      </c>
      <c r="E254" t="b">
        <f t="shared" si="28"/>
        <v>0</v>
      </c>
      <c r="F254" t="b">
        <f t="shared" si="29"/>
        <v>0</v>
      </c>
    </row>
    <row r="255" spans="2:6" x14ac:dyDescent="0.25">
      <c r="B255">
        <v>252</v>
      </c>
      <c r="C255">
        <f t="shared" si="26"/>
        <v>120.96918258130573</v>
      </c>
      <c r="D255">
        <f t="shared" si="27"/>
        <v>40.355714089201292</v>
      </c>
      <c r="E255" t="b">
        <f t="shared" si="28"/>
        <v>0</v>
      </c>
      <c r="F255" t="b">
        <f t="shared" si="29"/>
        <v>0</v>
      </c>
    </row>
    <row r="256" spans="2:6" x14ac:dyDescent="0.25">
      <c r="B256">
        <v>253</v>
      </c>
      <c r="C256">
        <f t="shared" si="26"/>
        <v>120.94766736000408</v>
      </c>
      <c r="D256">
        <f t="shared" si="27"/>
        <v>40.778827257669008</v>
      </c>
      <c r="E256" t="b">
        <f t="shared" si="28"/>
        <v>1</v>
      </c>
      <c r="F256" t="b">
        <f t="shared" si="29"/>
        <v>0</v>
      </c>
    </row>
    <row r="257" spans="2:6" x14ac:dyDescent="0.25">
      <c r="B257">
        <v>254</v>
      </c>
      <c r="C257">
        <f t="shared" si="26"/>
        <v>120.90056868995835</v>
      </c>
      <c r="D257">
        <f t="shared" si="27"/>
        <v>41.205937912031366</v>
      </c>
      <c r="E257" t="b">
        <f t="shared" si="28"/>
        <v>1</v>
      </c>
      <c r="F257" t="b">
        <f t="shared" si="29"/>
        <v>0</v>
      </c>
    </row>
    <row r="258" spans="2:6" x14ac:dyDescent="0.25">
      <c r="B258">
        <v>255</v>
      </c>
      <c r="C258">
        <f t="shared" si="26"/>
        <v>120.82766940027365</v>
      </c>
      <c r="D258">
        <f t="shared" si="27"/>
        <v>41.636551679913651</v>
      </c>
      <c r="E258" t="b">
        <f t="shared" si="28"/>
        <v>1</v>
      </c>
      <c r="F258" t="b">
        <f t="shared" si="29"/>
        <v>0</v>
      </c>
    </row>
    <row r="259" spans="2:6" x14ac:dyDescent="0.25">
      <c r="B259">
        <v>256</v>
      </c>
      <c r="C259">
        <f t="shared" si="26"/>
        <v>120.72879903760511</v>
      </c>
      <c r="D259">
        <f t="shared" si="27"/>
        <v>42.070147846591979</v>
      </c>
      <c r="E259" t="b">
        <f t="shared" si="28"/>
        <v>1</v>
      </c>
      <c r="F259" t="b">
        <f t="shared" si="29"/>
        <v>0</v>
      </c>
    </row>
    <row r="260" spans="2:6" x14ac:dyDescent="0.25">
      <c r="B260">
        <v>257</v>
      </c>
      <c r="C260">
        <f t="shared" si="26"/>
        <v>120.60383580593044</v>
      </c>
      <c r="D260">
        <f t="shared" si="27"/>
        <v>42.50617966668915</v>
      </c>
      <c r="E260" t="b">
        <f t="shared" si="28"/>
        <v>1</v>
      </c>
      <c r="F260" t="b">
        <f t="shared" si="29"/>
        <v>0</v>
      </c>
    </row>
    <row r="261" spans="2:6" x14ac:dyDescent="0.25">
      <c r="B261">
        <v>258</v>
      </c>
      <c r="C261">
        <f t="shared" si="26"/>
        <v>120.45270836541967</v>
      </c>
      <c r="D261">
        <f t="shared" si="27"/>
        <v>42.944074839984076</v>
      </c>
      <c r="E261" t="b">
        <f t="shared" si="28"/>
        <v>1</v>
      </c>
      <c r="F261" t="b">
        <f t="shared" si="29"/>
        <v>0</v>
      </c>
    </row>
    <row r="262" spans="2:6" x14ac:dyDescent="0.25">
      <c r="B262">
        <v>259</v>
      </c>
      <c r="C262">
        <f t="shared" si="26"/>
        <v>120.27539747136639</v>
      </c>
      <c r="D262">
        <f t="shared" si="27"/>
        <v>43.383236159346552</v>
      </c>
      <c r="E262" t="b">
        <f t="shared" si="28"/>
        <v>1</v>
      </c>
      <c r="F262" t="b">
        <f t="shared" si="29"/>
        <v>0</v>
      </c>
    </row>
    <row r="263" spans="2:6" x14ac:dyDescent="0.25">
      <c r="B263">
        <v>260</v>
      </c>
      <c r="C263">
        <f t="shared" si="26"/>
        <v>120.07193743446393</v>
      </c>
      <c r="D263">
        <f t="shared" si="27"/>
        <v>43.823042337709005</v>
      </c>
      <c r="E263" t="b">
        <f t="shared" si="28"/>
        <v>1</v>
      </c>
      <c r="F263" t="b">
        <f t="shared" si="29"/>
        <v>0</v>
      </c>
    </row>
    <row r="264" spans="2:6" x14ac:dyDescent="0.25">
      <c r="B264">
        <v>261</v>
      </c>
      <c r="C264">
        <f t="shared" si="26"/>
        <v>119.84241738427258</v>
      </c>
      <c r="D264">
        <f t="shared" si="27"/>
        <v>44.262849019704184</v>
      </c>
      <c r="E264" t="b">
        <f t="shared" si="28"/>
        <v>1</v>
      </c>
      <c r="F264" t="b">
        <f t="shared" si="29"/>
        <v>0</v>
      </c>
    </row>
    <row r="265" spans="2:6" x14ac:dyDescent="0.25">
      <c r="B265">
        <v>262</v>
      </c>
      <c r="C265">
        <f t="shared" si="26"/>
        <v>119.58698231853981</v>
      </c>
      <c r="D265">
        <f t="shared" si="27"/>
        <v>44.701989982137192</v>
      </c>
      <c r="E265" t="b">
        <f t="shared" si="28"/>
        <v>1</v>
      </c>
      <c r="F265" t="b">
        <f t="shared" si="29"/>
        <v>0</v>
      </c>
    </row>
    <row r="266" spans="2:6" x14ac:dyDescent="0.25">
      <c r="B266">
        <v>263</v>
      </c>
      <c r="C266">
        <f t="shared" si="26"/>
        <v>119.30583392211192</v>
      </c>
      <c r="D266">
        <f t="shared" si="27"/>
        <v>45.139778525829023</v>
      </c>
      <c r="E266" t="b">
        <f t="shared" si="28"/>
        <v>1</v>
      </c>
      <c r="F266" t="b">
        <f t="shared" si="29"/>
        <v>0</v>
      </c>
    </row>
    <row r="267" spans="2:6" x14ac:dyDescent="0.25">
      <c r="B267">
        <v>264</v>
      </c>
      <c r="C267">
        <f t="shared" si="26"/>
        <v>118.99923114051242</v>
      </c>
      <c r="D267">
        <f t="shared" si="27"/>
        <v>45.575509059579311</v>
      </c>
      <c r="E267" t="b">
        <f t="shared" si="28"/>
        <v>1</v>
      </c>
      <c r="F267" t="b">
        <f t="shared" si="29"/>
        <v>0</v>
      </c>
    </row>
    <row r="268" spans="2:6" x14ac:dyDescent="0.25">
      <c r="B268">
        <v>265</v>
      </c>
      <c r="C268">
        <f t="shared" si="26"/>
        <v>118.66749049485898</v>
      </c>
      <c r="D268">
        <f t="shared" si="27"/>
        <v>46.008458875064044</v>
      </c>
      <c r="E268" t="b">
        <f t="shared" si="28"/>
        <v>1</v>
      </c>
      <c r="F268" t="b">
        <f t="shared" si="29"/>
        <v>0</v>
      </c>
    </row>
    <row r="269" spans="2:6" x14ac:dyDescent="0.25">
      <c r="B269">
        <v>266</v>
      </c>
      <c r="C269">
        <f t="shared" si="26"/>
        <v>118.31098612663627</v>
      </c>
      <c r="D269">
        <f t="shared" si="27"/>
        <v>46.437890109430725</v>
      </c>
      <c r="E269" t="b">
        <f t="shared" si="28"/>
        <v>1</v>
      </c>
      <c r="F269" t="b">
        <f t="shared" si="29"/>
        <v>0</v>
      </c>
    </row>
    <row r="270" spans="2:6" x14ac:dyDescent="0.25">
      <c r="B270">
        <v>267</v>
      </c>
      <c r="C270">
        <f t="shared" si="26"/>
        <v>117.93014956292542</v>
      </c>
      <c r="D270">
        <f t="shared" si="27"/>
        <v>46.863051890202748</v>
      </c>
      <c r="E270" t="b">
        <f t="shared" si="28"/>
        <v>1</v>
      </c>
      <c r="F270" t="b">
        <f t="shared" si="29"/>
        <v>0</v>
      </c>
    </row>
    <row r="271" spans="2:6" x14ac:dyDescent="0.25">
      <c r="B271">
        <v>268</v>
      </c>
      <c r="C271">
        <f t="shared" si="26"/>
        <v>117.52546919499056</v>
      </c>
      <c r="D271">
        <f t="shared" si="27"/>
        <v>47.283182654885984</v>
      </c>
      <c r="E271" t="b">
        <f t="shared" si="28"/>
        <v>1</v>
      </c>
      <c r="F271" t="b">
        <f t="shared" si="29"/>
        <v>0</v>
      </c>
    </row>
    <row r="272" spans="2:6" x14ac:dyDescent="0.25">
      <c r="B272">
        <v>269</v>
      </c>
      <c r="C272">
        <f t="shared" si="26"/>
        <v>117.09748946561641</v>
      </c>
      <c r="D272">
        <f t="shared" si="27"/>
        <v>47.697512635415642</v>
      </c>
      <c r="E272" t="b">
        <f t="shared" si="28"/>
        <v>1</v>
      </c>
      <c r="F272" t="b">
        <f t="shared" si="29"/>
        <v>0</v>
      </c>
    </row>
    <row r="273" spans="2:6" x14ac:dyDescent="0.25">
      <c r="B273">
        <v>270</v>
      </c>
      <c r="C273">
        <f t="shared" si="26"/>
        <v>116.64680976324789</v>
      </c>
      <c r="D273">
        <f t="shared" si="27"/>
        <v>48.105266495325701</v>
      </c>
      <c r="E273" t="b">
        <f t="shared" si="28"/>
        <v>1</v>
      </c>
      <c r="F273" t="b">
        <f t="shared" si="29"/>
        <v>0</v>
      </c>
    </row>
    <row r="274" spans="2:6" x14ac:dyDescent="0.25">
      <c r="B274">
        <v>271</v>
      </c>
      <c r="C274">
        <f t="shared" si="26"/>
        <v>116.17408302376755</v>
      </c>
      <c r="D274">
        <f t="shared" si="27"/>
        <v>48.505666105304712</v>
      </c>
      <c r="E274" t="b">
        <f t="shared" si="28"/>
        <v>1</v>
      </c>
      <c r="F274" t="b">
        <f t="shared" si="29"/>
        <v>0</v>
      </c>
    </row>
    <row r="275" spans="2:6" x14ac:dyDescent="0.25">
      <c r="B275">
        <v>272</v>
      </c>
      <c r="C275">
        <f t="shared" si="26"/>
        <v>115.68001404362249</v>
      </c>
      <c r="D275">
        <f t="shared" si="27"/>
        <v>48.897933440659884</v>
      </c>
      <c r="E275" t="b">
        <f t="shared" si="28"/>
        <v>1</v>
      </c>
      <c r="F275" t="b">
        <f t="shared" si="29"/>
        <v>0</v>
      </c>
    </row>
    <row r="276" spans="2:6" x14ac:dyDescent="0.25">
      <c r="B276">
        <v>273</v>
      </c>
      <c r="C276">
        <f t="shared" si="26"/>
        <v>115.16535751093511</v>
      </c>
      <c r="D276">
        <f t="shared" si="27"/>
        <v>49.281293582186713</v>
      </c>
      <c r="E276" t="b">
        <f t="shared" si="28"/>
        <v>1</v>
      </c>
      <c r="F276" t="b">
        <f t="shared" si="29"/>
        <v>0</v>
      </c>
    </row>
    <row r="277" spans="2:6" x14ac:dyDescent="0.25">
      <c r="B277">
        <v>274</v>
      </c>
      <c r="C277">
        <f t="shared" si="26"/>
        <v>114.63091576415687</v>
      </c>
      <c r="D277">
        <f t="shared" si="27"/>
        <v>49.65497780007432</v>
      </c>
      <c r="E277" t="b">
        <f t="shared" si="28"/>
        <v>1</v>
      </c>
      <c r="F277" t="b">
        <f t="shared" si="29"/>
        <v>0</v>
      </c>
    </row>
    <row r="278" spans="2:6" x14ac:dyDescent="0.25">
      <c r="B278">
        <v>275</v>
      </c>
      <c r="C278">
        <f t="shared" si="26"/>
        <v>114.0775362907043</v>
      </c>
      <c r="D278">
        <f t="shared" si="27"/>
        <v>50.018226698806302</v>
      </c>
      <c r="E278" t="b">
        <f t="shared" si="28"/>
        <v>1</v>
      </c>
      <c r="F278" t="b">
        <f t="shared" si="29"/>
        <v>0</v>
      </c>
    </row>
    <row r="279" spans="2:6" x14ac:dyDescent="0.25">
      <c r="B279">
        <v>276</v>
      </c>
      <c r="C279">
        <f t="shared" si="26"/>
        <v>113.50610898080352</v>
      </c>
      <c r="D279">
        <f t="shared" si="27"/>
        <v>50.370293399580866</v>
      </c>
      <c r="E279" t="b">
        <f t="shared" si="28"/>
        <v>1</v>
      </c>
      <c r="F279" t="b">
        <f t="shared" si="29"/>
        <v>0</v>
      </c>
    </row>
    <row r="280" spans="2:6" x14ac:dyDescent="0.25">
      <c r="B280">
        <v>277</v>
      </c>
      <c r="C280">
        <f t="shared" si="26"/>
        <v>112.91756315441565</v>
      </c>
      <c r="D280">
        <f t="shared" si="27"/>
        <v>50.710446735605764</v>
      </c>
      <c r="E280" t="b">
        <f t="shared" si="28"/>
        <v>1</v>
      </c>
      <c r="F280" t="b">
        <f t="shared" si="29"/>
        <v>0</v>
      </c>
    </row>
    <row r="281" spans="2:6" x14ac:dyDescent="0.25">
      <c r="B281">
        <v>278</v>
      </c>
      <c r="C281">
        <f t="shared" si="26"/>
        <v>112.31286438157576</v>
      </c>
      <c r="D281">
        <f t="shared" si="27"/>
        <v>51.037974434753671</v>
      </c>
      <c r="E281" t="b">
        <f t="shared" si="28"/>
        <v>1</v>
      </c>
      <c r="F281" t="b">
        <f t="shared" si="29"/>
        <v>0</v>
      </c>
    </row>
    <row r="282" spans="2:6" x14ac:dyDescent="0.25">
      <c r="B282">
        <v>279</v>
      </c>
      <c r="C282">
        <f t="shared" si="26"/>
        <v>111.69301111870688</v>
      </c>
      <c r="D282">
        <f t="shared" si="27"/>
        <v>51.352186263516394</v>
      </c>
      <c r="E282" t="b">
        <f t="shared" si="28"/>
        <v>1</v>
      </c>
      <c r="F282" t="b">
        <f t="shared" si="29"/>
        <v>0</v>
      </c>
    </row>
    <row r="283" spans="2:6" x14ac:dyDescent="0.25">
      <c r="B283">
        <v>280</v>
      </c>
      <c r="C283">
        <f t="shared" si="26"/>
        <v>111.05903118543058</v>
      </c>
      <c r="D283">
        <f t="shared" si="27"/>
        <v>51.652417105990992</v>
      </c>
      <c r="E283" t="b">
        <f t="shared" si="28"/>
        <v>1</v>
      </c>
      <c r="F283" t="b">
        <f t="shared" si="29"/>
        <v>0</v>
      </c>
    </row>
    <row r="284" spans="2:6" x14ac:dyDescent="0.25">
      <c r="B284">
        <v>281</v>
      </c>
      <c r="C284">
        <f t="shared" si="26"/>
        <v>110.41197810805063</v>
      </c>
      <c r="D284">
        <f t="shared" si="27"/>
        <v>51.938029951780003</v>
      </c>
      <c r="E284" t="b">
        <f t="shared" si="28"/>
        <v>1</v>
      </c>
      <c r="F284" t="b">
        <f t="shared" si="29"/>
        <v>0</v>
      </c>
    </row>
    <row r="285" spans="2:6" x14ac:dyDescent="0.25">
      <c r="B285">
        <v>282</v>
      </c>
      <c r="C285">
        <f t="shared" si="26"/>
        <v>109.75292735720603</v>
      </c>
      <c r="D285">
        <f t="shared" si="27"/>
        <v>52.208418767196605</v>
      </c>
      <c r="E285" t="b">
        <f t="shared" si="28"/>
        <v>1</v>
      </c>
      <c r="F285" t="b">
        <f t="shared" si="29"/>
        <v>0</v>
      </c>
    </row>
    <row r="286" spans="2:6" x14ac:dyDescent="0.25">
      <c r="B286">
        <v>283</v>
      </c>
      <c r="C286">
        <f t="shared" si="26"/>
        <v>109.08297250815478</v>
      </c>
      <c r="D286">
        <f t="shared" si="27"/>
        <v>52.463011225032133</v>
      </c>
      <c r="E286" t="b">
        <f t="shared" si="28"/>
        <v>1</v>
      </c>
      <c r="F286" t="b">
        <f t="shared" si="29"/>
        <v>0</v>
      </c>
    </row>
    <row r="287" spans="2:6" x14ac:dyDescent="0.25">
      <c r="B287">
        <v>284</v>
      </c>
      <c r="C287">
        <f t="shared" si="26"/>
        <v>108.40322135274027</v>
      </c>
      <c r="D287">
        <f t="shared" si="27"/>
        <v>52.701271269358124</v>
      </c>
      <c r="E287" t="b">
        <f t="shared" si="28"/>
        <v>1</v>
      </c>
      <c r="F287" t="b">
        <f t="shared" si="29"/>
        <v>0</v>
      </c>
    </row>
    <row r="288" spans="2:6" x14ac:dyDescent="0.25">
      <c r="B288">
        <v>285</v>
      </c>
      <c r="C288">
        <f t="shared" si="26"/>
        <v>107.71479199230356</v>
      </c>
      <c r="D288">
        <f t="shared" si="27"/>
        <v>52.922701493381737</v>
      </c>
      <c r="E288" t="b">
        <f t="shared" si="28"/>
        <v>1</v>
      </c>
      <c r="F288" t="b">
        <f t="shared" si="29"/>
        <v>0</v>
      </c>
    </row>
    <row r="289" spans="2:6" x14ac:dyDescent="0.25">
      <c r="B289">
        <v>286</v>
      </c>
      <c r="C289">
        <f t="shared" si="26"/>
        <v>107.01880894063444</v>
      </c>
      <c r="D289">
        <f t="shared" si="27"/>
        <v>53.126845310227843</v>
      </c>
      <c r="E289" t="b">
        <f t="shared" si="28"/>
        <v>1</v>
      </c>
      <c r="F289" t="b">
        <f t="shared" si="29"/>
        <v>0</v>
      </c>
    </row>
    <row r="290" spans="2:6" x14ac:dyDescent="0.25">
      <c r="B290">
        <v>287</v>
      </c>
      <c r="C290">
        <f t="shared" si="26"/>
        <v>106.31639926551017</v>
      </c>
      <c r="D290">
        <f t="shared" si="27"/>
        <v>53.313288898653411</v>
      </c>
      <c r="E290" t="b">
        <f t="shared" si="28"/>
        <v>1</v>
      </c>
      <c r="F290" t="b">
        <f t="shared" si="29"/>
        <v>0</v>
      </c>
    </row>
    <row r="291" spans="2:6" x14ac:dyDescent="0.25">
      <c r="B291">
        <v>288</v>
      </c>
      <c r="C291">
        <f t="shared" si="26"/>
        <v>105.60868879646701</v>
      </c>
      <c r="D291">
        <f t="shared" si="27"/>
        <v>53.4816629080741</v>
      </c>
      <c r="E291" t="b">
        <f t="shared" si="28"/>
        <v>1</v>
      </c>
      <c r="F291" t="b">
        <f t="shared" si="29"/>
        <v>0</v>
      </c>
    </row>
    <row r="292" spans="2:6" x14ac:dyDescent="0.25">
      <c r="B292">
        <v>289</v>
      </c>
      <c r="C292">
        <f t="shared" si="26"/>
        <v>104.89679842520816</v>
      </c>
      <c r="D292">
        <f t="shared" si="27"/>
        <v>53.631643909858568</v>
      </c>
      <c r="E292" t="b">
        <f t="shared" si="28"/>
        <v>1</v>
      </c>
      <c r="F292" t="b">
        <f t="shared" si="29"/>
        <v>0</v>
      </c>
    </row>
    <row r="293" spans="2:6" x14ac:dyDescent="0.25">
      <c r="B293">
        <v>290</v>
      </c>
      <c r="C293">
        <f t="shared" si="26"/>
        <v>104.18184052349983</v>
      </c>
      <c r="D293">
        <f t="shared" si="27"/>
        <v>53.76295558457813</v>
      </c>
      <c r="E293" t="b">
        <f t="shared" si="28"/>
        <v>1</v>
      </c>
      <c r="F293" t="b">
        <f t="shared" si="29"/>
        <v>0</v>
      </c>
    </row>
    <row r="294" spans="2:6" x14ac:dyDescent="0.25">
      <c r="B294">
        <v>291</v>
      </c>
      <c r="C294">
        <f t="shared" si="26"/>
        <v>103.46491550157756</v>
      </c>
      <c r="D294">
        <f t="shared" si="27"/>
        <v>53.875369637741485</v>
      </c>
      <c r="E294" t="b">
        <f t="shared" si="28"/>
        <v>1</v>
      </c>
      <c r="F294" t="b">
        <f t="shared" si="29"/>
        <v>0</v>
      </c>
    </row>
    <row r="295" spans="2:6" x14ac:dyDescent="0.25">
      <c r="B295">
        <v>292</v>
      </c>
      <c r="C295">
        <f t="shared" si="26"/>
        <v>102.74710852801653</v>
      </c>
      <c r="D295">
        <f t="shared" si="27"/>
        <v>53.968706439446997</v>
      </c>
      <c r="E295" t="b">
        <f t="shared" si="28"/>
        <v>1</v>
      </c>
      <c r="F295" t="b">
        <f t="shared" si="29"/>
        <v>0</v>
      </c>
    </row>
    <row r="296" spans="2:6" x14ac:dyDescent="0.25">
      <c r="B296">
        <v>293</v>
      </c>
      <c r="C296">
        <f t="shared" si="26"/>
        <v>102.02948642975159</v>
      </c>
      <c r="D296">
        <f t="shared" si="27"/>
        <v>54.042835386299913</v>
      </c>
      <c r="E296" t="b">
        <f t="shared" si="28"/>
        <v>1</v>
      </c>
      <c r="F296" t="b">
        <f t="shared" si="29"/>
        <v>0</v>
      </c>
    </row>
    <row r="297" spans="2:6" x14ac:dyDescent="0.25">
      <c r="B297">
        <v>294</v>
      </c>
      <c r="C297">
        <f t="shared" si="26"/>
        <v>101.31309478851072</v>
      </c>
      <c r="D297">
        <f t="shared" si="27"/>
        <v>54.097674986820806</v>
      </c>
      <c r="E297" t="b">
        <f t="shared" si="28"/>
        <v>1</v>
      </c>
      <c r="F297" t="b">
        <f t="shared" si="29"/>
        <v>0</v>
      </c>
    </row>
    <row r="298" spans="2:6" x14ac:dyDescent="0.25">
      <c r="B298">
        <v>295</v>
      </c>
      <c r="C298">
        <f t="shared" si="26"/>
        <v>100.59895524739203</v>
      </c>
      <c r="D298">
        <f t="shared" si="27"/>
        <v>54.133192674368672</v>
      </c>
      <c r="E298" t="b">
        <f t="shared" si="28"/>
        <v>1</v>
      </c>
      <c r="F298" t="b">
        <f t="shared" si="29"/>
        <v>0</v>
      </c>
    </row>
    <row r="299" spans="2:6" x14ac:dyDescent="0.25">
      <c r="B299">
        <v>296</v>
      </c>
      <c r="C299">
        <f t="shared" si="26"/>
        <v>99.88806303871624</v>
      </c>
      <c r="D299">
        <f t="shared" si="27"/>
        <v>54.149404354273877</v>
      </c>
      <c r="E299" t="b">
        <f t="shared" si="28"/>
        <v>1</v>
      </c>
      <c r="F299" t="b">
        <f t="shared" si="29"/>
        <v>0</v>
      </c>
    </row>
    <row r="300" spans="2:6" x14ac:dyDescent="0.25">
      <c r="B300">
        <v>297</v>
      </c>
      <c r="C300">
        <f t="shared" si="26"/>
        <v>99.18138474166625</v>
      </c>
      <c r="D300">
        <f t="shared" si="27"/>
        <v>54.146373694384508</v>
      </c>
      <c r="E300" t="b">
        <f t="shared" si="28"/>
        <v>1</v>
      </c>
      <c r="F300" t="b">
        <f t="shared" si="29"/>
        <v>1</v>
      </c>
    </row>
    <row r="301" spans="2:6" x14ac:dyDescent="0.25">
      <c r="B301">
        <v>298</v>
      </c>
      <c r="C301">
        <f t="shared" si="26"/>
        <v>98.479856275625181</v>
      </c>
      <c r="D301">
        <f t="shared" si="27"/>
        <v>54.124211170539674</v>
      </c>
      <c r="E301" t="b">
        <f t="shared" si="28"/>
        <v>1</v>
      </c>
      <c r="F301" t="b">
        <f t="shared" si="29"/>
        <v>1</v>
      </c>
    </row>
    <row r="302" spans="2:6" x14ac:dyDescent="0.25">
      <c r="B302">
        <v>299</v>
      </c>
      <c r="C302">
        <f t="shared" si="26"/>
        <v>97.784381132584528</v>
      </c>
      <c r="D302">
        <f t="shared" si="27"/>
        <v>54.083072880565858</v>
      </c>
      <c r="E302" t="b">
        <f t="shared" si="28"/>
        <v>1</v>
      </c>
      <c r="F302" t="b">
        <f t="shared" si="29"/>
        <v>1</v>
      </c>
    </row>
    <row r="303" spans="2:6" x14ac:dyDescent="0.25">
      <c r="B303">
        <v>300</v>
      </c>
      <c r="C303">
        <f t="shared" si="26"/>
        <v>97.095828849548923</v>
      </c>
      <c r="D303">
        <f t="shared" si="27"/>
        <v>54.023159142224863</v>
      </c>
      <c r="E303" t="b">
        <f t="shared" si="28"/>
        <v>1</v>
      </c>
      <c r="F303" t="b">
        <f t="shared" si="29"/>
        <v>1</v>
      </c>
    </row>
    <row r="304" spans="2:6" x14ac:dyDescent="0.25">
      <c r="B304">
        <v>301</v>
      </c>
      <c r="C304">
        <f t="shared" si="26"/>
        <v>96.415033719547196</v>
      </c>
      <c r="D304">
        <f t="shared" si="27"/>
        <v>53.944712892106324</v>
      </c>
      <c r="E304" t="b">
        <f t="shared" si="28"/>
        <v>1</v>
      </c>
      <c r="F304" t="b">
        <f t="shared" si="29"/>
        <v>1</v>
      </c>
    </row>
    <row r="305" spans="2:6" x14ac:dyDescent="0.25">
      <c r="B305">
        <v>302</v>
      </c>
      <c r="C305">
        <f t="shared" si="26"/>
        <v>95.742793737696275</v>
      </c>
      <c r="D305">
        <f t="shared" si="27"/>
        <v>53.848017903742871</v>
      </c>
      <c r="E305" t="b">
        <f t="shared" si="28"/>
        <v>1</v>
      </c>
      <c r="F305" t="b">
        <f t="shared" si="29"/>
        <v>1</v>
      </c>
    </row>
    <row r="306" spans="2:6" x14ac:dyDescent="0.25">
      <c r="B306">
        <v>303</v>
      </c>
      <c r="C306">
        <f t="shared" si="26"/>
        <v>95.07986977677929</v>
      </c>
      <c r="D306">
        <f t="shared" si="27"/>
        <v>53.733396844226647</v>
      </c>
      <c r="E306" t="b">
        <f t="shared" si="28"/>
        <v>1</v>
      </c>
      <c r="F306" t="b">
        <f t="shared" si="29"/>
        <v>1</v>
      </c>
    </row>
    <row r="307" spans="2:6" x14ac:dyDescent="0.25">
      <c r="B307">
        <v>304</v>
      </c>
      <c r="C307">
        <f t="shared" si="26"/>
        <v>94.426984985008346</v>
      </c>
      <c r="D307">
        <f t="shared" si="27"/>
        <v>53.60120918932185</v>
      </c>
      <c r="E307" t="b">
        <f t="shared" si="28"/>
        <v>1</v>
      </c>
      <c r="F307" t="b">
        <f t="shared" si="29"/>
        <v>1</v>
      </c>
    </row>
    <row r="308" spans="2:6" x14ac:dyDescent="0.25">
      <c r="B308">
        <v>305</v>
      </c>
      <c r="C308">
        <f t="shared" ref="C308:C371" si="30">C307+($I$3*C307)-($I$4*C307*D307)</f>
        <v>93.78482439705931</v>
      </c>
      <c r="D308">
        <f t="shared" ref="D308:D371" si="31">D307+($I$4*C307*D307)-($I$5*D307)</f>
        <v>53.451849017504955</v>
      </c>
      <c r="E308" t="b">
        <f t="shared" ref="E308:E371" si="32">IF(C308&lt;C307, TRUE, FALSE)</f>
        <v>1</v>
      </c>
      <c r="F308" t="b">
        <f t="shared" ref="F308:F371" si="33">IF(D308&lt;D307, TRUE, FALSE)</f>
        <v>1</v>
      </c>
    </row>
    <row r="309" spans="2:6" x14ac:dyDescent="0.25">
      <c r="B309">
        <v>306</v>
      </c>
      <c r="C309">
        <f t="shared" si="30"/>
        <v>93.154034748098084</v>
      </c>
      <c r="D309">
        <f t="shared" si="31"/>
        <v>53.285742703532122</v>
      </c>
      <c r="E309" t="b">
        <f t="shared" si="32"/>
        <v>1</v>
      </c>
      <c r="F309" t="b">
        <f t="shared" si="33"/>
        <v>1</v>
      </c>
    </row>
    <row r="310" spans="2:6" x14ac:dyDescent="0.25">
      <c r="B310">
        <v>307</v>
      </c>
      <c r="C310">
        <f t="shared" si="30"/>
        <v>92.535224479368523</v>
      </c>
      <c r="D310">
        <f t="shared" si="31"/>
        <v>53.103346532047034</v>
      </c>
      <c r="E310" t="b">
        <f t="shared" si="32"/>
        <v>1</v>
      </c>
      <c r="F310" t="b">
        <f t="shared" si="33"/>
        <v>1</v>
      </c>
    </row>
    <row r="311" spans="2:6" x14ac:dyDescent="0.25">
      <c r="B311">
        <v>308</v>
      </c>
      <c r="C311">
        <f t="shared" si="30"/>
        <v>91.928963922981566</v>
      </c>
      <c r="D311">
        <f t="shared" si="31"/>
        <v>52.905144251419017</v>
      </c>
      <c r="E311" t="b">
        <f t="shared" si="32"/>
        <v>1</v>
      </c>
      <c r="F311" t="b">
        <f t="shared" si="33"/>
        <v>1</v>
      </c>
    </row>
    <row r="312" spans="2:6" x14ac:dyDescent="0.25">
      <c r="B312">
        <v>309</v>
      </c>
      <c r="C312">
        <f t="shared" si="30"/>
        <v>91.335785652826786</v>
      </c>
      <c r="D312">
        <f t="shared" si="31"/>
        <v>52.691644587462477</v>
      </c>
      <c r="E312" t="b">
        <f t="shared" si="32"/>
        <v>1</v>
      </c>
      <c r="F312" t="b">
        <f t="shared" si="33"/>
        <v>1</v>
      </c>
    </row>
    <row r="313" spans="2:6" x14ac:dyDescent="0.25">
      <c r="B313">
        <v>310</v>
      </c>
      <c r="C313">
        <f t="shared" si="30"/>
        <v>90.756184988015619</v>
      </c>
      <c r="D313">
        <f t="shared" si="31"/>
        <v>52.463378735957058</v>
      </c>
      <c r="E313" t="b">
        <f t="shared" si="32"/>
        <v>1</v>
      </c>
      <c r="F313" t="b">
        <f t="shared" si="33"/>
        <v>1</v>
      </c>
    </row>
    <row r="314" spans="2:6" x14ac:dyDescent="0.25">
      <c r="B314">
        <v>311</v>
      </c>
      <c r="C314">
        <f t="shared" si="30"/>
        <v>90.190620634947507</v>
      </c>
      <c r="D314">
        <f t="shared" si="31"/>
        <v>52.22089785198763</v>
      </c>
      <c r="E314" t="b">
        <f t="shared" si="32"/>
        <v>1</v>
      </c>
      <c r="F314" t="b">
        <f t="shared" si="33"/>
        <v>1</v>
      </c>
    </row>
    <row r="315" spans="2:6" x14ac:dyDescent="0.25">
      <c r="B315">
        <v>312</v>
      </c>
      <c r="C315">
        <f t="shared" si="30"/>
        <v>89.639515453953976</v>
      </c>
      <c r="D315">
        <f t="shared" si="31"/>
        <v>51.964770553080733</v>
      </c>
      <c r="E315" t="b">
        <f t="shared" si="32"/>
        <v>1</v>
      </c>
      <c r="F315" t="b">
        <f t="shared" si="33"/>
        <v>1</v>
      </c>
    </row>
    <row r="316" spans="2:6" x14ac:dyDescent="0.25">
      <c r="B316">
        <v>313</v>
      </c>
      <c r="C316">
        <f t="shared" si="30"/>
        <v>89.103257336506033</v>
      </c>
      <c r="D316">
        <f t="shared" si="31"/>
        <v>51.695580451953717</v>
      </c>
      <c r="E316" t="b">
        <f t="shared" si="32"/>
        <v>1</v>
      </c>
      <c r="F316" t="b">
        <f t="shared" si="33"/>
        <v>1</v>
      </c>
    </row>
    <row r="317" spans="2:6" x14ac:dyDescent="0.25">
      <c r="B317">
        <v>314</v>
      </c>
      <c r="C317">
        <f t="shared" si="30"/>
        <v>88.582200179150917</v>
      </c>
      <c r="D317">
        <f t="shared" si="31"/>
        <v>51.413923733441273</v>
      </c>
      <c r="E317" t="b">
        <f t="shared" si="32"/>
        <v>1</v>
      </c>
      <c r="F317" t="b">
        <f t="shared" si="33"/>
        <v>1</v>
      </c>
    </row>
    <row r="318" spans="2:6" x14ac:dyDescent="0.25">
      <c r="B318">
        <v>315</v>
      </c>
      <c r="C318">
        <f t="shared" si="30"/>
        <v>88.07666494065829</v>
      </c>
      <c r="D318">
        <f t="shared" si="31"/>
        <v>51.120406788844853</v>
      </c>
      <c r="E318" t="b">
        <f t="shared" si="32"/>
        <v>1</v>
      </c>
      <c r="F318" t="b">
        <f t="shared" si="33"/>
        <v>1</v>
      </c>
    </row>
    <row r="319" spans="2:6" x14ac:dyDescent="0.25">
      <c r="B319">
        <v>316</v>
      </c>
      <c r="C319">
        <f t="shared" si="30"/>
        <v>87.586940769285832</v>
      </c>
      <c r="D319">
        <f t="shared" si="31"/>
        <v>50.815643919588233</v>
      </c>
      <c r="E319" t="b">
        <f t="shared" si="32"/>
        <v>1</v>
      </c>
      <c r="F319" t="b">
        <f t="shared" si="33"/>
        <v>1</v>
      </c>
    </row>
    <row r="320" spans="2:6" x14ac:dyDescent="0.25">
      <c r="B320">
        <v>317</v>
      </c>
      <c r="C320">
        <f t="shared" si="30"/>
        <v>87.113286187602512</v>
      </c>
      <c r="D320">
        <f t="shared" si="31"/>
        <v>50.50025512067787</v>
      </c>
      <c r="E320" t="b">
        <f t="shared" si="32"/>
        <v>1</v>
      </c>
      <c r="F320" t="b">
        <f t="shared" si="33"/>
        <v>1</v>
      </c>
    </row>
    <row r="321" spans="2:6" x14ac:dyDescent="0.25">
      <c r="B321">
        <v>318</v>
      </c>
      <c r="C321">
        <f t="shared" si="30"/>
        <v>86.655930322917285</v>
      </c>
      <c r="D321">
        <f t="shared" si="31"/>
        <v>50.17486395308125</v>
      </c>
      <c r="E321" t="b">
        <f t="shared" si="32"/>
        <v>1</v>
      </c>
      <c r="F321" t="b">
        <f t="shared" si="33"/>
        <v>1</v>
      </c>
    </row>
    <row r="322" spans="2:6" x14ac:dyDescent="0.25">
      <c r="B322">
        <v>319</v>
      </c>
      <c r="C322">
        <f t="shared" si="30"/>
        <v>86.2150741720356</v>
      </c>
      <c r="D322">
        <f t="shared" si="31"/>
        <v>49.84009551276722</v>
      </c>
      <c r="E322" t="b">
        <f t="shared" si="32"/>
        <v>1</v>
      </c>
      <c r="F322" t="b">
        <f t="shared" si="33"/>
        <v>1</v>
      </c>
    </row>
    <row r="323" spans="2:6" x14ac:dyDescent="0.25">
      <c r="B323">
        <v>320</v>
      </c>
      <c r="C323">
        <f t="shared" si="30"/>
        <v>85.790891889789023</v>
      </c>
      <c r="D323">
        <f t="shared" si="31"/>
        <v>49.496574502816138</v>
      </c>
      <c r="E323" t="b">
        <f t="shared" si="32"/>
        <v>1</v>
      </c>
      <c r="F323" t="b">
        <f t="shared" si="33"/>
        <v>1</v>
      </c>
    </row>
    <row r="324" spans="2:6" x14ac:dyDescent="0.25">
      <c r="B324">
        <v>321</v>
      </c>
      <c r="C324">
        <f t="shared" si="30"/>
        <v>85.383532091541809</v>
      </c>
      <c r="D324">
        <f t="shared" si="31"/>
        <v>49.144923413718324</v>
      </c>
      <c r="E324" t="b">
        <f t="shared" si="32"/>
        <v>1</v>
      </c>
      <c r="F324" t="b">
        <f t="shared" si="33"/>
        <v>1</v>
      </c>
    </row>
    <row r="325" spans="2:6" x14ac:dyDescent="0.25">
      <c r="B325">
        <v>322</v>
      </c>
      <c r="C325">
        <f t="shared" si="30"/>
        <v>84.993119160656846</v>
      </c>
      <c r="D325">
        <f t="shared" si="31"/>
        <v>48.785760815748205</v>
      </c>
      <c r="E325" t="b">
        <f t="shared" si="32"/>
        <v>1</v>
      </c>
      <c r="F325" t="b">
        <f t="shared" si="33"/>
        <v>1</v>
      </c>
    </row>
    <row r="326" spans="2:6" x14ac:dyDescent="0.25">
      <c r="B326">
        <v>323</v>
      </c>
      <c r="C326">
        <f t="shared" si="30"/>
        <v>84.619754552691887</v>
      </c>
      <c r="D326">
        <f t="shared" si="31"/>
        <v>48.419699766138891</v>
      </c>
      <c r="E326" t="b">
        <f t="shared" si="32"/>
        <v>1</v>
      </c>
      <c r="F326" t="b">
        <f t="shared" si="33"/>
        <v>1</v>
      </c>
    </row>
    <row r="327" spans="2:6" x14ac:dyDescent="0.25">
      <c r="B327">
        <v>324</v>
      </c>
      <c r="C327">
        <f t="shared" si="30"/>
        <v>84.263518088882876</v>
      </c>
      <c r="D327">
        <f t="shared" si="31"/>
        <v>48.047346332694801</v>
      </c>
      <c r="E327" t="b">
        <f t="shared" si="32"/>
        <v>1</v>
      </c>
      <c r="F327" t="b">
        <f t="shared" si="33"/>
        <v>1</v>
      </c>
    </row>
    <row r="328" spans="2:6" x14ac:dyDescent="0.25">
      <c r="B328">
        <v>325</v>
      </c>
      <c r="C328">
        <f t="shared" si="30"/>
        <v>83.924469232246608</v>
      </c>
      <c r="D328">
        <f t="shared" si="31"/>
        <v>47.669298234473985</v>
      </c>
      <c r="E328" t="b">
        <f t="shared" si="32"/>
        <v>1</v>
      </c>
      <c r="F328" t="b">
        <f t="shared" si="33"/>
        <v>1</v>
      </c>
    </row>
    <row r="329" spans="2:6" x14ac:dyDescent="0.25">
      <c r="B329">
        <v>326</v>
      </c>
      <c r="C329">
        <f t="shared" si="30"/>
        <v>83.602648340390587</v>
      </c>
      <c r="D329">
        <f t="shared" si="31"/>
        <v>47.286143599251233</v>
      </c>
      <c r="E329" t="b">
        <f t="shared" si="32"/>
        <v>1</v>
      </c>
      <c r="F329" t="b">
        <f t="shared" si="33"/>
        <v>1</v>
      </c>
    </row>
    <row r="330" spans="2:6" x14ac:dyDescent="0.25">
      <c r="B330">
        <v>327</v>
      </c>
      <c r="C330">
        <f t="shared" si="30"/>
        <v>83.29807788984769</v>
      </c>
      <c r="D330">
        <f t="shared" si="31"/>
        <v>46.898459836639383</v>
      </c>
      <c r="E330" t="b">
        <f t="shared" si="32"/>
        <v>1</v>
      </c>
      <c r="F330" t="b">
        <f t="shared" si="33"/>
        <v>1</v>
      </c>
    </row>
    <row r="331" spans="2:6" x14ac:dyDescent="0.25">
      <c r="B331">
        <v>328</v>
      </c>
      <c r="C331">
        <f t="shared" si="30"/>
        <v>83.010763667451499</v>
      </c>
      <c r="D331">
        <f t="shared" si="31"/>
        <v>46.506812625000549</v>
      </c>
      <c r="E331" t="b">
        <f t="shared" si="32"/>
        <v>1</v>
      </c>
      <c r="F331" t="b">
        <f t="shared" si="33"/>
        <v>1</v>
      </c>
    </row>
    <row r="332" spans="2:6" x14ac:dyDescent="0.25">
      <c r="B332">
        <v>329</v>
      </c>
      <c r="C332">
        <f t="shared" si="30"/>
        <v>82.740695924930336</v>
      </c>
      <c r="D332">
        <f t="shared" si="31"/>
        <v>46.111755009620708</v>
      </c>
      <c r="E332" t="b">
        <f t="shared" si="32"/>
        <v>1</v>
      </c>
      <c r="F332" t="b">
        <f t="shared" si="33"/>
        <v>1</v>
      </c>
    </row>
    <row r="333" spans="2:6" x14ac:dyDescent="0.25">
      <c r="B333">
        <v>330</v>
      </c>
      <c r="C333">
        <f t="shared" si="30"/>
        <v>82.48785049352098</v>
      </c>
      <c r="D333">
        <f t="shared" si="31"/>
        <v>45.713826609047622</v>
      </c>
      <c r="E333" t="b">
        <f t="shared" si="32"/>
        <v>1</v>
      </c>
      <c r="F333" t="b">
        <f t="shared" si="33"/>
        <v>1</v>
      </c>
    </row>
    <row r="334" spans="2:6" x14ac:dyDescent="0.25">
      <c r="B334">
        <v>331</v>
      </c>
      <c r="C334">
        <f t="shared" si="30"/>
        <v>82.252189855984469</v>
      </c>
      <c r="D334">
        <f t="shared" si="31"/>
        <v>45.313552926002174</v>
      </c>
      <c r="E334" t="b">
        <f t="shared" si="32"/>
        <v>1</v>
      </c>
      <c r="F334" t="b">
        <f t="shared" si="33"/>
        <v>1</v>
      </c>
    </row>
    <row r="335" spans="2:6" x14ac:dyDescent="0.25">
      <c r="B335">
        <v>332</v>
      </c>
      <c r="C335">
        <f t="shared" si="30"/>
        <v>82.033664173944786</v>
      </c>
      <c r="D335">
        <f t="shared" si="31"/>
        <v>44.911444758861435</v>
      </c>
      <c r="E335" t="b">
        <f t="shared" si="32"/>
        <v>1</v>
      </c>
      <c r="F335" t="b">
        <f t="shared" si="33"/>
        <v>1</v>
      </c>
    </row>
    <row r="336" spans="2:6" x14ac:dyDescent="0.25">
      <c r="B336">
        <v>333</v>
      </c>
      <c r="C336">
        <f t="shared" si="30"/>
        <v>81.832212268966117</v>
      </c>
      <c r="D336">
        <f t="shared" si="31"/>
        <v>44.507997709375921</v>
      </c>
      <c r="E336" t="b">
        <f t="shared" si="32"/>
        <v>1</v>
      </c>
      <c r="F336" t="b">
        <f t="shared" si="33"/>
        <v>1</v>
      </c>
    </row>
    <row r="337" spans="2:6" x14ac:dyDescent="0.25">
      <c r="B337">
        <v>334</v>
      </c>
      <c r="C337">
        <f t="shared" si="30"/>
        <v>81.647762556235278</v>
      </c>
      <c r="D337">
        <f t="shared" si="31"/>
        <v>44.103691782017279</v>
      </c>
      <c r="E337" t="b">
        <f t="shared" si="32"/>
        <v>1</v>
      </c>
      <c r="F337" t="b">
        <f t="shared" si="33"/>
        <v>1</v>
      </c>
    </row>
    <row r="338" spans="2:6" x14ac:dyDescent="0.25">
      <c r="B338">
        <v>335</v>
      </c>
      <c r="C338">
        <f t="shared" si="30"/>
        <v>81.480233930124214</v>
      </c>
      <c r="D338">
        <f t="shared" si="31"/>
        <v>43.698991070152175</v>
      </c>
      <c r="E338" t="b">
        <f t="shared" si="32"/>
        <v>1</v>
      </c>
      <c r="F338" t="b">
        <f t="shared" si="33"/>
        <v>1</v>
      </c>
    </row>
    <row r="339" spans="2:6" x14ac:dyDescent="0.25">
      <c r="B339">
        <v>336</v>
      </c>
      <c r="C339">
        <f t="shared" si="30"/>
        <v>81.329536601273503</v>
      </c>
      <c r="D339">
        <f t="shared" si="31"/>
        <v>43.294343524097769</v>
      </c>
      <c r="E339" t="b">
        <f t="shared" si="32"/>
        <v>1</v>
      </c>
      <c r="F339" t="b">
        <f t="shared" si="33"/>
        <v>1</v>
      </c>
    </row>
    <row r="340" spans="2:6" x14ac:dyDescent="0.25">
      <c r="B340">
        <v>337</v>
      </c>
      <c r="C340">
        <f t="shared" si="30"/>
        <v>81.195572885163372</v>
      </c>
      <c r="D340">
        <f t="shared" si="31"/>
        <v>42.890180796028488</v>
      </c>
      <c r="E340" t="b">
        <f t="shared" si="32"/>
        <v>1</v>
      </c>
      <c r="F340" t="b">
        <f t="shared" si="33"/>
        <v>1</v>
      </c>
    </row>
    <row r="341" spans="2:6" x14ac:dyDescent="0.25">
      <c r="B341">
        <v>338</v>
      </c>
      <c r="C341">
        <f t="shared" si="30"/>
        <v>81.078237942425758</v>
      </c>
      <c r="D341">
        <f t="shared" si="31"/>
        <v>42.486918156667947</v>
      </c>
      <c r="E341" t="b">
        <f t="shared" si="32"/>
        <v>1</v>
      </c>
      <c r="F341" t="b">
        <f t="shared" si="33"/>
        <v>1</v>
      </c>
    </row>
    <row r="342" spans="2:6" x14ac:dyDescent="0.25">
      <c r="B342">
        <v>339</v>
      </c>
      <c r="C342">
        <f t="shared" si="30"/>
        <v>80.977420471400933</v>
      </c>
      <c r="D342">
        <f t="shared" si="31"/>
        <v>42.0849544787079</v>
      </c>
      <c r="E342" t="b">
        <f t="shared" si="32"/>
        <v>1</v>
      </c>
      <c r="F342" t="b">
        <f t="shared" si="33"/>
        <v>1</v>
      </c>
    </row>
    <row r="343" spans="2:6" x14ac:dyDescent="0.25">
      <c r="B343">
        <v>340</v>
      </c>
      <c r="C343">
        <f t="shared" si="30"/>
        <v>80.893003353657903</v>
      </c>
      <c r="D343">
        <f t="shared" si="31"/>
        <v>41.684672281943556</v>
      </c>
      <c r="E343" t="b">
        <f t="shared" si="32"/>
        <v>1</v>
      </c>
      <c r="F343" t="b">
        <f t="shared" si="33"/>
        <v>1</v>
      </c>
    </row>
    <row r="344" spans="2:6" x14ac:dyDescent="0.25">
      <c r="B344">
        <v>341</v>
      </c>
      <c r="C344">
        <f t="shared" si="30"/>
        <v>80.824864253381364</v>
      </c>
      <c r="D344">
        <f t="shared" si="31"/>
        <v>41.286437835196068</v>
      </c>
      <c r="E344" t="b">
        <f t="shared" si="32"/>
        <v>1</v>
      </c>
      <c r="F344" t="b">
        <f t="shared" si="33"/>
        <v>1</v>
      </c>
    </row>
    <row r="345" spans="2:6" x14ac:dyDescent="0.25">
      <c r="B345">
        <v>342</v>
      </c>
      <c r="C345">
        <f t="shared" si="30"/>
        <v>80.77287617168129</v>
      </c>
      <c r="D345">
        <f t="shared" si="31"/>
        <v>40.890601310203962</v>
      </c>
      <c r="E345" t="b">
        <f t="shared" si="32"/>
        <v>1</v>
      </c>
      <c r="F345" t="b">
        <f t="shared" si="33"/>
        <v>1</v>
      </c>
    </row>
    <row r="346" spans="2:6" x14ac:dyDescent="0.25">
      <c r="B346">
        <v>343</v>
      </c>
      <c r="C346">
        <f t="shared" si="30"/>
        <v>80.73690795700756</v>
      </c>
      <c r="D346">
        <f t="shared" si="31"/>
        <v>40.49749698280111</v>
      </c>
      <c r="E346" t="b">
        <f t="shared" si="32"/>
        <v>1</v>
      </c>
      <c r="F346" t="b">
        <f t="shared" si="33"/>
        <v>1</v>
      </c>
    </row>
    <row r="347" spans="2:6" x14ac:dyDescent="0.25">
      <c r="B347">
        <v>344</v>
      </c>
      <c r="C347">
        <f t="shared" si="30"/>
        <v>80.716824772952904</v>
      </c>
      <c r="D347">
        <f t="shared" si="31"/>
        <v>40.107443476855856</v>
      </c>
      <c r="E347" t="b">
        <f t="shared" si="32"/>
        <v>1</v>
      </c>
      <c r="F347" t="b">
        <f t="shared" si="33"/>
        <v>1</v>
      </c>
    </row>
    <row r="348" spans="2:6" x14ac:dyDescent="0.25">
      <c r="B348">
        <v>345</v>
      </c>
      <c r="C348">
        <f t="shared" si="30"/>
        <v>80.712488524805721</v>
      </c>
      <c r="D348">
        <f t="shared" si="31"/>
        <v>39.720744046619309</v>
      </c>
      <c r="E348" t="b">
        <f t="shared" si="32"/>
        <v>1</v>
      </c>
      <c r="F348" t="b">
        <f t="shared" si="33"/>
        <v>1</v>
      </c>
    </row>
    <row r="349" spans="2:6" x14ac:dyDescent="0.25">
      <c r="B349">
        <v>346</v>
      </c>
      <c r="C349">
        <f t="shared" si="30"/>
        <v>80.723758246272084</v>
      </c>
      <c r="D349">
        <f t="shared" si="31"/>
        <v>39.3376868933181</v>
      </c>
      <c r="E349" t="b">
        <f t="shared" si="32"/>
        <v>0</v>
      </c>
      <c r="F349" t="b">
        <f t="shared" si="33"/>
        <v>1</v>
      </c>
    </row>
    <row r="350" spans="2:6" x14ac:dyDescent="0.25">
      <c r="B350">
        <v>347</v>
      </c>
      <c r="C350">
        <f t="shared" si="30"/>
        <v>80.750490447825641</v>
      </c>
      <c r="D350">
        <f t="shared" si="31"/>
        <v>38.958545512024074</v>
      </c>
      <c r="E350" t="b">
        <f t="shared" si="32"/>
        <v>0</v>
      </c>
      <c r="F350" t="b">
        <f t="shared" si="33"/>
        <v>1</v>
      </c>
    </row>
    <row r="351" spans="2:6" x14ac:dyDescent="0.25">
      <c r="B351">
        <v>348</v>
      </c>
      <c r="C351">
        <f t="shared" si="30"/>
        <v>80.792539428167217</v>
      </c>
      <c r="D351">
        <f t="shared" si="31"/>
        <v>38.58357906503781</v>
      </c>
      <c r="E351" t="b">
        <f t="shared" si="32"/>
        <v>0</v>
      </c>
      <c r="F351" t="b">
        <f t="shared" si="33"/>
        <v>1</v>
      </c>
    </row>
    <row r="352" spans="2:6" x14ac:dyDescent="0.25">
      <c r="B352">
        <v>349</v>
      </c>
      <c r="C352">
        <f t="shared" si="30"/>
        <v>80.849757550284636</v>
      </c>
      <c r="D352">
        <f t="shared" si="31"/>
        <v>38.213032778231856</v>
      </c>
      <c r="E352" t="b">
        <f t="shared" si="32"/>
        <v>0</v>
      </c>
      <c r="F352" t="b">
        <f t="shared" si="33"/>
        <v>1</v>
      </c>
    </row>
    <row r="353" spans="2:6" x14ac:dyDescent="0.25">
      <c r="B353">
        <v>350</v>
      </c>
      <c r="C353">
        <f t="shared" si="30"/>
        <v>80.921995483599773</v>
      </c>
      <c r="D353">
        <f t="shared" si="31"/>
        <v>37.84713835701082</v>
      </c>
      <c r="E353" t="b">
        <f t="shared" si="32"/>
        <v>0</v>
      </c>
      <c r="F353" t="b">
        <f t="shared" si="33"/>
        <v>1</v>
      </c>
    </row>
    <row r="354" spans="2:6" x14ac:dyDescent="0.25">
      <c r="B354">
        <v>351</v>
      </c>
      <c r="C354">
        <f t="shared" si="30"/>
        <v>81.009102413675166</v>
      </c>
      <c r="D354">
        <f t="shared" si="31"/>
        <v>37.486114418756884</v>
      </c>
      <c r="E354" t="b">
        <f t="shared" si="32"/>
        <v>0</v>
      </c>
      <c r="F354" t="b">
        <f t="shared" si="33"/>
        <v>1</v>
      </c>
    </row>
    <row r="355" spans="2:6" x14ac:dyDescent="0.25">
      <c r="B355">
        <v>352</v>
      </c>
      <c r="C355">
        <f t="shared" si="30"/>
        <v>81.110926220928761</v>
      </c>
      <c r="D355">
        <f t="shared" si="31"/>
        <v>37.130166938838954</v>
      </c>
      <c r="E355" t="b">
        <f t="shared" si="32"/>
        <v>0</v>
      </c>
      <c r="F355" t="b">
        <f t="shared" si="33"/>
        <v>1</v>
      </c>
    </row>
    <row r="356" spans="2:6" x14ac:dyDescent="0.25">
      <c r="B356">
        <v>353</v>
      </c>
      <c r="C356">
        <f t="shared" si="30"/>
        <v>81.22731362977386</v>
      </c>
      <c r="D356">
        <f t="shared" si="31"/>
        <v>36.779489707470468</v>
      </c>
      <c r="E356" t="b">
        <f t="shared" si="32"/>
        <v>0</v>
      </c>
      <c r="F356" t="b">
        <f t="shared" si="33"/>
        <v>1</v>
      </c>
    </row>
    <row r="357" spans="2:6" x14ac:dyDescent="0.25">
      <c r="B357">
        <v>354</v>
      </c>
      <c r="C357">
        <f t="shared" si="30"/>
        <v>81.358110329563473</v>
      </c>
      <c r="D357">
        <f t="shared" si="31"/>
        <v>36.434264794902816</v>
      </c>
      <c r="E357" t="b">
        <f t="shared" si="32"/>
        <v>0</v>
      </c>
      <c r="F357" t="b">
        <f t="shared" si="33"/>
        <v>1</v>
      </c>
    </row>
    <row r="358" spans="2:6" x14ac:dyDescent="0.25">
      <c r="B358">
        <v>355</v>
      </c>
      <c r="C358">
        <f t="shared" si="30"/>
        <v>81.503161068674615</v>
      </c>
      <c r="D358">
        <f t="shared" si="31"/>
        <v>36.094663022637789</v>
      </c>
      <c r="E358" t="b">
        <f t="shared" si="32"/>
        <v>0</v>
      </c>
      <c r="F358" t="b">
        <f t="shared" si="33"/>
        <v>1</v>
      </c>
    </row>
    <row r="359" spans="2:6" x14ac:dyDescent="0.25">
      <c r="B359">
        <v>356</v>
      </c>
      <c r="C359">
        <f t="shared" si="30"/>
        <v>81.662309723021309</v>
      </c>
      <c r="D359">
        <f t="shared" si="31"/>
        <v>35.760844438532686</v>
      </c>
      <c r="E359" t="b">
        <f t="shared" si="32"/>
        <v>0</v>
      </c>
      <c r="F359" t="b">
        <f t="shared" si="33"/>
        <v>1</v>
      </c>
    </row>
    <row r="360" spans="2:6" x14ac:dyDescent="0.25">
      <c r="B360">
        <v>357</v>
      </c>
      <c r="C360">
        <f t="shared" si="30"/>
        <v>81.835399340233622</v>
      </c>
      <c r="D360">
        <f t="shared" si="31"/>
        <v>35.432958793854169</v>
      </c>
      <c r="E360" t="b">
        <f t="shared" si="32"/>
        <v>0</v>
      </c>
      <c r="F360" t="b">
        <f t="shared" si="33"/>
        <v>1</v>
      </c>
    </row>
    <row r="361" spans="2:6" x14ac:dyDescent="0.25">
      <c r="B361">
        <v>358</v>
      </c>
      <c r="C361">
        <f t="shared" si="30"/>
        <v>82.022272160687734</v>
      </c>
      <c r="D361">
        <f t="shared" si="31"/>
        <v>35.11114602051201</v>
      </c>
      <c r="E361" t="b">
        <f t="shared" si="32"/>
        <v>0</v>
      </c>
      <c r="F361" t="b">
        <f t="shared" si="33"/>
        <v>1</v>
      </c>
    </row>
    <row r="362" spans="2:6" x14ac:dyDescent="0.25">
      <c r="B362">
        <v>359</v>
      </c>
      <c r="C362">
        <f t="shared" si="30"/>
        <v>82.222769616517439</v>
      </c>
      <c r="D362">
        <f t="shared" si="31"/>
        <v>34.79553670687045</v>
      </c>
      <c r="E362" t="b">
        <f t="shared" si="32"/>
        <v>0</v>
      </c>
      <c r="F362" t="b">
        <f t="shared" si="33"/>
        <v>1</v>
      </c>
    </row>
    <row r="363" spans="2:6" x14ac:dyDescent="0.25">
      <c r="B363">
        <v>360</v>
      </c>
      <c r="C363">
        <f t="shared" si="30"/>
        <v>82.436732309681744</v>
      </c>
      <c r="D363">
        <f t="shared" si="31"/>
        <v>34.486252570692976</v>
      </c>
      <c r="E363" t="b">
        <f t="shared" si="32"/>
        <v>0</v>
      </c>
      <c r="F363" t="b">
        <f t="shared" si="33"/>
        <v>1</v>
      </c>
    </row>
    <row r="364" spans="2:6" x14ac:dyDescent="0.25">
      <c r="B364">
        <v>361</v>
      </c>
      <c r="C364">
        <f t="shared" si="30"/>
        <v>82.663999970108236</v>
      </c>
      <c r="D364">
        <f t="shared" si="31"/>
        <v>34.183406927925475</v>
      </c>
      <c r="E364" t="b">
        <f t="shared" si="32"/>
        <v>0</v>
      </c>
      <c r="F364" t="b">
        <f t="shared" si="33"/>
        <v>1</v>
      </c>
    </row>
    <row r="365" spans="2:6" x14ac:dyDescent="0.25">
      <c r="B365">
        <v>362</v>
      </c>
      <c r="C365">
        <f t="shared" si="30"/>
        <v>82.904411394876277</v>
      </c>
      <c r="D365">
        <f t="shared" si="31"/>
        <v>33.887105156163315</v>
      </c>
      <c r="E365" t="b">
        <f t="shared" si="32"/>
        <v>0</v>
      </c>
      <c r="F365" t="b">
        <f t="shared" si="33"/>
        <v>1</v>
      </c>
    </row>
    <row r="366" spans="2:6" x14ac:dyDescent="0.25">
      <c r="B366">
        <v>363</v>
      </c>
      <c r="C366">
        <f t="shared" si="30"/>
        <v>83.157804369349805</v>
      </c>
      <c r="D366">
        <f t="shared" si="31"/>
        <v>33.597445151779141</v>
      </c>
      <c r="E366" t="b">
        <f t="shared" si="32"/>
        <v>0</v>
      </c>
      <c r="F366" t="b">
        <f t="shared" si="33"/>
        <v>1</v>
      </c>
    </row>
    <row r="367" spans="2:6" x14ac:dyDescent="0.25">
      <c r="B367">
        <v>364</v>
      </c>
      <c r="C367">
        <f t="shared" si="30"/>
        <v>83.424015571115987</v>
      </c>
      <c r="D367">
        <f t="shared" si="31"/>
        <v>33.314517779810991</v>
      </c>
      <c r="E367" t="b">
        <f t="shared" si="32"/>
        <v>0</v>
      </c>
      <c r="F367" t="b">
        <f t="shared" si="33"/>
        <v>1</v>
      </c>
    </row>
    <row r="368" spans="2:6" x14ac:dyDescent="0.25">
      <c r="B368">
        <v>365</v>
      </c>
      <c r="C368">
        <f t="shared" si="30"/>
        <v>83.702880457534718</v>
      </c>
      <c r="D368">
        <f t="shared" si="31"/>
        <v>33.038407315824024</v>
      </c>
      <c r="E368" t="b">
        <f t="shared" si="32"/>
        <v>0</v>
      </c>
      <c r="F368" t="b">
        <f t="shared" si="33"/>
        <v>1</v>
      </c>
    </row>
    <row r="369" spans="2:6" x14ac:dyDescent="0.25">
      <c r="B369">
        <v>366</v>
      </c>
      <c r="C369">
        <f t="shared" si="30"/>
        <v>83.994233137653538</v>
      </c>
      <c r="D369">
        <f t="shared" si="31"/>
        <v>32.769191879064707</v>
      </c>
      <c r="E369" t="b">
        <f t="shared" si="32"/>
        <v>0</v>
      </c>
      <c r="F369" t="b">
        <f t="shared" si="33"/>
        <v>1</v>
      </c>
    </row>
    <row r="370" spans="2:6" x14ac:dyDescent="0.25">
      <c r="B370">
        <v>367</v>
      </c>
      <c r="C370">
        <f t="shared" si="30"/>
        <v>84.297906229195277</v>
      </c>
      <c r="D370">
        <f t="shared" si="31"/>
        <v>32.506943856322799</v>
      </c>
      <c r="E370" t="b">
        <f t="shared" si="32"/>
        <v>0</v>
      </c>
      <c r="F370" t="b">
        <f t="shared" si="33"/>
        <v>1</v>
      </c>
    </row>
    <row r="371" spans="2:6" x14ac:dyDescent="0.25">
      <c r="B371">
        <v>368</v>
      </c>
      <c r="C371">
        <f t="shared" si="30"/>
        <v>84.613730701280176</v>
      </c>
      <c r="D371">
        <f t="shared" si="31"/>
        <v>32.251730316005663</v>
      </c>
      <c r="E371" t="b">
        <f t="shared" si="32"/>
        <v>0</v>
      </c>
      <c r="F371" t="b">
        <f t="shared" si="33"/>
        <v>1</v>
      </c>
    </row>
    <row r="372" spans="2:6" x14ac:dyDescent="0.25">
      <c r="B372">
        <v>369</v>
      </c>
      <c r="C372">
        <f t="shared" ref="C372:C435" si="34">C371+($I$3*C371)-($I$4*C371*D371)</f>
        <v>84.941535703501373</v>
      </c>
      <c r="D372">
        <f t="shared" ref="D372:D435" si="35">D371+($I$4*C371*D371)-($I$5*D371)</f>
        <v>32.003613412009791</v>
      </c>
      <c r="E372" t="b">
        <f t="shared" ref="E372:E435" si="36">IF(C372&lt;C371, TRUE, FALSE)</f>
        <v>0</v>
      </c>
      <c r="F372" t="b">
        <f t="shared" ref="F372:F435" si="37">IF(D372&lt;D371, TRUE, FALSE)</f>
        <v>1</v>
      </c>
    </row>
    <row r="373" spans="2:6" x14ac:dyDescent="0.25">
      <c r="B373">
        <v>370</v>
      </c>
      <c r="C373">
        <f t="shared" si="34"/>
        <v>85.281148381932752</v>
      </c>
      <c r="D373">
        <f t="shared" si="35"/>
        <v>31.762650777047941</v>
      </c>
      <c r="E373" t="b">
        <f t="shared" si="36"/>
        <v>0</v>
      </c>
      <c r="F373" t="b">
        <f t="shared" si="37"/>
        <v>1</v>
      </c>
    </row>
    <row r="374" spans="2:6" x14ac:dyDescent="0.25">
      <c r="B374">
        <v>371</v>
      </c>
      <c r="C374">
        <f t="shared" si="34"/>
        <v>85.632393682610939</v>
      </c>
      <c r="D374">
        <f t="shared" si="35"/>
        <v>31.528895905156013</v>
      </c>
      <c r="E374" t="b">
        <f t="shared" si="36"/>
        <v>0</v>
      </c>
      <c r="F374" t="b">
        <f t="shared" si="37"/>
        <v>1</v>
      </c>
    </row>
    <row r="375" spans="2:6" x14ac:dyDescent="0.25">
      <c r="B375">
        <v>372</v>
      </c>
      <c r="C375">
        <f t="shared" si="34"/>
        <v>85.995094142998965</v>
      </c>
      <c r="D375">
        <f t="shared" si="35"/>
        <v>31.302398523162402</v>
      </c>
      <c r="E375" t="b">
        <f t="shared" si="36"/>
        <v>0</v>
      </c>
      <c r="F375" t="b">
        <f t="shared" si="37"/>
        <v>1</v>
      </c>
    </row>
    <row r="376" spans="2:6" x14ac:dyDescent="0.25">
      <c r="B376">
        <v>373</v>
      </c>
      <c r="C376">
        <f t="shared" si="34"/>
        <v>86.369069671908434</v>
      </c>
      <c r="D376">
        <f t="shared" si="35"/>
        <v>31.083204950954794</v>
      </c>
      <c r="E376" t="b">
        <f t="shared" si="36"/>
        <v>0</v>
      </c>
      <c r="F376" t="b">
        <f t="shared" si="37"/>
        <v>1</v>
      </c>
    </row>
    <row r="377" spans="2:6" x14ac:dyDescent="0.25">
      <c r="B377">
        <v>374</v>
      </c>
      <c r="C377">
        <f t="shared" si="34"/>
        <v>86.754137318328986</v>
      </c>
      <c r="D377">
        <f t="shared" si="35"/>
        <v>30.871358450424669</v>
      </c>
      <c r="E377" t="b">
        <f t="shared" si="36"/>
        <v>0</v>
      </c>
      <c r="F377" t="b">
        <f t="shared" si="37"/>
        <v>1</v>
      </c>
    </row>
    <row r="378" spans="2:6" x14ac:dyDescent="0.25">
      <c r="B378">
        <v>375</v>
      </c>
      <c r="C378">
        <f t="shared" si="34"/>
        <v>87.150111029589823</v>
      </c>
      <c r="D378">
        <f t="shared" si="35"/>
        <v>30.666899563009181</v>
      </c>
      <c r="E378" t="b">
        <f t="shared" si="36"/>
        <v>0</v>
      </c>
      <c r="F378" t="b">
        <f t="shared" si="37"/>
        <v>1</v>
      </c>
    </row>
    <row r="379" spans="2:6" x14ac:dyDescent="0.25">
      <c r="B379">
        <v>376</v>
      </c>
      <c r="C379">
        <f t="shared" si="34"/>
        <v>87.556801399256855</v>
      </c>
      <c r="D379">
        <f t="shared" si="35"/>
        <v>30.469866435783487</v>
      </c>
      <c r="E379" t="b">
        <f t="shared" si="36"/>
        <v>0</v>
      </c>
      <c r="F379" t="b">
        <f t="shared" si="37"/>
        <v>1</v>
      </c>
    </row>
    <row r="380" spans="2:6" x14ac:dyDescent="0.25">
      <c r="B380">
        <v>377</v>
      </c>
      <c r="C380">
        <f t="shared" si="34"/>
        <v>87.974015405152102</v>
      </c>
      <c r="D380">
        <f t="shared" si="35"/>
        <v>30.280295136084202</v>
      </c>
      <c r="E380" t="b">
        <f t="shared" si="36"/>
        <v>0</v>
      </c>
      <c r="F380" t="b">
        <f t="shared" si="37"/>
        <v>1</v>
      </c>
    </row>
    <row r="381" spans="2:6" x14ac:dyDescent="0.25">
      <c r="B381">
        <v>378</v>
      </c>
      <c r="C381">
        <f t="shared" si="34"/>
        <v>88.401556137867928</v>
      </c>
      <c r="D381">
        <f t="shared" si="35"/>
        <v>30.098219954667204</v>
      </c>
      <c r="E381" t="b">
        <f t="shared" si="36"/>
        <v>0</v>
      </c>
      <c r="F381" t="b">
        <f t="shared" si="37"/>
        <v>1</v>
      </c>
    </row>
    <row r="382" spans="2:6" x14ac:dyDescent="0.25">
      <c r="B382">
        <v>379</v>
      </c>
      <c r="C382">
        <f t="shared" si="34"/>
        <v>88.839222520139089</v>
      </c>
      <c r="D382">
        <f t="shared" si="35"/>
        <v>29.923673697420046</v>
      </c>
      <c r="E382" t="b">
        <f t="shared" si="36"/>
        <v>0</v>
      </c>
      <c r="F382" t="b">
        <f t="shared" si="37"/>
        <v>1</v>
      </c>
    </row>
    <row r="383" spans="2:6" x14ac:dyDescent="0.25">
      <c r="B383">
        <v>380</v>
      </c>
      <c r="C383">
        <f t="shared" si="34"/>
        <v>89.286809017429306</v>
      </c>
      <c r="D383">
        <f t="shared" si="35"/>
        <v>29.756687965661609</v>
      </c>
      <c r="E383" t="b">
        <f t="shared" si="36"/>
        <v>0</v>
      </c>
      <c r="F383" t="b">
        <f t="shared" si="37"/>
        <v>1</v>
      </c>
    </row>
    <row r="384" spans="2:6" x14ac:dyDescent="0.25">
      <c r="B384">
        <v>381</v>
      </c>
      <c r="C384">
        <f t="shared" si="34"/>
        <v>89.744105340087273</v>
      </c>
      <c r="D384">
        <f t="shared" si="35"/>
        <v>29.597293425069161</v>
      </c>
      <c r="E384" t="b">
        <f t="shared" si="36"/>
        <v>0</v>
      </c>
      <c r="F384" t="b">
        <f t="shared" si="37"/>
        <v>1</v>
      </c>
    </row>
    <row r="385" spans="2:6" x14ac:dyDescent="0.25">
      <c r="B385">
        <v>382</v>
      </c>
      <c r="C385">
        <f t="shared" si="34"/>
        <v>90.210896137428591</v>
      </c>
      <c r="D385">
        <f t="shared" si="35"/>
        <v>29.445520063276142</v>
      </c>
      <c r="E385" t="b">
        <f t="shared" si="36"/>
        <v>0</v>
      </c>
      <c r="F385" t="b">
        <f t="shared" si="37"/>
        <v>1</v>
      </c>
    </row>
    <row r="386" spans="2:6" x14ac:dyDescent="0.25">
      <c r="B386">
        <v>383</v>
      </c>
      <c r="C386">
        <f t="shared" si="34"/>
        <v>90.686960684106779</v>
      </c>
      <c r="D386">
        <f t="shared" si="35"/>
        <v>29.301397436182722</v>
      </c>
      <c r="E386" t="b">
        <f t="shared" si="36"/>
        <v>0</v>
      </c>
      <c r="F386" t="b">
        <f t="shared" si="37"/>
        <v>1</v>
      </c>
    </row>
    <row r="387" spans="2:6" x14ac:dyDescent="0.25">
      <c r="B387">
        <v>384</v>
      </c>
      <c r="C387">
        <f t="shared" si="34"/>
        <v>91.17207255914667</v>
      </c>
      <c r="D387">
        <f t="shared" si="35"/>
        <v>29.164954903015833</v>
      </c>
      <c r="E387" t="b">
        <f t="shared" si="36"/>
        <v>0</v>
      </c>
      <c r="F387" t="b">
        <f t="shared" si="37"/>
        <v>1</v>
      </c>
    </row>
    <row r="388" spans="2:6" x14ac:dyDescent="0.25">
      <c r="B388">
        <v>385</v>
      </c>
      <c r="C388">
        <f t="shared" si="34"/>
        <v>91.665999318028597</v>
      </c>
      <c r="D388">
        <f t="shared" si="35"/>
        <v>29.03622185016604</v>
      </c>
      <c r="E388" t="b">
        <f t="shared" si="36"/>
        <v>0</v>
      </c>
      <c r="F388" t="b">
        <f t="shared" si="37"/>
        <v>1</v>
      </c>
    </row>
    <row r="389" spans="2:6" x14ac:dyDescent="0.25">
      <c r="B389">
        <v>386</v>
      </c>
      <c r="C389">
        <f t="shared" si="34"/>
        <v>92.168502158231448</v>
      </c>
      <c r="D389">
        <f t="shared" si="35"/>
        <v>28.915227903815463</v>
      </c>
      <c r="E389" t="b">
        <f t="shared" si="36"/>
        <v>0</v>
      </c>
      <c r="F389" t="b">
        <f t="shared" si="37"/>
        <v>1</v>
      </c>
    </row>
    <row r="390" spans="2:6" x14ac:dyDescent="0.25">
      <c r="B390">
        <v>387</v>
      </c>
      <c r="C390">
        <f t="shared" si="34"/>
        <v>92.679335578666795</v>
      </c>
      <c r="D390">
        <f t="shared" si="35"/>
        <v>28.802003131353977</v>
      </c>
      <c r="E390" t="b">
        <f t="shared" si="36"/>
        <v>0</v>
      </c>
      <c r="F390" t="b">
        <f t="shared" si="37"/>
        <v>1</v>
      </c>
    </row>
    <row r="391" spans="2:6" x14ac:dyDescent="0.25">
      <c r="B391">
        <v>388</v>
      </c>
      <c r="C391">
        <f t="shared" si="34"/>
        <v>93.198247033465847</v>
      </c>
      <c r="D391">
        <f t="shared" si="35"/>
        <v>28.696578231560562</v>
      </c>
      <c r="E391" t="b">
        <f t="shared" si="36"/>
        <v>0</v>
      </c>
      <c r="F391" t="b">
        <f t="shared" si="37"/>
        <v>1</v>
      </c>
    </row>
    <row r="392" spans="2:6" x14ac:dyDescent="0.25">
      <c r="B392">
        <v>389</v>
      </c>
      <c r="C392">
        <f t="shared" si="34"/>
        <v>93.724976580615092</v>
      </c>
      <c r="D392">
        <f t="shared" si="35"/>
        <v>28.598984713502613</v>
      </c>
      <c r="E392" t="b">
        <f t="shared" si="36"/>
        <v>0</v>
      </c>
      <c r="F392" t="b">
        <f t="shared" si="37"/>
        <v>1</v>
      </c>
    </row>
    <row r="393" spans="2:6" x14ac:dyDescent="0.25">
      <c r="B393">
        <v>390</v>
      </c>
      <c r="C393">
        <f t="shared" si="34"/>
        <v>94.259256525976198</v>
      </c>
      <c r="D393">
        <f t="shared" si="35"/>
        <v>28.509255064078683</v>
      </c>
      <c r="E393" t="b">
        <f t="shared" si="36"/>
        <v>0</v>
      </c>
      <c r="F393" t="b">
        <f t="shared" si="37"/>
        <v>1</v>
      </c>
    </row>
    <row r="394" spans="2:6" x14ac:dyDescent="0.25">
      <c r="B394">
        <v>391</v>
      </c>
      <c r="C394">
        <f t="shared" si="34"/>
        <v>94.800811063270984</v>
      </c>
      <c r="D394">
        <f t="shared" si="35"/>
        <v>28.427422904099487</v>
      </c>
      <c r="E394" t="b">
        <f t="shared" si="36"/>
        <v>0</v>
      </c>
      <c r="F394" t="b">
        <f t="shared" si="37"/>
        <v>1</v>
      </c>
    </row>
    <row r="395" spans="2:6" x14ac:dyDescent="0.25">
      <c r="B395">
        <v>392</v>
      </c>
      <c r="C395">
        <f t="shared" si="34"/>
        <v>95.34935591066278</v>
      </c>
      <c r="D395">
        <f t="shared" si="35"/>
        <v>28.353523132768128</v>
      </c>
      <c r="E395" t="b">
        <f t="shared" si="36"/>
        <v>0</v>
      </c>
      <c r="F395" t="b">
        <f t="shared" si="37"/>
        <v>1</v>
      </c>
    </row>
    <row r="396" spans="2:6" x14ac:dyDescent="0.25">
      <c r="B396">
        <v>393</v>
      </c>
      <c r="C396">
        <f t="shared" si="34"/>
        <v>95.904597944622267</v>
      </c>
      <c r="D396">
        <f t="shared" si="35"/>
        <v>28.287592060383481</v>
      </c>
      <c r="E396" t="b">
        <f t="shared" si="36"/>
        <v>0</v>
      </c>
      <c r="F396" t="b">
        <f t="shared" si="37"/>
        <v>1</v>
      </c>
    </row>
    <row r="397" spans="2:6" x14ac:dyDescent="0.25">
      <c r="B397">
        <v>394</v>
      </c>
      <c r="C397">
        <f t="shared" si="34"/>
        <v>96.46623483182843</v>
      </c>
      <c r="D397">
        <f t="shared" si="35"/>
        <v>28.229667529050591</v>
      </c>
      <c r="E397" t="b">
        <f t="shared" si="36"/>
        <v>0</v>
      </c>
      <c r="F397" t="b">
        <f t="shared" si="37"/>
        <v>1</v>
      </c>
    </row>
    <row r="398" spans="2:6" x14ac:dyDescent="0.25">
      <c r="B398">
        <v>395</v>
      </c>
      <c r="C398">
        <f t="shared" si="34"/>
        <v>97.033954659924078</v>
      </c>
      <c r="D398">
        <f t="shared" si="35"/>
        <v>28.17978902113898</v>
      </c>
      <c r="E398" t="b">
        <f t="shared" si="36"/>
        <v>0</v>
      </c>
      <c r="F398" t="b">
        <f t="shared" si="37"/>
        <v>1</v>
      </c>
    </row>
    <row r="399" spans="2:6" x14ac:dyDescent="0.25">
      <c r="B399">
        <v>396</v>
      </c>
      <c r="C399">
        <f t="shared" si="34"/>
        <v>97.607435568020847</v>
      </c>
      <c r="D399">
        <f t="shared" si="35"/>
        <v>28.137997755183743</v>
      </c>
      <c r="E399" t="b">
        <f t="shared" si="36"/>
        <v>0</v>
      </c>
      <c r="F399" t="b">
        <f t="shared" si="37"/>
        <v>1</v>
      </c>
    </row>
    <row r="400" spans="2:6" x14ac:dyDescent="0.25">
      <c r="B400">
        <v>397</v>
      </c>
      <c r="C400">
        <f t="shared" si="34"/>
        <v>98.186345377930166</v>
      </c>
      <c r="D400">
        <f t="shared" si="35"/>
        <v>28.104336768875662</v>
      </c>
      <c r="E400" t="b">
        <f t="shared" si="36"/>
        <v>0</v>
      </c>
      <c r="F400" t="b">
        <f t="shared" si="37"/>
        <v>1</v>
      </c>
    </row>
    <row r="401" spans="2:6" x14ac:dyDescent="0.25">
      <c r="B401">
        <v>398</v>
      </c>
      <c r="C401">
        <f t="shared" si="34"/>
        <v>98.770341227185526</v>
      </c>
      <c r="D401">
        <f t="shared" si="35"/>
        <v>28.07885098873512</v>
      </c>
      <c r="E401" t="b">
        <f t="shared" si="36"/>
        <v>0</v>
      </c>
      <c r="F401" t="b">
        <f t="shared" si="37"/>
        <v>1</v>
      </c>
    </row>
    <row r="402" spans="2:6" x14ac:dyDescent="0.25">
      <c r="B402">
        <v>399</v>
      </c>
      <c r="C402">
        <f t="shared" si="34"/>
        <v>99.359069205016908</v>
      </c>
      <c r="D402">
        <f t="shared" si="35"/>
        <v>28.061587286010695</v>
      </c>
      <c r="E402" t="b">
        <f t="shared" si="36"/>
        <v>0</v>
      </c>
      <c r="F402" t="b">
        <f t="shared" si="37"/>
        <v>1</v>
      </c>
    </row>
    <row r="403" spans="2:6" x14ac:dyDescent="0.25">
      <c r="B403">
        <v>400</v>
      </c>
      <c r="C403">
        <f t="shared" si="34"/>
        <v>99.952163992540562</v>
      </c>
      <c r="D403">
        <f t="shared" si="35"/>
        <v>28.052594518286842</v>
      </c>
      <c r="E403" t="b">
        <f t="shared" si="36"/>
        <v>0</v>
      </c>
      <c r="F403" t="b">
        <f t="shared" si="37"/>
        <v>1</v>
      </c>
    </row>
    <row r="404" spans="2:6" x14ac:dyDescent="0.25">
      <c r="B404">
        <v>401</v>
      </c>
      <c r="C404">
        <f t="shared" si="34"/>
        <v>100.54924850853735</v>
      </c>
      <c r="D404">
        <f t="shared" si="35"/>
        <v>28.051923556226527</v>
      </c>
      <c r="E404" t="b">
        <f t="shared" si="36"/>
        <v>0</v>
      </c>
      <c r="F404" t="b">
        <f t="shared" si="37"/>
        <v>1</v>
      </c>
    </row>
    <row r="405" spans="2:6" x14ac:dyDescent="0.25">
      <c r="B405">
        <v>402</v>
      </c>
      <c r="C405">
        <f t="shared" si="34"/>
        <v>101.14993356230934</v>
      </c>
      <c r="D405">
        <f t="shared" si="35"/>
        <v>28.059627294813957</v>
      </c>
      <c r="E405" t="b">
        <f t="shared" si="36"/>
        <v>0</v>
      </c>
      <c r="F405" t="b">
        <f t="shared" si="37"/>
        <v>0</v>
      </c>
    </row>
    <row r="406" spans="2:6" x14ac:dyDescent="0.25">
      <c r="B406">
        <v>403</v>
      </c>
      <c r="C406">
        <f t="shared" si="34"/>
        <v>101.75381751522873</v>
      </c>
      <c r="D406">
        <f t="shared" si="35"/>
        <v>28.075760648400056</v>
      </c>
      <c r="E406" t="b">
        <f t="shared" si="36"/>
        <v>0</v>
      </c>
      <c r="F406" t="b">
        <f t="shared" si="37"/>
        <v>0</v>
      </c>
    </row>
    <row r="407" spans="2:6" x14ac:dyDescent="0.25">
      <c r="B407">
        <v>404</v>
      </c>
      <c r="C407">
        <f t="shared" si="34"/>
        <v>102.36048595272405</v>
      </c>
      <c r="D407">
        <f t="shared" si="35"/>
        <v>28.100380528789323</v>
      </c>
      <c r="E407" t="b">
        <f t="shared" si="36"/>
        <v>0</v>
      </c>
      <c r="F407" t="b">
        <f t="shared" si="37"/>
        <v>0</v>
      </c>
    </row>
    <row r="408" spans="2:6" x14ac:dyDescent="0.25">
      <c r="B408">
        <v>405</v>
      </c>
      <c r="C408">
        <f t="shared" si="34"/>
        <v>102.96951136858685</v>
      </c>
      <c r="D408">
        <f t="shared" si="35"/>
        <v>28.133545805541527</v>
      </c>
      <c r="E408" t="b">
        <f t="shared" si="36"/>
        <v>0</v>
      </c>
      <c r="F408" t="b">
        <f t="shared" si="37"/>
        <v>0</v>
      </c>
    </row>
    <row r="409" spans="2:6" x14ac:dyDescent="0.25">
      <c r="B409">
        <v>406</v>
      </c>
      <c r="C409">
        <f t="shared" si="34"/>
        <v>103.5804528636274</v>
      </c>
      <c r="D409">
        <f t="shared" si="35"/>
        <v>28.175317247595633</v>
      </c>
      <c r="E409" t="b">
        <f t="shared" si="36"/>
        <v>0</v>
      </c>
      <c r="F409" t="b">
        <f t="shared" si="37"/>
        <v>0</v>
      </c>
    </row>
    <row r="410" spans="2:6" x14ac:dyDescent="0.25">
      <c r="B410">
        <v>407</v>
      </c>
      <c r="C410">
        <f t="shared" si="34"/>
        <v>104.19285586085878</v>
      </c>
      <c r="D410">
        <f t="shared" si="35"/>
        <v>28.225757445257017</v>
      </c>
      <c r="E410" t="b">
        <f t="shared" si="36"/>
        <v>0</v>
      </c>
      <c r="F410" t="b">
        <f t="shared" si="37"/>
        <v>0</v>
      </c>
    </row>
    <row r="411" spans="2:6" x14ac:dyDescent="0.25">
      <c r="B411">
        <v>408</v>
      </c>
      <c r="C411">
        <f t="shared" si="34"/>
        <v>104.80625183954734</v>
      </c>
      <c r="D411">
        <f t="shared" si="35"/>
        <v>28.284930711522779</v>
      </c>
      <c r="E411" t="b">
        <f t="shared" si="36"/>
        <v>0</v>
      </c>
      <c r="F411" t="b">
        <f t="shared" si="37"/>
        <v>0</v>
      </c>
    </row>
    <row r="412" spans="2:6" x14ac:dyDescent="0.25">
      <c r="B412">
        <v>409</v>
      </c>
      <c r="C412">
        <f t="shared" si="34"/>
        <v>105.4201580906303</v>
      </c>
      <c r="D412">
        <f t="shared" si="35"/>
        <v>28.352902961654642</v>
      </c>
      <c r="E412" t="b">
        <f t="shared" si="36"/>
        <v>0</v>
      </c>
      <c r="F412" t="b">
        <f t="shared" si="37"/>
        <v>0</v>
      </c>
    </row>
    <row r="413" spans="2:6" x14ac:dyDescent="0.25">
      <c r="B413">
        <v>410</v>
      </c>
      <c r="C413">
        <f t="shared" si="34"/>
        <v>106.03407749616993</v>
      </c>
      <c r="D413">
        <f t="shared" si="35"/>
        <v>28.429741569844879</v>
      </c>
      <c r="E413" t="b">
        <f t="shared" si="36"/>
        <v>0</v>
      </c>
      <c r="F413" t="b">
        <f t="shared" si="37"/>
        <v>0</v>
      </c>
    </row>
    <row r="414" spans="2:6" x14ac:dyDescent="0.25">
      <c r="B414">
        <v>411</v>
      </c>
      <c r="C414">
        <f t="shared" si="34"/>
        <v>106.64749833568682</v>
      </c>
      <c r="D414">
        <f t="shared" si="35"/>
        <v>28.515515201759143</v>
      </c>
      <c r="E414" t="b">
        <f t="shared" si="36"/>
        <v>0</v>
      </c>
      <c r="F414" t="b">
        <f t="shared" si="37"/>
        <v>0</v>
      </c>
    </row>
    <row r="415" spans="2:6" x14ac:dyDescent="0.25">
      <c r="B415">
        <v>412</v>
      </c>
      <c r="C415">
        <f t="shared" si="34"/>
        <v>107.25989412239012</v>
      </c>
      <c r="D415">
        <f t="shared" si="35"/>
        <v>28.610293621681613</v>
      </c>
      <c r="E415" t="b">
        <f t="shared" si="36"/>
        <v>0</v>
      </c>
      <c r="F415" t="b">
        <f t="shared" si="37"/>
        <v>0</v>
      </c>
    </row>
    <row r="416" spans="2:6" x14ac:dyDescent="0.25">
      <c r="B416">
        <v>413</v>
      </c>
      <c r="C416">
        <f t="shared" si="34"/>
        <v>107.87072347250189</v>
      </c>
      <c r="D416">
        <f t="shared" si="35"/>
        <v>28.714147472933565</v>
      </c>
      <c r="E416" t="b">
        <f t="shared" si="36"/>
        <v>0</v>
      </c>
      <c r="F416" t="b">
        <f t="shared" si="37"/>
        <v>0</v>
      </c>
    </row>
    <row r="417" spans="2:6" x14ac:dyDescent="0.25">
      <c r="B417">
        <v>414</v>
      </c>
      <c r="C417">
        <f t="shared" si="34"/>
        <v>108.47943001105119</v>
      </c>
      <c r="D417">
        <f t="shared" si="35"/>
        <v>28.827148030187615</v>
      </c>
      <c r="E417" t="b">
        <f t="shared" si="36"/>
        <v>0</v>
      </c>
      <c r="F417" t="b">
        <f t="shared" si="37"/>
        <v>0</v>
      </c>
    </row>
    <row r="418" spans="2:6" x14ac:dyDescent="0.25">
      <c r="B418">
        <v>415</v>
      </c>
      <c r="C418">
        <f t="shared" si="34"/>
        <v>109.08544231769274</v>
      </c>
      <c r="D418">
        <f t="shared" si="35"/>
        <v>28.949366922257706</v>
      </c>
      <c r="E418" t="b">
        <f t="shared" si="36"/>
        <v>0</v>
      </c>
      <c r="F418" t="b">
        <f t="shared" si="37"/>
        <v>0</v>
      </c>
    </row>
    <row r="419" spans="2:6" x14ac:dyDescent="0.25">
      <c r="B419">
        <v>416</v>
      </c>
      <c r="C419">
        <f t="shared" si="34"/>
        <v>109.68817391628076</v>
      </c>
      <c r="D419">
        <f t="shared" si="35"/>
        <v>29.080875823910652</v>
      </c>
      <c r="E419" t="b">
        <f t="shared" si="36"/>
        <v>0</v>
      </c>
      <c r="F419" t="b">
        <f t="shared" si="37"/>
        <v>0</v>
      </c>
    </row>
    <row r="420" spans="2:6" x14ac:dyDescent="0.25">
      <c r="B420">
        <v>417</v>
      </c>
      <c r="C420">
        <f t="shared" si="34"/>
        <v>110.28702331210094</v>
      </c>
      <c r="D420">
        <f t="shared" si="35"/>
        <v>29.221746115220554</v>
      </c>
      <c r="E420" t="b">
        <f t="shared" si="36"/>
        <v>0</v>
      </c>
      <c r="F420" t="b">
        <f t="shared" si="37"/>
        <v>0</v>
      </c>
    </row>
    <row r="421" spans="2:6" x14ac:dyDescent="0.25">
      <c r="B421">
        <v>418</v>
      </c>
      <c r="C421">
        <f t="shared" si="34"/>
        <v>110.88137408082815</v>
      </c>
      <c r="D421">
        <f t="shared" si="35"/>
        <v>29.372048506974341</v>
      </c>
      <c r="E421" t="b">
        <f t="shared" si="36"/>
        <v>0</v>
      </c>
      <c r="F421" t="b">
        <f t="shared" si="37"/>
        <v>0</v>
      </c>
    </row>
    <row r="422" spans="2:6" x14ac:dyDescent="0.25">
      <c r="B422">
        <v>419</v>
      </c>
      <c r="C422">
        <f t="shared" si="34"/>
        <v>111.47059501343368</v>
      </c>
      <c r="D422">
        <f t="shared" si="35"/>
        <v>29.531852630636649</v>
      </c>
      <c r="E422" t="b">
        <f t="shared" si="36"/>
        <v>0</v>
      </c>
      <c r="F422" t="b">
        <f t="shared" si="37"/>
        <v>0</v>
      </c>
    </row>
    <row r="423" spans="2:6" x14ac:dyDescent="0.25">
      <c r="B423">
        <v>420</v>
      </c>
      <c r="C423">
        <f t="shared" si="34"/>
        <v>112.0540403214093</v>
      </c>
      <c r="D423">
        <f t="shared" si="35"/>
        <v>29.701226591397869</v>
      </c>
      <c r="E423" t="b">
        <f t="shared" si="36"/>
        <v>0</v>
      </c>
      <c r="F423" t="b">
        <f t="shared" si="37"/>
        <v>0</v>
      </c>
    </row>
    <row r="424" spans="2:6" x14ac:dyDescent="0.25">
      <c r="B424">
        <v>421</v>
      </c>
      <c r="C424">
        <f t="shared" si="34"/>
        <v>112.63104990680358</v>
      </c>
      <c r="D424">
        <f t="shared" si="35"/>
        <v>29.880236482861882</v>
      </c>
      <c r="E424" t="b">
        <f t="shared" si="36"/>
        <v>0</v>
      </c>
      <c r="F424" t="b">
        <f t="shared" si="37"/>
        <v>0</v>
      </c>
    </row>
    <row r="425" spans="2:6" x14ac:dyDescent="0.25">
      <c r="B425">
        <v>422</v>
      </c>
      <c r="C425">
        <f t="shared" si="34"/>
        <v>113.2009497016755</v>
      </c>
      <c r="D425">
        <f t="shared" si="35"/>
        <v>30.068945861982943</v>
      </c>
      <c r="E425" t="b">
        <f t="shared" si="36"/>
        <v>0</v>
      </c>
      <c r="F425" t="b">
        <f t="shared" si="37"/>
        <v>0</v>
      </c>
    </row>
    <row r="426" spans="2:6" x14ac:dyDescent="0.25">
      <c r="B426">
        <v>423</v>
      </c>
      <c r="C426">
        <f t="shared" si="34"/>
        <v>113.76305208165664</v>
      </c>
      <c r="D426">
        <f t="shared" si="35"/>
        <v>30.267415182936166</v>
      </c>
      <c r="E426" t="b">
        <f t="shared" si="36"/>
        <v>0</v>
      </c>
      <c r="F426" t="b">
        <f t="shared" si="37"/>
        <v>0</v>
      </c>
    </row>
    <row r="427" spans="2:6" x14ac:dyDescent="0.25">
      <c r="B427">
        <v>424</v>
      </c>
      <c r="C427">
        <f t="shared" si="34"/>
        <v>114.31665635837302</v>
      </c>
      <c r="D427">
        <f t="shared" si="35"/>
        <v>30.4757011887061</v>
      </c>
      <c r="E427" t="b">
        <f t="shared" si="36"/>
        <v>0</v>
      </c>
      <c r="F427" t="b">
        <f t="shared" si="37"/>
        <v>0</v>
      </c>
    </row>
    <row r="428" spans="2:6" x14ac:dyDescent="0.25">
      <c r="B428">
        <v>425</v>
      </c>
      <c r="C428">
        <f t="shared" si="34"/>
        <v>114.8610493555056</v>
      </c>
      <c r="D428">
        <f t="shared" si="35"/>
        <v>30.693856259305683</v>
      </c>
      <c r="E428" t="b">
        <f t="shared" si="36"/>
        <v>0</v>
      </c>
      <c r="F428" t="b">
        <f t="shared" si="37"/>
        <v>0</v>
      </c>
    </row>
    <row r="429" spans="2:6" x14ac:dyDescent="0.25">
      <c r="B429">
        <v>426</v>
      </c>
      <c r="C429">
        <f t="shared" si="34"/>
        <v>115.39550607326025</v>
      </c>
      <c r="D429">
        <f t="shared" si="35"/>
        <v>30.921927715695851</v>
      </c>
      <c r="E429" t="b">
        <f t="shared" si="36"/>
        <v>0</v>
      </c>
      <c r="F429" t="b">
        <f t="shared" si="37"/>
        <v>0</v>
      </c>
    </row>
    <row r="430" spans="2:6" x14ac:dyDescent="0.25">
      <c r="B430">
        <v>427</v>
      </c>
      <c r="C430">
        <f t="shared" si="34"/>
        <v>115.9192904459687</v>
      </c>
      <c r="D430">
        <f t="shared" si="35"/>
        <v>31.159957078667809</v>
      </c>
      <c r="E430" t="b">
        <f t="shared" si="36"/>
        <v>0</v>
      </c>
      <c r="F430" t="b">
        <f t="shared" si="37"/>
        <v>0</v>
      </c>
    </row>
    <row r="431" spans="2:6" x14ac:dyDescent="0.25">
      <c r="B431">
        <v>428</v>
      </c>
      <c r="C431">
        <f t="shared" si="34"/>
        <v>116.43165619744507</v>
      </c>
      <c r="D431">
        <f t="shared" si="35"/>
        <v>31.407979282177426</v>
      </c>
      <c r="E431" t="b">
        <f t="shared" si="36"/>
        <v>0</v>
      </c>
      <c r="F431" t="b">
        <f t="shared" si="37"/>
        <v>0</v>
      </c>
    </row>
    <row r="432" spans="2:6" x14ac:dyDescent="0.25">
      <c r="B432">
        <v>429</v>
      </c>
      <c r="C432">
        <f t="shared" si="34"/>
        <v>116.93184779857449</v>
      </c>
      <c r="D432">
        <f t="shared" si="35"/>
        <v>31.666021840888032</v>
      </c>
      <c r="E432" t="b">
        <f t="shared" si="36"/>
        <v>0</v>
      </c>
      <c r="F432" t="b">
        <f t="shared" si="37"/>
        <v>0</v>
      </c>
    </row>
    <row r="433" spans="2:6" x14ac:dyDescent="0.25">
      <c r="B433">
        <v>430</v>
      </c>
      <c r="C433">
        <f t="shared" si="34"/>
        <v>117.41910153140346</v>
      </c>
      <c r="D433">
        <f t="shared" si="35"/>
        <v>31.934103971986161</v>
      </c>
      <c r="E433" t="b">
        <f t="shared" si="36"/>
        <v>0</v>
      </c>
      <c r="F433" t="b">
        <f t="shared" si="37"/>
        <v>0</v>
      </c>
    </row>
    <row r="434" spans="2:6" x14ac:dyDescent="0.25">
      <c r="B434">
        <v>431</v>
      </c>
      <c r="C434">
        <f t="shared" si="34"/>
        <v>117.89264666373101</v>
      </c>
      <c r="D434">
        <f t="shared" si="35"/>
        <v>32.212235671687374</v>
      </c>
      <c r="E434" t="b">
        <f t="shared" si="36"/>
        <v>0</v>
      </c>
      <c r="F434" t="b">
        <f t="shared" si="37"/>
        <v>0</v>
      </c>
    </row>
    <row r="435" spans="2:6" x14ac:dyDescent="0.25">
      <c r="B435">
        <v>432</v>
      </c>
      <c r="C435">
        <f t="shared" si="34"/>
        <v>118.3517067378601</v>
      </c>
      <c r="D435">
        <f t="shared" si="35"/>
        <v>32.500416747248543</v>
      </c>
      <c r="E435" t="b">
        <f t="shared" si="36"/>
        <v>0</v>
      </c>
      <c r="F435" t="b">
        <f t="shared" si="37"/>
        <v>0</v>
      </c>
    </row>
    <row r="436" spans="2:6" x14ac:dyDescent="0.25">
      <c r="B436">
        <v>433</v>
      </c>
      <c r="C436">
        <f t="shared" ref="C436:C483" si="38">C435+($I$3*C435)-($I$4*C435*D435)</f>
        <v>118.795500976753</v>
      </c>
      <c r="D436">
        <f t="shared" ref="D436:D483" si="39">D435+($I$4*C435*D435)-($I$5*D435)</f>
        <v>32.798635805750415</v>
      </c>
      <c r="E436" t="b">
        <f t="shared" ref="E436:E483" si="40">IF(C436&lt;C435, TRUE, FALSE)</f>
        <v>0</v>
      </c>
      <c r="F436" t="b">
        <f t="shared" ref="F436:F483" si="41">IF(D436&lt;D435, TRUE, FALSE)</f>
        <v>0</v>
      </c>
    </row>
    <row r="437" spans="2:6" x14ac:dyDescent="0.25">
      <c r="B437">
        <v>434</v>
      </c>
      <c r="C437">
        <f t="shared" si="38"/>
        <v>119.22324581033897</v>
      </c>
      <c r="D437">
        <f t="shared" si="39"/>
        <v>33.106869201411989</v>
      </c>
      <c r="E437" t="b">
        <f t="shared" si="40"/>
        <v>0</v>
      </c>
      <c r="F437" t="b">
        <f t="shared" si="41"/>
        <v>0</v>
      </c>
    </row>
    <row r="438" spans="2:6" x14ac:dyDescent="0.25">
      <c r="B438">
        <v>435</v>
      </c>
      <c r="C438">
        <f t="shared" si="38"/>
        <v>119.63415652414041</v>
      </c>
      <c r="D438">
        <f t="shared" si="39"/>
        <v>33.425079943746731</v>
      </c>
      <c r="E438" t="b">
        <f t="shared" si="40"/>
        <v>0</v>
      </c>
      <c r="F438" t="b">
        <f t="shared" si="41"/>
        <v>0</v>
      </c>
    </row>
    <row r="439" spans="2:6" x14ac:dyDescent="0.25">
      <c r="B439">
        <v>436</v>
      </c>
      <c r="C439">
        <f t="shared" si="38"/>
        <v>120.02744903171217</v>
      </c>
      <c r="D439">
        <f t="shared" si="39"/>
        <v>33.753216569470446</v>
      </c>
      <c r="E439" t="b">
        <f t="shared" si="40"/>
        <v>0</v>
      </c>
      <c r="F439" t="b">
        <f t="shared" si="41"/>
        <v>0</v>
      </c>
    </row>
    <row r="440" spans="2:6" x14ac:dyDescent="0.25">
      <c r="B440">
        <v>437</v>
      </c>
      <c r="C440">
        <f t="shared" si="38"/>
        <v>120.40234177162218</v>
      </c>
      <c r="D440">
        <f t="shared" si="39"/>
        <v>34.091211981721152</v>
      </c>
      <c r="E440" t="b">
        <f t="shared" si="40"/>
        <v>0</v>
      </c>
      <c r="F440" t="b">
        <f t="shared" si="41"/>
        <v>0</v>
      </c>
    </row>
    <row r="441" spans="2:6" x14ac:dyDescent="0.25">
      <c r="B441">
        <v>438</v>
      </c>
      <c r="C441">
        <f t="shared" si="38"/>
        <v>120.75805772883861</v>
      </c>
      <c r="D441">
        <f t="shared" si="39"/>
        <v>34.438982260851098</v>
      </c>
      <c r="E441" t="b">
        <f t="shared" si="40"/>
        <v>0</v>
      </c>
      <c r="F441" t="b">
        <f t="shared" si="41"/>
        <v>0</v>
      </c>
    </row>
    <row r="442" spans="2:6" x14ac:dyDescent="0.25">
      <c r="B442">
        <v>439</v>
      </c>
      <c r="C442">
        <f t="shared" si="38"/>
        <v>121.09382657942623</v>
      </c>
      <c r="D442">
        <f t="shared" si="39"/>
        <v>34.796425451797695</v>
      </c>
      <c r="E442" t="b">
        <f t="shared" si="40"/>
        <v>0</v>
      </c>
      <c r="F442" t="b">
        <f t="shared" si="41"/>
        <v>0</v>
      </c>
    </row>
    <row r="443" spans="2:6" x14ac:dyDescent="0.25">
      <c r="B443">
        <v>440</v>
      </c>
      <c r="C443">
        <f t="shared" si="38"/>
        <v>121.40888695639279</v>
      </c>
      <c r="D443">
        <f t="shared" si="39"/>
        <v>35.16342033382977</v>
      </c>
      <c r="E443" t="b">
        <f t="shared" si="40"/>
        <v>0</v>
      </c>
      <c r="F443" t="b">
        <f t="shared" si="41"/>
        <v>0</v>
      </c>
    </row>
    <row r="444" spans="2:6" x14ac:dyDescent="0.25">
      <c r="B444">
        <v>441</v>
      </c>
      <c r="C444">
        <f t="shared" si="38"/>
        <v>121.70248883336562</v>
      </c>
      <c r="D444">
        <f t="shared" si="39"/>
        <v>35.53982517929331</v>
      </c>
      <c r="E444" t="b">
        <f t="shared" si="40"/>
        <v>0</v>
      </c>
      <c r="F444" t="b">
        <f t="shared" si="41"/>
        <v>0</v>
      </c>
    </row>
    <row r="445" spans="2:6" x14ac:dyDescent="0.25">
      <c r="B445">
        <v>442</v>
      </c>
      <c r="C445">
        <f t="shared" si="38"/>
        <v>121.97389602152157</v>
      </c>
      <c r="D445">
        <f t="shared" si="39"/>
        <v>35.925476508839999</v>
      </c>
      <c r="E445" t="b">
        <f t="shared" si="40"/>
        <v>0</v>
      </c>
      <c r="F445" t="b">
        <f t="shared" si="41"/>
        <v>0</v>
      </c>
    </row>
    <row r="446" spans="2:6" x14ac:dyDescent="0.25">
      <c r="B446">
        <v>443</v>
      </c>
      <c r="C446">
        <f t="shared" si="38"/>
        <v>122.22238877384557</v>
      </c>
      <c r="D446">
        <f t="shared" si="39"/>
        <v>36.320187851504429</v>
      </c>
      <c r="E446" t="b">
        <f t="shared" si="40"/>
        <v>0</v>
      </c>
      <c r="F446" t="b">
        <f t="shared" si="41"/>
        <v>0</v>
      </c>
    </row>
    <row r="447" spans="2:6" x14ac:dyDescent="0.25">
      <c r="B447">
        <v>444</v>
      </c>
      <c r="C447">
        <f t="shared" si="38"/>
        <v>122.44726648935965</v>
      </c>
      <c r="D447">
        <f t="shared" si="39"/>
        <v>36.723748518892052</v>
      </c>
      <c r="E447" t="b">
        <f t="shared" si="40"/>
        <v>0</v>
      </c>
      <c r="F447" t="b">
        <f t="shared" si="41"/>
        <v>0</v>
      </c>
    </row>
    <row r="448" spans="2:6" x14ac:dyDescent="0.25">
      <c r="B448">
        <v>445</v>
      </c>
      <c r="C448">
        <f t="shared" si="38"/>
        <v>122.64785050845634</v>
      </c>
      <c r="D448">
        <f t="shared" si="39"/>
        <v>37.135922403637949</v>
      </c>
      <c r="E448" t="b">
        <f t="shared" si="40"/>
        <v>0</v>
      </c>
      <c r="F448" t="b">
        <f t="shared" si="41"/>
        <v>0</v>
      </c>
    </row>
    <row r="449" spans="2:6" x14ac:dyDescent="0.25">
      <c r="B449">
        <v>446</v>
      </c>
      <c r="C449">
        <f t="shared" si="38"/>
        <v>122.82348698889797</v>
      </c>
      <c r="D449">
        <f t="shared" si="39"/>
        <v>37.556446813183562</v>
      </c>
      <c r="E449" t="b">
        <f t="shared" si="40"/>
        <v>0</v>
      </c>
      <c r="F449" t="b">
        <f t="shared" si="41"/>
        <v>0</v>
      </c>
    </row>
    <row r="450" spans="2:6" x14ac:dyDescent="0.25">
      <c r="B450">
        <v>447</v>
      </c>
      <c r="C450">
        <f t="shared" si="38"/>
        <v>122.97354985042178</v>
      </c>
      <c r="D450">
        <f t="shared" si="39"/>
        <v>37.985031350778527</v>
      </c>
      <c r="E450" t="b">
        <f t="shared" si="40"/>
        <v>0</v>
      </c>
      <c r="F450" t="b">
        <f t="shared" si="41"/>
        <v>0</v>
      </c>
    </row>
    <row r="451" spans="2:6" x14ac:dyDescent="0.25">
      <c r="B451">
        <v>448</v>
      </c>
      <c r="C451">
        <f t="shared" si="38"/>
        <v>123.09744377423782</v>
      </c>
      <c r="D451">
        <f t="shared" si="39"/>
        <v>38.421356856431998</v>
      </c>
      <c r="E451" t="b">
        <f t="shared" si="40"/>
        <v>0</v>
      </c>
      <c r="F451" t="b">
        <f t="shared" si="41"/>
        <v>0</v>
      </c>
    </row>
    <row r="452" spans="2:6" x14ac:dyDescent="0.25">
      <c r="B452">
        <v>449</v>
      </c>
      <c r="C452">
        <f t="shared" si="38"/>
        <v>123.19460724204029</v>
      </c>
      <c r="D452">
        <f t="shared" si="39"/>
        <v>38.865074421292682</v>
      </c>
      <c r="E452" t="b">
        <f t="shared" si="40"/>
        <v>0</v>
      </c>
      <c r="F452" t="b">
        <f t="shared" si="41"/>
        <v>0</v>
      </c>
    </row>
    <row r="453" spans="2:6" x14ac:dyDescent="0.25">
      <c r="B453">
        <v>450</v>
      </c>
      <c r="C453">
        <f t="shared" si="38"/>
        <v>123.2645155974992</v>
      </c>
      <c r="D453">
        <f t="shared" si="39"/>
        <v>39.315804489609953</v>
      </c>
      <c r="E453" t="b">
        <f t="shared" si="40"/>
        <v>0</v>
      </c>
      <c r="F453" t="b">
        <f t="shared" si="41"/>
        <v>0</v>
      </c>
    </row>
    <row r="454" spans="2:6" x14ac:dyDescent="0.25">
      <c r="B454">
        <v>451</v>
      </c>
      <c r="C454">
        <f t="shared" si="38"/>
        <v>123.30668411158031</v>
      </c>
      <c r="D454">
        <f t="shared" si="39"/>
        <v>39.773136062998333</v>
      </c>
      <c r="E454" t="b">
        <f t="shared" si="40"/>
        <v>0</v>
      </c>
      <c r="F454" t="b">
        <f t="shared" si="41"/>
        <v>0</v>
      </c>
    </row>
    <row r="455" spans="2:6" x14ac:dyDescent="0.25">
      <c r="B455">
        <v>452</v>
      </c>
      <c r="C455">
        <f t="shared" si="38"/>
        <v>123.32067103148839</v>
      </c>
      <c r="D455">
        <f t="shared" si="39"/>
        <v>40.23662602217194</v>
      </c>
      <c r="E455" t="b">
        <f t="shared" si="40"/>
        <v>0</v>
      </c>
      <c r="F455" t="b">
        <f t="shared" si="41"/>
        <v>0</v>
      </c>
    </row>
    <row r="456" spans="2:6" x14ac:dyDescent="0.25">
      <c r="B456">
        <v>453</v>
      </c>
      <c r="C456">
        <f t="shared" si="38"/>
        <v>123.30608059156951</v>
      </c>
      <c r="D456">
        <f t="shared" si="39"/>
        <v>40.705798581611987</v>
      </c>
      <c r="E456" t="b">
        <f t="shared" si="40"/>
        <v>1</v>
      </c>
      <c r="F456" t="b">
        <f t="shared" si="41"/>
        <v>0</v>
      </c>
    </row>
    <row r="457" spans="2:6" x14ac:dyDescent="0.25">
      <c r="B457">
        <v>454</v>
      </c>
      <c r="C457">
        <f t="shared" si="38"/>
        <v>123.26256596317667</v>
      </c>
      <c r="D457">
        <f t="shared" si="39"/>
        <v>41.180144892755614</v>
      </c>
      <c r="E457" t="b">
        <f t="shared" si="40"/>
        <v>1</v>
      </c>
      <c r="F457" t="b">
        <f t="shared" si="41"/>
        <v>0</v>
      </c>
    </row>
    <row r="458" spans="2:6" x14ac:dyDescent="0.25">
      <c r="B458">
        <v>455</v>
      </c>
      <c r="C458">
        <f t="shared" si="38"/>
        <v>123.18983211933197</v>
      </c>
      <c r="D458">
        <f t="shared" si="39"/>
        <v>41.659122811226062</v>
      </c>
      <c r="E458" t="b">
        <f t="shared" si="40"/>
        <v>1</v>
      </c>
      <c r="F458" t="b">
        <f t="shared" si="41"/>
        <v>0</v>
      </c>
    </row>
    <row r="459" spans="2:6" x14ac:dyDescent="0.25">
      <c r="B459">
        <v>456</v>
      </c>
      <c r="C459">
        <f t="shared" si="38"/>
        <v>123.08763858904182</v>
      </c>
      <c r="D459">
        <f t="shared" si="39"/>
        <v>42.142156843341546</v>
      </c>
      <c r="E459" t="b">
        <f t="shared" si="40"/>
        <v>1</v>
      </c>
      <c r="F459" t="b">
        <f t="shared" si="41"/>
        <v>0</v>
      </c>
    </row>
    <row r="460" spans="2:6" x14ac:dyDescent="0.25">
      <c r="B460">
        <v>457</v>
      </c>
      <c r="C460">
        <f t="shared" si="38"/>
        <v>122.95580207537468</v>
      </c>
      <c r="D460">
        <f t="shared" si="39"/>
        <v>42.62863828662244</v>
      </c>
      <c r="E460" t="b">
        <f t="shared" si="40"/>
        <v>1</v>
      </c>
      <c r="F460" t="b">
        <f t="shared" si="41"/>
        <v>0</v>
      </c>
    </row>
    <row r="461" spans="2:6" x14ac:dyDescent="0.25">
      <c r="B461">
        <v>458</v>
      </c>
      <c r="C461">
        <f t="shared" si="38"/>
        <v>122.79419891092583</v>
      </c>
      <c r="D461">
        <f t="shared" si="39"/>
        <v>43.117925578247657</v>
      </c>
      <c r="E461" t="b">
        <f t="shared" si="40"/>
        <v>1</v>
      </c>
      <c r="F461" t="b">
        <f t="shared" si="41"/>
        <v>0</v>
      </c>
    </row>
    <row r="462" spans="2:6" x14ac:dyDescent="0.25">
      <c r="B462">
        <v>459</v>
      </c>
      <c r="C462">
        <f t="shared" si="38"/>
        <v>122.60276732410344</v>
      </c>
      <c r="D462">
        <f t="shared" si="39"/>
        <v>43.609344864376197</v>
      </c>
      <c r="E462" t="b">
        <f t="shared" si="40"/>
        <v>1</v>
      </c>
      <c r="F462" t="b">
        <f t="shared" si="41"/>
        <v>0</v>
      </c>
    </row>
    <row r="463" spans="2:6" x14ac:dyDescent="0.25">
      <c r="B463">
        <v>460</v>
      </c>
      <c r="C463">
        <f t="shared" si="38"/>
        <v>122.38150948980366</v>
      </c>
      <c r="D463">
        <f t="shared" si="39"/>
        <v>44.102190801939237</v>
      </c>
      <c r="E463" t="b">
        <f t="shared" si="40"/>
        <v>1</v>
      </c>
      <c r="F463" t="b">
        <f t="shared" si="41"/>
        <v>0</v>
      </c>
    </row>
    <row r="464" spans="2:6" x14ac:dyDescent="0.25">
      <c r="B464">
        <v>461</v>
      </c>
      <c r="C464">
        <f t="shared" si="38"/>
        <v>122.13049333852541</v>
      </c>
      <c r="D464">
        <f t="shared" si="39"/>
        <v>44.595727602916604</v>
      </c>
      <c r="E464" t="b">
        <f t="shared" si="40"/>
        <v>1</v>
      </c>
      <c r="F464" t="b">
        <f t="shared" si="41"/>
        <v>0</v>
      </c>
    </row>
    <row r="465" spans="2:6" x14ac:dyDescent="0.25">
      <c r="B465">
        <v>462</v>
      </c>
      <c r="C465">
        <f t="shared" si="38"/>
        <v>121.84985409882857</v>
      </c>
      <c r="D465">
        <f t="shared" si="39"/>
        <v>45.089190329238122</v>
      </c>
      <c r="E465" t="b">
        <f t="shared" si="40"/>
        <v>1</v>
      </c>
      <c r="F465" t="b">
        <f t="shared" si="41"/>
        <v>0</v>
      </c>
    </row>
    <row r="466" spans="2:6" x14ac:dyDescent="0.25">
      <c r="B466">
        <v>463</v>
      </c>
      <c r="C466">
        <f t="shared" si="38"/>
        <v>121.53979554927915</v>
      </c>
      <c r="D466">
        <f t="shared" si="39"/>
        <v>45.581786444302203</v>
      </c>
      <c r="E466" t="b">
        <f t="shared" si="40"/>
        <v>1</v>
      </c>
      <c r="F466" t="b">
        <f t="shared" si="41"/>
        <v>0</v>
      </c>
    </row>
    <row r="467" spans="2:6" x14ac:dyDescent="0.25">
      <c r="B467">
        <v>464</v>
      </c>
      <c r="C467">
        <f t="shared" si="38"/>
        <v>121.20059095765903</v>
      </c>
      <c r="D467">
        <f t="shared" si="39"/>
        <v>46.072697624692793</v>
      </c>
      <c r="E467" t="b">
        <f t="shared" si="40"/>
        <v>1</v>
      </c>
      <c r="F467" t="b">
        <f t="shared" si="41"/>
        <v>0</v>
      </c>
    </row>
    <row r="468" spans="2:6" x14ac:dyDescent="0.25">
      <c r="B468">
        <v>465</v>
      </c>
      <c r="C468">
        <f t="shared" si="38"/>
        <v>120.83258368724906</v>
      </c>
      <c r="D468">
        <f t="shared" si="39"/>
        <v>46.561081833021305</v>
      </c>
      <c r="E468" t="b">
        <f t="shared" si="40"/>
        <v>1</v>
      </c>
      <c r="F468" t="b">
        <f t="shared" si="41"/>
        <v>0</v>
      </c>
    </row>
    <row r="469" spans="2:6" x14ac:dyDescent="0.25">
      <c r="B469">
        <v>466</v>
      </c>
      <c r="C469">
        <f t="shared" si="38"/>
        <v>120.43618745241534</v>
      </c>
      <c r="D469">
        <f t="shared" si="39"/>
        <v>47.046075649948932</v>
      </c>
      <c r="E469" t="b">
        <f t="shared" si="40"/>
        <v>1</v>
      </c>
      <c r="F469" t="b">
        <f t="shared" si="41"/>
        <v>0</v>
      </c>
    </row>
    <row r="470" spans="2:6" x14ac:dyDescent="0.25">
      <c r="B470">
        <v>467</v>
      </c>
      <c r="C470">
        <f t="shared" si="38"/>
        <v>120.01188620852477</v>
      </c>
      <c r="D470">
        <f t="shared" si="39"/>
        <v>47.52679686039037</v>
      </c>
      <c r="E470" t="b">
        <f t="shared" si="40"/>
        <v>1</v>
      </c>
      <c r="F470" t="b">
        <f t="shared" si="41"/>
        <v>0</v>
      </c>
    </row>
    <row r="471" spans="2:6" x14ac:dyDescent="0.25">
      <c r="B471">
        <v>468</v>
      </c>
      <c r="C471">
        <f t="shared" si="38"/>
        <v>119.56023366436284</v>
      </c>
      <c r="D471">
        <f t="shared" si="39"/>
        <v>48.002347285703273</v>
      </c>
      <c r="E471" t="b">
        <f t="shared" si="40"/>
        <v>1</v>
      </c>
      <c r="F471" t="b">
        <f t="shared" si="41"/>
        <v>0</v>
      </c>
    </row>
    <row r="472" spans="2:6" x14ac:dyDescent="0.25">
      <c r="B472">
        <v>469</v>
      </c>
      <c r="C472">
        <f t="shared" si="38"/>
        <v>119.08185240869182</v>
      </c>
      <c r="D472">
        <f t="shared" si="39"/>
        <v>48.471815850376395</v>
      </c>
      <c r="E472" t="b">
        <f t="shared" si="40"/>
        <v>1</v>
      </c>
      <c r="F472" t="b">
        <f t="shared" si="41"/>
        <v>0</v>
      </c>
    </row>
    <row r="473" spans="2:6" x14ac:dyDescent="0.25">
      <c r="B473">
        <v>470</v>
      </c>
      <c r="C473">
        <f t="shared" si="38"/>
        <v>118.57743264632775</v>
      </c>
      <c r="D473">
        <f t="shared" si="39"/>
        <v>48.934281868395473</v>
      </c>
      <c r="E473" t="b">
        <f t="shared" si="40"/>
        <v>1</v>
      </c>
      <c r="F473" t="b">
        <f t="shared" si="41"/>
        <v>0</v>
      </c>
    </row>
    <row r="474" spans="2:6" x14ac:dyDescent="0.25">
      <c r="B474">
        <v>471</v>
      </c>
      <c r="C474">
        <f t="shared" si="38"/>
        <v>118.04773054308126</v>
      </c>
      <c r="D474">
        <f t="shared" si="39"/>
        <v>49.388818531148743</v>
      </c>
      <c r="E474" t="b">
        <f t="shared" si="40"/>
        <v>1</v>
      </c>
      <c r="F474" t="b">
        <f t="shared" si="41"/>
        <v>0</v>
      </c>
    </row>
    <row r="475" spans="2:6" x14ac:dyDescent="0.25">
      <c r="B475">
        <v>472</v>
      </c>
      <c r="C475">
        <f t="shared" si="38"/>
        <v>117.49356618303979</v>
      </c>
      <c r="D475">
        <f t="shared" si="39"/>
        <v>49.834496575494398</v>
      </c>
      <c r="E475" t="b">
        <f t="shared" si="40"/>
        <v>1</v>
      </c>
      <c r="F475" t="b">
        <f t="shared" si="41"/>
        <v>0</v>
      </c>
    </row>
    <row r="476" spans="2:6" x14ac:dyDescent="0.25">
      <c r="B476">
        <v>473</v>
      </c>
      <c r="C476">
        <f t="shared" si="38"/>
        <v>116.91582114590491</v>
      </c>
      <c r="D476">
        <f t="shared" si="39"/>
        <v>50.270388107515338</v>
      </c>
      <c r="E476" t="b">
        <f t="shared" si="40"/>
        <v>1</v>
      </c>
      <c r="F476" t="b">
        <f t="shared" si="41"/>
        <v>0</v>
      </c>
    </row>
    <row r="477" spans="2:6" x14ac:dyDescent="0.25">
      <c r="B477">
        <v>474</v>
      </c>
      <c r="C477">
        <f t="shared" si="38"/>
        <v>116.31543571636627</v>
      </c>
      <c r="D477">
        <f t="shared" si="39"/>
        <v>50.695570554596316</v>
      </c>
      <c r="E477" t="b">
        <f t="shared" si="40"/>
        <v>1</v>
      </c>
      <c r="F477" t="b">
        <f t="shared" si="41"/>
        <v>0</v>
      </c>
    </row>
    <row r="478" spans="2:6" x14ac:dyDescent="0.25">
      <c r="B478">
        <v>475</v>
      </c>
      <c r="C478">
        <f t="shared" si="38"/>
        <v>115.69340574171976</v>
      </c>
      <c r="D478">
        <f t="shared" si="39"/>
        <v>51.10913071584033</v>
      </c>
      <c r="E478" t="b">
        <f t="shared" si="40"/>
        <v>1</v>
      </c>
      <c r="F478" t="b">
        <f t="shared" si="41"/>
        <v>0</v>
      </c>
    </row>
    <row r="479" spans="2:6" x14ac:dyDescent="0.25">
      <c r="B479">
        <v>476</v>
      </c>
      <c r="C479">
        <f t="shared" si="38"/>
        <v>115.05077915804699</v>
      </c>
      <c r="D479">
        <f t="shared" si="39"/>
        <v>51.510168878555461</v>
      </c>
      <c r="E479" t="b">
        <f t="shared" si="40"/>
        <v>1</v>
      </c>
      <c r="F479" t="b">
        <f t="shared" si="41"/>
        <v>0</v>
      </c>
    </row>
    <row r="480" spans="2:6" x14ac:dyDescent="0.25">
      <c r="B480">
        <v>477</v>
      </c>
      <c r="C480">
        <f t="shared" si="38"/>
        <v>114.38865220918774</v>
      </c>
      <c r="D480">
        <f t="shared" si="39"/>
        <v>51.89780296664788</v>
      </c>
      <c r="E480" t="b">
        <f t="shared" si="40"/>
        <v>1</v>
      </c>
      <c r="F480" t="b">
        <f t="shared" si="41"/>
        <v>0</v>
      </c>
    </row>
    <row r="481" spans="2:6" x14ac:dyDescent="0.25">
      <c r="B481">
        <v>478</v>
      </c>
      <c r="C481">
        <f t="shared" si="38"/>
        <v>113.70816538638508</v>
      </c>
      <c r="D481">
        <f t="shared" si="39"/>
        <v>52.271172685301899</v>
      </c>
      <c r="E481" t="b">
        <f t="shared" si="40"/>
        <v>1</v>
      </c>
      <c r="F481" t="b">
        <f t="shared" si="41"/>
        <v>0</v>
      </c>
    </row>
    <row r="482" spans="2:6" x14ac:dyDescent="0.25">
      <c r="B482">
        <v>479</v>
      </c>
      <c r="C482">
        <f t="shared" si="38"/>
        <v>113.01049911979248</v>
      </c>
      <c r="D482">
        <f t="shared" si="39"/>
        <v>52.629443625357105</v>
      </c>
      <c r="E482" t="b">
        <f t="shared" si="40"/>
        <v>1</v>
      </c>
      <c r="F482" t="b">
        <f t="shared" si="41"/>
        <v>0</v>
      </c>
    </row>
    <row r="483" spans="2:6" x14ac:dyDescent="0.25">
      <c r="B483">
        <v>480</v>
      </c>
      <c r="C483">
        <f t="shared" si="38"/>
        <v>112.29686925593904</v>
      </c>
      <c r="D483">
        <f t="shared" si="39"/>
        <v>52.971811290338543</v>
      </c>
      <c r="E483" t="b">
        <f t="shared" si="40"/>
        <v>1</v>
      </c>
      <c r="F483" t="b">
        <f t="shared" si="41"/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2017-02-06T20:18:34Z</dcterms:modified>
</cp:coreProperties>
</file>