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>
    <mc:Choice Requires="x15">
      <x15ac:absPath xmlns:x15ac="http://schemas.microsoft.com/office/spreadsheetml/2010/11/ac" url="C:\Users\piotr\OneDrive\Pulpit\projekty\gs-spring-boot-for-azure\excelPalyground\excePlayground\src\main\resources\"/>
    </mc:Choice>
  </mc:AlternateContent>
  <xr:revisionPtr revIDLastSave="0" documentId="13_ncr:1_{85FE5583-8E7E-4BE4-BB83-14068E822A0A}" xr6:coauthVersionLast="47" xr6:coauthVersionMax="47" xr10:uidLastSave="{00000000-0000-0000-0000-000000000000}"/>
  <bookViews>
    <workbookView xWindow="38280" yWindow="-8595" windowWidth="29040" windowHeight="15720" xr2:uid="{00000000-000D-0000-FFFF-FFFF00000000}"/>
  </bookViews>
  <sheets>
    <sheet name="Ewidencja" sheetId="1" r:id="rId1"/>
    <sheet name="Katalog" sheetId="2" state="hidden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<sst xmlns="http://schemas.openxmlformats.org/spreadsheetml/2006/main" count="31" uniqueCount="31">
  <si>
    <t>Data</t>
  </si>
  <si>
    <t>Klient</t>
  </si>
  <si>
    <t>Liczba godzin</t>
  </si>
  <si>
    <t>Pracownik</t>
  </si>
  <si>
    <t>Miesiąc</t>
  </si>
  <si>
    <t>Komentarz</t>
  </si>
  <si>
    <t>Ewidencja utworów i czasu pracy twórczej</t>
  </si>
  <si>
    <t>Opis utworu</t>
  </si>
  <si>
    <t>ID utworu w systemie zarządzania projektami</t>
  </si>
  <si>
    <t>Typ utworu</t>
  </si>
  <si>
    <t>Kody źródłowe programów komputerowych</t>
  </si>
  <si>
    <t>Założenia do programów komputerowych</t>
  </si>
  <si>
    <t>Dokumentacja techniczna i projektowa programów komputerowych</t>
  </si>
  <si>
    <t>Dokumentacja procesów biznesowych</t>
  </si>
  <si>
    <t>Plany i harmonogramy realizacji projektów</t>
  </si>
  <si>
    <t>Prototypy funkcjonalne i/lub techniczne</t>
  </si>
  <si>
    <t>Scenariusze testowe</t>
  </si>
  <si>
    <t>Prezentacje multimedialne i demonstracje proponowanych rozwiązań</t>
  </si>
  <si>
    <t>Grafiki</t>
  </si>
  <si>
    <t>Opinie, raporty, sprawozdania, analizy</t>
  </si>
  <si>
    <t>Plany szkoleń i materiały szkoleniowe</t>
  </si>
  <si>
    <t>Inne</t>
  </si>
  <si>
    <t>Procedury/instrukcje użytkowania</t>
  </si>
  <si>
    <t>Ilość godzin przepracowanych w miesiącu</t>
  </si>
  <si>
    <t>Ilość godzin spędzonych nad tworzeniem utworów</t>
  </si>
  <si>
    <t>Procent wynagrodzenia podlegający 50% KUP</t>
  </si>
  <si>
    <t>Repozytorium</t>
  </si>
  <si>
    <t>Ilość godzin roboczych w miesiącu</t>
  </si>
  <si>
    <t>Piotr Domagalski</t>
  </si>
  <si>
    <t>grudzień 2024</t>
  </si>
  <si>
    <t>Suma godzin: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</si>
</sst>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222222"/>
      <name val="Calibri"/>
      <family val="2"/>
      <charset val="238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4" fillId="0" borderId="0" xfId="0" applyFont="1" applyAlignment="1">
      <alignment vertical="center" wrapText="1"/>
    </xf>
    <xf numFmtId="0" fontId="0" fillId="0" borderId="0" xfId="0" quotePrefix="1"/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/>
    <xf numFmtId="0" fontId="0" fillId="0" borderId="1" xfId="0" applyBorder="1"/>
    <xf numFmtId="49" fontId="1" fillId="0" borderId="1" xfId="0" applyNumberFormat="1" applyFont="1" applyBorder="1" applyAlignment="1">
      <alignment horizontal="right"/>
    </xf>
    <xf numFmtId="10" fontId="2" fillId="0" borderId="1" xfId="0" applyNumberFormat="1" applyFont="1" applyBorder="1"/>
    <xf numFmtId="0" fontId="0" fillId="2" borderId="0" xfId="0" applyFill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164" fontId="0" fillId="4" borderId="1" xfId="0" applyNumberForma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1" xfId="0" applyFont="1" applyBorder="1" applyAlignment="1" applyFill="true">
      <alignment vertical="top" wrapText="1"/>
    </xf>
    <xf numFmtId="0" fontId="5" fillId="4" borderId="2" xfId="0" applyFon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2" xfId="0" applyFont="1" applyBorder="1" applyAlignment="1" applyFill="true">
      <alignment vertical="top" wrapText="1"/>
    </xf>
    <xf numFmtId="164" fontId="0" fillId="4" borderId="1" xfId="0" applyNumberForma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1" xfId="0" applyFont="1" applyBorder="1" applyAlignment="1" applyFill="true">
      <alignment vertical="top" wrapText="1"/>
    </xf>
    <xf numFmtId="0" fontId="5" fillId="4" borderId="2" xfId="0" applyFon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2" xfId="0" applyFont="1" applyBorder="1" applyAlignment="1" applyFill="true">
      <alignment vertical="top" wrapText="1"/>
    </xf>
    <xf numFmtId="164" fontId="0" fillId="4" borderId="1" xfId="0" applyNumberForma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1" xfId="0" applyFont="1" applyBorder="1" applyAlignment="1" applyFill="true">
      <alignment vertical="top" wrapText="1"/>
    </xf>
    <xf numFmtId="0" fontId="5" fillId="4" borderId="2" xfId="0" applyFon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2" xfId="0" applyFont="1" applyBorder="1" applyAlignment="1" applyFill="true">
      <alignment vertical="top" wrapText="1"/>
    </xf>
    <xf numFmtId="164" fontId="0" fillId="4" borderId="1" xfId="0" applyNumberForma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1" xfId="0" applyFont="1" applyBorder="1" applyAlignment="1" applyFill="true">
      <alignment vertical="top" wrapText="1"/>
    </xf>
    <xf numFmtId="0" fontId="5" fillId="4" borderId="2" xfId="0" applyFon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2" xfId="0" applyFont="1" applyBorder="1" applyAlignment="1" applyFill="true">
      <alignment vertical="top" wrapText="1"/>
    </xf>
    <xf numFmtId="164" fontId="0" fillId="4" borderId="1" xfId="0" applyNumberForma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1" xfId="0" applyFont="1" applyBorder="1" applyAlignment="1" applyFill="true">
      <alignment vertical="top" wrapText="1"/>
    </xf>
    <xf numFmtId="0" fontId="5" fillId="4" borderId="2" xfId="0" applyFon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2" xfId="0" applyFont="1" applyBorder="1" applyAlignment="1" applyFill="true">
      <alignment vertical="top" wrapText="1"/>
    </xf>
    <xf numFmtId="164" fontId="0" fillId="4" borderId="1" xfId="0" applyNumberForma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1" xfId="0" applyFont="1" applyBorder="1" applyAlignment="1" applyFill="true">
      <alignment vertical="top" wrapText="1"/>
    </xf>
    <xf numFmtId="0" fontId="5" fillId="4" borderId="2" xfId="0" applyFon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2" xfId="0" applyFont="1" applyBorder="1" applyAlignment="1" applyFill="true">
      <alignment vertical="top" wrapText="1"/>
    </xf>
    <xf numFmtId="164" fontId="0" fillId="4" borderId="1" xfId="0" applyNumberForma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1" xfId="0" applyFont="1" applyBorder="1" applyAlignment="1" applyFill="true">
      <alignment vertical="top" wrapText="1"/>
    </xf>
    <xf numFmtId="0" fontId="5" fillId="4" borderId="2" xfId="0" applyFon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2" xfId="0" applyFont="1" applyBorder="1" applyAlignment="1" applyFill="true">
      <alignment vertical="top" wrapText="1"/>
    </xf>
    <xf numFmtId="164" fontId="0" fillId="4" borderId="1" xfId="0" applyNumberForma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1" xfId="0" applyFont="1" applyBorder="1" applyAlignment="1" applyFill="true">
      <alignment vertical="top" wrapText="1"/>
    </xf>
    <xf numFmtId="0" fontId="5" fillId="4" borderId="2" xfId="0" applyFon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2" xfId="0" applyFont="1" applyBorder="1" applyAlignment="1" applyFill="true">
      <alignment vertical="top" wrapText="1"/>
    </xf>
    <xf numFmtId="164" fontId="0" fillId="4" borderId="1" xfId="0" applyNumberForma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1" xfId="0" applyFont="1" applyBorder="1" applyAlignment="1" applyFill="true">
      <alignment vertical="top" wrapText="1"/>
    </xf>
    <xf numFmtId="0" fontId="5" fillId="4" borderId="2" xfId="0" applyFont="1" applyBorder="1" applyAlignment="1" applyFill="true">
      <alignment vertical="top" wrapText="1"/>
    </xf>
    <xf numFmtId="0" fontId="0" fillId="4" borderId="1" xfId="0" applyBorder="1" applyAlignment="1" applyFill="true">
      <alignment vertical="top" wrapText="1"/>
    </xf>
    <xf numFmtId="0" fontId="0" fillId="4" borderId="1" xfId="0" applyBorder="1" applyAlignment="1" applyFill="true">
      <alignment vertical="top"/>
    </xf>
    <xf numFmtId="0" fontId="5" fillId="4" borderId="2" xfId="0" applyFont="1" applyBorder="1" applyAlignment="1" applyFill="true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2"/>
  <sheetViews>
    <sheetView tabSelected="1" zoomScale="109" workbookViewId="0">
      <selection activeCell="F20" sqref="F20"/>
    </sheetView>
  </sheetViews>
  <sheetFormatPr defaultColWidth="8.85546875" defaultRowHeight="15" x14ac:dyDescent="0.25"/>
  <cols>
    <col min="3" max="3" customWidth="true" width="42.140625"/>
    <col min="4" max="4" customWidth="true" width="27.42578125"/>
    <col min="5" max="5" customWidth="true" width="20.42578125"/>
    <col min="6" max="6" customWidth="true" width="34.28515625"/>
    <col min="7" max="7" customWidth="true" width="51.0"/>
    <col min="8" max="8" customWidth="true" width="11.7109375"/>
    <col min="9" max="9" customWidth="true" width="20.28515625"/>
    <col min="10" max="10" customWidth="true" width="34.28515625"/>
  </cols>
  <sheetData>
    <row r="2" spans="1:10" ht="18.75" x14ac:dyDescent="0.3">
      <c r="C2" s="3" t="s">
        <v>6</v>
      </c>
    </row>
    <row r="3" spans="1:10" x14ac:dyDescent="0.25">
      <c r="C3" s="4" t="s">
        <v>3</v>
      </c>
      <c r="D3" s="5" t="s">
        <v>28</v>
      </c>
    </row>
    <row r="4" spans="1:10" x14ac:dyDescent="0.25">
      <c r="C4" s="4" t="s">
        <v>4</v>
      </c>
      <c r="D4" s="6" t="s">
        <v>29</v>
      </c>
      <c r="E4" s="7"/>
      <c r="F4" s="7"/>
    </row>
    <row r="5" spans="1:10" x14ac:dyDescent="0.25">
      <c r="C5" s="8" t="s">
        <v>27</v>
      </c>
      <c r="D5" s="9"/>
      <c r="E5" s="7"/>
      <c r="F5" s="7"/>
    </row>
    <row r="6" spans="1:10" x14ac:dyDescent="0.25">
      <c r="C6" s="12" t="s">
        <v>23</v>
      </c>
      <c r="D6" s="8"/>
    </row>
    <row r="7" spans="1:10" x14ac:dyDescent="0.25">
      <c r="C7" s="8" t="s">
        <v>24</v>
      </c>
      <c r="D7" s="8">
        <f>H41</f>
      </c>
    </row>
    <row r="8" spans="1:10" x14ac:dyDescent="0.25">
      <c r="C8" s="8" t="s">
        <v>25</v>
      </c>
      <c r="D8" s="10" t="e">
        <f>D7/D5</f>
        <v>#DIV/0!</v>
      </c>
    </row>
    <row r="10" spans="1:10" ht="45" x14ac:dyDescent="0.25">
      <c r="C10" s="13" t="s">
        <v>0</v>
      </c>
      <c r="D10" s="13" t="s">
        <v>1</v>
      </c>
      <c r="E10" s="13" t="s">
        <v>8</v>
      </c>
      <c r="F10" s="13" t="s">
        <v>9</v>
      </c>
      <c r="G10" s="13" t="s">
        <v>7</v>
      </c>
      <c r="H10" s="13" t="s">
        <v>2</v>
      </c>
      <c r="I10" s="13" t="s">
        <v>26</v>
      </c>
      <c r="J10" s="13" t="s">
        <v>5</v>
      </c>
    </row>
    <row r="11" spans="1:10" s="11" customFormat="1" x14ac:dyDescent="0.25">
      <c r="A11" s="0"/>
      <c r="B11" s="0"/>
      <c r="C11" s="19" t="n">
        <v>45627.0</v>
      </c>
      <c r="D11" s="20"/>
      <c r="E11" s="21"/>
      <c r="F11" s="22"/>
      <c r="G11" s="23"/>
      <c r="H11" s="24"/>
      <c r="I11" s="25"/>
      <c r="J11" s="26"/>
    </row>
    <row r="12">
      <c r="A12" s="0"/>
      <c r="B12" s="0"/>
      <c r="C12" s="14" t="n">
        <v>45628.0</v>
      </c>
      <c r="D12" s="15"/>
      <c r="E12" s="16"/>
      <c r="F12" s="17"/>
      <c r="G12" s="18"/>
      <c r="H12" s="15"/>
      <c r="I12" s="16"/>
      <c r="J12" s="18"/>
    </row>
    <row r="13">
      <c r="A13" s="0"/>
      <c r="B13" s="0"/>
      <c r="C13" s="14" t="n">
        <v>45629.0</v>
      </c>
      <c r="D13" s="15"/>
      <c r="E13" s="16"/>
      <c r="F13" s="17"/>
      <c r="G13" s="18"/>
      <c r="H13" s="15"/>
      <c r="I13" s="16"/>
      <c r="J13" s="18"/>
    </row>
    <row r="14">
      <c r="A14" s="0"/>
      <c r="B14" s="0"/>
      <c r="C14" s="14" t="n">
        <v>45630.0</v>
      </c>
      <c r="D14" s="15"/>
      <c r="E14" s="16"/>
      <c r="F14" s="17"/>
      <c r="G14" s="18"/>
      <c r="H14" s="15"/>
      <c r="I14" s="16"/>
      <c r="J14" s="18"/>
    </row>
    <row r="15">
      <c r="A15" s="0"/>
      <c r="B15" s="0"/>
      <c r="C15" s="14" t="n">
        <v>45631.0</v>
      </c>
      <c r="D15" s="15"/>
      <c r="E15" s="16"/>
      <c r="F15" s="17"/>
      <c r="G15" s="18"/>
      <c r="H15" s="15"/>
      <c r="I15" s="16"/>
      <c r="J15" s="18"/>
    </row>
    <row r="16">
      <c r="A16" s="0"/>
      <c r="B16" s="0"/>
      <c r="C16" s="14" t="n">
        <v>45632.0</v>
      </c>
      <c r="D16" s="15"/>
      <c r="E16" s="16"/>
      <c r="F16" s="17"/>
      <c r="G16" s="18"/>
      <c r="H16" s="15"/>
      <c r="I16" s="16"/>
      <c r="J16" s="18"/>
    </row>
    <row r="17">
      <c r="A17" s="0"/>
      <c r="B17" s="0"/>
      <c r="C17" s="27" t="n">
        <v>45633.0</v>
      </c>
      <c r="D17" s="28"/>
      <c r="E17" s="29"/>
      <c r="F17" s="30"/>
      <c r="G17" s="31"/>
      <c r="H17" s="32"/>
      <c r="I17" s="33"/>
      <c r="J17" s="34"/>
    </row>
    <row r="18">
      <c r="A18" s="0"/>
      <c r="B18" s="0"/>
      <c r="C18" s="35" t="n">
        <v>45634.0</v>
      </c>
      <c r="D18" s="36"/>
      <c r="E18" s="37"/>
      <c r="F18" s="38"/>
      <c r="G18" s="39"/>
      <c r="H18" s="40"/>
      <c r="I18" s="41"/>
      <c r="J18" s="42"/>
    </row>
    <row r="19">
      <c r="A19" s="0"/>
      <c r="B19" s="0"/>
      <c r="C19" s="14" t="n">
        <v>45635.0</v>
      </c>
      <c r="D19" s="15"/>
      <c r="E19" s="16"/>
      <c r="F19" s="17"/>
      <c r="G19" s="18"/>
      <c r="H19" s="15"/>
      <c r="I19" s="16"/>
      <c r="J19" s="18"/>
    </row>
    <row r="20">
      <c r="A20" s="0"/>
      <c r="B20" s="0"/>
      <c r="C20" s="14" t="n">
        <v>45636.0</v>
      </c>
      <c r="D20" s="15"/>
      <c r="E20" s="16"/>
      <c r="F20" s="17"/>
      <c r="G20" s="18"/>
      <c r="H20" s="15"/>
      <c r="I20" s="16"/>
      <c r="J20" s="18"/>
    </row>
    <row r="21">
      <c r="A21" s="0"/>
      <c r="B21" s="0"/>
      <c r="C21" s="14" t="n">
        <v>45637.0</v>
      </c>
      <c r="D21" s="15"/>
      <c r="E21" s="16"/>
      <c r="F21" s="17"/>
      <c r="G21" s="18"/>
      <c r="H21" s="15"/>
      <c r="I21" s="16"/>
      <c r="J21" s="18"/>
    </row>
    <row r="22">
      <c r="A22" s="0"/>
      <c r="B22" s="0"/>
      <c r="C22" s="14" t="n">
        <v>45638.0</v>
      </c>
      <c r="D22" s="15"/>
      <c r="E22" s="16"/>
      <c r="F22" s="17"/>
      <c r="G22" s="18"/>
      <c r="H22" s="15"/>
      <c r="I22" s="16"/>
      <c r="J22" s="18"/>
    </row>
    <row r="23">
      <c r="A23" s="0"/>
      <c r="B23" s="0"/>
      <c r="C23" s="14" t="n">
        <v>45639.0</v>
      </c>
      <c r="D23" s="15"/>
      <c r="E23" s="16"/>
      <c r="F23" s="17"/>
      <c r="G23" s="18"/>
      <c r="H23" s="15"/>
      <c r="I23" s="16"/>
      <c r="J23" s="18"/>
    </row>
    <row r="24">
      <c r="A24" s="0"/>
      <c r="B24" s="0"/>
      <c r="C24" s="43" t="n">
        <v>45640.0</v>
      </c>
      <c r="D24" s="44"/>
      <c r="E24" s="45"/>
      <c r="F24" s="46"/>
      <c r="G24" s="47"/>
      <c r="H24" s="48"/>
      <c r="I24" s="49"/>
      <c r="J24" s="50"/>
    </row>
    <row r="25">
      <c r="A25" s="0"/>
      <c r="B25" s="0"/>
      <c r="C25" s="51" t="n">
        <v>45641.0</v>
      </c>
      <c r="D25" s="52"/>
      <c r="E25" s="53"/>
      <c r="F25" s="54"/>
      <c r="G25" s="55"/>
      <c r="H25" s="56"/>
      <c r="I25" s="57"/>
      <c r="J25" s="58"/>
    </row>
    <row r="26">
      <c r="A26" s="0"/>
      <c r="B26" s="0"/>
      <c r="C26" s="14" t="n">
        <v>45642.0</v>
      </c>
      <c r="D26" s="15"/>
      <c r="E26" s="16"/>
      <c r="F26" s="17"/>
      <c r="G26" s="18"/>
      <c r="H26" s="15"/>
      <c r="I26" s="16"/>
      <c r="J26" s="18"/>
    </row>
    <row r="27">
      <c r="A27" s="0"/>
      <c r="B27" s="0"/>
      <c r="C27" s="14" t="n">
        <v>45643.0</v>
      </c>
      <c r="D27" s="15"/>
      <c r="E27" s="16"/>
      <c r="F27" s="17"/>
      <c r="G27" s="18"/>
      <c r="H27" s="15"/>
      <c r="I27" s="16"/>
      <c r="J27" s="18"/>
    </row>
    <row r="28">
      <c r="A28" s="0"/>
      <c r="B28" s="0"/>
      <c r="C28" s="14" t="n">
        <v>45644.0</v>
      </c>
      <c r="D28" s="15"/>
      <c r="E28" s="16"/>
      <c r="F28" s="17"/>
      <c r="G28" s="18"/>
      <c r="H28" s="15"/>
      <c r="I28" s="16"/>
      <c r="J28" s="18"/>
    </row>
    <row r="29">
      <c r="A29" s="0"/>
      <c r="B29" s="0"/>
      <c r="C29" s="14" t="n">
        <v>45645.0</v>
      </c>
      <c r="D29" s="15"/>
      <c r="E29" s="16"/>
      <c r="F29" s="17"/>
      <c r="G29" s="18"/>
      <c r="H29" s="15"/>
      <c r="I29" s="16"/>
      <c r="J29" s="18"/>
    </row>
    <row r="30">
      <c r="A30" s="0"/>
      <c r="B30" s="0"/>
      <c r="C30" s="14" t="n">
        <v>45646.0</v>
      </c>
      <c r="D30" s="15"/>
      <c r="E30" s="16"/>
      <c r="F30" s="17"/>
      <c r="G30" s="18"/>
      <c r="H30" s="15"/>
      <c r="I30" s="16"/>
      <c r="J30" s="18"/>
    </row>
    <row r="31">
      <c r="A31" s="0"/>
      <c r="B31" s="0"/>
      <c r="C31" s="59" t="n">
        <v>45647.0</v>
      </c>
      <c r="D31" s="60"/>
      <c r="E31" s="61"/>
      <c r="F31" s="62"/>
      <c r="G31" s="63"/>
      <c r="H31" s="64"/>
      <c r="I31" s="65"/>
      <c r="J31" s="66"/>
    </row>
    <row r="32">
      <c r="A32" s="0"/>
      <c r="B32" s="0"/>
      <c r="C32" s="67" t="n">
        <v>45648.0</v>
      </c>
      <c r="D32" s="68"/>
      <c r="E32" s="69"/>
      <c r="F32" s="70"/>
      <c r="G32" s="71"/>
      <c r="H32" s="72"/>
      <c r="I32" s="73"/>
      <c r="J32" s="74"/>
    </row>
    <row r="33">
      <c r="A33" s="0"/>
      <c r="B33" s="0"/>
      <c r="C33" s="14" t="n">
        <v>45649.0</v>
      </c>
      <c r="D33" s="15"/>
      <c r="E33" s="16"/>
      <c r="F33" s="17"/>
      <c r="G33" s="18"/>
      <c r="H33" s="15"/>
      <c r="I33" s="16"/>
      <c r="J33" s="18"/>
    </row>
    <row r="34">
      <c r="A34" s="0"/>
      <c r="B34" s="0"/>
      <c r="C34" s="14" t="n">
        <v>45650.0</v>
      </c>
      <c r="D34" s="15"/>
      <c r="E34" s="16"/>
      <c r="F34" s="17"/>
      <c r="G34" s="18"/>
      <c r="H34" s="15"/>
      <c r="I34" s="16"/>
      <c r="J34" s="18"/>
    </row>
    <row r="35">
      <c r="A35" s="0"/>
      <c r="B35" s="0"/>
      <c r="C35" s="14" t="n">
        <v>45651.0</v>
      </c>
      <c r="D35" s="15"/>
      <c r="E35" s="16"/>
      <c r="F35" s="17"/>
      <c r="G35" s="18"/>
      <c r="H35" s="15"/>
      <c r="I35" s="16"/>
      <c r="J35" s="18"/>
    </row>
    <row r="36">
      <c r="A36" s="0"/>
      <c r="B36" s="0"/>
      <c r="C36" s="14" t="n">
        <v>45652.0</v>
      </c>
      <c r="D36" s="15"/>
      <c r="E36" s="16"/>
      <c r="F36" s="17"/>
      <c r="G36" s="18"/>
      <c r="H36" s="15"/>
      <c r="I36" s="16"/>
      <c r="J36" s="18"/>
    </row>
    <row r="37">
      <c r="A37" s="0"/>
      <c r="B37" s="0"/>
      <c r="C37" s="14" t="n">
        <v>45653.0</v>
      </c>
      <c r="D37" s="15"/>
      <c r="E37" s="16"/>
      <c r="F37" s="17"/>
      <c r="G37" s="18"/>
      <c r="H37" s="15"/>
      <c r="I37" s="16"/>
      <c r="J37" s="18"/>
    </row>
    <row r="38">
      <c r="A38" s="0"/>
      <c r="B38" s="0"/>
      <c r="C38" s="75" t="n">
        <v>45654.0</v>
      </c>
      <c r="D38" s="76"/>
      <c r="E38" s="77"/>
      <c r="F38" s="78"/>
      <c r="G38" s="79"/>
      <c r="H38" s="80"/>
      <c r="I38" s="81"/>
      <c r="J38" s="82"/>
    </row>
    <row r="39">
      <c r="A39" s="0"/>
      <c r="B39" s="0"/>
      <c r="C39" s="83" t="n">
        <v>45655.0</v>
      </c>
      <c r="D39" s="84"/>
      <c r="E39" s="85"/>
      <c r="F39" s="86"/>
      <c r="G39" s="87"/>
      <c r="H39" s="88"/>
      <c r="I39" s="89"/>
      <c r="J39" s="90"/>
    </row>
    <row r="40">
      <c r="A40" s="0"/>
      <c r="B40" s="0"/>
      <c r="C40" s="14" t="n">
        <v>45656.0</v>
      </c>
      <c r="D40" s="15"/>
      <c r="E40" s="16"/>
      <c r="F40" s="17"/>
      <c r="G40" s="18"/>
      <c r="H40" s="15"/>
      <c r="I40" s="16"/>
      <c r="J40" s="18"/>
    </row>
    <row r="41">
      <c r="A41" s="0"/>
      <c r="B41" s="0"/>
      <c r="C41" s="14" t="n">
        <v>45657.0</v>
      </c>
      <c r="D41" s="15"/>
      <c r="E41" s="16"/>
      <c r="F41" s="17"/>
      <c r="G41" s="18"/>
      <c r="H41" s="15"/>
      <c r="I41" s="16"/>
      <c r="J41" s="18"/>
    </row>
    <row r="42">
      <c r="A42" s="0"/>
      <c r="B42" s="0"/>
      <c r="C42" s="0"/>
      <c r="D42" s="0"/>
      <c r="E42" s="0"/>
      <c r="F42" s="0"/>
      <c r="G42" t="s" s="0">
        <v>30</v>
      </c>
      <c r="H42" s="0">
        <f>SUM(H11:H41)</f>
      </c>
      <c r="I42" s="0"/>
      <c r="J42" s="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7942-9A83-445E-A071-589C210BC2A7}">
  <dimension ref="C6:C19"/>
  <sheetViews>
    <sheetView workbookViewId="0">
      <selection activeCell="C16" sqref="C16"/>
    </sheetView>
  </sheetViews>
  <sheetFormatPr defaultColWidth="8.85546875" defaultRowHeight="15" x14ac:dyDescent="0.25"/>
  <cols>
    <col min="3" max="3" customWidth="true" width="66.42578125"/>
  </cols>
  <sheetData>
    <row r="6" spans="3:3" x14ac:dyDescent="0.25">
      <c r="C6" s="2"/>
    </row>
    <row r="7" spans="3:3" x14ac:dyDescent="0.25">
      <c r="C7" s="1" t="s">
        <v>10</v>
      </c>
    </row>
    <row r="8" spans="3:3" x14ac:dyDescent="0.25">
      <c r="C8" s="1" t="s">
        <v>11</v>
      </c>
    </row>
    <row r="9" spans="3:3" x14ac:dyDescent="0.25">
      <c r="C9" s="1" t="s">
        <v>12</v>
      </c>
    </row>
    <row r="10" spans="3:3" x14ac:dyDescent="0.25">
      <c r="C10" s="1" t="s">
        <v>13</v>
      </c>
    </row>
    <row r="11" spans="3:3" x14ac:dyDescent="0.25">
      <c r="C11" s="1" t="s">
        <v>14</v>
      </c>
    </row>
    <row r="12" spans="3:3" x14ac:dyDescent="0.25">
      <c r="C12" s="1" t="s">
        <v>15</v>
      </c>
    </row>
    <row r="13" spans="3:3" x14ac:dyDescent="0.25">
      <c r="C13" s="1" t="s">
        <v>16</v>
      </c>
    </row>
    <row r="14" spans="3:3" x14ac:dyDescent="0.25">
      <c r="C14" s="1" t="s">
        <v>17</v>
      </c>
    </row>
    <row r="15" spans="3:3" x14ac:dyDescent="0.25">
      <c r="C15" s="1" t="s">
        <v>22</v>
      </c>
    </row>
    <row r="16" spans="3:3" x14ac:dyDescent="0.25">
      <c r="C16" s="1" t="s">
        <v>18</v>
      </c>
    </row>
    <row r="17" spans="3:3" x14ac:dyDescent="0.25">
      <c r="C17" s="1" t="s">
        <v>19</v>
      </c>
    </row>
    <row r="18" spans="3:3" x14ac:dyDescent="0.25">
      <c r="C18" s="1" t="s">
        <v>20</v>
      </c>
    </row>
    <row r="19" spans="3:3" x14ac:dyDescent="0.25">
      <c r="C19" s="1" t="s">
        <v>21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I 0 6 V k h V 4 f O l A A A A 9 g A A A B I A H A B D b 2 5 m a W c v U G F j a 2 F n Z S 5 4 b W w g o h g A K K A U A A A A A A A A A A A A A A A A A A A A A A A A A A A A h Y + x D o I w G I R f h X S n p S U m h v y U w R U S E h P j 2 p Q K j V A I L Z Z 3 c / C R f A U x i r o 5 3 t 1 3 y d 3 9 e o N s 7 t r g o k a r e 5 M i i i M U K C P 7 S p s 6 R Z M 7 h V u U c S i F P I t a B Q t s b D J b n a L G u S E h x H u P f Y z 7 s S Y s i i g 5 F v l e N q o T o T b W C S M V + r S q / y 3 E 4 f A a w x m m l O E N i 3 E E Z D W h 0 O Y L s G X v M / 0 x Y T e 1 b h o V H 9 q w z I G s E s j 7 A 3 8 A U E s D B B Q A A g A I A P S N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j T p W K I p H u A 4 A A A A R A A A A E w A c A E Z v c m 1 1 b G F z L 1 N l Y 3 R p b 2 4 x L m 0 g o h g A K K A U A A A A A A A A A A A A A A A A A A A A A A A A A A A A K 0 5 N L s n M z 1 M I h t C G 1 g B Q S w E C L Q A U A A I A C A D 0 j T p W S F X h 8 6 U A A A D 2 A A A A E g A A A A A A A A A A A A A A A A A A A A A A Q 2 9 u Z m l n L 1 B h Y 2 t h Z 2 U u e G 1 s U E s B A i 0 A F A A C A A g A 9 I 0 6 V g / K 6 a u k A A A A 6 Q A A A B M A A A A A A A A A A A A A A A A A 8 Q A A A F t D b 2 5 0 Z W 5 0 X 1 R 5 c G V z X S 5 4 b W x Q S w E C L Q A U A A I A C A D 0 j T p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9 m R 3 8 b m f E K / P S i 9 R 2 n i x w A A A A A C A A A A A A A Q Z g A A A A E A A C A A A A A f 8 d Z b z b s 6 3 t T R t E h 1 c G G w u J U 6 Y A q a 8 B B c E p q Y m G Z j N g A A A A A O g A A A A A I A A C A A A A D E U e s k f I E C g l B n q H d 7 A 2 L q O I d V i I E H 8 X Z y x 7 Y W 9 v s H M l A A A A B Y X O q b e v 4 R P F b U J O F 6 8 8 p v G / A P 4 T J p 5 G x V M s P s Z E A r E h C f h 6 5 k v R 1 C G M I F y q b S I R C / J 6 x z T q g + a W b s 9 l O / L v H R I f s U i Y 8 N O j l 8 p E e J o I X B f E A A A A C S g + 8 5 7 7 M 8 y p b s s c O h g 7 3 R o C f I A 9 a A U q L / 1 x u 3 7 C 5 y C c X h + r v S J S 4 P e C L W B 4 A I r Z T 2 f b A O d b + O v x P o 5 a + O y P S o < / D a t a M a s h u p > 
</file>

<file path=customXml/itemProps1.xml><?xml version="1.0" encoding="utf-8"?>
<ds:datastoreItem xmlns:ds="http://schemas.openxmlformats.org/officeDocument/2006/customXml" ds:itemID="{B4FDA676-1DA5-411D-966E-26908A1506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Ewidencja</vt:lpstr>
      <vt:lpstr>Katalog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Paweł Brzeski</dc:creator>
  <cp:lastModifiedBy>Piotr Domagalski</cp:lastModifiedBy>
  <dcterms:modified xsi:type="dcterms:W3CDTF">2024-12-23T19:14:00Z</dcterms:modified>
</cp:coreProperties>
</file>