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22da3b6f44467/Kurs - Analityk Danych/Git/Prework/"/>
    </mc:Choice>
  </mc:AlternateContent>
  <xr:revisionPtr revIDLastSave="0" documentId="8_{7860EDF4-D49B-4779-96CE-E21CC8AEC3C7}" xr6:coauthVersionLast="45" xr6:coauthVersionMax="45" xr10:uidLastSave="{00000000-0000-0000-0000-000000000000}"/>
  <bookViews>
    <workbookView xWindow="-120" yWindow="-120" windowWidth="29040" windowHeight="15840" xr2:uid="{CA9C8DB9-7627-43ED-81DE-23A363116C74}"/>
  </bookViews>
  <sheets>
    <sheet name="z1" sheetId="1" r:id="rId1"/>
  </sheets>
  <externalReferences>
    <externalReference r:id="rId2"/>
  </externalReferences>
  <definedNames>
    <definedName name="Rabaty">[1]z2!$B$3:$H$4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BBC625C9-49BE-470B-8447-4CEADC36ED09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sharedStrings.xml><?xml version="1.0" encoding="utf-8"?>
<sst xmlns="http://schemas.openxmlformats.org/spreadsheetml/2006/main" count="129" uniqueCount="23">
  <si>
    <t>2/2016A</t>
  </si>
  <si>
    <t>Poznań</t>
  </si>
  <si>
    <t>5/2016E</t>
  </si>
  <si>
    <t>Kraków</t>
  </si>
  <si>
    <t>10/2016AZ</t>
  </si>
  <si>
    <t>7/2016E</t>
  </si>
  <si>
    <t>Bydgoszcz</t>
  </si>
  <si>
    <t>Gdańsk</t>
  </si>
  <si>
    <t>11/2016AP</t>
  </si>
  <si>
    <t>Toruń</t>
  </si>
  <si>
    <t>9/2016AZ</t>
  </si>
  <si>
    <t>1/2016A</t>
  </si>
  <si>
    <t>8/2016E</t>
  </si>
  <si>
    <t>6/2016E</t>
  </si>
  <si>
    <t>4/2016E</t>
  </si>
  <si>
    <t>3/2016A</t>
  </si>
  <si>
    <t xml:space="preserve">Cena </t>
  </si>
  <si>
    <t>Symbol wycieczki</t>
  </si>
  <si>
    <t>Razem</t>
  </si>
  <si>
    <t>Cena</t>
  </si>
  <si>
    <t>Ilość</t>
  </si>
  <si>
    <t>Oddział</t>
  </si>
  <si>
    <t>Zad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</si>
</sst>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44" fontId="1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lonki\OneDrive\Kurs%20-%20Analityk%20Danych\Prework\&#262;wiczenia%201\Prework_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"/>
      <sheetName val="z2"/>
      <sheetName val="z3"/>
      <sheetName val="z4"/>
      <sheetName val="z5"/>
      <sheetName val="z6"/>
      <sheetName val="z7"/>
      <sheetName val="z8"/>
      <sheetName val="z8 Podsumowanie scenariuszy"/>
      <sheetName val="z9"/>
      <sheetName val="z10"/>
    </sheetNames>
    <sheetDataSet>
      <sheetData sheetId="0" refreshError="1"/>
      <sheetData sheetId="1">
        <row r="3">
          <cell r="B3" t="str">
            <v>Wartość zamówienia</v>
          </cell>
          <cell r="C3">
            <v>0</v>
          </cell>
          <cell r="D3">
            <v>1000</v>
          </cell>
          <cell r="E3">
            <v>1500</v>
          </cell>
          <cell r="F3">
            <v>2000</v>
          </cell>
          <cell r="G3">
            <v>3000</v>
          </cell>
          <cell r="H3">
            <v>4000</v>
          </cell>
        </row>
        <row r="4">
          <cell r="B4" t="str">
            <v>Rabat</v>
          </cell>
          <cell r="C4">
            <v>0</v>
          </cell>
          <cell r="D4">
            <v>1.4999999999999999E-2</v>
          </cell>
          <cell r="E4">
            <v>0.02</v>
          </cell>
          <cell r="F4">
            <v>2.5000000000000001E-2</v>
          </cell>
          <cell r="G4">
            <v>0.03</v>
          </cell>
          <cell r="H4">
            <v>0.04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0816-52B3-4BBF-873C-D227FF3FAC4C}">
  <sheetPr>
    <tabColor rgb="FF92D050"/>
  </sheetPr>
  <dimension ref="B1:K57"/>
  <sheetViews>
    <sheetView showGridLines="0" tabSelected="1" workbookViewId="0">
      <selection activeCell="F8" sqref="F8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1" bestFit="1" customWidth="1"/>
    <col min="5" max="5" width="1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8" t="s">
        <v>22</v>
      </c>
    </row>
    <row r="2" spans="2:11" ht="31.5" customHeight="1">
      <c r="B2" s="6" t="s">
        <v>21</v>
      </c>
      <c r="C2" s="7" t="s">
        <v>17</v>
      </c>
      <c r="D2" s="6" t="s">
        <v>20</v>
      </c>
      <c r="E2" s="6" t="s">
        <v>19</v>
      </c>
      <c r="F2" s="6" t="s">
        <v>18</v>
      </c>
    </row>
    <row r="3" spans="2:11">
      <c r="B3" t="s">
        <v>6</v>
      </c>
      <c r="C3" t="s">
        <v>10</v>
      </c>
      <c r="D3" s="1">
        <v>7</v>
      </c>
      <c r="E3" s="3">
        <f>VLOOKUP(C3,$H$6:$I$17,2,FALSE)</f>
        <v>1499</v>
      </c>
      <c r="F3" s="2">
        <f>D3*E3</f>
        <v>10493</v>
      </c>
    </row>
    <row r="4" spans="2:11">
      <c r="B4" t="s">
        <v>6</v>
      </c>
      <c r="C4" t="s">
        <v>15</v>
      </c>
      <c r="D4" s="1">
        <v>7</v>
      </c>
      <c r="E4" s="3">
        <f>VLOOKUP(C4,$H$6:$I$17,2,FALSE)</f>
        <v>3500</v>
      </c>
      <c r="F4" s="2">
        <f>D4*E4</f>
        <v>24500</v>
      </c>
    </row>
    <row r="5" spans="2:11">
      <c r="B5" t="s">
        <v>3</v>
      </c>
      <c r="C5" t="s">
        <v>13</v>
      </c>
      <c r="D5" s="1">
        <v>8</v>
      </c>
      <c r="E5" s="3">
        <f>VLOOKUP(C5,$H$6:$I$17,2,FALSE)</f>
        <v>2500</v>
      </c>
      <c r="F5" s="2">
        <f>D5*E5</f>
        <v>20000</v>
      </c>
    </row>
    <row r="6" spans="2:11" ht="15">
      <c r="B6" t="s">
        <v>1</v>
      </c>
      <c r="C6" t="s">
        <v>5</v>
      </c>
      <c r="D6" s="1">
        <v>1</v>
      </c>
      <c r="E6" s="3">
        <f>VLOOKUP(C6,$H$6:$I$17,2,FALSE)</f>
        <v>1300</v>
      </c>
      <c r="F6" s="2">
        <f>D6*E6</f>
        <v>1300</v>
      </c>
      <c r="H6" s="5" t="s">
        <v>17</v>
      </c>
      <c r="I6" s="4" t="s">
        <v>16</v>
      </c>
    </row>
    <row r="7" spans="2:11">
      <c r="B7" t="s">
        <v>9</v>
      </c>
      <c r="C7" t="s">
        <v>13</v>
      </c>
      <c r="D7" s="1">
        <v>7</v>
      </c>
      <c r="E7" s="3">
        <f>VLOOKUP(C7,$H$6:$I$17,2,FALSE)</f>
        <v>2500</v>
      </c>
      <c r="F7" s="2">
        <f>D7*E7</f>
        <v>17500</v>
      </c>
      <c r="H7" t="s">
        <v>11</v>
      </c>
      <c r="I7" s="3">
        <v>2500</v>
      </c>
    </row>
    <row r="8" spans="2:11">
      <c r="B8" t="s">
        <v>3</v>
      </c>
      <c r="C8" t="s">
        <v>8</v>
      </c>
      <c r="D8" s="1">
        <v>5</v>
      </c>
      <c r="E8" s="3">
        <f>VLOOKUP(C8,$H$6:$I$17,2,FALSE)</f>
        <v>3000</v>
      </c>
      <c r="F8" s="2">
        <f>D8*E8</f>
        <v>15000</v>
      </c>
      <c r="H8" t="s">
        <v>0</v>
      </c>
      <c r="I8" s="3">
        <v>3500</v>
      </c>
    </row>
    <row r="9" spans="2:11">
      <c r="B9" t="s">
        <v>1</v>
      </c>
      <c r="C9" t="s">
        <v>15</v>
      </c>
      <c r="D9" s="1">
        <v>3</v>
      </c>
      <c r="E9" s="3">
        <f>VLOOKUP(C9,$H$6:$I$17,2,FALSE)</f>
        <v>3500</v>
      </c>
      <c r="F9" s="2">
        <f>D9*E9</f>
        <v>10500</v>
      </c>
      <c r="H9" t="s">
        <v>15</v>
      </c>
      <c r="I9" s="3">
        <v>3500</v>
      </c>
    </row>
    <row r="10" spans="2:11">
      <c r="B10" t="s">
        <v>7</v>
      </c>
      <c r="C10" t="s">
        <v>4</v>
      </c>
      <c r="D10" s="1">
        <v>7</v>
      </c>
      <c r="E10" s="3">
        <f>VLOOKUP(C10,$H$6:$I$17,2,FALSE)</f>
        <v>3999</v>
      </c>
      <c r="F10" s="2">
        <f>D10*E10</f>
        <v>27993</v>
      </c>
      <c r="H10" t="s">
        <v>14</v>
      </c>
      <c r="I10" s="3">
        <v>1000</v>
      </c>
    </row>
    <row r="11" spans="2:11">
      <c r="B11" t="s">
        <v>1</v>
      </c>
      <c r="C11" t="s">
        <v>11</v>
      </c>
      <c r="D11" s="1">
        <v>6</v>
      </c>
      <c r="E11" s="3">
        <f>VLOOKUP(C11,$H$6:$I$17,2,FALSE)</f>
        <v>2500</v>
      </c>
      <c r="F11" s="2">
        <f>D11*E11</f>
        <v>15000</v>
      </c>
      <c r="H11" t="s">
        <v>2</v>
      </c>
      <c r="I11" s="3">
        <v>1200</v>
      </c>
    </row>
    <row r="12" spans="2:11">
      <c r="B12" t="s">
        <v>9</v>
      </c>
      <c r="C12" t="s">
        <v>14</v>
      </c>
      <c r="D12" s="1">
        <v>3</v>
      </c>
      <c r="E12" s="3">
        <f>VLOOKUP(C12,$H$6:$I$17,2,FALSE)</f>
        <v>1000</v>
      </c>
      <c r="F12" s="2">
        <f>D12*E12</f>
        <v>3000</v>
      </c>
      <c r="H12" t="s">
        <v>13</v>
      </c>
      <c r="I12" s="3">
        <v>2500</v>
      </c>
    </row>
    <row r="13" spans="2:11">
      <c r="B13" t="s">
        <v>6</v>
      </c>
      <c r="C13" t="s">
        <v>13</v>
      </c>
      <c r="D13" s="1">
        <v>5</v>
      </c>
      <c r="E13" s="3">
        <f>VLOOKUP(C13,$H$6:$I$17,2,FALSE)</f>
        <v>2500</v>
      </c>
      <c r="F13" s="2">
        <f>D13*E13</f>
        <v>12500</v>
      </c>
      <c r="H13" t="s">
        <v>5</v>
      </c>
      <c r="I13" s="3">
        <v>1300</v>
      </c>
    </row>
    <row r="14" spans="2:11">
      <c r="B14" t="s">
        <v>7</v>
      </c>
      <c r="C14" t="s">
        <v>10</v>
      </c>
      <c r="D14" s="1">
        <v>5</v>
      </c>
      <c r="E14" s="3">
        <f>VLOOKUP(C14,$H$6:$I$17,2,FALSE)</f>
        <v>1499</v>
      </c>
      <c r="F14" s="2">
        <f>D14*E14</f>
        <v>7495</v>
      </c>
      <c r="H14" t="s">
        <v>12</v>
      </c>
      <c r="I14" s="3">
        <v>1000</v>
      </c>
    </row>
    <row r="15" spans="2:11">
      <c r="B15" t="s">
        <v>9</v>
      </c>
      <c r="C15" t="s">
        <v>5</v>
      </c>
      <c r="D15" s="1">
        <v>2</v>
      </c>
      <c r="E15" s="3">
        <f>VLOOKUP(C15,$H$6:$I$17,2,FALSE)</f>
        <v>1300</v>
      </c>
      <c r="F15" s="2">
        <f>D15*E15</f>
        <v>2600</v>
      </c>
      <c r="H15" t="s">
        <v>10</v>
      </c>
      <c r="I15" s="3">
        <v>1499</v>
      </c>
    </row>
    <row r="16" spans="2:11">
      <c r="B16" t="s">
        <v>3</v>
      </c>
      <c r="C16" t="s">
        <v>11</v>
      </c>
      <c r="D16" s="1">
        <v>1</v>
      </c>
      <c r="E16" s="3">
        <f>VLOOKUP(C16,$H$6:$I$17,2,FALSE)</f>
        <v>2500</v>
      </c>
      <c r="F16" s="2">
        <f>D16*E16</f>
        <v>2500</v>
      </c>
      <c r="H16" t="s">
        <v>4</v>
      </c>
      <c r="I16" s="3">
        <v>3999</v>
      </c>
    </row>
    <row r="17" spans="2:9">
      <c r="B17" t="s">
        <v>7</v>
      </c>
      <c r="C17" t="s">
        <v>0</v>
      </c>
      <c r="D17" s="1">
        <v>4</v>
      </c>
      <c r="E17" s="3">
        <f>VLOOKUP(C17,$H$6:$I$17,2,FALSE)</f>
        <v>3500</v>
      </c>
      <c r="F17" s="2">
        <f>D17*E17</f>
        <v>14000</v>
      </c>
      <c r="H17" t="s">
        <v>8</v>
      </c>
      <c r="I17" s="3">
        <v>3000</v>
      </c>
    </row>
    <row r="18" spans="2:9">
      <c r="B18" t="s">
        <v>6</v>
      </c>
      <c r="C18" t="s">
        <v>12</v>
      </c>
      <c r="D18" s="1">
        <v>6</v>
      </c>
      <c r="E18" s="3">
        <f>VLOOKUP(C18,$H$6:$I$17,2,FALSE)</f>
        <v>1000</v>
      </c>
      <c r="F18" s="2">
        <f>D18*E18</f>
        <v>6000</v>
      </c>
    </row>
    <row r="19" spans="2:9">
      <c r="B19" t="s">
        <v>9</v>
      </c>
      <c r="C19" t="s">
        <v>15</v>
      </c>
      <c r="D19" s="1">
        <v>2</v>
      </c>
      <c r="E19" s="3">
        <f>VLOOKUP(C19,$H$6:$I$17,2,FALSE)</f>
        <v>3500</v>
      </c>
      <c r="F19" s="2">
        <f>D19*E19</f>
        <v>7000</v>
      </c>
    </row>
    <row r="20" spans="2:9">
      <c r="B20" t="s">
        <v>3</v>
      </c>
      <c r="C20" t="s">
        <v>5</v>
      </c>
      <c r="D20" s="1">
        <v>3</v>
      </c>
      <c r="E20" s="3">
        <f>VLOOKUP(C20,$H$6:$I$17,2,FALSE)</f>
        <v>1300</v>
      </c>
      <c r="F20" s="2">
        <f>D20*E20</f>
        <v>3900</v>
      </c>
    </row>
    <row r="21" spans="2:9">
      <c r="B21" t="s">
        <v>3</v>
      </c>
      <c r="C21" t="s">
        <v>12</v>
      </c>
      <c r="D21" s="1">
        <v>2</v>
      </c>
      <c r="E21" s="3">
        <f>VLOOKUP(C21,$H$6:$I$17,2,FALSE)</f>
        <v>1000</v>
      </c>
      <c r="F21" s="2">
        <f>D21*E21</f>
        <v>2000</v>
      </c>
    </row>
    <row r="22" spans="2:9">
      <c r="B22" t="s">
        <v>6</v>
      </c>
      <c r="C22" t="s">
        <v>11</v>
      </c>
      <c r="D22" s="1">
        <v>2</v>
      </c>
      <c r="E22" s="3">
        <f>VLOOKUP(C22,$H$6:$I$17,2,FALSE)</f>
        <v>2500</v>
      </c>
      <c r="F22" s="2">
        <f>D22*E22</f>
        <v>5000</v>
      </c>
    </row>
    <row r="23" spans="2:9">
      <c r="B23" t="s">
        <v>1</v>
      </c>
      <c r="C23" t="s">
        <v>12</v>
      </c>
      <c r="D23" s="1">
        <v>4</v>
      </c>
      <c r="E23" s="3">
        <f>VLOOKUP(C23,$H$6:$I$17,2,FALSE)</f>
        <v>1000</v>
      </c>
      <c r="F23" s="2">
        <f>D23*E23</f>
        <v>4000</v>
      </c>
    </row>
    <row r="24" spans="2:9">
      <c r="B24" t="s">
        <v>9</v>
      </c>
      <c r="C24" t="s">
        <v>10</v>
      </c>
      <c r="D24" s="1">
        <v>7</v>
      </c>
      <c r="E24" s="3">
        <f>VLOOKUP(C24,$H$6:$I$17,2,FALSE)</f>
        <v>1499</v>
      </c>
      <c r="F24" s="2">
        <f>D24*E24</f>
        <v>10493</v>
      </c>
    </row>
    <row r="25" spans="2:9">
      <c r="B25" t="s">
        <v>7</v>
      </c>
      <c r="C25" t="s">
        <v>14</v>
      </c>
      <c r="D25" s="1">
        <v>7</v>
      </c>
      <c r="E25" s="3">
        <f>VLOOKUP(C25,$H$6:$I$17,2,FALSE)</f>
        <v>1000</v>
      </c>
      <c r="F25" s="2">
        <f>D25*E25</f>
        <v>7000</v>
      </c>
    </row>
    <row r="26" spans="2:9">
      <c r="B26" t="s">
        <v>6</v>
      </c>
      <c r="C26" t="s">
        <v>14</v>
      </c>
      <c r="D26" s="1">
        <v>8</v>
      </c>
      <c r="E26" s="3">
        <f>VLOOKUP(C26,$H$6:$I$17,2,FALSE)</f>
        <v>1000</v>
      </c>
      <c r="F26" s="2">
        <f>D26*E26</f>
        <v>8000</v>
      </c>
    </row>
    <row r="27" spans="2:9">
      <c r="B27" t="s">
        <v>3</v>
      </c>
      <c r="C27" t="s">
        <v>15</v>
      </c>
      <c r="D27" s="1">
        <v>5</v>
      </c>
      <c r="E27" s="3">
        <f>VLOOKUP(C27,$H$6:$I$17,2,FALSE)</f>
        <v>3500</v>
      </c>
      <c r="F27" s="2">
        <f>D27*E27</f>
        <v>17500</v>
      </c>
    </row>
    <row r="28" spans="2:9">
      <c r="B28" t="s">
        <v>9</v>
      </c>
      <c r="C28" t="s">
        <v>11</v>
      </c>
      <c r="D28" s="1">
        <v>3</v>
      </c>
      <c r="E28" s="3">
        <f>VLOOKUP(C28,$H$6:$I$17,2,FALSE)</f>
        <v>2500</v>
      </c>
      <c r="F28" s="2">
        <f>D28*E28</f>
        <v>7500</v>
      </c>
    </row>
    <row r="29" spans="2:9">
      <c r="B29" t="s">
        <v>9</v>
      </c>
      <c r="C29" t="s">
        <v>2</v>
      </c>
      <c r="D29" s="1">
        <v>5</v>
      </c>
      <c r="E29" s="3">
        <f>VLOOKUP(C29,$H$6:$I$17,2,FALSE)</f>
        <v>1200</v>
      </c>
      <c r="F29" s="2">
        <f>D29*E29</f>
        <v>6000</v>
      </c>
    </row>
    <row r="30" spans="2:9">
      <c r="B30" t="s">
        <v>7</v>
      </c>
      <c r="C30" t="s">
        <v>13</v>
      </c>
      <c r="D30" s="1">
        <v>2</v>
      </c>
      <c r="E30" s="3">
        <f>VLOOKUP(C30,$H$6:$I$17,2,FALSE)</f>
        <v>2500</v>
      </c>
      <c r="F30" s="2">
        <f>D30*E30</f>
        <v>5000</v>
      </c>
    </row>
    <row r="31" spans="2:9">
      <c r="B31" t="s">
        <v>6</v>
      </c>
      <c r="C31" t="s">
        <v>4</v>
      </c>
      <c r="D31" s="1">
        <v>4</v>
      </c>
      <c r="E31" s="3">
        <f>VLOOKUP(C31,$H$6:$I$17,2,FALSE)</f>
        <v>3999</v>
      </c>
      <c r="F31" s="2">
        <f>D31*E31</f>
        <v>15996</v>
      </c>
    </row>
    <row r="32" spans="2:9">
      <c r="B32" t="s">
        <v>7</v>
      </c>
      <c r="C32" t="s">
        <v>15</v>
      </c>
      <c r="D32" s="1">
        <v>5</v>
      </c>
      <c r="E32" s="3">
        <f>VLOOKUP(C32,$H$6:$I$17,2,FALSE)</f>
        <v>3500</v>
      </c>
      <c r="F32" s="2">
        <f>D32*E32</f>
        <v>17500</v>
      </c>
    </row>
    <row r="33" spans="2:6">
      <c r="B33" t="s">
        <v>3</v>
      </c>
      <c r="C33" t="s">
        <v>14</v>
      </c>
      <c r="D33" s="1">
        <v>6</v>
      </c>
      <c r="E33" s="3">
        <f>VLOOKUP(C33,$H$6:$I$17,2,FALSE)</f>
        <v>1000</v>
      </c>
      <c r="F33" s="2">
        <f>D33*E33</f>
        <v>6000</v>
      </c>
    </row>
    <row r="34" spans="2:6">
      <c r="B34" t="s">
        <v>3</v>
      </c>
      <c r="C34" t="s">
        <v>2</v>
      </c>
      <c r="D34" s="1">
        <v>7</v>
      </c>
      <c r="E34" s="3">
        <f>VLOOKUP(C34,$H$6:$I$17,2,FALSE)</f>
        <v>1200</v>
      </c>
      <c r="F34" s="2">
        <f>D34*E34</f>
        <v>8400</v>
      </c>
    </row>
    <row r="35" spans="2:6">
      <c r="B35" t="s">
        <v>7</v>
      </c>
      <c r="C35" t="s">
        <v>2</v>
      </c>
      <c r="D35" s="1">
        <v>4</v>
      </c>
      <c r="E35" s="3">
        <f>VLOOKUP(C35,$H$6:$I$17,2,FALSE)</f>
        <v>1200</v>
      </c>
      <c r="F35" s="2">
        <f>D35*E35</f>
        <v>4800</v>
      </c>
    </row>
    <row r="36" spans="2:6">
      <c r="B36" t="s">
        <v>9</v>
      </c>
      <c r="C36" t="s">
        <v>12</v>
      </c>
      <c r="D36" s="1">
        <v>1</v>
      </c>
      <c r="E36" s="3">
        <f>VLOOKUP(C36,$H$6:$I$17,2,FALSE)</f>
        <v>1000</v>
      </c>
      <c r="F36" s="2">
        <f>D36*E36</f>
        <v>1000</v>
      </c>
    </row>
    <row r="37" spans="2:6">
      <c r="B37" t="s">
        <v>1</v>
      </c>
      <c r="C37" t="s">
        <v>4</v>
      </c>
      <c r="D37" s="1">
        <v>8</v>
      </c>
      <c r="E37" s="3">
        <f>VLOOKUP(C37,$H$6:$I$17,2,FALSE)</f>
        <v>3999</v>
      </c>
      <c r="F37" s="2">
        <f>D37*E37</f>
        <v>31992</v>
      </c>
    </row>
    <row r="38" spans="2:6">
      <c r="B38" t="s">
        <v>6</v>
      </c>
      <c r="C38" t="s">
        <v>0</v>
      </c>
      <c r="D38" s="1">
        <v>5</v>
      </c>
      <c r="E38" s="3">
        <f>VLOOKUP(C38,$H$6:$I$17,2,FALSE)</f>
        <v>3500</v>
      </c>
      <c r="F38" s="2">
        <f>D38*E38</f>
        <v>17500</v>
      </c>
    </row>
    <row r="39" spans="2:6">
      <c r="B39" t="s">
        <v>1</v>
      </c>
      <c r="C39" t="s">
        <v>14</v>
      </c>
      <c r="D39" s="1">
        <v>4</v>
      </c>
      <c r="E39" s="3">
        <f>VLOOKUP(C39,$H$6:$I$17,2,FALSE)</f>
        <v>1000</v>
      </c>
      <c r="F39" s="2">
        <f>D39*E39</f>
        <v>4000</v>
      </c>
    </row>
    <row r="40" spans="2:6">
      <c r="B40" t="s">
        <v>6</v>
      </c>
      <c r="C40" t="s">
        <v>8</v>
      </c>
      <c r="D40" s="1">
        <v>7</v>
      </c>
      <c r="E40" s="3">
        <f>VLOOKUP(C40,$H$6:$I$17,2,FALSE)</f>
        <v>3000</v>
      </c>
      <c r="F40" s="2">
        <f>D40*E40</f>
        <v>21000</v>
      </c>
    </row>
    <row r="41" spans="2:6">
      <c r="B41" t="s">
        <v>3</v>
      </c>
      <c r="C41" t="s">
        <v>10</v>
      </c>
      <c r="D41" s="1">
        <v>1</v>
      </c>
      <c r="E41" s="3">
        <f>VLOOKUP(C41,$H$6:$I$17,2,FALSE)</f>
        <v>1499</v>
      </c>
      <c r="F41" s="2">
        <f>D41*E41</f>
        <v>1499</v>
      </c>
    </row>
    <row r="42" spans="2:6">
      <c r="B42" t="s">
        <v>1</v>
      </c>
      <c r="C42" t="s">
        <v>8</v>
      </c>
      <c r="D42" s="1">
        <v>6</v>
      </c>
      <c r="E42" s="3">
        <f>VLOOKUP(C42,$H$6:$I$17,2,FALSE)</f>
        <v>3000</v>
      </c>
      <c r="F42" s="2">
        <f>D42*E42</f>
        <v>18000</v>
      </c>
    </row>
    <row r="43" spans="2:6">
      <c r="B43" t="s">
        <v>1</v>
      </c>
      <c r="C43" t="s">
        <v>13</v>
      </c>
      <c r="D43" s="1">
        <v>2</v>
      </c>
      <c r="E43" s="3">
        <f>VLOOKUP(C43,$H$6:$I$17,2,FALSE)</f>
        <v>2500</v>
      </c>
      <c r="F43" s="2">
        <f>D43*E43</f>
        <v>5000</v>
      </c>
    </row>
    <row r="44" spans="2:6">
      <c r="B44" t="s">
        <v>9</v>
      </c>
      <c r="C44" t="s">
        <v>0</v>
      </c>
      <c r="D44" s="1">
        <v>4</v>
      </c>
      <c r="E44" s="3">
        <f>VLOOKUP(C44,$H$6:$I$17,2,FALSE)</f>
        <v>3500</v>
      </c>
      <c r="F44" s="2">
        <f>D44*E44</f>
        <v>14000</v>
      </c>
    </row>
    <row r="45" spans="2:6">
      <c r="B45" t="s">
        <v>6</v>
      </c>
      <c r="C45" t="s">
        <v>2</v>
      </c>
      <c r="D45" s="1">
        <v>3</v>
      </c>
      <c r="E45" s="3">
        <f>VLOOKUP(C45,$H$6:$I$17,2,FALSE)</f>
        <v>1200</v>
      </c>
      <c r="F45" s="2">
        <f>D45*E45</f>
        <v>3600</v>
      </c>
    </row>
    <row r="46" spans="2:6">
      <c r="B46" t="s">
        <v>7</v>
      </c>
      <c r="C46" t="s">
        <v>12</v>
      </c>
      <c r="D46" s="1">
        <v>3</v>
      </c>
      <c r="E46" s="3">
        <f>VLOOKUP(C46,$H$6:$I$17,2,FALSE)</f>
        <v>1000</v>
      </c>
      <c r="F46" s="2">
        <f>D46*E46</f>
        <v>3000</v>
      </c>
    </row>
    <row r="47" spans="2:6">
      <c r="B47" t="s">
        <v>9</v>
      </c>
      <c r="C47" t="s">
        <v>8</v>
      </c>
      <c r="D47" s="1">
        <v>4</v>
      </c>
      <c r="E47" s="3">
        <f>VLOOKUP(C47,$H$6:$I$17,2,FALSE)</f>
        <v>3000</v>
      </c>
      <c r="F47" s="2">
        <f>D47*E47</f>
        <v>12000</v>
      </c>
    </row>
    <row r="48" spans="2:6">
      <c r="B48" t="s">
        <v>7</v>
      </c>
      <c r="C48" t="s">
        <v>11</v>
      </c>
      <c r="D48" s="1">
        <v>1</v>
      </c>
      <c r="E48" s="3">
        <f>VLOOKUP(C48,$H$6:$I$17,2,FALSE)</f>
        <v>2500</v>
      </c>
      <c r="F48" s="2">
        <f>D48*E48</f>
        <v>2500</v>
      </c>
    </row>
    <row r="49" spans="2:6">
      <c r="B49" t="s">
        <v>1</v>
      </c>
      <c r="C49" t="s">
        <v>10</v>
      </c>
      <c r="D49" s="1">
        <v>6</v>
      </c>
      <c r="E49" s="3">
        <f>VLOOKUP(C49,$H$6:$I$17,2,FALSE)</f>
        <v>1499</v>
      </c>
      <c r="F49" s="2">
        <f>D49*E49</f>
        <v>8994</v>
      </c>
    </row>
    <row r="50" spans="2:6">
      <c r="B50" t="s">
        <v>9</v>
      </c>
      <c r="C50" t="s">
        <v>4</v>
      </c>
      <c r="D50" s="1">
        <v>9</v>
      </c>
      <c r="E50" s="3">
        <f>VLOOKUP(C50,$H$6:$I$17,2,FALSE)</f>
        <v>3999</v>
      </c>
      <c r="F50" s="2">
        <f>D50*E50</f>
        <v>35991</v>
      </c>
    </row>
    <row r="51" spans="2:6">
      <c r="B51" t="s">
        <v>7</v>
      </c>
      <c r="C51" t="s">
        <v>8</v>
      </c>
      <c r="D51" s="1">
        <v>8</v>
      </c>
      <c r="E51" s="3">
        <f>VLOOKUP(C51,$H$6:$I$17,2,FALSE)</f>
        <v>3000</v>
      </c>
      <c r="F51" s="2">
        <f>D51*E51</f>
        <v>24000</v>
      </c>
    </row>
    <row r="52" spans="2:6">
      <c r="B52" t="s">
        <v>7</v>
      </c>
      <c r="C52" t="s">
        <v>5</v>
      </c>
      <c r="D52" s="1">
        <v>1</v>
      </c>
      <c r="E52" s="3">
        <f>VLOOKUP(C52,$H$6:$I$17,2,FALSE)</f>
        <v>1300</v>
      </c>
      <c r="F52" s="2">
        <f>D52*E52</f>
        <v>1300</v>
      </c>
    </row>
    <row r="53" spans="2:6">
      <c r="B53" t="s">
        <v>6</v>
      </c>
      <c r="C53" t="s">
        <v>5</v>
      </c>
      <c r="D53" s="1">
        <v>4</v>
      </c>
      <c r="E53" s="3">
        <f>VLOOKUP(C53,$H$6:$I$17,2,FALSE)</f>
        <v>1300</v>
      </c>
      <c r="F53" s="2">
        <f>D53*E53</f>
        <v>5200</v>
      </c>
    </row>
    <row r="54" spans="2:6">
      <c r="B54" t="s">
        <v>3</v>
      </c>
      <c r="C54" t="s">
        <v>4</v>
      </c>
      <c r="D54" s="1">
        <v>3</v>
      </c>
      <c r="E54" s="3">
        <f>VLOOKUP(C54,$H$6:$I$17,2,FALSE)</f>
        <v>3999</v>
      </c>
      <c r="F54" s="2">
        <f>D54*E54</f>
        <v>11997</v>
      </c>
    </row>
    <row r="55" spans="2:6">
      <c r="B55" t="s">
        <v>3</v>
      </c>
      <c r="C55" t="s">
        <v>0</v>
      </c>
      <c r="D55" s="1">
        <v>3</v>
      </c>
      <c r="E55" s="3">
        <f>VLOOKUP(C55,$H$6:$I$17,2,FALSE)</f>
        <v>3500</v>
      </c>
      <c r="F55" s="2">
        <f>D55*E55</f>
        <v>10500</v>
      </c>
    </row>
    <row r="56" spans="2:6">
      <c r="B56" t="s">
        <v>1</v>
      </c>
      <c r="C56" t="s">
        <v>2</v>
      </c>
      <c r="D56" s="1">
        <v>8</v>
      </c>
      <c r="E56" s="3">
        <f>VLOOKUP(C56,$H$6:$I$17,2,FALSE)</f>
        <v>1200</v>
      </c>
      <c r="F56" s="2">
        <f>D56*E56</f>
        <v>9600</v>
      </c>
    </row>
    <row r="57" spans="2:6">
      <c r="B57" t="s">
        <v>1</v>
      </c>
      <c r="C57" t="s">
        <v>0</v>
      </c>
      <c r="D57" s="1">
        <v>7</v>
      </c>
      <c r="E57" s="3">
        <f>VLOOKUP(C57,$H$6:$I$17,2,FALSE)</f>
        <v>3500</v>
      </c>
      <c r="F57" s="2">
        <f>D57*E57</f>
        <v>24500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Jelonki</dc:creator>
  <cp:lastModifiedBy>Piotr Jelonek</cp:lastModifiedBy>
  <dcterms:created xsi:type="dcterms:W3CDTF">2019-11-12T10:42:07Z</dcterms:created>
  <dcterms:modified xsi:type="dcterms:W3CDTF">2019-11-12T10:44:29Z</dcterms:modified>
</cp:coreProperties>
</file>