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<sst xmlns="http://schemas.openxmlformats.org/spreadsheetml/2006/main" uniqueCount="127">
  <si>
    <t>Name</t>
  </si>
  <si>
    <t>Quantity</t>
  </si>
  <si>
    <t>Value</t>
  </si>
  <si>
    <t>Package</t>
  </si>
  <si>
    <t>Description</t>
  </si>
  <si>
    <t>Farnell #</t>
  </si>
  <si>
    <t>Mouser #</t>
  </si>
  <si>
    <t>Datasheet / Notes</t>
  </si>
  <si>
    <t>810-C1608X5R1A106M</t>
  </si>
  <si>
    <t>C2-C3, C24-C27, C34</t>
  </si>
  <si>
    <t>10uF</t>
  </si>
  <si>
    <t>“0603”</t>
  </si>
  <si>
    <t>Capacitor ceramic 0603</t>
  </si>
  <si>
    <t>C12, C13, C28, C29, C32, C38</t>
  </si>
  <si>
    <t>1uF</t>
  </si>
  <si>
    <t>77-VJ0603V105MXQPBC</t>
  </si>
  <si>
    <t>C1, C4-C11, C15, C20-C23, C35-C36, C40</t>
  </si>
  <si>
    <t>0.1uF</t>
  </si>
  <si>
    <t>80-C0603C104K5R</t>
  </si>
  <si>
    <t>C30-C31</t>
  </si>
  <si>
    <t>47pF</t>
  </si>
  <si>
    <t>"0603"</t>
  </si>
  <si>
    <t>77-VJ0603A470JXACBC</t>
  </si>
  <si>
    <t>C14, C16, C17, C39</t>
  </si>
  <si>
    <t>47uF</t>
  </si>
  <si>
    <t>"1206"</t>
  </si>
  <si>
    <t>Capacitor electrolytic 1206</t>
  </si>
  <si>
    <t>647-F930J476MAA</t>
  </si>
  <si>
    <t>C33</t>
  </si>
  <si>
    <t>DNI</t>
  </si>
  <si>
    <t>D1, D2</t>
  </si>
  <si>
    <t>TE Connectivity PESD0603-240</t>
  </si>
  <si>
    <t>ESD suppressor 24V</t>
  </si>
  <si>
    <t>650-PESD0603-240</t>
  </si>
  <si>
    <t>D3, D4</t>
  </si>
  <si>
    <t>BAS70-04</t>
  </si>
  <si>
    <t>SOT23-3</t>
  </si>
  <si>
    <t xml:space="preserve">Dual Schottky diode </t>
  </si>
  <si>
    <t>863-BAS70-04LT1G</t>
  </si>
  <si>
    <t>FB1-FB4</t>
  </si>
  <si>
    <t>Ferrite bead</t>
  </si>
  <si>
    <t>Ferrite bead 0603</t>
  </si>
  <si>
    <t>810-MPZ1608S121A</t>
  </si>
  <si>
    <t>IC1-IC2</t>
  </si>
  <si>
    <t>OPA4348AIPWR</t>
  </si>
  <si>
    <t>TSSOP-14</t>
  </si>
  <si>
    <t>Quad rail-to-rail op amp</t>
  </si>
  <si>
    <t>IC3</t>
  </si>
  <si>
    <t>AD5668</t>
  </si>
  <si>
    <t>TSSOP-16</t>
  </si>
  <si>
    <t>16-bit DAC</t>
  </si>
  <si>
    <t>584-AD5668ARUZ-2</t>
  </si>
  <si>
    <t>IC4</t>
  </si>
  <si>
    <t>AD7699</t>
  </si>
  <si>
    <t>LFCSP-20</t>
  </si>
  <si>
    <t>16-bit ADC</t>
  </si>
  <si>
    <t>584-AD7699BCPZ</t>
  </si>
  <si>
    <t>IC5</t>
  </si>
  <si>
    <t>TXB0104PWR</t>
  </si>
  <si>
    <t>Level shifter</t>
  </si>
  <si>
    <t>IC6</t>
  </si>
  <si>
    <t>TLV320AIC3104</t>
  </si>
  <si>
    <t>QFN-32</t>
  </si>
  <si>
    <t>Audio codec</t>
  </si>
  <si>
    <t>595-TLV320C3104IRHBR</t>
  </si>
  <si>
    <t>IC7</t>
  </si>
  <si>
    <t>MIC5317</t>
  </si>
  <si>
    <t>SOT23-5</t>
  </si>
  <si>
    <t>1.8V regulator</t>
  </si>
  <si>
    <t>998-MIC5317-1.8YM5TR</t>
  </si>
  <si>
    <t>IC8-IC9</t>
  </si>
  <si>
    <t>LM4876</t>
  </si>
  <si>
    <t>SOIC-8</t>
  </si>
  <si>
    <t>Audio power amp</t>
  </si>
  <si>
    <t>926-LM4876M/NOPB</t>
  </si>
  <si>
    <t>J1</t>
  </si>
  <si>
    <t>Molex 2-pin</t>
  </si>
  <si>
    <t>Through Hole</t>
  </si>
  <si>
    <t>2-pin Molex KK series connector</t>
  </si>
  <si>
    <t>538-22-23-2025</t>
  </si>
  <si>
    <t>J3, J4</t>
  </si>
  <si>
    <t>Molex 3-pin</t>
  </si>
  <si>
    <t>3-pin Molex KK series connector</t>
  </si>
  <si>
    <t>538-22-23-2031</t>
  </si>
  <si>
    <t>J2</t>
  </si>
  <si>
    <t>Molex 4-pin</t>
  </si>
  <si>
    <t>4-pin Molex KK series connector</t>
  </si>
  <si>
    <t>538-22-23-2041</t>
  </si>
  <si>
    <t>J5-J6</t>
  </si>
  <si>
    <t>J7-J8</t>
  </si>
  <si>
    <t>10-pin socket</t>
  </si>
  <si>
    <t>992-10FX1-254MM</t>
  </si>
  <si>
    <t>J9-J10</t>
  </si>
  <si>
    <t>P8, P9</t>
  </si>
  <si>
    <t>Adafruit 706 (or similar)</t>
  </si>
  <si>
    <t>46-pin long-lead female sockets for BeagleBone</t>
  </si>
  <si>
    <t>http://www.adafruit.com/product/706</t>
  </si>
  <si>
    <t>R1-R2, R4</t>
  </si>
  <si>
    <t>0 ohm</t>
  </si>
  <si>
    <t>Resistor 0603</t>
  </si>
  <si>
    <t>R3, R5</t>
  </si>
  <si>
    <t>R7, R14</t>
  </si>
  <si>
    <t>43k ohm</t>
  </si>
  <si>
    <t>R8, R10, R13</t>
  </si>
  <si>
    <t>22k ohm</t>
  </si>
  <si>
    <t>R6, R9</t>
  </si>
  <si>
    <t>100 ohm</t>
  </si>
  <si>
    <t>R11, R12</t>
  </si>
  <si>
    <t>15 ohm</t>
  </si>
  <si>
    <t>R15, R16</t>
  </si>
  <si>
    <t>3.3k ohm</t>
  </si>
  <si>
    <t>R17, R18</t>
  </si>
  <si>
    <t>220 ohm</t>
  </si>
  <si>
    <t>R21, R22</t>
  </si>
  <si>
    <t>2.2k ohm</t>
  </si>
  <si>
    <t>RN1-RN2</t>
  </si>
  <si>
    <t>22 ohm 4x network</t>
  </si>
  <si>
    <t>Resistor network 4x0603</t>
  </si>
  <si>
    <t>RN3-RN6</t>
  </si>
  <si>
    <t>220 ohm 4x network</t>
  </si>
  <si>
    <t>SW1</t>
  </si>
  <si>
    <t>C&amp;K Components PTS810 SJG 250 SMTR LFS</t>
  </si>
  <si>
    <t>SMD</t>
  </si>
  <si>
    <t>Micro tactile switch</t>
  </si>
  <si>
    <t>611-PTS810SJG250SMTR</t>
  </si>
  <si>
    <t>Total</t>
  </si>
  <si>
    <t>Bela rev. B3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</si>
</sst>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0" fontId="4" fillId="3" borderId="1" applyNumberFormat="0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49"/>
  <sheetViews>
    <sheetView workbookViewId="0" showGridLines="0" defaultGridColor="1"/>
  </sheetViews>
  <sheetFormatPr defaultColWidth="9" defaultRowHeight="13.9" customHeight="1" outlineLevelRow="0" outlineLevelCol="0"/>
  <cols>
    <col min="1" max="1" width="9" style="1" customWidth="1"/>
    <col min="2" max="2" width="12.875" style="1" customWidth="1"/>
    <col min="3" max="3" width="17.875" style="1" customWidth="1"/>
    <col min="4" max="4" width="10.625" style="1" customWidth="1"/>
    <col min="5" max="5" width="21.5" style="1" customWidth="1"/>
    <col min="6" max="6" width="13.5" style="1" customWidth="1"/>
    <col min="7" max="7" width="11.875" style="1" customWidth="1"/>
    <col min="8" max="8" width="32.25" style="1" customWidth="1"/>
    <col min="9" max="13" width="9" style="1" customWidth="1"/>
    <col min="14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s="3"/>
      <c r="J1" s="3"/>
      <c r="K1" s="3"/>
      <c r="L1" s="3"/>
      <c r="M1" s="3"/>
    </row>
    <row r="2" ht="15" customHeight="1">
      <c r="A2" s="4"/>
      <c r="B2" s="5"/>
      <c r="C2" s="5"/>
      <c r="D2" s="5"/>
      <c r="E2" s="5"/>
      <c r="F2" s="5"/>
      <c r="G2" t="s" s="6">
        <v>8</v>
      </c>
      <c r="H2" s="5"/>
      <c r="I2" s="5"/>
      <c r="J2" s="5"/>
      <c r="K2" s="5"/>
      <c r="L2" s="5"/>
      <c r="M2" s="5"/>
    </row>
    <row r="3" ht="26.7" customHeight="1">
      <c r="A3" t="s" s="7">
        <v>9</v>
      </c>
      <c r="B3" s="8">
        <v>7</v>
      </c>
      <c r="C3" t="s" s="6">
        <v>10</v>
      </c>
      <c r="D3" t="s" s="6">
        <v>11</v>
      </c>
      <c r="E3" t="s" s="6">
        <v>12</v>
      </c>
      <c r="F3" s="5">
        <v>2309028</v>
      </c>
      <c r="G3" s="5"/>
      <c r="H3" s="5"/>
      <c r="I3" s="5"/>
      <c r="J3" s="5"/>
      <c r="K3" s="5"/>
      <c r="L3" s="5"/>
      <c r="M3" s="5"/>
    </row>
    <row r="4" ht="38.7" customHeight="1">
      <c r="A4" t="s" s="7">
        <v>13</v>
      </c>
      <c r="B4" s="8">
        <v>6</v>
      </c>
      <c r="C4" t="s" s="6">
        <v>14</v>
      </c>
      <c r="D4" t="s" s="6">
        <v>11</v>
      </c>
      <c r="E4" t="s" s="6">
        <v>12</v>
      </c>
      <c r="F4" s="8">
        <v>1710292</v>
      </c>
      <c r="G4" t="s" s="6">
        <v>15</v>
      </c>
      <c r="H4" s="5"/>
      <c r="I4" s="5"/>
      <c r="J4" s="5"/>
      <c r="K4" s="5"/>
      <c r="L4" s="5"/>
      <c r="M4" s="5"/>
    </row>
    <row r="5" ht="62.7" customHeight="1">
      <c r="A5" t="s" s="7">
        <v>16</v>
      </c>
      <c r="B5" s="8">
        <v>17</v>
      </c>
      <c r="C5" t="s" s="6">
        <v>17</v>
      </c>
      <c r="D5" t="s" s="6">
        <v>11</v>
      </c>
      <c r="E5" t="s" s="6">
        <v>12</v>
      </c>
      <c r="F5" s="8">
        <v>1709957</v>
      </c>
      <c r="G5" t="s" s="6">
        <v>18</v>
      </c>
      <c r="H5" s="5"/>
      <c r="I5" s="5"/>
      <c r="J5" s="5"/>
      <c r="K5" s="5"/>
      <c r="L5" s="5"/>
      <c r="M5" s="5"/>
    </row>
    <row r="6" ht="26.7" customHeight="1">
      <c r="A6" t="s" s="7">
        <v>19</v>
      </c>
      <c r="B6" s="8">
        <v>2</v>
      </c>
      <c r="C6" t="s" s="6">
        <v>20</v>
      </c>
      <c r="D6" t="s" s="6">
        <v>21</v>
      </c>
      <c r="E6" t="s" s="6">
        <v>12</v>
      </c>
      <c r="F6" s="5"/>
      <c r="G6" t="s" s="6">
        <v>22</v>
      </c>
      <c r="H6" s="5"/>
      <c r="I6" s="5"/>
      <c r="J6" s="5"/>
      <c r="K6" s="5"/>
      <c r="L6" s="5"/>
      <c r="M6" s="5"/>
    </row>
    <row r="7" ht="26.7" customHeight="1">
      <c r="A7" t="s" s="7">
        <v>23</v>
      </c>
      <c r="B7" s="8">
        <v>4</v>
      </c>
      <c r="C7" t="s" s="6">
        <v>24</v>
      </c>
      <c r="D7" t="s" s="6">
        <v>25</v>
      </c>
      <c r="E7" t="s" s="6">
        <v>26</v>
      </c>
      <c r="F7" s="5"/>
      <c r="G7" t="s" s="6">
        <v>27</v>
      </c>
      <c r="H7" s="5"/>
      <c r="I7" s="5"/>
      <c r="J7" s="5"/>
      <c r="K7" s="5"/>
      <c r="L7" s="5"/>
      <c r="M7" s="5"/>
    </row>
    <row r="8" ht="15" customHeight="1">
      <c r="A8" t="s" s="7">
        <v>28</v>
      </c>
      <c r="B8" t="s" s="6">
        <v>29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" customHeight="1">
      <c r="A9" t="s" s="7">
        <v>30</v>
      </c>
      <c r="B9" s="8">
        <v>2</v>
      </c>
      <c r="C9" t="s" s="6">
        <v>31</v>
      </c>
      <c r="D9" t="s" s="6">
        <v>21</v>
      </c>
      <c r="E9" t="s" s="6">
        <v>32</v>
      </c>
      <c r="F9" s="5"/>
      <c r="G9" t="s" s="6">
        <v>33</v>
      </c>
      <c r="H9" s="5"/>
      <c r="I9" s="5"/>
      <c r="J9" s="5"/>
      <c r="K9" s="5"/>
      <c r="L9" s="5"/>
      <c r="M9" s="5"/>
    </row>
    <row r="10" ht="15" customHeight="1">
      <c r="A10" t="s" s="7">
        <v>34</v>
      </c>
      <c r="B10" s="8">
        <v>2</v>
      </c>
      <c r="C10" t="s" s="6">
        <v>35</v>
      </c>
      <c r="D10" t="s" s="6">
        <v>36</v>
      </c>
      <c r="E10" t="s" s="6">
        <v>37</v>
      </c>
      <c r="F10" s="5"/>
      <c r="G10" t="s" s="6">
        <v>38</v>
      </c>
      <c r="H10" s="5"/>
      <c r="I10" s="5"/>
      <c r="J10" s="5"/>
      <c r="K10" s="5"/>
      <c r="L10" s="5"/>
      <c r="M10" s="5"/>
    </row>
    <row r="11" ht="15" customHeight="1">
      <c r="A11" t="s" s="7">
        <v>39</v>
      </c>
      <c r="B11" s="8">
        <v>4</v>
      </c>
      <c r="C11" t="s" s="6">
        <v>40</v>
      </c>
      <c r="D11" t="s" s="6">
        <v>11</v>
      </c>
      <c r="E11" t="s" s="6">
        <v>41</v>
      </c>
      <c r="F11" s="8">
        <v>1781090</v>
      </c>
      <c r="G11" t="s" s="6">
        <v>42</v>
      </c>
      <c r="H11" s="5"/>
      <c r="I11" s="5"/>
      <c r="J11" s="5"/>
      <c r="K11" s="5"/>
      <c r="L11" s="5"/>
      <c r="M11" s="5"/>
    </row>
    <row r="12" ht="15" customHeight="1">
      <c r="A12" t="s" s="7">
        <v>43</v>
      </c>
      <c r="B12" s="8">
        <v>2</v>
      </c>
      <c r="C12" t="s" s="6">
        <v>44</v>
      </c>
      <c r="D12" t="s" s="6">
        <v>45</v>
      </c>
      <c r="E12" t="s" s="6">
        <v>46</v>
      </c>
      <c r="F12" s="8">
        <v>2323319</v>
      </c>
      <c r="G12" s="5"/>
      <c r="H12" s="5"/>
      <c r="I12" s="5"/>
      <c r="J12" s="5"/>
      <c r="K12" s="5"/>
      <c r="L12" s="5"/>
      <c r="M12" s="5"/>
    </row>
    <row r="13" ht="15" customHeight="1">
      <c r="A13" t="s" s="7">
        <v>47</v>
      </c>
      <c r="B13" s="8">
        <v>1</v>
      </c>
      <c r="C13" t="s" s="6">
        <v>48</v>
      </c>
      <c r="D13" t="s" s="6">
        <v>49</v>
      </c>
      <c r="E13" t="s" s="6">
        <v>50</v>
      </c>
      <c r="F13" s="5"/>
      <c r="G13" t="s" s="6">
        <v>51</v>
      </c>
      <c r="H13" s="5"/>
      <c r="I13" s="5"/>
      <c r="J13" s="5"/>
      <c r="K13" s="5"/>
      <c r="L13" s="5"/>
      <c r="M13" s="5"/>
    </row>
    <row r="14" ht="15" customHeight="1">
      <c r="A14" t="s" s="7">
        <v>52</v>
      </c>
      <c r="B14" s="8">
        <v>1</v>
      </c>
      <c r="C14" t="s" s="6">
        <v>53</v>
      </c>
      <c r="D14" t="s" s="6">
        <v>54</v>
      </c>
      <c r="E14" t="s" s="6">
        <v>55</v>
      </c>
      <c r="F14" s="5"/>
      <c r="G14" t="s" s="6">
        <v>56</v>
      </c>
      <c r="H14" s="5"/>
      <c r="I14" s="5"/>
      <c r="J14" s="5"/>
      <c r="K14" s="5"/>
      <c r="L14" s="5"/>
      <c r="M14" s="5"/>
    </row>
    <row r="15" ht="15" customHeight="1">
      <c r="A15" t="s" s="7">
        <v>57</v>
      </c>
      <c r="B15" s="8">
        <v>1</v>
      </c>
      <c r="C15" t="s" s="6">
        <v>58</v>
      </c>
      <c r="D15" t="s" s="6">
        <v>45</v>
      </c>
      <c r="E15" t="s" s="6">
        <v>59</v>
      </c>
      <c r="F15" s="8">
        <v>1607891</v>
      </c>
      <c r="G15" s="5"/>
      <c r="H15" s="5"/>
      <c r="I15" s="5"/>
      <c r="J15" s="5"/>
      <c r="K15" s="5"/>
      <c r="L15" s="5"/>
      <c r="M15" s="5"/>
    </row>
    <row r="16" ht="15" customHeight="1">
      <c r="A16" t="s" s="7">
        <v>60</v>
      </c>
      <c r="B16" s="8">
        <v>1</v>
      </c>
      <c r="C16" t="s" s="6">
        <v>61</v>
      </c>
      <c r="D16" t="s" s="6">
        <v>62</v>
      </c>
      <c r="E16" t="s" s="6">
        <v>63</v>
      </c>
      <c r="F16" s="5"/>
      <c r="G16" t="s" s="6">
        <v>64</v>
      </c>
      <c r="H16" s="5"/>
      <c r="I16" s="5"/>
      <c r="J16" s="5"/>
      <c r="K16" s="5"/>
      <c r="L16" s="5"/>
      <c r="M16" s="5"/>
    </row>
    <row r="17" ht="15" customHeight="1">
      <c r="A17" t="s" s="7">
        <v>65</v>
      </c>
      <c r="B17" s="8">
        <v>1</v>
      </c>
      <c r="C17" t="s" s="6">
        <v>66</v>
      </c>
      <c r="D17" t="s" s="6">
        <v>67</v>
      </c>
      <c r="E17" t="s" s="6">
        <v>68</v>
      </c>
      <c r="F17" s="5"/>
      <c r="G17" t="s" s="6">
        <v>69</v>
      </c>
      <c r="H17" s="5"/>
      <c r="I17" s="5"/>
      <c r="J17" s="5"/>
      <c r="K17" s="5"/>
      <c r="L17" s="5"/>
      <c r="M17" s="5"/>
    </row>
    <row r="18" ht="15" customHeight="1">
      <c r="A18" t="s" s="7">
        <v>70</v>
      </c>
      <c r="B18" s="8">
        <v>2</v>
      </c>
      <c r="C18" t="s" s="6">
        <v>71</v>
      </c>
      <c r="D18" t="s" s="6">
        <v>72</v>
      </c>
      <c r="E18" t="s" s="6">
        <v>73</v>
      </c>
      <c r="F18" s="5"/>
      <c r="G18" t="s" s="6">
        <v>74</v>
      </c>
      <c r="H18" s="5"/>
      <c r="I18" s="5"/>
      <c r="J18" s="5"/>
      <c r="K18" s="5"/>
      <c r="L18" s="5"/>
      <c r="M18" s="5"/>
    </row>
    <row r="19" ht="15" customHeight="1">
      <c r="A19" t="s" s="7">
        <v>75</v>
      </c>
      <c r="B19" t="s" s="6">
        <v>29</v>
      </c>
      <c r="C19" t="s" s="6">
        <v>76</v>
      </c>
      <c r="D19" t="s" s="6">
        <v>77</v>
      </c>
      <c r="E19" t="s" s="6">
        <v>78</v>
      </c>
      <c r="F19" s="5"/>
      <c r="G19" t="s" s="6">
        <v>79</v>
      </c>
      <c r="H19" s="5"/>
      <c r="I19" s="5"/>
      <c r="J19" s="5"/>
      <c r="K19" s="5"/>
      <c r="L19" s="5"/>
      <c r="M19" s="5"/>
    </row>
    <row r="20" ht="15" customHeight="1">
      <c r="A20" t="s" s="7">
        <v>80</v>
      </c>
      <c r="B20" s="8">
        <v>2</v>
      </c>
      <c r="C20" t="s" s="6">
        <v>81</v>
      </c>
      <c r="D20" t="s" s="6">
        <v>77</v>
      </c>
      <c r="E20" t="s" s="6">
        <v>82</v>
      </c>
      <c r="F20" s="5"/>
      <c r="G20" t="s" s="6">
        <v>83</v>
      </c>
      <c r="H20" s="5"/>
      <c r="I20" s="5"/>
      <c r="J20" s="5"/>
      <c r="K20" s="5"/>
      <c r="L20" s="5"/>
      <c r="M20" s="5"/>
    </row>
    <row r="21" ht="15" customHeight="1">
      <c r="A21" t="s" s="7">
        <v>84</v>
      </c>
      <c r="B21" s="8">
        <v>1</v>
      </c>
      <c r="C21" t="s" s="6">
        <v>85</v>
      </c>
      <c r="D21" t="s" s="6">
        <v>77</v>
      </c>
      <c r="E21" t="s" s="6">
        <v>86</v>
      </c>
      <c r="F21" s="5"/>
      <c r="G21" t="s" s="6">
        <v>87</v>
      </c>
      <c r="H21" s="5"/>
      <c r="I21" s="5"/>
      <c r="J21" s="5"/>
      <c r="K21" s="5"/>
      <c r="L21" s="5"/>
      <c r="M21" s="5"/>
    </row>
    <row r="22" ht="15" customHeight="1">
      <c r="A22" t="s" s="7">
        <v>88</v>
      </c>
      <c r="B22" s="8">
        <v>1</v>
      </c>
      <c r="C22" t="s" s="6">
        <v>76</v>
      </c>
      <c r="D22" t="s" s="6">
        <v>77</v>
      </c>
      <c r="E22" t="s" s="6">
        <v>78</v>
      </c>
      <c r="F22" s="5"/>
      <c r="G22" t="s" s="6">
        <v>79</v>
      </c>
      <c r="H22" s="5"/>
      <c r="I22" s="5"/>
      <c r="J22" s="5"/>
      <c r="K22" s="5"/>
      <c r="L22" s="5"/>
      <c r="M22" s="5"/>
    </row>
    <row r="23" ht="15" customHeight="1">
      <c r="A23" t="s" s="7">
        <v>89</v>
      </c>
      <c r="B23" s="8">
        <v>2</v>
      </c>
      <c r="C23" t="s" s="6">
        <v>90</v>
      </c>
      <c r="D23" t="s" s="6">
        <v>77</v>
      </c>
      <c r="E23" t="s" s="6">
        <v>90</v>
      </c>
      <c r="F23" s="5"/>
      <c r="G23" t="s" s="6">
        <v>91</v>
      </c>
      <c r="H23" s="5"/>
      <c r="I23" s="5"/>
      <c r="J23" s="5"/>
      <c r="K23" s="5"/>
      <c r="L23" s="5"/>
      <c r="M23" s="5"/>
    </row>
    <row r="24" ht="15" customHeight="1">
      <c r="A24" t="s" s="7">
        <v>92</v>
      </c>
      <c r="B24" t="s" s="6">
        <v>29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" customHeight="1">
      <c r="A25" t="s" s="7">
        <v>93</v>
      </c>
      <c r="B25" s="8">
        <v>2</v>
      </c>
      <c r="C25" t="s" s="6">
        <v>94</v>
      </c>
      <c r="D25" t="s" s="6">
        <v>77</v>
      </c>
      <c r="E25" t="s" s="6">
        <v>95</v>
      </c>
      <c r="F25" s="5"/>
      <c r="G25" s="5"/>
      <c r="H25" t="s" s="6">
        <v>96</v>
      </c>
      <c r="I25" s="5"/>
      <c r="J25" s="5"/>
      <c r="K25" s="5"/>
      <c r="L25" s="5"/>
      <c r="M25" s="5"/>
    </row>
    <row r="26" ht="15" customHeight="1">
      <c r="A26" t="s" s="7">
        <v>97</v>
      </c>
      <c r="B26" s="8">
        <v>3</v>
      </c>
      <c r="C26" t="s" s="6">
        <v>98</v>
      </c>
      <c r="D26" t="s" s="6">
        <v>11</v>
      </c>
      <c r="E26" t="s" s="6">
        <v>99</v>
      </c>
      <c r="F26" s="5"/>
      <c r="G26" s="5"/>
      <c r="H26" s="5"/>
      <c r="I26" s="5"/>
      <c r="J26" s="5"/>
      <c r="K26" s="5"/>
      <c r="L26" s="5"/>
      <c r="M26" s="5"/>
    </row>
    <row r="27" ht="15" customHeight="1">
      <c r="A27" t="s" s="7">
        <v>100</v>
      </c>
      <c r="B27" t="s" s="6">
        <v>29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26.7" customHeight="1">
      <c r="A28" t="s" s="7">
        <v>101</v>
      </c>
      <c r="B28" s="8">
        <v>2</v>
      </c>
      <c r="C28" t="s" s="6">
        <v>102</v>
      </c>
      <c r="D28" t="s" s="6">
        <v>11</v>
      </c>
      <c r="E28" t="s" s="6">
        <v>99</v>
      </c>
      <c r="F28" s="5"/>
      <c r="G28" s="5"/>
      <c r="H28" s="5"/>
      <c r="I28" s="5"/>
      <c r="J28" s="5"/>
      <c r="K28" s="5"/>
      <c r="L28" s="5"/>
      <c r="M28" s="5"/>
    </row>
    <row r="29" ht="26.7" customHeight="1">
      <c r="A29" t="s" s="7">
        <v>103</v>
      </c>
      <c r="B29" s="8">
        <v>3</v>
      </c>
      <c r="C29" t="s" s="6">
        <v>104</v>
      </c>
      <c r="D29" t="s" s="6">
        <v>11</v>
      </c>
      <c r="E29" t="s" s="6">
        <v>99</v>
      </c>
      <c r="F29" s="5"/>
      <c r="G29" s="5"/>
      <c r="H29" s="5"/>
      <c r="I29" s="5"/>
      <c r="J29" s="5"/>
      <c r="K29" s="5"/>
      <c r="L29" s="5"/>
      <c r="M29" s="5"/>
    </row>
    <row r="30" ht="15" customHeight="1">
      <c r="A30" t="s" s="7">
        <v>105</v>
      </c>
      <c r="B30" s="8">
        <v>2</v>
      </c>
      <c r="C30" t="s" s="6">
        <v>106</v>
      </c>
      <c r="D30" t="s" s="6">
        <v>11</v>
      </c>
      <c r="E30" t="s" s="6">
        <v>99</v>
      </c>
      <c r="F30" s="5"/>
      <c r="G30" s="5"/>
      <c r="H30" s="5"/>
      <c r="I30" s="5"/>
      <c r="J30" s="5"/>
      <c r="K30" s="5"/>
      <c r="L30" s="5"/>
      <c r="M30" s="5"/>
    </row>
    <row r="31" ht="15" customHeight="1">
      <c r="A31" t="s" s="7">
        <v>107</v>
      </c>
      <c r="B31" s="8">
        <v>2</v>
      </c>
      <c r="C31" t="s" s="6">
        <v>108</v>
      </c>
      <c r="D31" t="s" s="6">
        <v>11</v>
      </c>
      <c r="E31" t="s" s="6">
        <v>99</v>
      </c>
      <c r="F31" s="5"/>
      <c r="G31" s="5"/>
      <c r="H31" s="5"/>
      <c r="I31" s="5"/>
      <c r="J31" s="5"/>
      <c r="K31" s="5"/>
      <c r="L31" s="5"/>
      <c r="M31" s="5"/>
    </row>
    <row r="32" ht="15" customHeight="1">
      <c r="A32" t="s" s="7">
        <v>109</v>
      </c>
      <c r="B32" s="8">
        <v>2</v>
      </c>
      <c r="C32" t="s" s="6">
        <v>110</v>
      </c>
      <c r="D32" t="s" s="6">
        <v>11</v>
      </c>
      <c r="E32" t="s" s="6">
        <v>99</v>
      </c>
      <c r="F32" s="5"/>
      <c r="G32" s="5"/>
      <c r="H32" s="5"/>
      <c r="I32" s="5"/>
      <c r="J32" s="5"/>
      <c r="K32" s="5"/>
      <c r="L32" s="5"/>
      <c r="M32" s="5"/>
    </row>
    <row r="33" ht="15" customHeight="1">
      <c r="A33" t="s" s="7">
        <v>111</v>
      </c>
      <c r="B33" s="8">
        <v>2</v>
      </c>
      <c r="C33" t="s" s="6">
        <v>112</v>
      </c>
      <c r="D33" t="s" s="6">
        <v>11</v>
      </c>
      <c r="E33" t="s" s="6">
        <v>99</v>
      </c>
      <c r="F33" s="5"/>
      <c r="G33" s="5"/>
      <c r="H33" s="5"/>
      <c r="I33" s="5"/>
      <c r="J33" s="5"/>
      <c r="K33" s="5"/>
      <c r="L33" s="5"/>
      <c r="M33" s="5"/>
    </row>
    <row r="34" ht="15" customHeight="1">
      <c r="A34" t="s" s="7">
        <v>113</v>
      </c>
      <c r="B34" s="8">
        <v>2</v>
      </c>
      <c r="C34" t="s" s="6">
        <v>114</v>
      </c>
      <c r="D34" t="s" s="6">
        <v>11</v>
      </c>
      <c r="E34" t="s" s="6">
        <v>99</v>
      </c>
      <c r="F34" s="5"/>
      <c r="G34" s="5"/>
      <c r="H34" s="5"/>
      <c r="I34" s="5"/>
      <c r="J34" s="5"/>
      <c r="K34" s="5"/>
      <c r="L34" s="5"/>
      <c r="M34" s="5"/>
    </row>
    <row r="35" ht="15" customHeight="1">
      <c r="A35" t="s" s="7">
        <v>115</v>
      </c>
      <c r="B35" s="8">
        <v>2</v>
      </c>
      <c r="C35" t="s" s="6">
        <v>116</v>
      </c>
      <c r="D35" t="s" s="6">
        <v>11</v>
      </c>
      <c r="E35" t="s" s="6">
        <v>117</v>
      </c>
      <c r="F35" s="8">
        <v>2060086</v>
      </c>
      <c r="G35" s="5"/>
      <c r="H35" s="5"/>
      <c r="I35" s="5"/>
      <c r="J35" s="5"/>
      <c r="K35" s="5"/>
      <c r="L35" s="5"/>
      <c r="M35" s="5"/>
    </row>
    <row r="36" ht="15" customHeight="1">
      <c r="A36" t="s" s="7">
        <v>118</v>
      </c>
      <c r="B36" s="8">
        <v>4</v>
      </c>
      <c r="C36" t="s" s="6">
        <v>119</v>
      </c>
      <c r="D36" t="s" s="6">
        <v>21</v>
      </c>
      <c r="E36" t="s" s="6">
        <v>117</v>
      </c>
      <c r="F36" s="8">
        <v>2060094</v>
      </c>
      <c r="G36" s="5"/>
      <c r="H36" s="5"/>
      <c r="I36" s="5"/>
      <c r="J36" s="5"/>
      <c r="K36" s="5"/>
      <c r="L36" s="5"/>
      <c r="M36" s="5"/>
    </row>
    <row r="37" ht="15" customHeight="1">
      <c r="A37" t="s" s="7">
        <v>120</v>
      </c>
      <c r="B37" s="8">
        <v>1</v>
      </c>
      <c r="C37" t="s" s="6">
        <v>121</v>
      </c>
      <c r="D37" t="s" s="6">
        <v>122</v>
      </c>
      <c r="E37" t="s" s="6">
        <v>123</v>
      </c>
      <c r="F37" s="9"/>
      <c r="G37" t="s" s="6">
        <v>124</v>
      </c>
      <c r="H37" s="5"/>
      <c r="I37" s="5"/>
      <c r="J37" s="5"/>
      <c r="K37" s="5"/>
      <c r="L37" s="5"/>
      <c r="M37" s="5"/>
    </row>
    <row r="38" ht="14.7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ht="15" customHeight="1">
      <c r="A39" t="s" s="7">
        <v>125</v>
      </c>
      <c r="B39" s="8">
        <f>SUM(B3:B37)</f>
        <v>86</v>
      </c>
      <c r="C39" s="5"/>
      <c r="D39" s="10"/>
      <c r="E39" t="s" s="6">
        <v>126</v>
      </c>
      <c r="F39" s="5"/>
      <c r="G39" s="5"/>
      <c r="H39" s="5"/>
      <c r="I39" s="5"/>
      <c r="J39" s="5"/>
      <c r="K39" s="5"/>
      <c r="L39" s="5"/>
      <c r="M39" s="5"/>
    </row>
    <row r="40" ht="14.7" customHeight="1">
      <c r="A40" s="4"/>
      <c r="B40" s="5"/>
      <c r="C40" s="5"/>
      <c r="D40" s="11"/>
      <c r="E40" s="5"/>
      <c r="F40" s="5"/>
      <c r="G40" s="5"/>
      <c r="H40" s="5"/>
      <c r="I40" s="5"/>
      <c r="J40" s="5"/>
      <c r="K40" s="5"/>
      <c r="L40" s="5"/>
      <c r="M40" s="5"/>
    </row>
    <row r="41" ht="14.7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ht="14.7" customHeight="1">
      <c r="A42" s="4"/>
      <c r="B42" s="1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ht="14.7" customHeight="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ht="14.7" customHeight="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ht="14.7" customHeight="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ht="14.7" customHeight="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ht="14.7" customHeight="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ht="14.7" customHeight="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ht="14.7" customHeight="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