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hedupl-my.sharepoint.com/personal/potreba_student_agh_edu_pl/Documents/Języki Skryptowe/projekt zaliczeniowy/"/>
    </mc:Choice>
  </mc:AlternateContent>
  <xr:revisionPtr revIDLastSave="224" documentId="8_{29F62870-7996-4CD8-9D1E-25B8AAD729D7}" xr6:coauthVersionLast="47" xr6:coauthVersionMax="47" xr10:uidLastSave="{BF02F3D2-9288-444A-B8C9-35D4C8059942}"/>
  <bookViews>
    <workbookView xWindow="-108" yWindow="-108" windowWidth="23256" windowHeight="12456" xr2:uid="{00000000-000D-0000-FFFF-FFFF00000000}"/>
  </bookViews>
  <sheets>
    <sheet name="sp-500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14" i="1"/>
  <c r="D6" i="1"/>
  <c r="D17" i="1"/>
  <c r="D11" i="1"/>
  <c r="D10" i="1"/>
  <c r="D28" i="1"/>
  <c r="D5" i="1"/>
  <c r="D12" i="1"/>
  <c r="D16" i="1"/>
  <c r="D13" i="1"/>
  <c r="D4" i="1"/>
  <c r="D23" i="1"/>
  <c r="D33" i="1"/>
  <c r="D15" i="1"/>
  <c r="D3" i="1"/>
  <c r="D21" i="1"/>
  <c r="D31" i="1"/>
  <c r="D32" i="1"/>
  <c r="D8" i="1"/>
  <c r="D27" i="1"/>
  <c r="D18" i="1"/>
  <c r="D24" i="1"/>
  <c r="D26" i="1"/>
  <c r="D22" i="1"/>
  <c r="D19" i="1"/>
  <c r="D25" i="1"/>
  <c r="D20" i="1"/>
  <c r="D9" i="1"/>
  <c r="D7" i="1"/>
  <c r="D29" i="1"/>
</calcChain>
</file>

<file path=xl/sharedStrings.xml><?xml version="1.0" encoding="utf-8"?>
<sst xmlns="http://schemas.openxmlformats.org/spreadsheetml/2006/main" count="14" uniqueCount="14">
  <si>
    <t>S&amp;P 500</t>
  </si>
  <si>
    <t>Dow Jones</t>
  </si>
  <si>
    <t>Nikkei</t>
  </si>
  <si>
    <t>WIG20</t>
  </si>
  <si>
    <t>DAX</t>
  </si>
  <si>
    <t>FTSE 100</t>
  </si>
  <si>
    <t>rok</t>
  </si>
  <si>
    <t>Kolumna1</t>
  </si>
  <si>
    <t>Kolumna2</t>
  </si>
  <si>
    <t>Kolumna3</t>
  </si>
  <si>
    <t>Kolumna4</t>
  </si>
  <si>
    <t>Kolumna5</t>
  </si>
  <si>
    <t>Kolumna6</t>
  </si>
  <si>
    <t>Kolumna7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</si>
</sst>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0"/>
      <name val="Arial"/>
      <family val="2"/>
    </font>
    <font>
      <sz val="10"/>
      <color rgb="FFFF0000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rgb="FF116611"/>
      <name val="Arial"/>
      <family val="2"/>
      <charset val="238"/>
    </font>
    <font>
      <sz val="8"/>
      <name val="Aptos Narrow"/>
      <family val="2"/>
      <charset val="238"/>
      <scheme val="minor"/>
    </font>
    <font>
      <b/>
      <sz val="11"/>
      <color theme="3" tint="0.249977111117893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1" fontId="0" fillId="0" borderId="0" xfId="0" applyNumberFormat="1"/>
    <xf numFmtId="0" fontId="23" fillId="34" borderId="0" xfId="0" applyFont="1" applyFill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0" fontId="19" fillId="0" borderId="0" xfId="0" applyNumberFormat="1" applyFont="1" applyAlignment="1">
      <alignment horizontal="center" vertical="top" wrapText="1"/>
    </xf>
    <xf numFmtId="0" fontId="20" fillId="33" borderId="11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" xfId="42" xr:uid="{7579E879-5786-4C77-9C16-939C5449B2E9}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D9"/>
        </left>
        <right style="medium">
          <color rgb="FFD9D9D9"/>
        </right>
        <top style="medium">
          <color rgb="FFD9D9D9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D9"/>
        </left>
        <right style="medium">
          <color rgb="FFD9D9D9"/>
        </right>
        <top style="medium">
          <color rgb="FFD9D9D9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D9"/>
        </left>
        <right style="medium">
          <color rgb="FFD9D9D9"/>
        </right>
        <top style="medium">
          <color rgb="FFD9D9D9"/>
        </top>
        <bottom style="medium">
          <color rgb="FFD9D9D9"/>
        </bottom>
        <vertical/>
        <horizontal/>
      </border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87181-1862-474B-BAF8-B79BE22A29FA}" name="Tabela2" displayName="Tabela2" ref="A1:G35" totalsRowShown="0">
  <autoFilter ref="A1:G35" xr:uid="{1C087181-1862-474B-BAF8-B79BE22A29FA}"/>
  <tableColumns count="7">
    <tableColumn id="1" xr3:uid="{38B228C0-42C8-48D7-886C-5925084F280C}" name="Kolumna1" dataDxfId="4"/>
    <tableColumn id="2" xr3:uid="{DC2FCBDD-AFAD-498C-BB19-6B3313522722}" name="Kolumna2"/>
    <tableColumn id="3" xr3:uid="{DDAF6E94-5A0B-492B-96D1-C86014AB2C3D}" name="Kolumna3" dataDxfId="3"/>
    <tableColumn id="4" xr3:uid="{200A896F-CCE3-48FE-A7FE-4E9C9423FD4D}" name="Kolumna4"/>
    <tableColumn id="5" xr3:uid="{305B8A03-7DE5-4632-B0C1-01D5876B0B36}" name="Kolumna5" dataDxfId="2"/>
    <tableColumn id="6" xr3:uid="{7C5FCF31-815E-402A-B4FC-4B6B7C10A51F}" name="Kolumna6" dataDxfId="1"/>
    <tableColumn id="7" xr3:uid="{084DC32D-B8FD-4E80-BE1A-012C2F082F4C}" name="Kolumna7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K8" sqref="K8"/>
    </sheetView>
  </sheetViews>
  <sheetFormatPr defaultRowHeight="14.4" x14ac:dyDescent="0.3"/>
  <cols>
    <col min="1" max="1" width="16.109375" style="1" customWidth="1"/>
    <col min="2" max="2" width="10.88671875" customWidth="1"/>
    <col min="3" max="3" width="23.33203125" customWidth="1"/>
    <col min="4" max="4" width="10.88671875" customWidth="1"/>
    <col min="5" max="5" width="14" customWidth="1"/>
    <col min="6" max="7" width="10.88671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3">
      <c r="A3" s="3">
        <v>1991</v>
      </c>
      <c r="B3" s="4">
        <v>26.31</v>
      </c>
      <c r="C3" s="5">
        <v>30.926973049644399</v>
      </c>
      <c r="D3" s="4">
        <f t="shared" ref="D3:D33" ca="1" si="0">$D3*100</f>
        <v>-26.36</v>
      </c>
      <c r="E3" s="5">
        <v>13.2</v>
      </c>
      <c r="F3" s="4">
        <v>-2.08</v>
      </c>
      <c r="G3" s="4">
        <v>12.09</v>
      </c>
    </row>
    <row r="4" spans="1:7" x14ac:dyDescent="0.3">
      <c r="A4" s="3">
        <v>1992</v>
      </c>
      <c r="B4" s="4">
        <v>4.46</v>
      </c>
      <c r="C4" s="5">
        <v>12.827787900171399</v>
      </c>
      <c r="D4" s="4">
        <f t="shared" ca="1" si="0"/>
        <v>2.91</v>
      </c>
      <c r="E4" s="5">
        <v>10.95</v>
      </c>
      <c r="F4" s="4">
        <v>46.7</v>
      </c>
      <c r="G4" s="4">
        <v>19.62</v>
      </c>
    </row>
    <row r="5" spans="1:7" x14ac:dyDescent="0.3">
      <c r="A5" s="3">
        <v>1993</v>
      </c>
      <c r="B5" s="4">
        <v>7.06</v>
      </c>
      <c r="C5" s="5">
        <v>28.1879449934818</v>
      </c>
      <c r="D5" s="4">
        <f t="shared" ca="1" si="0"/>
        <v>13.239999999999998</v>
      </c>
      <c r="E5" s="5">
        <v>-40.479999999999997</v>
      </c>
      <c r="F5" s="4">
        <v>-7.06</v>
      </c>
      <c r="G5" s="4">
        <v>-9.75</v>
      </c>
    </row>
    <row r="6" spans="1:7" x14ac:dyDescent="0.3">
      <c r="A6" s="3">
        <v>1994</v>
      </c>
      <c r="B6" s="4">
        <v>-1.54</v>
      </c>
      <c r="C6" s="5">
        <v>-2.25338199228703</v>
      </c>
      <c r="D6" s="4">
        <f t="shared" ca="1" si="0"/>
        <v>0.74</v>
      </c>
      <c r="E6" s="5">
        <v>43.31</v>
      </c>
      <c r="F6" s="4">
        <v>6.99</v>
      </c>
      <c r="G6" s="4">
        <v>19.760000000000002</v>
      </c>
    </row>
    <row r="7" spans="1:7" x14ac:dyDescent="0.3">
      <c r="A7" s="3">
        <v>1995</v>
      </c>
      <c r="B7" s="4">
        <v>34.11</v>
      </c>
      <c r="C7" s="5">
        <v>30.1913441004695</v>
      </c>
      <c r="D7" s="4">
        <f t="shared" ca="1" si="0"/>
        <v>-2.5499999999999998</v>
      </c>
      <c r="E7" s="5">
        <v>82.07</v>
      </c>
      <c r="F7" s="4">
        <v>28.16</v>
      </c>
      <c r="G7" s="4">
        <v>11.37</v>
      </c>
    </row>
    <row r="8" spans="1:7" x14ac:dyDescent="0.3">
      <c r="A8" s="3">
        <v>1996</v>
      </c>
      <c r="B8" s="4">
        <v>20.260000000000002</v>
      </c>
      <c r="C8" s="5">
        <v>32.127881878146098</v>
      </c>
      <c r="D8" s="4">
        <f t="shared" ca="1" si="0"/>
        <v>-21.19</v>
      </c>
      <c r="E8" s="5">
        <v>42.06</v>
      </c>
      <c r="F8" s="4">
        <v>46.24</v>
      </c>
      <c r="G8" s="4">
        <v>25.68</v>
      </c>
    </row>
    <row r="9" spans="1:7" x14ac:dyDescent="0.3">
      <c r="A9" s="3">
        <v>1997</v>
      </c>
      <c r="B9" s="4">
        <v>31.01</v>
      </c>
      <c r="C9" s="5">
        <v>39.572415784090097</v>
      </c>
      <c r="D9" s="4">
        <f t="shared" ca="1" si="0"/>
        <v>-9.2799999999999994</v>
      </c>
      <c r="E9" s="5">
        <v>-16.54</v>
      </c>
      <c r="F9" s="4">
        <v>18.420000000000002</v>
      </c>
      <c r="G9" s="4">
        <v>13.22</v>
      </c>
    </row>
    <row r="10" spans="1:7" x14ac:dyDescent="0.3">
      <c r="A10" s="3">
        <v>1998</v>
      </c>
      <c r="B10" s="4">
        <v>26.67</v>
      </c>
      <c r="C10" s="5">
        <v>11.7272627491856</v>
      </c>
      <c r="D10" s="4">
        <f t="shared" ca="1" si="0"/>
        <v>36.79</v>
      </c>
      <c r="E10" s="5">
        <v>44.1</v>
      </c>
      <c r="F10" s="4">
        <v>39.1</v>
      </c>
      <c r="G10" s="4">
        <v>18.899999999999999</v>
      </c>
    </row>
    <row r="11" spans="1:7" x14ac:dyDescent="0.3">
      <c r="A11" s="3">
        <v>1999</v>
      </c>
      <c r="B11" s="4">
        <v>19.53</v>
      </c>
      <c r="C11" s="5">
        <v>48.860171746331602</v>
      </c>
      <c r="D11" s="4">
        <f t="shared" ca="1" si="0"/>
        <v>-27.189999999999998</v>
      </c>
      <c r="E11" s="5">
        <v>19.72</v>
      </c>
      <c r="F11" s="4">
        <v>-7.54</v>
      </c>
      <c r="G11" s="4">
        <v>-11.12</v>
      </c>
    </row>
    <row r="12" spans="1:7" x14ac:dyDescent="0.3">
      <c r="A12" s="3">
        <v>2000</v>
      </c>
      <c r="B12" s="4">
        <v>-10.14</v>
      </c>
      <c r="C12" s="5">
        <v>2.7284434462243099</v>
      </c>
      <c r="D12" s="4">
        <f t="shared" ca="1" si="0"/>
        <v>-23.52</v>
      </c>
      <c r="E12" s="5">
        <v>-33.47</v>
      </c>
      <c r="F12" s="4">
        <v>-19.79</v>
      </c>
      <c r="G12" s="4">
        <v>-15.97</v>
      </c>
    </row>
    <row r="13" spans="1:7" x14ac:dyDescent="0.3">
      <c r="A13" s="3">
        <v>2001</v>
      </c>
      <c r="B13" s="4">
        <v>-13.04</v>
      </c>
      <c r="C13" s="5">
        <v>-0.15840787532796199</v>
      </c>
      <c r="D13" s="4">
        <f t="shared" ca="1" si="0"/>
        <v>-18.63</v>
      </c>
      <c r="E13" s="5">
        <v>-2.71</v>
      </c>
      <c r="F13" s="4">
        <v>-43.94</v>
      </c>
      <c r="G13" s="4">
        <v>-24.88</v>
      </c>
    </row>
    <row r="14" spans="1:7" x14ac:dyDescent="0.3">
      <c r="A14" s="3">
        <v>2002</v>
      </c>
      <c r="B14" s="4">
        <v>-23.37</v>
      </c>
      <c r="C14" s="5">
        <v>-28.577429170307902</v>
      </c>
      <c r="D14" s="4">
        <f t="shared" ca="1" si="0"/>
        <v>24.45</v>
      </c>
      <c r="E14" s="5">
        <v>33.89</v>
      </c>
      <c r="F14" s="4">
        <v>37.08</v>
      </c>
      <c r="G14" s="4">
        <v>14.1</v>
      </c>
    </row>
    <row r="15" spans="1:7" x14ac:dyDescent="0.3">
      <c r="A15" s="3">
        <v>2003</v>
      </c>
      <c r="B15" s="4">
        <v>26.38</v>
      </c>
      <c r="C15" s="5">
        <v>6.5146144717366203</v>
      </c>
      <c r="D15" s="4">
        <f t="shared" ca="1" si="0"/>
        <v>7.61</v>
      </c>
      <c r="E15" s="5">
        <v>24.56</v>
      </c>
      <c r="F15" s="4">
        <v>7.34</v>
      </c>
      <c r="G15" s="4">
        <v>7.41</v>
      </c>
    </row>
    <row r="16" spans="1:7" x14ac:dyDescent="0.3">
      <c r="A16" s="3">
        <v>2004</v>
      </c>
      <c r="B16" s="4">
        <v>8.99</v>
      </c>
      <c r="C16" s="5">
        <v>-2.3503925866220698</v>
      </c>
      <c r="D16" s="4">
        <f t="shared" ca="1" si="0"/>
        <v>40.239999999999995</v>
      </c>
      <c r="E16" s="5">
        <v>35.42</v>
      </c>
      <c r="F16" s="4">
        <v>27.07</v>
      </c>
      <c r="G16" s="4">
        <v>17.059999999999999</v>
      </c>
    </row>
    <row r="17" spans="1:7" x14ac:dyDescent="0.3">
      <c r="A17" s="3">
        <v>2005</v>
      </c>
      <c r="B17" s="4">
        <v>3</v>
      </c>
      <c r="C17" s="5">
        <v>17.4501130212624</v>
      </c>
      <c r="D17" s="4">
        <f t="shared" ca="1" si="0"/>
        <v>6.92</v>
      </c>
      <c r="E17" s="5">
        <v>23.75</v>
      </c>
      <c r="F17" s="4">
        <v>21.98</v>
      </c>
      <c r="G17" s="4">
        <v>10.63</v>
      </c>
    </row>
    <row r="18" spans="1:7" x14ac:dyDescent="0.3">
      <c r="A18" s="3">
        <v>2006</v>
      </c>
      <c r="B18" s="4">
        <v>13.62</v>
      </c>
      <c r="C18" s="5">
        <v>6.6358377442197396</v>
      </c>
      <c r="D18" s="4">
        <f t="shared" ca="1" si="0"/>
        <v>-11.129999999999999</v>
      </c>
      <c r="E18" s="5">
        <v>43.59</v>
      </c>
      <c r="F18" s="4">
        <v>22.29</v>
      </c>
      <c r="G18" s="4">
        <v>3.9</v>
      </c>
    </row>
    <row r="19" spans="1:7" x14ac:dyDescent="0.3">
      <c r="A19" s="3">
        <v>2007</v>
      </c>
      <c r="B19" s="4">
        <v>3.53</v>
      </c>
      <c r="C19" s="5">
        <v>-2.58741647294752</v>
      </c>
      <c r="D19" s="4">
        <f t="shared" ca="1" si="0"/>
        <v>-42.120000000000005</v>
      </c>
      <c r="E19" s="5">
        <v>-48.21</v>
      </c>
      <c r="F19" s="4">
        <v>-40.369999999999997</v>
      </c>
      <c r="G19" s="4">
        <v>-32.07</v>
      </c>
    </row>
    <row r="20" spans="1:7" x14ac:dyDescent="0.3">
      <c r="A20" s="3">
        <v>2008</v>
      </c>
      <c r="B20" s="4">
        <v>-38.49</v>
      </c>
      <c r="C20" s="5">
        <v>-27.998114015443001</v>
      </c>
      <c r="D20" s="4">
        <f t="shared" ca="1" si="0"/>
        <v>19.040000000000003</v>
      </c>
      <c r="E20" s="5">
        <v>33.47</v>
      </c>
      <c r="F20" s="4">
        <v>23.85</v>
      </c>
      <c r="G20" s="4">
        <v>22.28</v>
      </c>
    </row>
    <row r="21" spans="1:7" x14ac:dyDescent="0.3">
      <c r="A21" s="3">
        <v>2009</v>
      </c>
      <c r="B21" s="4">
        <v>23.45</v>
      </c>
      <c r="C21" s="5">
        <v>18.518929330594599</v>
      </c>
      <c r="D21" s="4">
        <f t="shared" ca="1" si="0"/>
        <v>-3.01</v>
      </c>
      <c r="E21" s="5">
        <v>14.88</v>
      </c>
      <c r="F21" s="4">
        <v>16.059999999999999</v>
      </c>
      <c r="G21" s="4">
        <v>10.15</v>
      </c>
    </row>
    <row r="22" spans="1:7" x14ac:dyDescent="0.3">
      <c r="A22" s="3">
        <v>2010</v>
      </c>
      <c r="B22" s="4">
        <v>12.78</v>
      </c>
      <c r="C22" s="5">
        <v>22.975481407523599</v>
      </c>
      <c r="D22" s="4">
        <f t="shared" ca="1" si="0"/>
        <v>-17.34</v>
      </c>
      <c r="E22" s="5">
        <v>-21.85</v>
      </c>
      <c r="F22" s="4">
        <v>-14.69</v>
      </c>
      <c r="G22" s="4">
        <v>-6.27</v>
      </c>
    </row>
    <row r="23" spans="1:7" x14ac:dyDescent="0.3">
      <c r="A23" s="3">
        <v>2011</v>
      </c>
      <c r="B23" s="4">
        <v>0</v>
      </c>
      <c r="C23" s="5">
        <v>11.9255811080531</v>
      </c>
      <c r="D23" s="4">
        <f t="shared" ca="1" si="0"/>
        <v>22.939999999999998</v>
      </c>
      <c r="E23" s="5">
        <v>20.45</v>
      </c>
      <c r="F23" s="4">
        <v>29.06</v>
      </c>
      <c r="G23" s="4">
        <v>5.64</v>
      </c>
    </row>
    <row r="24" spans="1:7" x14ac:dyDescent="0.3">
      <c r="A24" s="3">
        <v>2012</v>
      </c>
      <c r="B24" s="4">
        <v>13.41</v>
      </c>
      <c r="C24" s="5">
        <v>8.1069832301699201</v>
      </c>
      <c r="D24" s="4">
        <f t="shared" ca="1" si="0"/>
        <v>56.720000000000006</v>
      </c>
      <c r="E24" s="5">
        <v>-7.05</v>
      </c>
      <c r="F24" s="4">
        <v>25.48</v>
      </c>
      <c r="G24" s="4">
        <v>14.55</v>
      </c>
    </row>
    <row r="25" spans="1:7" x14ac:dyDescent="0.3">
      <c r="A25" s="3">
        <v>2013</v>
      </c>
      <c r="B25" s="4">
        <v>29.6</v>
      </c>
      <c r="C25" s="5">
        <v>24.0413044789757</v>
      </c>
      <c r="D25" s="4">
        <f t="shared" ca="1" si="0"/>
        <v>7.12</v>
      </c>
      <c r="E25" s="5">
        <v>-3.54</v>
      </c>
      <c r="F25" s="4">
        <v>2.65</v>
      </c>
      <c r="G25" s="4">
        <v>-2.63</v>
      </c>
    </row>
    <row r="26" spans="1:7" x14ac:dyDescent="0.3">
      <c r="A26" s="3">
        <v>2014</v>
      </c>
      <c r="B26" s="4">
        <v>11.39</v>
      </c>
      <c r="C26" s="5">
        <v>24.996804892196302</v>
      </c>
      <c r="D26" s="4">
        <f t="shared" ca="1" si="0"/>
        <v>9.07</v>
      </c>
      <c r="E26" s="5">
        <v>-19.72</v>
      </c>
      <c r="F26" s="4">
        <v>9.56</v>
      </c>
      <c r="G26" s="4">
        <v>-4.93</v>
      </c>
    </row>
    <row r="27" spans="1:7" x14ac:dyDescent="0.3">
      <c r="A27" s="3">
        <v>2015</v>
      </c>
      <c r="B27" s="4">
        <v>-0.73</v>
      </c>
      <c r="C27" s="5">
        <v>11.754934811967001</v>
      </c>
      <c r="D27" s="4">
        <f t="shared" ca="1" si="0"/>
        <v>0.42</v>
      </c>
      <c r="E27" s="5">
        <v>28.22</v>
      </c>
      <c r="F27" s="4">
        <v>6.87</v>
      </c>
      <c r="G27" s="4">
        <v>13.64</v>
      </c>
    </row>
    <row r="28" spans="1:7" x14ac:dyDescent="0.3">
      <c r="A28" s="3">
        <v>2016</v>
      </c>
      <c r="B28" s="4">
        <v>9.5399999999999991</v>
      </c>
      <c r="C28" s="5">
        <v>20.320623761338901</v>
      </c>
      <c r="D28" s="4">
        <f t="shared" ca="1" si="0"/>
        <v>19.100000000000001</v>
      </c>
      <c r="E28" s="5">
        <v>26.35</v>
      </c>
      <c r="F28" s="4">
        <v>12.51</v>
      </c>
      <c r="G28" s="4">
        <v>8.39</v>
      </c>
    </row>
    <row r="29" spans="1:7" x14ac:dyDescent="0.3">
      <c r="A29" s="3">
        <v>2017</v>
      </c>
      <c r="B29" s="4">
        <v>19.420000000000002</v>
      </c>
      <c r="C29" s="5">
        <v>12.597586198063601</v>
      </c>
      <c r="D29" s="4">
        <f t="shared" ca="1" si="0"/>
        <v>-12.08</v>
      </c>
      <c r="E29" s="5">
        <v>-7.5</v>
      </c>
      <c r="F29" s="4">
        <v>-18.260000000000002</v>
      </c>
      <c r="G29" s="4">
        <v>-12.82</v>
      </c>
    </row>
    <row r="30" spans="1:7" x14ac:dyDescent="0.3">
      <c r="A30" s="3">
        <v>2018</v>
      </c>
      <c r="B30" s="4">
        <v>-6.24</v>
      </c>
      <c r="C30" s="5">
        <v>1.0978642666892899</v>
      </c>
      <c r="D30" s="4">
        <f t="shared" ca="1" si="0"/>
        <v>18.2</v>
      </c>
      <c r="E30" s="5">
        <v>-5.56</v>
      </c>
      <c r="F30" s="4">
        <v>25.48</v>
      </c>
      <c r="G30" s="4">
        <v>12.61</v>
      </c>
    </row>
    <row r="31" spans="1:7" x14ac:dyDescent="0.3">
      <c r="A31" s="3">
        <v>2019</v>
      </c>
      <c r="B31" s="4">
        <v>28.88</v>
      </c>
      <c r="C31" s="5">
        <v>27.754003825198001</v>
      </c>
      <c r="D31" s="4">
        <f t="shared" ca="1" si="0"/>
        <v>16.009999999999998</v>
      </c>
      <c r="E31" s="5">
        <v>-7.73</v>
      </c>
      <c r="F31" s="4">
        <v>3.55</v>
      </c>
      <c r="G31" s="4">
        <v>-14.39</v>
      </c>
    </row>
    <row r="32" spans="1:7" x14ac:dyDescent="0.3">
      <c r="A32" s="3">
        <v>2020</v>
      </c>
      <c r="B32" s="4">
        <v>16.260000000000002</v>
      </c>
      <c r="C32" s="5">
        <v>0.45157539238427302</v>
      </c>
      <c r="D32" s="4">
        <f t="shared" ca="1" si="0"/>
        <v>4.91</v>
      </c>
      <c r="E32" s="5">
        <v>14.26</v>
      </c>
      <c r="F32" s="4">
        <v>15.79</v>
      </c>
      <c r="G32" s="4">
        <v>14.08</v>
      </c>
    </row>
    <row r="33" spans="1:7" x14ac:dyDescent="0.3">
      <c r="A33" s="3">
        <v>2021</v>
      </c>
      <c r="B33" s="4">
        <v>26.89</v>
      </c>
      <c r="C33" s="5">
        <v>31.036708768461398</v>
      </c>
      <c r="D33" s="4">
        <f t="shared" ca="1" si="0"/>
        <v>-9.370000000000001</v>
      </c>
      <c r="E33" s="5">
        <v>-20.95</v>
      </c>
      <c r="F33" s="4">
        <v>-12.35</v>
      </c>
      <c r="G33" s="4">
        <v>1.94</v>
      </c>
    </row>
    <row r="34" spans="1:7" x14ac:dyDescent="0.3">
      <c r="A34" s="3">
        <v>2022</v>
      </c>
      <c r="B34" s="4">
        <v>-19.440000000000001</v>
      </c>
      <c r="C34" s="5">
        <v>-1.09915897212269</v>
      </c>
      <c r="D34" s="4">
        <v>28.24</v>
      </c>
      <c r="E34" s="5">
        <v>30.75</v>
      </c>
      <c r="F34" s="4">
        <v>20.309999999999999</v>
      </c>
      <c r="G34" s="4">
        <v>3.89</v>
      </c>
    </row>
    <row r="35" spans="1:7" x14ac:dyDescent="0.3">
      <c r="A35" s="3">
        <v>2023</v>
      </c>
      <c r="B35" s="4">
        <v>24.23</v>
      </c>
      <c r="C35" s="5">
        <v>12.145061472120499</v>
      </c>
      <c r="D35" s="4">
        <v>19.05</v>
      </c>
      <c r="E35" s="5">
        <v>31.83</v>
      </c>
      <c r="F35" s="4">
        <v>9.19</v>
      </c>
      <c r="G35" s="4">
        <v>2.62</v>
      </c>
    </row>
    <row r="36" spans="1:7" ht="15" thickBot="1" x14ac:dyDescent="0.35">
      <c r="D36" s="6"/>
      <c r="E36" s="7"/>
      <c r="F36" s="8"/>
      <c r="G36" s="8"/>
    </row>
  </sheetData>
  <phoneticPr fontId="2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sp-500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Otręba</dc:creator>
  <cp:lastModifiedBy>Piotr Otręba</cp:lastModifiedBy>
  <dcterms:created xsi:type="dcterms:W3CDTF">2024-03-31T19:13:19Z</dcterms:created>
  <dcterms:modified xsi:type="dcterms:W3CDTF">2024-04-21T12:40:44Z</dcterms:modified>
</cp:coreProperties>
</file>