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<sst xmlns="http://schemas.openxmlformats.org/spreadsheetml/2006/main" count="24" uniqueCount="24">
  <si>
    <t>Nombre pieza</t>
  </si>
  <si>
    <t>Cantidad de piezas</t>
  </si>
  <si>
    <t>Pipe</t>
  </si>
  <si>
    <t>Benja</t>
  </si>
  <si>
    <t>Hechas</t>
  </si>
  <si>
    <t>Faltantes</t>
  </si>
  <si>
    <t>Cantidad de patas</t>
  </si>
  <si>
    <t>Circulo V2 PLA+</t>
  </si>
  <si>
    <t>Cosito del coso V1 PLA+</t>
  </si>
  <si>
    <t>Pata base V3 PLA+</t>
  </si>
  <si>
    <t>Pata pared V3 PLA+</t>
  </si>
  <si>
    <t>Pata tapa V3 PLA+</t>
  </si>
  <si>
    <t>Punta pata V3 PLA+</t>
  </si>
  <si>
    <t>Punta pata bottom V2 PLA+</t>
  </si>
  <si>
    <t>Top punta pata V3 PLA+</t>
  </si>
  <si>
    <t>Tipo</t>
  </si>
  <si>
    <t>Medida</t>
  </si>
  <si>
    <t>Cantidad</t>
  </si>
  <si>
    <t>Perno</t>
  </si>
  <si>
    <t>M3 x 8</t>
  </si>
  <si>
    <t>Tornillo</t>
  </si>
  <si>
    <t>2.5 x7.5</t>
  </si>
  <si>
    <t>Rodamiento</t>
  </si>
  <si>
    <t>4h-10De-3Di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</si>
</sst>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1" fillId="5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" fillId="5" fontId="2" numFmtId="0" xfId="0" applyAlignment="1" applyBorder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6.13"/>
    <col customWidth="1" min="3" max="3" width="8.13"/>
    <col customWidth="1" min="4" max="4" width="8.38"/>
    <col customWidth="1" min="5" max="5" width="6.88"/>
    <col customWidth="1" min="6" max="6" width="8.38"/>
    <col customWidth="1" min="8" max="8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>
      <c r="A2" s="2" t="s">
        <v>7</v>
      </c>
      <c r="B2" s="3">
        <v>6.0</v>
      </c>
      <c r="C2" s="3">
        <v>6.0</v>
      </c>
      <c r="D2" s="3">
        <v>3.0</v>
      </c>
      <c r="E2" s="3">
        <f t="shared" ref="E2:E9" si="1">C2+D2</f>
        <v>9</v>
      </c>
      <c r="F2" s="4">
        <f t="shared" ref="F2:F9" si="2">B2-E2</f>
        <v>-3</v>
      </c>
      <c r="H2" s="5">
        <v>1.0</v>
      </c>
    </row>
    <row r="3">
      <c r="A3" s="6" t="s">
        <v>8</v>
      </c>
      <c r="B3" s="7">
        <v>12.0</v>
      </c>
      <c r="C3" s="7">
        <v>2.0</v>
      </c>
      <c r="D3" s="7">
        <v>10.0</v>
      </c>
      <c r="E3" s="7">
        <f t="shared" si="1"/>
        <v>12</v>
      </c>
      <c r="F3" s="4">
        <f t="shared" si="2"/>
        <v>0</v>
      </c>
    </row>
    <row r="4">
      <c r="A4" s="2" t="s">
        <v>9</v>
      </c>
      <c r="B4" s="3">
        <v>6.0</v>
      </c>
      <c r="C4" s="3">
        <v>3.0</v>
      </c>
      <c r="D4" s="3">
        <v>3.0</v>
      </c>
      <c r="E4" s="3">
        <f t="shared" si="1"/>
        <v>6</v>
      </c>
      <c r="F4" s="4">
        <f t="shared" si="2"/>
        <v>0</v>
      </c>
    </row>
    <row r="5">
      <c r="A5" s="6" t="s">
        <v>10</v>
      </c>
      <c r="B5" s="7">
        <v>12.0</v>
      </c>
      <c r="C5" s="7">
        <v>10.0</v>
      </c>
      <c r="D5" s="7">
        <v>4.0</v>
      </c>
      <c r="E5" s="7">
        <f t="shared" si="1"/>
        <v>14</v>
      </c>
      <c r="F5" s="4">
        <f t="shared" si="2"/>
        <v>-2</v>
      </c>
    </row>
    <row r="6">
      <c r="A6" s="2" t="s">
        <v>11</v>
      </c>
      <c r="B6" s="3">
        <v>6.0</v>
      </c>
      <c r="C6" s="3">
        <v>3.0</v>
      </c>
      <c r="D6" s="3">
        <v>3.0</v>
      </c>
      <c r="E6" s="3">
        <f t="shared" si="1"/>
        <v>6</v>
      </c>
      <c r="F6" s="4">
        <f t="shared" si="2"/>
        <v>0</v>
      </c>
    </row>
    <row r="7">
      <c r="A7" s="6" t="s">
        <v>12</v>
      </c>
      <c r="B7" s="7">
        <v>6.0</v>
      </c>
      <c r="C7" s="7">
        <v>3.0</v>
      </c>
      <c r="D7" s="7">
        <v>3.0</v>
      </c>
      <c r="E7" s="7">
        <f t="shared" si="1"/>
        <v>6</v>
      </c>
      <c r="F7" s="4">
        <f t="shared" si="2"/>
        <v>0</v>
      </c>
    </row>
    <row r="8">
      <c r="A8" s="2" t="s">
        <v>13</v>
      </c>
      <c r="B8" s="3">
        <v>6.0</v>
      </c>
      <c r="C8" s="3">
        <v>1.0</v>
      </c>
      <c r="D8" s="3">
        <v>5.0</v>
      </c>
      <c r="E8" s="3">
        <f t="shared" si="1"/>
        <v>6</v>
      </c>
      <c r="F8" s="4">
        <f t="shared" si="2"/>
        <v>0</v>
      </c>
    </row>
    <row r="9">
      <c r="A9" s="6" t="s">
        <v>14</v>
      </c>
      <c r="B9" s="7">
        <v>6.0</v>
      </c>
      <c r="C9" s="7">
        <v>4.0</v>
      </c>
      <c r="D9" s="7">
        <v>2.0</v>
      </c>
      <c r="E9" s="7">
        <f t="shared" si="1"/>
        <v>6</v>
      </c>
      <c r="F9" s="4">
        <f t="shared" si="2"/>
        <v>0</v>
      </c>
    </row>
    <row r="11">
      <c r="A11" s="1" t="s">
        <v>15</v>
      </c>
      <c r="B11" s="1" t="s">
        <v>16</v>
      </c>
      <c r="C11" s="1" t="s">
        <v>17</v>
      </c>
      <c r="D11" s="8"/>
    </row>
    <row r="12">
      <c r="A12" s="2" t="s">
        <v>18</v>
      </c>
      <c r="B12" s="5" t="s">
        <v>19</v>
      </c>
      <c r="C12" s="5">
        <v>14.0</v>
      </c>
      <c r="D12" s="8"/>
    </row>
    <row r="13">
      <c r="A13" s="6" t="s">
        <v>20</v>
      </c>
      <c r="B13" s="9" t="s">
        <v>21</v>
      </c>
      <c r="C13" s="9">
        <v>5.0</v>
      </c>
      <c r="D13" s="8"/>
    </row>
    <row r="14">
      <c r="A14" s="2" t="s">
        <v>22</v>
      </c>
      <c r="B14" s="5" t="s">
        <v>23</v>
      </c>
      <c r="C14" s="5">
        <v>18.0</v>
      </c>
      <c r="D14" s="8"/>
    </row>
  </sheetData>
  <conditionalFormatting sqref="F2:F9">
    <cfRule type="cellIs" dxfId="0" priority="1" operator="greaterThan">
      <formula>5</formula>
    </cfRule>
  </conditionalFormatting>
  <conditionalFormatting sqref="F2:F9">
    <cfRule type="cellIs" dxfId="1" priority="2" operator="greaterThan">
      <formula>3</formula>
    </cfRule>
  </conditionalFormatting>
  <conditionalFormatting sqref="F2:F9">
    <cfRule type="cellIs" dxfId="2" priority="3" operator="greaterThan">
      <formula>1</formula>
    </cfRule>
  </conditionalFormatting>
  <conditionalFormatting sqref="F2:F9">
    <cfRule type="cellIs" dxfId="3" priority="4" operator="greaterThanOrEqual">
      <formula>0</formula>
    </cfRule>
  </conditionalFormatting>
  <conditionalFormatting sqref="F4">
    <cfRule type="notContainsBlanks" dxfId="4" priority="5">
      <formula>LEN(TRIM(F4))&gt;0</formula>
    </cfRule>
  </conditionalFormatting>
  <drawing r:id="rId1"/>
</worksheet>
</file>