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DESARROLLOS\ONIC\Equinetics\"/>
    </mc:Choice>
  </mc:AlternateContent>
  <xr:revisionPtr revIDLastSave="0" documentId="13_ncr:1_{E738A182-927D-4A5E-92B9-15203D81709F}" xr6:coauthVersionLast="45" xr6:coauthVersionMax="45" xr10:uidLastSave="{00000000-0000-0000-0000-000000000000}"/>
  <bookViews>
    <workbookView xWindow="-120" yWindow="-120" windowWidth="20730" windowHeight="11160" xr2:uid="{A7FA9E47-FC68-E747-BE98-84F5A8636E8A}"/>
  </bookViews>
  <sheets>
    <sheet name="Caballos Portafolio" sheetId="3" r:id="rId1"/>
    <sheet name="Caballos Productos" sheetId="2" r:id="rId2"/>
    <sheet name="Hoja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2" i="3"/>
  <c r="A82" i="3"/>
  <c r="A81"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3" i="3"/>
  <c r="A4" i="3"/>
  <c r="A5" i="3"/>
  <c r="A6" i="3"/>
  <c r="A2" i="3"/>
  <c r="G61" i="2" l="1"/>
  <c r="F57" i="2"/>
  <c r="G57" i="2" s="1"/>
  <c r="F47" i="2"/>
  <c r="G47" i="2" s="1"/>
  <c r="F5" i="2"/>
  <c r="G5" i="2" s="1"/>
  <c r="F75" i="2"/>
  <c r="G75" i="2" s="1"/>
  <c r="F9" i="2"/>
  <c r="G9" i="2" s="1"/>
  <c r="F36" i="2"/>
  <c r="G36" i="2" s="1"/>
  <c r="F30" i="2"/>
  <c r="G30" i="2" s="1"/>
  <c r="F61" i="2"/>
  <c r="F17" i="2"/>
  <c r="G17" i="2" s="1"/>
  <c r="F55" i="2"/>
  <c r="G55" i="2" s="1"/>
  <c r="F6" i="2"/>
  <c r="G6" i="2" s="1"/>
  <c r="F71" i="2"/>
  <c r="G71" i="2" s="1"/>
  <c r="F32" i="2"/>
  <c r="G32" i="2" s="1"/>
  <c r="F70" i="2"/>
  <c r="G70" i="2" s="1"/>
  <c r="F28" i="2"/>
  <c r="G28" i="2" s="1"/>
  <c r="F58" i="2"/>
  <c r="G58" i="2" s="1"/>
  <c r="F27" i="2"/>
  <c r="G27" i="2" s="1"/>
  <c r="F63" i="2"/>
  <c r="G63" i="2" s="1"/>
  <c r="F59" i="2"/>
  <c r="G59" i="2" s="1"/>
  <c r="F65" i="2"/>
  <c r="G65" i="2" s="1"/>
  <c r="F74" i="2"/>
  <c r="G74" i="2" s="1"/>
  <c r="F29" i="2"/>
  <c r="G29" i="2" s="1"/>
  <c r="F41" i="2"/>
  <c r="G41" i="2" s="1"/>
  <c r="F39" i="2"/>
  <c r="G39" i="2" s="1"/>
  <c r="F66" i="2"/>
  <c r="G66" i="2" s="1"/>
  <c r="F60" i="2"/>
  <c r="G60" i="2" s="1"/>
  <c r="F20" i="2"/>
  <c r="G20" i="2" s="1"/>
  <c r="F13" i="2"/>
  <c r="G13" i="2" s="1"/>
  <c r="F15" i="2"/>
  <c r="G15" i="2" s="1"/>
  <c r="F82" i="2"/>
  <c r="G82" i="2" s="1"/>
  <c r="F79" i="2"/>
  <c r="G79" i="2" s="1"/>
  <c r="F40" i="2"/>
  <c r="G40" i="2" s="1"/>
  <c r="F3" i="2"/>
  <c r="G3" i="2" s="1"/>
  <c r="F31" i="2"/>
  <c r="G31" i="2" s="1"/>
  <c r="F37" i="2"/>
  <c r="G37" i="2" s="1"/>
  <c r="F73" i="2"/>
  <c r="G73" i="2" s="1"/>
  <c r="F25" i="2"/>
  <c r="G25" i="2" s="1"/>
  <c r="F50" i="2"/>
  <c r="G50" i="2" s="1"/>
  <c r="F64" i="2"/>
  <c r="G64" i="2" s="1"/>
  <c r="F42" i="2"/>
  <c r="G42" i="2" s="1"/>
  <c r="F45" i="2"/>
  <c r="G45" i="2" s="1"/>
  <c r="F53" i="2"/>
  <c r="G53" i="2" s="1"/>
  <c r="F22" i="2"/>
  <c r="G22" i="2" s="1"/>
  <c r="F77" i="2"/>
  <c r="G77" i="2" s="1"/>
  <c r="F51" i="2"/>
  <c r="G51" i="2" s="1"/>
  <c r="F43" i="2"/>
  <c r="G43" i="2" s="1"/>
  <c r="F7" i="2"/>
  <c r="G7" i="2" s="1"/>
  <c r="F62" i="2"/>
  <c r="G62" i="2" s="1"/>
  <c r="F12" i="2"/>
  <c r="G12" i="2" s="1"/>
  <c r="F4" i="2"/>
  <c r="G4" i="2" s="1"/>
  <c r="F18" i="2"/>
  <c r="G18" i="2" s="1"/>
  <c r="F16" i="2"/>
  <c r="G16" i="2" s="1"/>
  <c r="F46" i="2"/>
  <c r="G46" i="2" s="1"/>
  <c r="F78" i="2"/>
  <c r="G78" i="2" s="1"/>
  <c r="F56" i="2"/>
  <c r="G56" i="2" s="1"/>
  <c r="F35" i="2"/>
  <c r="G35" i="2" s="1"/>
  <c r="F67" i="2"/>
  <c r="G67" i="2" s="1"/>
  <c r="F72" i="2"/>
  <c r="G72" i="2" s="1"/>
  <c r="F81" i="2"/>
  <c r="G81" i="2" s="1"/>
  <c r="F68" i="2"/>
  <c r="G68" i="2" s="1"/>
  <c r="F2" i="2"/>
  <c r="G2" i="2" s="1"/>
  <c r="F10" i="2"/>
  <c r="G10" i="2" s="1"/>
  <c r="F19" i="2"/>
  <c r="G19" i="2" s="1"/>
  <c r="F8" i="2"/>
  <c r="G8" i="2" s="1"/>
  <c r="F44" i="2"/>
  <c r="G44" i="2" s="1"/>
  <c r="F76" i="2"/>
  <c r="G76" i="2" s="1"/>
  <c r="F11" i="2"/>
  <c r="G11" i="2" s="1"/>
  <c r="F24" i="2"/>
  <c r="G24" i="2" s="1"/>
  <c r="F21" i="2"/>
  <c r="G21" i="2" s="1"/>
  <c r="F14" i="2"/>
  <c r="G14" i="2" s="1"/>
  <c r="F48" i="2"/>
  <c r="G48" i="2" s="1"/>
  <c r="F49" i="2"/>
  <c r="G49" i="2" s="1"/>
  <c r="F54" i="2"/>
  <c r="G54" i="2" s="1"/>
  <c r="F33" i="2"/>
  <c r="G33" i="2" s="1"/>
  <c r="F23" i="2"/>
  <c r="G23" i="2" s="1"/>
  <c r="F38" i="2"/>
  <c r="G38" i="2" s="1"/>
  <c r="F52" i="2"/>
  <c r="G52" i="2" s="1"/>
  <c r="F69" i="2"/>
  <c r="G69" i="2" s="1"/>
  <c r="F26" i="2"/>
  <c r="G26" i="2" s="1"/>
  <c r="F34" i="2"/>
  <c r="G34" i="2" s="1"/>
  <c r="F80" i="2"/>
  <c r="G80" i="2" s="1"/>
  <c r="A80" i="2"/>
  <c r="A34" i="2"/>
  <c r="A26" i="2"/>
  <c r="A69" i="2"/>
  <c r="A52" i="2"/>
  <c r="A38" i="2"/>
  <c r="A23" i="2"/>
  <c r="A33" i="2"/>
  <c r="A54" i="2"/>
  <c r="A49" i="2"/>
  <c r="A48" i="2"/>
  <c r="A14" i="2"/>
  <c r="A21" i="2"/>
  <c r="A24" i="2"/>
  <c r="A11" i="2"/>
  <c r="A76" i="2"/>
  <c r="A44" i="2"/>
  <c r="A8" i="2"/>
  <c r="A19" i="2"/>
  <c r="A10" i="2"/>
  <c r="A2" i="2"/>
  <c r="A68" i="2"/>
  <c r="A81" i="2"/>
  <c r="A72" i="2"/>
  <c r="A67" i="2"/>
  <c r="A35" i="2"/>
  <c r="A56" i="2"/>
  <c r="A78" i="2"/>
  <c r="A46" i="2"/>
  <c r="A16" i="2"/>
  <c r="A18" i="2"/>
  <c r="A4" i="2"/>
  <c r="A12" i="2"/>
  <c r="A62" i="2"/>
  <c r="A7" i="2"/>
  <c r="A43" i="2"/>
  <c r="A51" i="2"/>
  <c r="A77" i="2"/>
  <c r="A22" i="2"/>
  <c r="A53" i="2"/>
  <c r="A45" i="2"/>
  <c r="A42" i="2"/>
  <c r="A64" i="2"/>
  <c r="A50" i="2"/>
  <c r="A25" i="2"/>
  <c r="A73" i="2"/>
  <c r="A37" i="2"/>
  <c r="A31" i="2"/>
  <c r="A3" i="2"/>
  <c r="A40" i="2"/>
  <c r="A79" i="2"/>
  <c r="A82" i="2"/>
  <c r="A15" i="2"/>
  <c r="A13" i="2"/>
  <c r="A20" i="2"/>
  <c r="A60" i="2"/>
  <c r="A66" i="2"/>
  <c r="A39" i="2"/>
  <c r="A41" i="2"/>
  <c r="A29" i="2"/>
  <c r="A74" i="2"/>
  <c r="A65" i="2"/>
  <c r="A59" i="2"/>
  <c r="A63" i="2"/>
  <c r="A27" i="2"/>
  <c r="A58" i="2"/>
  <c r="A28" i="2"/>
  <c r="A70" i="2"/>
  <c r="A32" i="2"/>
  <c r="A71" i="2"/>
  <c r="A6" i="2"/>
  <c r="A55" i="2"/>
  <c r="A17" i="2"/>
  <c r="A61" i="2"/>
  <c r="A30" i="2"/>
  <c r="A36" i="2"/>
  <c r="A9" i="2"/>
  <c r="A75" i="2"/>
  <c r="A5" i="2"/>
  <c r="A47" i="2"/>
  <c r="A57" i="2"/>
</calcChain>
</file>

<file path=xl/sharedStrings.xml><?xml version="1.0" encoding="utf-8"?>
<sst xmlns="http://schemas.openxmlformats.org/spreadsheetml/2006/main" count="634" uniqueCount="177">
  <si>
    <t>geometria</t>
  </si>
  <si>
    <t>figura</t>
  </si>
  <si>
    <t>orientacion</t>
  </si>
  <si>
    <t>balance</t>
  </si>
  <si>
    <t>vertical</t>
  </si>
  <si>
    <t>horizontal</t>
  </si>
  <si>
    <t>linea superior</t>
  </si>
  <si>
    <t>cabeza</t>
  </si>
  <si>
    <t>long cuello</t>
  </si>
  <si>
    <t>orientacion cuello</t>
  </si>
  <si>
    <t>cruz</t>
  </si>
  <si>
    <t>pecho</t>
  </si>
  <si>
    <t>espalda</t>
  </si>
  <si>
    <t>tamaño</t>
  </si>
  <si>
    <t>dorso</t>
  </si>
  <si>
    <t>grupa</t>
  </si>
  <si>
    <t>aplomos</t>
  </si>
  <si>
    <t>posteriores atrás</t>
  </si>
  <si>
    <t>alzada</t>
  </si>
  <si>
    <t>morfometria</t>
  </si>
  <si>
    <t>anteriores lateralmente</t>
  </si>
  <si>
    <t>anteriores de frente</t>
  </si>
  <si>
    <t>posteriores lateralmente</t>
  </si>
  <si>
    <t>caña anterior</t>
  </si>
  <si>
    <t>cuartilla anterior</t>
  </si>
  <si>
    <t>femur</t>
  </si>
  <si>
    <t>caña posterior</t>
  </si>
  <si>
    <t>cuartilla posterior</t>
  </si>
  <si>
    <t>movimiento</t>
  </si>
  <si>
    <t>velocidad</t>
  </si>
  <si>
    <t>elevacion ant</t>
  </si>
  <si>
    <t>elevacion post</t>
  </si>
  <si>
    <t>pisada</t>
  </si>
  <si>
    <t>pulimento</t>
  </si>
  <si>
    <t>elasticidad</t>
  </si>
  <si>
    <t>compensacion</t>
  </si>
  <si>
    <t>Andar</t>
  </si>
  <si>
    <t>Caballo</t>
  </si>
  <si>
    <t>dulce sueño de L</t>
  </si>
  <si>
    <t>Ponderosa Fusilero</t>
  </si>
  <si>
    <t>Mito Libano VO</t>
  </si>
  <si>
    <t>Atractivo de la P</t>
  </si>
  <si>
    <t>tormento de la guajira</t>
  </si>
  <si>
    <t>tormento de la virginia</t>
  </si>
  <si>
    <t>barba roja de la thania</t>
  </si>
  <si>
    <t>fast track</t>
  </si>
  <si>
    <t>enigma san cayetano</t>
  </si>
  <si>
    <t>quitasueños de paz</t>
  </si>
  <si>
    <t>cardiaco de galeno</t>
  </si>
  <si>
    <t>paz del suroeste</t>
  </si>
  <si>
    <t>aurora de hh</t>
  </si>
  <si>
    <t xml:space="preserve">sinjer de la thania </t>
  </si>
  <si>
    <t xml:space="preserve">estrella de africa </t>
  </si>
  <si>
    <t>sevillana de la thania</t>
  </si>
  <si>
    <t>dulce novena de chapala</t>
  </si>
  <si>
    <t>ponderosa travesia</t>
  </si>
  <si>
    <t>dulce niña de yarumalito</t>
  </si>
  <si>
    <t xml:space="preserve">reina de paz </t>
  </si>
  <si>
    <t>prodigio de maria rosa</t>
  </si>
  <si>
    <t>renegado de la leyenda</t>
  </si>
  <si>
    <t>tormento de la duquesa</t>
  </si>
  <si>
    <t>reinade reinas</t>
  </si>
  <si>
    <t>novedad del rancho</t>
  </si>
  <si>
    <t>dominica de villa v</t>
  </si>
  <si>
    <t>tibetana de humarak</t>
  </si>
  <si>
    <t>flor silvestre del jardin</t>
  </si>
  <si>
    <t>ensoñadora de la luisa</t>
  </si>
  <si>
    <t>arrolladora</t>
  </si>
  <si>
    <t>galilea de la p</t>
  </si>
  <si>
    <t>yegua control</t>
  </si>
  <si>
    <t>yegual control 2</t>
  </si>
  <si>
    <t>libertador</t>
  </si>
  <si>
    <t>malevolo</t>
  </si>
  <si>
    <t>nuevo genero</t>
  </si>
  <si>
    <t xml:space="preserve">diamante de manizales </t>
  </si>
  <si>
    <t>vaticano ingeza</t>
  </si>
  <si>
    <t>novedoso fc</t>
  </si>
  <si>
    <t>libetador carpali</t>
  </si>
  <si>
    <t>bachatero</t>
  </si>
  <si>
    <t xml:space="preserve">rastastas </t>
  </si>
  <si>
    <t>caballo control</t>
  </si>
  <si>
    <t>asdesilla dinamita</t>
  </si>
  <si>
    <t>consentida de san miguel</t>
  </si>
  <si>
    <t>candela de san marcos</t>
  </si>
  <si>
    <t>martina cantabria</t>
  </si>
  <si>
    <t xml:space="preserve">violeta </t>
  </si>
  <si>
    <t xml:space="preserve">policarpa e la trocha </t>
  </si>
  <si>
    <t xml:space="preserve">fantasia de la mia </t>
  </si>
  <si>
    <t>ruidosa arroyohondo</t>
  </si>
  <si>
    <t>tentacion pasatiempo</t>
  </si>
  <si>
    <t>yegua control trote</t>
  </si>
  <si>
    <t>ruta barcelona</t>
  </si>
  <si>
    <t>elegido de la virginia</t>
  </si>
  <si>
    <t>huracan esmeralda</t>
  </si>
  <si>
    <t>fragante</t>
  </si>
  <si>
    <t>rey de reyes</t>
  </si>
  <si>
    <t>profeta de la conquista</t>
  </si>
  <si>
    <t>desquite peninsula</t>
  </si>
  <si>
    <t xml:space="preserve">caballo control </t>
  </si>
  <si>
    <t>caballo control trocha</t>
  </si>
  <si>
    <t>aaron</t>
  </si>
  <si>
    <t>bucefalo</t>
  </si>
  <si>
    <t>delirio</t>
  </si>
  <si>
    <t>baltico</t>
  </si>
  <si>
    <t>magnifico colobia</t>
  </si>
  <si>
    <t>travieso del jazmin</t>
  </si>
  <si>
    <t>caballero rancho luna</t>
  </si>
  <si>
    <t>doble 7 de la gloria</t>
  </si>
  <si>
    <t>destello san juan</t>
  </si>
  <si>
    <t>caballo control tr g</t>
  </si>
  <si>
    <t>molinera</t>
  </si>
  <si>
    <t>niña juana</t>
  </si>
  <si>
    <t xml:space="preserve">orquidea </t>
  </si>
  <si>
    <t>eudoria</t>
  </si>
  <si>
    <t>diamantina</t>
  </si>
  <si>
    <t>fortuna del jazmin</t>
  </si>
  <si>
    <t>nueve millonaria</t>
  </si>
  <si>
    <t>serenata</t>
  </si>
  <si>
    <t>doña bella</t>
  </si>
  <si>
    <t>fanaticada</t>
  </si>
  <si>
    <t>analizar los grados de descompensacion en todos los andares</t>
  </si>
  <si>
    <t>ANOTACIONES</t>
  </si>
  <si>
    <t>LONGITUD DEL CUELLO.   1 ES CORTO, 2 PROPORCIONAL, 3 LARGO</t>
  </si>
  <si>
    <t>ALZADA . 1 BAJA ALZADA, 2 ALZADA PROMEDIO, 3 POR ENCIMA DEL PROMEDIO</t>
  </si>
  <si>
    <t>PIPE EN SARA POR FAVOR INVERTIR LA CALIFICACION DE CUARTILLAS Y CAÑAS Y QUE PASEN. SER CORTA MEDIA LARGA, EN ESTS EXCEL 1 ES CORTA, 2 MEDIA O PROMEDIO, 3 LARGA</t>
  </si>
  <si>
    <t>CUANDO ESTES TRABAJANDO EN PISADA ME AVISAS</t>
  </si>
  <si>
    <t>Titulo</t>
  </si>
  <si>
    <t>Descripcion</t>
  </si>
  <si>
    <t>Valor</t>
  </si>
  <si>
    <t>imagen</t>
  </si>
  <si>
    <t>Categoria Padre</t>
  </si>
  <si>
    <t>Lorem ipsum dolor sit amet, consectetur adipiscing elit. Proin pulvinar nisl vel interdum ultricies. In sed ex sollicitudin, bibendum lectus a, facilisis diam. Cras a quam nec ex rutrum aliquam a vel ligula.</t>
  </si>
  <si>
    <t>Caballos</t>
  </si>
  <si>
    <t>Paso fino</t>
  </si>
  <si>
    <t>Trocha</t>
  </si>
  <si>
    <t>Trote y galope</t>
  </si>
  <si>
    <t>Trocha y galope</t>
  </si>
  <si>
    <t>Categoria hijo</t>
  </si>
  <si>
    <t>SKU</t>
  </si>
  <si>
    <t>SKUNumber</t>
  </si>
  <si>
    <t>aaron-del-jazmin</t>
  </si>
  <si>
    <t>atractivo-de-la-piramide</t>
  </si>
  <si>
    <t>aurora-de-hh</t>
  </si>
  <si>
    <t>Bachatero</t>
  </si>
  <si>
    <t>bucefalo-de-vueltagrande</t>
  </si>
  <si>
    <t>caballero-de-rancho-luna</t>
  </si>
  <si>
    <t>delirio-de-la-luisa</t>
  </si>
  <si>
    <t>diamantina-</t>
  </si>
  <si>
    <t>doble-7-de-la-gloria</t>
  </si>
  <si>
    <t>elegido-de-la-virginia</t>
  </si>
  <si>
    <t>ensoñadora-de-la-luisa</t>
  </si>
  <si>
    <t>estrella-de-africa</t>
  </si>
  <si>
    <t>fanaticada-de-los-arrayanes</t>
  </si>
  <si>
    <t>fortuna-del-jazmin</t>
  </si>
  <si>
    <t>fragante-</t>
  </si>
  <si>
    <t>galilea-de-la-perla</t>
  </si>
  <si>
    <t>libetador-de-la-mia</t>
  </si>
  <si>
    <t>magnifico-de-la-colombia</t>
  </si>
  <si>
    <t>mito-libano-vo</t>
  </si>
  <si>
    <t>niña-juana-del-palmar</t>
  </si>
  <si>
    <t>novedoso</t>
  </si>
  <si>
    <t>nuevo-genero-de-santillana</t>
  </si>
  <si>
    <t>orquidea-de-ora</t>
  </si>
  <si>
    <t>paz-del-suoreste</t>
  </si>
  <si>
    <t>policarpa-de-la-trocha</t>
  </si>
  <si>
    <t>prodigiodemariarosa</t>
  </si>
  <si>
    <t>rastastas</t>
  </si>
  <si>
    <t>renegado-de-la-leyenda</t>
  </si>
  <si>
    <t>rey-de-reyes</t>
  </si>
  <si>
    <t>tentacion-de-pasatiempo</t>
  </si>
  <si>
    <t>tormento-de-la-guajira</t>
  </si>
  <si>
    <t>travieso-del-jazmin</t>
  </si>
  <si>
    <t>h4</t>
  </si>
  <si>
    <t>Categoria1</t>
  </si>
  <si>
    <t>Categoria2</t>
  </si>
  <si>
    <t>[vc_row css=".vc_custom_1447065408372{padding-top: 45px !important;}"][vc_column][vc_column_text]
&lt;h1 style="text-align: center;"&gt;Tormento de la virginia&lt;/h1&gt;
[/vc_column_text][/vc_column][/vc_row][vc_row row_type="full"][vc_column][vc_single_image image="4403" img_size="full" alignment="center" css=".vc_custom_1447065062894{padding-top: 50px !important;}"][vc_empty_space height="50px"][/vc_column][/vc_row][vc_row css=".vc_custom_1447065432093{background-color: #ffffff !important;}"][vc_column width="1/3" el_class="no padding"][vc_column_text css=".vc_custom_1546005288576{margin-left: -20px !important;}"]
&lt;h3 style="text-align: center;"&gt;Ubicación&lt;/h3&gt;
[/vc_column_text][vc_empty_space height="14"][vc_gmaps link="#E-8_JTNDaWZyYW1lJTIwc3JjJTNEJTIyaHR0cHMlM0ElMkYlMkZ3d3cuZ29vZ2xlLmNvbSUyRm1hcHMlMkZlbWJlZCUzRnBiJTNEJTIxMW0xOCUyMTFtMTIlMjExbTMlMjExZDYzMDQuODI5OTg2MTMxMjcxJTIxMmQtMTIyLjQ3NDY5NjgwMzMwOTIlMjEzZDM3LjgwMzc0NzUyMTYwNDQzJTIxMm0zJTIxMWYwJTIxMmYwJTIxM2YwJTIxM20yJTIxMWkxMDI0JTIxMmk3NjglMjE0ZjEzLjElMjEzbTMlMjExbTIlMjExczB4ODA4NTg2ZTYzMDI2MTVhMSUyNTNBMHg4NmJkMTMwMjUxNzU3YzAwJTIxMnNTdG9yZXklMkJBdmUlMjUyQyUyQlNhbiUyQkZyYW5jaXNjbyUyNTJDJTJCQ0ElMkI5NDEyOSUyMTVlMCUyMTNtMiUyMTFzZW4lMjEyc3VzJTIxNHYxNDM1ODI2NDMyMDUxJTIyJTIwd2lkdGglM0QlMjI2MDAlMjIlMjBoZWlnaHQlM0QlMjI0NTAlMjIlMjBmcmFtZWJvcmRlciUzRCUyMjAlMjIlMjBzdHlsZSUzRCUyMmJvcmRlciUzQTAlMjIlMjBhbGxvd2Z1bGxzY3JlZW4lM0UlM0MlMkZpZnJhbWUlM0U="][/vc_column][vc_column width="1/3" css=".vc_custom_1449934653770{margin-top: 2px !important;padding-top: 2px !important;padding-right: 15px !important;padding-bottom: 2px !important;padding-left: 15px !important;background-color: #1e1e1e !important;}"][vc_column_text]
&lt;h5 style="text-align: center;"&gt;&lt;span style="color: #ffffff;"&gt;Contáctanos&lt;/span&gt;&lt;/h5&gt;
[/vc_column_text][contact-form-7 id="1768"][/vc_column][vc_column width="1/3"][vc_column_text css=".vc_custom_1546005324593{margin-left: -20px !important;}"]
&lt;h3 style="text-align: center;"&gt;Detalles&lt;/h3&gt;
[/vc_column_text][vc_empty_space][vc_column_text]
&lt;table&gt;
&lt;tbody&gt;
&lt;tr&gt;
&lt;td&gt;&lt;strong&gt;Nombre&lt;/strong&gt;&lt;/td&gt;
&lt;td&gt;Sambesi&lt;/td&gt;
&lt;/tr&gt;
&lt;tr&gt;
&lt;td&gt;&lt;strong&gt;Modalidad&lt;/strong&gt;&lt;/td&gt;
&lt;td&gt;Paso Fino Colombiano&lt;/td&gt;
&lt;/tr&gt;
&lt;tr&gt;
&lt;td&gt;&lt;strong&gt;Historial Competitivo&lt;/strong&gt;&lt;/td&gt;
&lt;td&gt;Ejemplar Fuera de Concurso&lt;/td&gt;
&lt;/tr&gt;
&lt;tr&gt;
&lt;td&gt;&lt;strong&gt;Edad&lt;/strong&gt;&lt;/td&gt;
&lt;td&gt;6&lt;/td&gt;
&lt;/tr&gt;
&lt;tr&gt;
&lt;td&gt;&lt;strong&gt;Color&lt;/strong&gt;&lt;/td&gt;
&lt;td&gt;Castaño&lt;/td&gt;
&lt;/tr&gt;
&lt;tr&gt;
&lt;td&gt;&lt;strong&gt;Criador&lt;/strong&gt;&lt;/td&gt;
&lt;td&gt;Criadero La Habana&lt;/td&gt;
&lt;/tr&gt;
&lt;tr&gt;
&lt;td&gt;&lt;strong&gt;Propietario&lt;/strong&gt;&lt;/td&gt;
&lt;td&gt;Criadero La Rochela&lt;/td&gt;
&lt;/tr&gt;
&lt;tr&gt;
&lt;td&gt;&lt;strong&gt;Veterinario&lt;/strong&gt;&lt;/td&gt;
&lt;td&gt;Felipe Jaramillo
318 351 67 21&lt;/td&gt;
&lt;/tr&gt;
&lt;tr&gt;
&lt;td&gt;&lt;strong&gt;Administrador&lt;/strong&gt;&lt;/td&gt;
&lt;td&gt;318 351 67 21&lt;/td&gt;
&lt;/tr&gt;
&lt;tr&gt;
&lt;td&gt;&lt;strong&gt;Días de colecta&lt;/strong&gt;&lt;/td&gt;
&lt;td&gt;Días de colecta&lt;/td&gt;
&lt;/tr&gt;
&lt;/tbody&gt;
&lt;/table&gt;
[/vc_column_text][vc_empty_space][/vc_column][/vc_row][vc_row][vc_column][vc_column_text css=".vc_custom_1578346881751{margin-left: -20px !important;}"]
&lt;h3 style="text-align: center;"&gt;Características&lt;/h3&gt;
[/vc_column_text][vc_column_text][get_horse_features horseID=5725][/vc_column_text][/vc_column][/vc_row][vc_row css=".vc_custom_1447065437552{padding-top: 20px !important;}"][vc_column width="1/2"][vc_column_text css=".vc_custom_1546005695603{margin-left: -20px !important;padding-bottom: 20px !important;}"]
&lt;h3&gt;Acerca de mí&lt;/h3&gt;
[/vc_column_text][vc_column_text css=".vc_custom_1419602722578{margin-left: -20px !important;padding-bottom: 50px !important;}"]However, the primary theme of von Ludwig’s model of pretextual capitalist theory is the bridge between society and class. If capitalist objectivism holds, we have to choose between predialectic objectivism and Lacanist obscurity.In integrating non-aligned structures into existing legacy systems, a holistic gateway blueprint is a backward compatible packaging tangible of immeasurable strategic value in right-sizing conceptual frameworks when thinking outside the box.[/vc_column_text][/vc_column][vc_column width="1/2"][vc_column_text css=".vc_custom_1546005719115{padding-bottom: 20px !important;}"]
&lt;h3&gt;Historia&lt;/h3&gt;
[/vc_column_text][vc_column_text css=".vc_custom_1419603132633{padding-bottom: 50px !important;}"]However, the primary theme of von Ludwig’s model of pretextual capitalist theory is the bridge between society and class. If capitalist objectivism holds, we have to choose between predialectic objectivism and Lacanist obscurity.In integrating non-aligned structures into existing legacy systems, a holistic gateway blueprint is a backward compatible packaging tangible of immeasurable strategic value in right-sizing conceptual frameworks when thinking outside the box.[/vc_column_text][/vc_column][/vc_row][vc_row][vc_column width="1/2" el_class="no padding"][vc_single_image image="4400" img_size="full" alignment="center"][/vc_column][vc_column width="1/2" el_class="no padding"][vc_single_image image="4402" img_size="full" alignment="center"][/vc_column][/vc_row][vc_row css=".vc_custom_1558357663567{padding-top: 100px !important;padding-bottom: 30px !important;}" el_class="rowCounters"][vc_column width="1/4" offset="vc_col-xs-6"][horseclub_counter numbercounter="24" count_size="45" counter_color="#000000"][vc_column_text]
&lt;p style="text-align: center;"&gt;# De yeguas preñadas por año&lt;/p&gt;
[/vc_column_text][/vc_column][vc_column width="1/4" offset="vc_col-xs-6"][horseclub_counter numbercounter="3" count_size="45" counter_color="#000000"][vc_column_text]
&lt;p style="text-align: center;"&gt;# De yeguas preñadas por año&lt;/p&gt;
[/vc_column_text][/vc_column][vc_column width="1/4" offset="vc_col-xs-6"][horseclub_counter numbercounter="2" count_size="45" counter_color="#000000"][vc_column_text]
&lt;p style="text-align: center;"&gt;Tasa de Preñes&lt;/p&gt;
[/vc_column_text][/vc_column][vc_column width="1/4" offset="vc_col-xs-6"][horseclub_counter numbercounter="100" count_size="45" counter_color="#000000"][vc_column_text]
&lt;p style="text-align: center;"&gt;# De Servicios Vendidos&lt;/p&gt;
[/vc_column_text][/vc_column][/vc_row][vc_row row_type="full" el_class="diagonal"][vc_column][vc_empty_space][vc_separator sepopt="shape" sepshape="tiltr" shapecol="#ffffff" shapecolb="#f5f5f5"][/vc_column][/vc_row][vc_row css=".vc_custom_1556807981379{background-color: #ffffff !important;}" el_class="reportes"][vc_column width="1/4"][vc_round_chart style="modern" stroke_width="2" values="%5B%7B%22title%22%3A%22Machos%22%2C%22value%22%3A%2260%22%2C%22color%22%3A%22blue%22%7D%2C%7B%22title%22%3A%22Hembras%22%2C%22value%22%3A%2240%22%2C%22color%22%3A%22pink%22%7D%5D" title="Sexo de las crías"][/vc_column][vc_column width="1/4"][vc_round_chart style="modern" stroke_width="2" values="%5B%7B%22title%22%3A%22Casta%C3%B1o%22%2C%22value%22%3A%2210%22%2C%22color%22%3A%22sandy-brown%22%7D%2C%7B%22title%22%3A%22Zaino%22%2C%22value%22%3A%2210%22%2C%22color%22%3A%22chino%22%7D%2C%7B%22title%22%3A%22Moro%22%2C%22value%22%3A%2210%22%2C%22color%22%3A%22grey%22%2C%22custom_color%22%3A%22%230088cc%22%7D%2C%7B%22title%22%3A%22Alaz%C3%A1n%22%2C%22value%22%3A%2210%22%2C%22color%22%3A%22orange%22%2C%22custom_color%22%3A%22%234cadc9%22%7D%2C%7B%22title%22%3A%22Negro%22%2C%22value%22%3A%2210%22%2C%22color%22%3A%22black%22%2C%22custom_color%22%3A%22%23ebebeb%22%7D%5D" title="Distribución Colores de crías"][/vc_column][vc_column width="1/4"][vc_round_chart style="modern" stroke_width="2" values="%5B%7B%22title%22%3A%22Trochadoras%22%2C%22value%22%3A%2230%22%2C%22color%22%3A%22pink%22%7D%2C%7B%22title%22%3A%22Trotonas%20galoperas%22%2C%22value%22%3A%2230%22%2C%22color%22%3A%22blue%22%7D%2C%7B%22title%22%3A%22Trochadoras%20galoperas%22%2C%22value%22%3A%2240%22%2C%22color%22%3A%22green%22%2C%22custom_color%22%3A%22%230088cc%22%7D%5D" title="Yeguas Usadas con el reproductor"][/vc_column][vc_column width="1/4"][vc_round_chart style="modern" stroke_width="2" values="%5B%7B%22title%22%3A%22Dulce%20sue%C3%B1o%22%2C%22value%22%3A%2230%22%2C%22color%22%3A%22pink%22%7D%2C%7B%22title%22%3A%22Cortesano%22%2C%22value%22%3A%2230%22%2C%22color%22%3A%22blue%22%7D%2C%7B%22title%22%3A%22Patrimonio%22%2C%22value%22%3A%2240%22%2C%22color%22%3A%22green%22%2C%22custom_color%22%3A%22%230088cc%22%7D%5D" title="Líneas genéticas usadas con el reproductor"][/vc_column][/vc_row][vc_row row_type="full" el_class="diagonal"][vc_column][vc_separator sepopt="shape" sepshape="tiltl" shapecol="#f5f5f5" shapecolb="#ffffff"][vc_empty_space][/vc_column][/vc_row][vc_row][vc_column width="1/2"][horseclub_heading_button align="center" heading="Comprar salto" size="20" color="#be1e2d"][vc_empty_space height="20"][add_to_cart id="5725"][/vc_column][vc_column width="1/2"][horseclub_heading_button align="center" heading="Comprar envío" size="20" color="#be1e2d"][vc_empty_space height="20"][add_to_cart id="6416"][/vc_column][/vc_row]</t>
  </si>
  <si>
    <t>Machos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</si>
</sst>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sz val="8"/>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B954FF"/>
        <bgColor indexed="64"/>
      </patternFill>
    </fill>
    <fill>
      <patternFill patternType="solid">
        <fgColor rgb="FF5CFFF8"/>
        <bgColor indexed="64"/>
      </patternFill>
    </fill>
    <fill>
      <patternFill patternType="solid">
        <fgColor theme="7" tint="0.39997558519241921"/>
        <bgColor indexed="64"/>
      </patternFill>
    </fill>
    <fill>
      <patternFill patternType="solid">
        <fgColor rgb="FF8AFF9E"/>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xf>
    <xf numFmtId="0" fontId="0" fillId="0" borderId="0" xfId="0" applyAlignment="1"/>
    <xf numFmtId="0" fontId="0" fillId="11" borderId="0" xfId="0" applyFill="1"/>
    <xf numFmtId="0" fontId="0" fillId="0" borderId="0" xfId="0" applyFill="1"/>
    <xf numFmtId="0" fontId="1" fillId="0" borderId="0" xfId="0" applyFont="1"/>
    <xf numFmtId="0" fontId="0" fillId="4" borderId="0" xfId="0" applyFill="1" applyAlignment="1">
      <alignment horizontal="left" vertical="top"/>
    </xf>
    <xf numFmtId="0" fontId="0" fillId="0" borderId="0" xfId="0" applyFill="1" applyAlignment="1"/>
    <xf numFmtId="0" fontId="0" fillId="4" borderId="0" xfId="0" applyFill="1" applyAlignment="1">
      <alignment horizontal="left" vertical="top"/>
    </xf>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0" fillId="5"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6" borderId="0" xfId="0" applyFill="1" applyAlignment="1">
      <alignment horizontal="center"/>
    </xf>
    <xf numFmtId="0" fontId="0" fillId="7" borderId="0" xfId="0" applyFill="1" applyAlignment="1">
      <alignment horizontal="center"/>
    </xf>
  </cellXfs>
  <cellStyles count="1">
    <cellStyle name="Normal" xfId="0" builtinId="0"/>
  </cellStyles>
  <dxfs count="0"/>
  <tableStyles count="0" defaultTableStyle="TableStyleMedium2" defaultPivotStyle="PivotStyleLight16"/>
  <colors>
    <mruColors>
      <color rgb="FF8AFF9E"/>
      <color rgb="FFB954FF"/>
      <color rgb="FFFF7258"/>
      <color rgb="FF5CFFF8"/>
      <color rgb="FFA14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76D5-A48E-45C8-AFE9-8CC5C31E202A}">
  <dimension ref="A1:E82"/>
  <sheetViews>
    <sheetView tabSelected="1" workbookViewId="0">
      <selection activeCell="E2" sqref="E2:E82"/>
    </sheetView>
  </sheetViews>
  <sheetFormatPr baseColWidth="10" defaultRowHeight="15.75" x14ac:dyDescent="0.25"/>
  <cols>
    <col min="1" max="1" width="20.625" bestFit="1" customWidth="1"/>
    <col min="3" max="3" width="24" bestFit="1" customWidth="1"/>
    <col min="5" max="5" width="13.75" bestFit="1" customWidth="1"/>
  </cols>
  <sheetData>
    <row r="1" spans="1:5" x14ac:dyDescent="0.25">
      <c r="A1" t="s">
        <v>126</v>
      </c>
      <c r="B1" t="s">
        <v>127</v>
      </c>
      <c r="C1" t="s">
        <v>129</v>
      </c>
      <c r="D1" t="s">
        <v>173</v>
      </c>
      <c r="E1" t="s">
        <v>174</v>
      </c>
    </row>
    <row r="2" spans="1:5" x14ac:dyDescent="0.25">
      <c r="A2" t="str">
        <f>'Caballos Productos'!A2</f>
        <v>Aaron</v>
      </c>
      <c r="B2" s="2" t="s">
        <v>175</v>
      </c>
      <c r="C2" t="str">
        <f>'Caballos Productos'!D2</f>
        <v>aaron-del-jazmin</v>
      </c>
      <c r="D2" t="s">
        <v>176</v>
      </c>
      <c r="E2" t="str">
        <f>'Caballos Productos'!F2</f>
        <v>Trocha y galope</v>
      </c>
    </row>
    <row r="3" spans="1:5" x14ac:dyDescent="0.25">
      <c r="A3" t="str">
        <f>'Caballos Productos'!A3</f>
        <v>Arrolladora</v>
      </c>
      <c r="B3" s="2" t="s">
        <v>175</v>
      </c>
      <c r="C3" t="str">
        <f>'Caballos Productos'!D3</f>
        <v>h4</v>
      </c>
      <c r="D3" t="s">
        <v>176</v>
      </c>
      <c r="E3" t="str">
        <f>'Caballos Productos'!F3</f>
        <v>Trocha</v>
      </c>
    </row>
    <row r="4" spans="1:5" x14ac:dyDescent="0.25">
      <c r="A4" t="str">
        <f>'Caballos Productos'!A4</f>
        <v>Asdesilla Dinamita</v>
      </c>
      <c r="B4" s="2" t="s">
        <v>175</v>
      </c>
      <c r="C4" t="str">
        <f>'Caballos Productos'!D4</f>
        <v>h4</v>
      </c>
      <c r="D4" t="s">
        <v>176</v>
      </c>
      <c r="E4" t="str">
        <f>'Caballos Productos'!F4</f>
        <v>Trote y galope</v>
      </c>
    </row>
    <row r="5" spans="1:5" x14ac:dyDescent="0.25">
      <c r="A5" t="str">
        <f>'Caballos Productos'!A5</f>
        <v>Atractivo De La P</v>
      </c>
      <c r="B5" s="2" t="s">
        <v>175</v>
      </c>
      <c r="C5" t="str">
        <f>'Caballos Productos'!D5</f>
        <v>atractivo-de-la-piramide</v>
      </c>
      <c r="D5" t="s">
        <v>176</v>
      </c>
      <c r="E5" t="str">
        <f>'Caballos Productos'!F5</f>
        <v>Paso fino</v>
      </c>
    </row>
    <row r="6" spans="1:5" x14ac:dyDescent="0.25">
      <c r="A6" t="str">
        <f>'Caballos Productos'!A6</f>
        <v>Aurora De Hh</v>
      </c>
      <c r="B6" s="2" t="s">
        <v>175</v>
      </c>
      <c r="C6" t="str">
        <f>'Caballos Productos'!D6</f>
        <v>aurora-de-hh</v>
      </c>
      <c r="D6" t="s">
        <v>176</v>
      </c>
      <c r="E6" t="str">
        <f>'Caballos Productos'!F6</f>
        <v>Paso fino</v>
      </c>
    </row>
    <row r="7" spans="1:5" x14ac:dyDescent="0.25">
      <c r="A7" t="str">
        <f>'Caballos Productos'!A7</f>
        <v>Bachatero</v>
      </c>
      <c r="B7" s="2" t="s">
        <v>175</v>
      </c>
      <c r="C7" t="str">
        <f>'Caballos Productos'!D7</f>
        <v>Bachatero</v>
      </c>
      <c r="D7" t="s">
        <v>176</v>
      </c>
      <c r="E7" t="str">
        <f>'Caballos Productos'!F7</f>
        <v>Trote y galope</v>
      </c>
    </row>
    <row r="8" spans="1:5" x14ac:dyDescent="0.25">
      <c r="A8" t="str">
        <f>'Caballos Productos'!A8</f>
        <v>Baltico</v>
      </c>
      <c r="B8" s="2" t="s">
        <v>175</v>
      </c>
      <c r="C8" t="str">
        <f>'Caballos Productos'!D8</f>
        <v>h4</v>
      </c>
      <c r="D8" t="s">
        <v>176</v>
      </c>
      <c r="E8" t="str">
        <f>'Caballos Productos'!F8</f>
        <v>Trocha y galope</v>
      </c>
    </row>
    <row r="9" spans="1:5" x14ac:dyDescent="0.25">
      <c r="A9" t="str">
        <f>'Caballos Productos'!A9</f>
        <v>Barba Roja De La Thania</v>
      </c>
      <c r="B9" s="2" t="s">
        <v>175</v>
      </c>
      <c r="C9" t="str">
        <f>'Caballos Productos'!D9</f>
        <v>h4</v>
      </c>
      <c r="D9" t="s">
        <v>176</v>
      </c>
      <c r="E9" t="str">
        <f>'Caballos Productos'!F9</f>
        <v>Paso fino</v>
      </c>
    </row>
    <row r="10" spans="1:5" x14ac:dyDescent="0.25">
      <c r="A10" t="str">
        <f>'Caballos Productos'!A10</f>
        <v>Bucefalo</v>
      </c>
      <c r="B10" s="2" t="s">
        <v>175</v>
      </c>
      <c r="C10" t="str">
        <f>'Caballos Productos'!D10</f>
        <v>bucefalo-de-vueltagrande</v>
      </c>
      <c r="D10" t="s">
        <v>176</v>
      </c>
      <c r="E10" t="str">
        <f>'Caballos Productos'!F10</f>
        <v>Trocha y galope</v>
      </c>
    </row>
    <row r="11" spans="1:5" x14ac:dyDescent="0.25">
      <c r="A11" t="str">
        <f>'Caballos Productos'!A11</f>
        <v>Caballero Rancho Luna</v>
      </c>
      <c r="B11" s="2" t="s">
        <v>175</v>
      </c>
      <c r="C11" t="str">
        <f>'Caballos Productos'!D11</f>
        <v>caballero-de-rancho-luna</v>
      </c>
      <c r="D11" t="s">
        <v>176</v>
      </c>
      <c r="E11" t="str">
        <f>'Caballos Productos'!F11</f>
        <v>Trocha y galope</v>
      </c>
    </row>
    <row r="12" spans="1:5" x14ac:dyDescent="0.25">
      <c r="A12" t="str">
        <f>'Caballos Productos'!A12</f>
        <v>Caballo Control</v>
      </c>
      <c r="B12" s="2" t="s">
        <v>175</v>
      </c>
      <c r="C12" t="str">
        <f>'Caballos Productos'!D12</f>
        <v>h4</v>
      </c>
      <c r="D12" t="s">
        <v>176</v>
      </c>
      <c r="E12" t="str">
        <f>'Caballos Productos'!F12</f>
        <v>Trote y galope</v>
      </c>
    </row>
    <row r="13" spans="1:5" x14ac:dyDescent="0.25">
      <c r="A13" t="str">
        <f>'Caballos Productos'!A13</f>
        <v xml:space="preserve">Caballo Control </v>
      </c>
      <c r="B13" s="2" t="s">
        <v>175</v>
      </c>
      <c r="C13" t="str">
        <f>'Caballos Productos'!D13</f>
        <v>h4</v>
      </c>
      <c r="D13" t="s">
        <v>176</v>
      </c>
      <c r="E13" t="str">
        <f>'Caballos Productos'!F13</f>
        <v>Trocha</v>
      </c>
    </row>
    <row r="14" spans="1:5" x14ac:dyDescent="0.25">
      <c r="A14" t="str">
        <f>'Caballos Productos'!A14</f>
        <v>Caballo Control Tr G</v>
      </c>
      <c r="B14" s="2" t="s">
        <v>175</v>
      </c>
      <c r="C14" t="str">
        <f>'Caballos Productos'!D14</f>
        <v>h4</v>
      </c>
      <c r="D14" t="s">
        <v>176</v>
      </c>
      <c r="E14" t="str">
        <f>'Caballos Productos'!F14</f>
        <v>Trocha y galope</v>
      </c>
    </row>
    <row r="15" spans="1:5" x14ac:dyDescent="0.25">
      <c r="A15" t="str">
        <f>'Caballos Productos'!A15</f>
        <v>Caballo Control Trocha</v>
      </c>
      <c r="B15" s="2" t="s">
        <v>175</v>
      </c>
      <c r="C15" t="str">
        <f>'Caballos Productos'!D15</f>
        <v>h4</v>
      </c>
      <c r="D15" t="s">
        <v>176</v>
      </c>
      <c r="E15" t="str">
        <f>'Caballos Productos'!F15</f>
        <v>Trocha</v>
      </c>
    </row>
    <row r="16" spans="1:5" x14ac:dyDescent="0.25">
      <c r="A16" t="str">
        <f>'Caballos Productos'!A16</f>
        <v>Candela De San Marcos</v>
      </c>
      <c r="B16" s="2" t="s">
        <v>175</v>
      </c>
      <c r="C16" t="str">
        <f>'Caballos Productos'!D16</f>
        <v>h4</v>
      </c>
      <c r="D16" t="s">
        <v>176</v>
      </c>
      <c r="E16" t="str">
        <f>'Caballos Productos'!F16</f>
        <v>Trote y galope</v>
      </c>
    </row>
    <row r="17" spans="1:5" x14ac:dyDescent="0.25">
      <c r="A17" t="str">
        <f>'Caballos Productos'!A17</f>
        <v>Cardiaco De Galeno</v>
      </c>
      <c r="B17" s="2" t="s">
        <v>175</v>
      </c>
      <c r="C17" t="str">
        <f>'Caballos Productos'!D17</f>
        <v>h4</v>
      </c>
      <c r="D17" t="s">
        <v>176</v>
      </c>
      <c r="E17" t="str">
        <f>'Caballos Productos'!F17</f>
        <v>Paso fino</v>
      </c>
    </row>
    <row r="18" spans="1:5" x14ac:dyDescent="0.25">
      <c r="A18" t="str">
        <f>'Caballos Productos'!A18</f>
        <v>Consentida De San Miguel</v>
      </c>
      <c r="B18" s="2" t="s">
        <v>175</v>
      </c>
      <c r="C18" t="str">
        <f>'Caballos Productos'!D18</f>
        <v>h4</v>
      </c>
      <c r="D18" t="s">
        <v>176</v>
      </c>
      <c r="E18" t="str">
        <f>'Caballos Productos'!F18</f>
        <v>Trote y galope</v>
      </c>
    </row>
    <row r="19" spans="1:5" x14ac:dyDescent="0.25">
      <c r="A19" t="str">
        <f>'Caballos Productos'!A19</f>
        <v>Delirio</v>
      </c>
      <c r="B19" s="2" t="s">
        <v>175</v>
      </c>
      <c r="C19" t="str">
        <f>'Caballos Productos'!D19</f>
        <v>delirio-de-la-luisa</v>
      </c>
      <c r="D19" t="s">
        <v>176</v>
      </c>
      <c r="E19" t="str">
        <f>'Caballos Productos'!F19</f>
        <v>Trocha y galope</v>
      </c>
    </row>
    <row r="20" spans="1:5" x14ac:dyDescent="0.25">
      <c r="A20" t="str">
        <f>'Caballos Productos'!A20</f>
        <v>Desquite Peninsula</v>
      </c>
      <c r="B20" s="2" t="s">
        <v>175</v>
      </c>
      <c r="C20" t="str">
        <f>'Caballos Productos'!D20</f>
        <v>h4</v>
      </c>
      <c r="D20" t="s">
        <v>176</v>
      </c>
      <c r="E20" t="str">
        <f>'Caballos Productos'!F20</f>
        <v>Trocha</v>
      </c>
    </row>
    <row r="21" spans="1:5" x14ac:dyDescent="0.25">
      <c r="A21" t="str">
        <f>'Caballos Productos'!A21</f>
        <v>Destello San Juan</v>
      </c>
      <c r="B21" s="2" t="s">
        <v>175</v>
      </c>
      <c r="C21" t="str">
        <f>'Caballos Productos'!D21</f>
        <v>h4</v>
      </c>
      <c r="D21" t="s">
        <v>176</v>
      </c>
      <c r="E21" t="str">
        <f>'Caballos Productos'!F21</f>
        <v>Trocha y galope</v>
      </c>
    </row>
    <row r="22" spans="1:5" x14ac:dyDescent="0.25">
      <c r="A22" t="str">
        <f>'Caballos Productos'!A22</f>
        <v xml:space="preserve">Diamante De Manizales </v>
      </c>
      <c r="B22" s="2" t="s">
        <v>175</v>
      </c>
      <c r="C22" t="str">
        <f>'Caballos Productos'!D22</f>
        <v>h4</v>
      </c>
      <c r="D22" t="s">
        <v>176</v>
      </c>
      <c r="E22" t="str">
        <f>'Caballos Productos'!F22</f>
        <v>Trote y galope</v>
      </c>
    </row>
    <row r="23" spans="1:5" x14ac:dyDescent="0.25">
      <c r="A23" t="str">
        <f>'Caballos Productos'!A23</f>
        <v>Diamantina</v>
      </c>
      <c r="B23" s="2" t="s">
        <v>175</v>
      </c>
      <c r="C23" t="str">
        <f>'Caballos Productos'!D23</f>
        <v>diamantina-</v>
      </c>
      <c r="D23" t="s">
        <v>176</v>
      </c>
      <c r="E23" t="str">
        <f>'Caballos Productos'!F23</f>
        <v>Trocha y galope</v>
      </c>
    </row>
    <row r="24" spans="1:5" x14ac:dyDescent="0.25">
      <c r="A24" t="str">
        <f>'Caballos Productos'!A24</f>
        <v>Doble 7 De La Gloria</v>
      </c>
      <c r="B24" s="2" t="s">
        <v>175</v>
      </c>
      <c r="C24" t="str">
        <f>'Caballos Productos'!D24</f>
        <v>doble-7-de-la-gloria</v>
      </c>
      <c r="D24" t="s">
        <v>176</v>
      </c>
      <c r="E24" t="str">
        <f>'Caballos Productos'!F24</f>
        <v>Trocha y galope</v>
      </c>
    </row>
    <row r="25" spans="1:5" x14ac:dyDescent="0.25">
      <c r="A25" t="str">
        <f>'Caballos Productos'!A25</f>
        <v>Dominica De Villa V</v>
      </c>
      <c r="B25" s="2" t="s">
        <v>175</v>
      </c>
      <c r="C25" t="str">
        <f>'Caballos Productos'!D25</f>
        <v>h4</v>
      </c>
      <c r="D25" t="s">
        <v>176</v>
      </c>
      <c r="E25" t="str">
        <f>'Caballos Productos'!F25</f>
        <v>Trocha</v>
      </c>
    </row>
    <row r="26" spans="1:5" x14ac:dyDescent="0.25">
      <c r="A26" t="str">
        <f>'Caballos Productos'!A26</f>
        <v>Doña Bella</v>
      </c>
      <c r="B26" s="2" t="s">
        <v>175</v>
      </c>
      <c r="C26" t="str">
        <f>'Caballos Productos'!D26</f>
        <v>h4</v>
      </c>
      <c r="D26" t="s">
        <v>176</v>
      </c>
      <c r="E26" t="str">
        <f>'Caballos Productos'!F26</f>
        <v>Trocha y galope</v>
      </c>
    </row>
    <row r="27" spans="1:5" x14ac:dyDescent="0.25">
      <c r="A27" t="str">
        <f>'Caballos Productos'!A27</f>
        <v>Dulce Niña De Yarumalito</v>
      </c>
      <c r="B27" s="2" t="s">
        <v>175</v>
      </c>
      <c r="C27" t="str">
        <f>'Caballos Productos'!D27</f>
        <v>h4</v>
      </c>
      <c r="D27" t="s">
        <v>176</v>
      </c>
      <c r="E27" t="str">
        <f>'Caballos Productos'!F27</f>
        <v>Paso fino</v>
      </c>
    </row>
    <row r="28" spans="1:5" x14ac:dyDescent="0.25">
      <c r="A28" t="str">
        <f>'Caballos Productos'!A28</f>
        <v>Dulce Novena De Chapala</v>
      </c>
      <c r="B28" s="2" t="s">
        <v>175</v>
      </c>
      <c r="C28" t="str">
        <f>'Caballos Productos'!D28</f>
        <v>h4</v>
      </c>
      <c r="D28" t="s">
        <v>176</v>
      </c>
      <c r="E28" t="str">
        <f>'Caballos Productos'!F28</f>
        <v>Paso fino</v>
      </c>
    </row>
    <row r="29" spans="1:5" x14ac:dyDescent="0.25">
      <c r="A29" t="str">
        <f>'Caballos Productos'!A29</f>
        <v>Elegido De La Virginia</v>
      </c>
      <c r="B29" s="2" t="s">
        <v>175</v>
      </c>
      <c r="C29" t="str">
        <f>'Caballos Productos'!D29</f>
        <v>elegido-de-la-virginia</v>
      </c>
      <c r="D29" t="s">
        <v>176</v>
      </c>
      <c r="E29" t="str">
        <f>'Caballos Productos'!F29</f>
        <v>Trocha</v>
      </c>
    </row>
    <row r="30" spans="1:5" x14ac:dyDescent="0.25">
      <c r="A30" t="str">
        <f>'Caballos Productos'!A30</f>
        <v>Enigma San Cayetano</v>
      </c>
      <c r="B30" s="2" t="s">
        <v>175</v>
      </c>
      <c r="C30" t="str">
        <f>'Caballos Productos'!D30</f>
        <v>h4</v>
      </c>
      <c r="D30" t="s">
        <v>176</v>
      </c>
      <c r="E30" t="str">
        <f>'Caballos Productos'!F30</f>
        <v>Paso fino</v>
      </c>
    </row>
    <row r="31" spans="1:5" x14ac:dyDescent="0.25">
      <c r="A31" t="str">
        <f>'Caballos Productos'!A31</f>
        <v>Ensoñadora De La Luisa</v>
      </c>
      <c r="B31" s="2" t="s">
        <v>175</v>
      </c>
      <c r="C31" t="str">
        <f>'Caballos Productos'!D31</f>
        <v>ensoñadora-de-la-luisa</v>
      </c>
      <c r="D31" t="s">
        <v>176</v>
      </c>
      <c r="E31" t="str">
        <f>'Caballos Productos'!F31</f>
        <v>Trocha</v>
      </c>
    </row>
    <row r="32" spans="1:5" x14ac:dyDescent="0.25">
      <c r="A32" t="str">
        <f>'Caballos Productos'!A32</f>
        <v xml:space="preserve">Estrella De Africa </v>
      </c>
      <c r="B32" s="2" t="s">
        <v>175</v>
      </c>
      <c r="C32" t="str">
        <f>'Caballos Productos'!D32</f>
        <v>estrella-de-africa</v>
      </c>
      <c r="D32" t="s">
        <v>176</v>
      </c>
      <c r="E32" t="str">
        <f>'Caballos Productos'!F32</f>
        <v>Paso fino</v>
      </c>
    </row>
    <row r="33" spans="1:5" x14ac:dyDescent="0.25">
      <c r="A33" t="str">
        <f>'Caballos Productos'!A33</f>
        <v>Eudoria</v>
      </c>
      <c r="B33" s="2" t="s">
        <v>175</v>
      </c>
      <c r="C33" t="str">
        <f>'Caballos Productos'!D33</f>
        <v>h4</v>
      </c>
      <c r="D33" t="s">
        <v>176</v>
      </c>
      <c r="E33" t="str">
        <f>'Caballos Productos'!F33</f>
        <v>Trocha y galope</v>
      </c>
    </row>
    <row r="34" spans="1:5" x14ac:dyDescent="0.25">
      <c r="A34" t="str">
        <f>'Caballos Productos'!A34</f>
        <v>Fanaticada</v>
      </c>
      <c r="B34" s="2" t="s">
        <v>175</v>
      </c>
      <c r="C34" t="str">
        <f>'Caballos Productos'!D34</f>
        <v>fanaticada-de-los-arrayanes</v>
      </c>
      <c r="D34" t="s">
        <v>176</v>
      </c>
      <c r="E34" t="str">
        <f>'Caballos Productos'!F34</f>
        <v>Trocha y galope</v>
      </c>
    </row>
    <row r="35" spans="1:5" x14ac:dyDescent="0.25">
      <c r="A35" t="str">
        <f>'Caballos Productos'!A35</f>
        <v xml:space="preserve">Fantasia De La Mia </v>
      </c>
      <c r="B35" s="2" t="s">
        <v>175</v>
      </c>
      <c r="C35" t="str">
        <f>'Caballos Productos'!D35</f>
        <v>h4</v>
      </c>
      <c r="D35" t="s">
        <v>176</v>
      </c>
      <c r="E35" t="str">
        <f>'Caballos Productos'!F35</f>
        <v>Trote y galope</v>
      </c>
    </row>
    <row r="36" spans="1:5" x14ac:dyDescent="0.25">
      <c r="A36" t="str">
        <f>'Caballos Productos'!A36</f>
        <v>Fast Track</v>
      </c>
      <c r="B36" s="2" t="s">
        <v>175</v>
      </c>
      <c r="C36" t="str">
        <f>'Caballos Productos'!D36</f>
        <v>h4</v>
      </c>
      <c r="D36" t="s">
        <v>176</v>
      </c>
      <c r="E36" t="str">
        <f>'Caballos Productos'!F36</f>
        <v>Paso fino</v>
      </c>
    </row>
    <row r="37" spans="1:5" x14ac:dyDescent="0.25">
      <c r="A37" t="str">
        <f>'Caballos Productos'!A37</f>
        <v>Flor Silvestre Del Jardin</v>
      </c>
      <c r="B37" s="2" t="s">
        <v>175</v>
      </c>
      <c r="C37" t="str">
        <f>'Caballos Productos'!D37</f>
        <v>h4</v>
      </c>
      <c r="D37" t="s">
        <v>176</v>
      </c>
      <c r="E37" t="str">
        <f>'Caballos Productos'!F37</f>
        <v>Trocha</v>
      </c>
    </row>
    <row r="38" spans="1:5" x14ac:dyDescent="0.25">
      <c r="A38" t="str">
        <f>'Caballos Productos'!A38</f>
        <v>Fortuna Del Jazmin</v>
      </c>
      <c r="B38" s="2" t="s">
        <v>175</v>
      </c>
      <c r="C38" t="str">
        <f>'Caballos Productos'!D38</f>
        <v>fortuna-del-jazmin</v>
      </c>
      <c r="D38" t="s">
        <v>176</v>
      </c>
      <c r="E38" t="str">
        <f>'Caballos Productos'!F38</f>
        <v>Trocha y galope</v>
      </c>
    </row>
    <row r="39" spans="1:5" x14ac:dyDescent="0.25">
      <c r="A39" t="str">
        <f>'Caballos Productos'!A39</f>
        <v>Fragante</v>
      </c>
      <c r="B39" s="2" t="s">
        <v>175</v>
      </c>
      <c r="C39" t="str">
        <f>'Caballos Productos'!D39</f>
        <v>fragante-</v>
      </c>
      <c r="D39" t="s">
        <v>176</v>
      </c>
      <c r="E39" t="str">
        <f>'Caballos Productos'!F39</f>
        <v>Trocha</v>
      </c>
    </row>
    <row r="40" spans="1:5" x14ac:dyDescent="0.25">
      <c r="A40" t="str">
        <f>'Caballos Productos'!A40</f>
        <v>Galilea De La P</v>
      </c>
      <c r="B40" s="2" t="s">
        <v>175</v>
      </c>
      <c r="C40" t="str">
        <f>'Caballos Productos'!D40</f>
        <v>galilea-de-la-perla</v>
      </c>
      <c r="D40" t="s">
        <v>176</v>
      </c>
      <c r="E40" t="str">
        <f>'Caballos Productos'!F40</f>
        <v>Trocha</v>
      </c>
    </row>
    <row r="41" spans="1:5" x14ac:dyDescent="0.25">
      <c r="A41" t="str">
        <f>'Caballos Productos'!A41</f>
        <v>Huracan Esmeralda</v>
      </c>
      <c r="B41" s="2" t="s">
        <v>175</v>
      </c>
      <c r="C41" t="str">
        <f>'Caballos Productos'!D41</f>
        <v>h4</v>
      </c>
      <c r="D41" t="s">
        <v>176</v>
      </c>
      <c r="E41" t="str">
        <f>'Caballos Productos'!F41</f>
        <v>Trocha</v>
      </c>
    </row>
    <row r="42" spans="1:5" x14ac:dyDescent="0.25">
      <c r="A42" t="str">
        <f>'Caballos Productos'!A42</f>
        <v>Libertador</v>
      </c>
      <c r="B42" s="2" t="s">
        <v>175</v>
      </c>
      <c r="C42" t="str">
        <f>'Caballos Productos'!D42</f>
        <v>libetador-de-la-mia</v>
      </c>
      <c r="D42" t="s">
        <v>176</v>
      </c>
      <c r="E42" t="str">
        <f>'Caballos Productos'!F42</f>
        <v>Trote y galope</v>
      </c>
    </row>
    <row r="43" spans="1:5" x14ac:dyDescent="0.25">
      <c r="A43" t="str">
        <f>'Caballos Productos'!A43</f>
        <v>Libetador Carpali</v>
      </c>
      <c r="B43" s="2" t="s">
        <v>175</v>
      </c>
      <c r="C43" t="str">
        <f>'Caballos Productos'!D43</f>
        <v>h4</v>
      </c>
      <c r="D43" t="s">
        <v>176</v>
      </c>
      <c r="E43" t="str">
        <f>'Caballos Productos'!F43</f>
        <v>Trote y galope</v>
      </c>
    </row>
    <row r="44" spans="1:5" x14ac:dyDescent="0.25">
      <c r="A44" t="str">
        <f>'Caballos Productos'!A44</f>
        <v>Magnifico Colobia</v>
      </c>
      <c r="B44" s="2" t="s">
        <v>175</v>
      </c>
      <c r="C44" t="str">
        <f>'Caballos Productos'!D44</f>
        <v>magnifico-de-la-colombia</v>
      </c>
      <c r="D44" t="s">
        <v>176</v>
      </c>
      <c r="E44" t="str">
        <f>'Caballos Productos'!F44</f>
        <v>Trocha y galope</v>
      </c>
    </row>
    <row r="45" spans="1:5" x14ac:dyDescent="0.25">
      <c r="A45" t="str">
        <f>'Caballos Productos'!A45</f>
        <v>Malevolo</v>
      </c>
      <c r="B45" s="2" t="s">
        <v>175</v>
      </c>
      <c r="C45" t="str">
        <f>'Caballos Productos'!D45</f>
        <v>malevolo</v>
      </c>
      <c r="D45" t="s">
        <v>176</v>
      </c>
      <c r="E45" t="str">
        <f>'Caballos Productos'!F45</f>
        <v>Trote y galope</v>
      </c>
    </row>
    <row r="46" spans="1:5" x14ac:dyDescent="0.25">
      <c r="A46" t="str">
        <f>'Caballos Productos'!A46</f>
        <v>Martina Cantabria</v>
      </c>
      <c r="B46" s="2" t="s">
        <v>175</v>
      </c>
      <c r="C46" t="str">
        <f>'Caballos Productos'!D46</f>
        <v>h4</v>
      </c>
      <c r="D46" t="s">
        <v>176</v>
      </c>
      <c r="E46" t="str">
        <f>'Caballos Productos'!F46</f>
        <v>Trote y galope</v>
      </c>
    </row>
    <row r="47" spans="1:5" x14ac:dyDescent="0.25">
      <c r="A47" t="str">
        <f>'Caballos Productos'!A47</f>
        <v>Mito Libano Vo</v>
      </c>
      <c r="B47" s="2" t="s">
        <v>175</v>
      </c>
      <c r="C47" t="str">
        <f>'Caballos Productos'!D47</f>
        <v>mito-libano-vo</v>
      </c>
      <c r="D47" t="s">
        <v>176</v>
      </c>
      <c r="E47" t="str">
        <f>'Caballos Productos'!F47</f>
        <v>Paso fino</v>
      </c>
    </row>
    <row r="48" spans="1:5" x14ac:dyDescent="0.25">
      <c r="A48" t="str">
        <f>'Caballos Productos'!A48</f>
        <v>Molinera</v>
      </c>
      <c r="B48" s="2" t="s">
        <v>175</v>
      </c>
      <c r="C48" t="str">
        <f>'Caballos Productos'!D48</f>
        <v>h4</v>
      </c>
      <c r="D48" t="s">
        <v>176</v>
      </c>
      <c r="E48" t="str">
        <f>'Caballos Productos'!F48</f>
        <v>Trocha y galope</v>
      </c>
    </row>
    <row r="49" spans="1:5" x14ac:dyDescent="0.25">
      <c r="A49" t="str">
        <f>'Caballos Productos'!A49</f>
        <v>Niña Juana</v>
      </c>
      <c r="B49" s="2" t="s">
        <v>175</v>
      </c>
      <c r="C49" t="str">
        <f>'Caballos Productos'!D49</f>
        <v>niña-juana-del-palmar</v>
      </c>
      <c r="D49" t="s">
        <v>176</v>
      </c>
      <c r="E49" t="str">
        <f>'Caballos Productos'!F49</f>
        <v>Trocha y galope</v>
      </c>
    </row>
    <row r="50" spans="1:5" x14ac:dyDescent="0.25">
      <c r="A50" t="str">
        <f>'Caballos Productos'!A50</f>
        <v>Novedad Del Rancho</v>
      </c>
      <c r="B50" s="2" t="s">
        <v>175</v>
      </c>
      <c r="C50" t="str">
        <f>'Caballos Productos'!D50</f>
        <v>h4</v>
      </c>
      <c r="D50" t="s">
        <v>176</v>
      </c>
      <c r="E50" t="str">
        <f>'Caballos Productos'!F50</f>
        <v>Trocha</v>
      </c>
    </row>
    <row r="51" spans="1:5" x14ac:dyDescent="0.25">
      <c r="A51" t="str">
        <f>'Caballos Productos'!A51</f>
        <v>Novedoso Fc</v>
      </c>
      <c r="B51" s="2" t="s">
        <v>175</v>
      </c>
      <c r="C51" t="str">
        <f>'Caballos Productos'!D51</f>
        <v>novedoso</v>
      </c>
      <c r="D51" t="s">
        <v>176</v>
      </c>
      <c r="E51" t="str">
        <f>'Caballos Productos'!F51</f>
        <v>Trote y galope</v>
      </c>
    </row>
    <row r="52" spans="1:5" x14ac:dyDescent="0.25">
      <c r="A52" t="str">
        <f>'Caballos Productos'!A52</f>
        <v>Nueve Millonaria</v>
      </c>
      <c r="B52" s="2" t="s">
        <v>175</v>
      </c>
      <c r="C52" t="str">
        <f>'Caballos Productos'!D52</f>
        <v>h4</v>
      </c>
      <c r="D52" t="s">
        <v>176</v>
      </c>
      <c r="E52" t="str">
        <f>'Caballos Productos'!F52</f>
        <v>Trocha y galope</v>
      </c>
    </row>
    <row r="53" spans="1:5" x14ac:dyDescent="0.25">
      <c r="A53" t="str">
        <f>'Caballos Productos'!A53</f>
        <v>Nuevo Genero</v>
      </c>
      <c r="B53" s="2" t="s">
        <v>175</v>
      </c>
      <c r="C53" t="str">
        <f>'Caballos Productos'!D53</f>
        <v>nuevo-genero-de-santillana</v>
      </c>
      <c r="D53" t="s">
        <v>176</v>
      </c>
      <c r="E53" t="str">
        <f>'Caballos Productos'!F53</f>
        <v>Trote y galope</v>
      </c>
    </row>
    <row r="54" spans="1:5" x14ac:dyDescent="0.25">
      <c r="A54" t="str">
        <f>'Caballos Productos'!A54</f>
        <v xml:space="preserve">Orquidea </v>
      </c>
      <c r="B54" s="2" t="s">
        <v>175</v>
      </c>
      <c r="C54" t="str">
        <f>'Caballos Productos'!D54</f>
        <v>orquidea-de-ora</v>
      </c>
      <c r="D54" t="s">
        <v>176</v>
      </c>
      <c r="E54" t="str">
        <f>'Caballos Productos'!F54</f>
        <v>Trocha y galope</v>
      </c>
    </row>
    <row r="55" spans="1:5" x14ac:dyDescent="0.25">
      <c r="A55" t="str">
        <f>'Caballos Productos'!A55</f>
        <v>Paz Del Suroeste</v>
      </c>
      <c r="B55" s="2" t="s">
        <v>175</v>
      </c>
      <c r="C55" t="str">
        <f>'Caballos Productos'!D55</f>
        <v>paz-del-suoreste</v>
      </c>
      <c r="D55" t="s">
        <v>176</v>
      </c>
      <c r="E55" t="str">
        <f>'Caballos Productos'!F55</f>
        <v>Paso fino</v>
      </c>
    </row>
    <row r="56" spans="1:5" x14ac:dyDescent="0.25">
      <c r="A56" t="str">
        <f>'Caballos Productos'!A56</f>
        <v xml:space="preserve">Policarpa E La Trocha </v>
      </c>
      <c r="B56" s="2" t="s">
        <v>175</v>
      </c>
      <c r="C56" t="str">
        <f>'Caballos Productos'!D56</f>
        <v>policarpa-de-la-trocha</v>
      </c>
      <c r="D56" t="s">
        <v>176</v>
      </c>
      <c r="E56" t="str">
        <f>'Caballos Productos'!F56</f>
        <v>Trote y galope</v>
      </c>
    </row>
    <row r="57" spans="1:5" x14ac:dyDescent="0.25">
      <c r="A57" t="str">
        <f>'Caballos Productos'!A57</f>
        <v>Ponderosa Fusilero</v>
      </c>
      <c r="B57" s="2" t="s">
        <v>175</v>
      </c>
      <c r="C57" t="str">
        <f>'Caballos Productos'!D57</f>
        <v>h4</v>
      </c>
      <c r="D57" t="s">
        <v>176</v>
      </c>
      <c r="E57" t="str">
        <f>'Caballos Productos'!F57</f>
        <v>Paso fino</v>
      </c>
    </row>
    <row r="58" spans="1:5" x14ac:dyDescent="0.25">
      <c r="A58" t="str">
        <f>'Caballos Productos'!A58</f>
        <v>Ponderosa Travesia</v>
      </c>
      <c r="B58" s="2" t="s">
        <v>175</v>
      </c>
      <c r="C58" t="str">
        <f>'Caballos Productos'!D58</f>
        <v>h4</v>
      </c>
      <c r="D58" t="s">
        <v>176</v>
      </c>
      <c r="E58" t="str">
        <f>'Caballos Productos'!F58</f>
        <v>Paso fino</v>
      </c>
    </row>
    <row r="59" spans="1:5" x14ac:dyDescent="0.25">
      <c r="A59" t="str">
        <f>'Caballos Productos'!A59</f>
        <v>Prodigio De Maria Rosa</v>
      </c>
      <c r="B59" s="2" t="s">
        <v>175</v>
      </c>
      <c r="C59" t="str">
        <f>'Caballos Productos'!D59</f>
        <v>prodigiodemariarosa</v>
      </c>
      <c r="D59" t="s">
        <v>176</v>
      </c>
      <c r="E59" t="str">
        <f>'Caballos Productos'!F59</f>
        <v>Trocha</v>
      </c>
    </row>
    <row r="60" spans="1:5" x14ac:dyDescent="0.25">
      <c r="A60" t="str">
        <f>'Caballos Productos'!A60</f>
        <v>Profeta De La Conquista</v>
      </c>
      <c r="B60" s="2" t="s">
        <v>175</v>
      </c>
      <c r="C60" t="str">
        <f>'Caballos Productos'!D60</f>
        <v>h4</v>
      </c>
      <c r="D60" t="s">
        <v>176</v>
      </c>
      <c r="E60" t="str">
        <f>'Caballos Productos'!F60</f>
        <v>Trocha</v>
      </c>
    </row>
    <row r="61" spans="1:5" x14ac:dyDescent="0.25">
      <c r="A61" t="str">
        <f>'Caballos Productos'!A61</f>
        <v>Quitasueños De Paz</v>
      </c>
      <c r="B61" s="2" t="s">
        <v>175</v>
      </c>
      <c r="C61" t="str">
        <f>'Caballos Productos'!D61</f>
        <v>h4</v>
      </c>
      <c r="D61" t="s">
        <v>176</v>
      </c>
      <c r="E61" t="str">
        <f>'Caballos Productos'!F61</f>
        <v>Paso fino</v>
      </c>
    </row>
    <row r="62" spans="1:5" x14ac:dyDescent="0.25">
      <c r="A62" t="str">
        <f>'Caballos Productos'!A62</f>
        <v xml:space="preserve">Rastastas </v>
      </c>
      <c r="B62" s="2" t="s">
        <v>175</v>
      </c>
      <c r="C62" t="str">
        <f>'Caballos Productos'!D62</f>
        <v>rastastas</v>
      </c>
      <c r="D62" t="s">
        <v>176</v>
      </c>
      <c r="E62" t="str">
        <f>'Caballos Productos'!F62</f>
        <v>Trote y galope</v>
      </c>
    </row>
    <row r="63" spans="1:5" x14ac:dyDescent="0.25">
      <c r="A63" t="str">
        <f>'Caballos Productos'!A63</f>
        <v xml:space="preserve">Reina De Paz </v>
      </c>
      <c r="B63" s="2" t="s">
        <v>175</v>
      </c>
      <c r="C63" t="str">
        <f>'Caballos Productos'!D63</f>
        <v>h4</v>
      </c>
      <c r="D63" t="s">
        <v>176</v>
      </c>
      <c r="E63" t="str">
        <f>'Caballos Productos'!F63</f>
        <v>Paso fino</v>
      </c>
    </row>
    <row r="64" spans="1:5" x14ac:dyDescent="0.25">
      <c r="A64" t="str">
        <f>'Caballos Productos'!A64</f>
        <v>Reinade Reinas</v>
      </c>
      <c r="B64" s="2" t="s">
        <v>175</v>
      </c>
      <c r="C64" t="str">
        <f>'Caballos Productos'!D64</f>
        <v>h4</v>
      </c>
      <c r="D64" t="s">
        <v>176</v>
      </c>
      <c r="E64" t="str">
        <f>'Caballos Productos'!F64</f>
        <v>Trocha</v>
      </c>
    </row>
    <row r="65" spans="1:5" x14ac:dyDescent="0.25">
      <c r="A65" t="str">
        <f>'Caballos Productos'!A65</f>
        <v>Renegado De La Leyenda</v>
      </c>
      <c r="B65" s="2" t="s">
        <v>175</v>
      </c>
      <c r="C65" t="str">
        <f>'Caballos Productos'!D65</f>
        <v>renegado-de-la-leyenda</v>
      </c>
      <c r="D65" t="s">
        <v>176</v>
      </c>
      <c r="E65" t="str">
        <f>'Caballos Productos'!F65</f>
        <v>Trocha</v>
      </c>
    </row>
    <row r="66" spans="1:5" x14ac:dyDescent="0.25">
      <c r="A66" t="str">
        <f>'Caballos Productos'!A66</f>
        <v>Rey De Reyes</v>
      </c>
      <c r="B66" s="2" t="s">
        <v>175</v>
      </c>
      <c r="C66" t="str">
        <f>'Caballos Productos'!D66</f>
        <v>rey-de-reyes</v>
      </c>
      <c r="D66" t="s">
        <v>176</v>
      </c>
      <c r="E66" t="str">
        <f>'Caballos Productos'!F66</f>
        <v>Trocha</v>
      </c>
    </row>
    <row r="67" spans="1:5" x14ac:dyDescent="0.25">
      <c r="A67" t="str">
        <f>'Caballos Productos'!A67</f>
        <v>Ruidosa Arroyohondo</v>
      </c>
      <c r="B67" s="2" t="s">
        <v>175</v>
      </c>
      <c r="C67" t="str">
        <f>'Caballos Productos'!D67</f>
        <v>h4</v>
      </c>
      <c r="D67" t="s">
        <v>176</v>
      </c>
      <c r="E67" t="str">
        <f>'Caballos Productos'!F67</f>
        <v>Trote y galope</v>
      </c>
    </row>
    <row r="68" spans="1:5" x14ac:dyDescent="0.25">
      <c r="A68" t="str">
        <f>'Caballos Productos'!A68</f>
        <v>Ruta Barcelona</v>
      </c>
      <c r="B68" s="2" t="s">
        <v>175</v>
      </c>
      <c r="C68" t="str">
        <f>'Caballos Productos'!D68</f>
        <v>h4</v>
      </c>
      <c r="D68" t="s">
        <v>176</v>
      </c>
      <c r="E68" t="str">
        <f>'Caballos Productos'!F68</f>
        <v>Trote y galope</v>
      </c>
    </row>
    <row r="69" spans="1:5" x14ac:dyDescent="0.25">
      <c r="A69" t="str">
        <f>'Caballos Productos'!A69</f>
        <v>Serenata</v>
      </c>
      <c r="B69" s="2" t="s">
        <v>175</v>
      </c>
      <c r="C69" t="str">
        <f>'Caballos Productos'!D69</f>
        <v>h4</v>
      </c>
      <c r="D69" t="s">
        <v>176</v>
      </c>
      <c r="E69" t="str">
        <f>'Caballos Productos'!F69</f>
        <v>Trocha y galope</v>
      </c>
    </row>
    <row r="70" spans="1:5" x14ac:dyDescent="0.25">
      <c r="A70" t="str">
        <f>'Caballos Productos'!A70</f>
        <v>Sevillana De La Thania</v>
      </c>
      <c r="B70" s="2" t="s">
        <v>175</v>
      </c>
      <c r="C70" t="str">
        <f>'Caballos Productos'!D70</f>
        <v>h4</v>
      </c>
      <c r="D70" t="s">
        <v>176</v>
      </c>
      <c r="E70" t="str">
        <f>'Caballos Productos'!F70</f>
        <v>Paso fino</v>
      </c>
    </row>
    <row r="71" spans="1:5" x14ac:dyDescent="0.25">
      <c r="A71" t="str">
        <f>'Caballos Productos'!A71</f>
        <v xml:space="preserve">Sinjer De La Thania </v>
      </c>
      <c r="B71" s="2" t="s">
        <v>175</v>
      </c>
      <c r="C71" t="str">
        <f>'Caballos Productos'!D71</f>
        <v>h4</v>
      </c>
      <c r="D71" t="s">
        <v>176</v>
      </c>
      <c r="E71" t="str">
        <f>'Caballos Productos'!F71</f>
        <v>Paso fino</v>
      </c>
    </row>
    <row r="72" spans="1:5" x14ac:dyDescent="0.25">
      <c r="A72" t="str">
        <f>'Caballos Productos'!A72</f>
        <v>Tentacion Pasatiempo</v>
      </c>
      <c r="B72" s="2" t="s">
        <v>175</v>
      </c>
      <c r="C72" t="str">
        <f>'Caballos Productos'!D72</f>
        <v>tentacion-de-pasatiempo</v>
      </c>
      <c r="D72" t="s">
        <v>176</v>
      </c>
      <c r="E72" t="str">
        <f>'Caballos Productos'!F72</f>
        <v>Trote y galope</v>
      </c>
    </row>
    <row r="73" spans="1:5" x14ac:dyDescent="0.25">
      <c r="A73" t="str">
        <f>'Caballos Productos'!A73</f>
        <v>Tibetana De Humarak</v>
      </c>
      <c r="B73" s="2" t="s">
        <v>175</v>
      </c>
      <c r="C73" t="str">
        <f>'Caballos Productos'!D73</f>
        <v>h4</v>
      </c>
      <c r="D73" t="s">
        <v>176</v>
      </c>
      <c r="E73" t="str">
        <f>'Caballos Productos'!F73</f>
        <v>Trocha</v>
      </c>
    </row>
    <row r="74" spans="1:5" x14ac:dyDescent="0.25">
      <c r="A74" t="str">
        <f>'Caballos Productos'!A74</f>
        <v>Tormento De La Duquesa</v>
      </c>
      <c r="B74" s="2" t="s">
        <v>175</v>
      </c>
      <c r="C74" t="str">
        <f>'Caballos Productos'!D74</f>
        <v>h4</v>
      </c>
      <c r="D74" t="s">
        <v>176</v>
      </c>
      <c r="E74" t="str">
        <f>'Caballos Productos'!F74</f>
        <v>Trocha</v>
      </c>
    </row>
    <row r="75" spans="1:5" x14ac:dyDescent="0.25">
      <c r="A75" t="str">
        <f>'Caballos Productos'!A75</f>
        <v>Tormento De La Guajira</v>
      </c>
      <c r="B75" s="2" t="s">
        <v>175</v>
      </c>
      <c r="C75" t="str">
        <f>'Caballos Productos'!D75</f>
        <v>tormento-de-la-guajira</v>
      </c>
      <c r="D75" t="s">
        <v>176</v>
      </c>
      <c r="E75" t="str">
        <f>'Caballos Productos'!F75</f>
        <v>Paso fino</v>
      </c>
    </row>
    <row r="76" spans="1:5" x14ac:dyDescent="0.25">
      <c r="A76" t="str">
        <f>'Caballos Productos'!A76</f>
        <v>Travieso Del Jazmin</v>
      </c>
      <c r="B76" s="2" t="s">
        <v>175</v>
      </c>
      <c r="C76" t="str">
        <f>'Caballos Productos'!D76</f>
        <v>travieso-del-jazmin</v>
      </c>
      <c r="D76" t="s">
        <v>176</v>
      </c>
      <c r="E76" t="str">
        <f>'Caballos Productos'!F76</f>
        <v>Trocha y galope</v>
      </c>
    </row>
    <row r="77" spans="1:5" x14ac:dyDescent="0.25">
      <c r="A77" t="str">
        <f>'Caballos Productos'!A77</f>
        <v>Vaticano Ingeza</v>
      </c>
      <c r="B77" s="2" t="s">
        <v>175</v>
      </c>
      <c r="C77" t="str">
        <f>'Caballos Productos'!D77</f>
        <v>h4</v>
      </c>
      <c r="D77" t="s">
        <v>176</v>
      </c>
      <c r="E77" t="str">
        <f>'Caballos Productos'!F77</f>
        <v>Trote y galope</v>
      </c>
    </row>
    <row r="78" spans="1:5" x14ac:dyDescent="0.25">
      <c r="A78" t="str">
        <f>'Caballos Productos'!A78</f>
        <v xml:space="preserve">Violeta </v>
      </c>
      <c r="B78" s="2" t="s">
        <v>175</v>
      </c>
      <c r="C78" t="str">
        <f>'Caballos Productos'!D78</f>
        <v>h4</v>
      </c>
      <c r="D78" t="s">
        <v>176</v>
      </c>
      <c r="E78" t="str">
        <f>'Caballos Productos'!F78</f>
        <v>Trote y galope</v>
      </c>
    </row>
    <row r="79" spans="1:5" x14ac:dyDescent="0.25">
      <c r="A79" t="str">
        <f>'Caballos Productos'!A79</f>
        <v>Yegua Control</v>
      </c>
      <c r="B79" s="2" t="s">
        <v>175</v>
      </c>
      <c r="C79" t="str">
        <f>'Caballos Productos'!D79</f>
        <v>h4</v>
      </c>
      <c r="D79" t="s">
        <v>176</v>
      </c>
      <c r="E79" t="str">
        <f>'Caballos Productos'!F79</f>
        <v>Trocha</v>
      </c>
    </row>
    <row r="80" spans="1:5" x14ac:dyDescent="0.25">
      <c r="A80" t="str">
        <f>'Caballos Productos'!A80</f>
        <v>Yegua Control</v>
      </c>
      <c r="B80" s="2" t="s">
        <v>175</v>
      </c>
      <c r="C80" t="str">
        <f>'Caballos Productos'!D80</f>
        <v>h4</v>
      </c>
      <c r="D80" t="s">
        <v>176</v>
      </c>
      <c r="E80" t="str">
        <f>'Caballos Productos'!F80</f>
        <v>Trocha y galope</v>
      </c>
    </row>
    <row r="81" spans="1:5" x14ac:dyDescent="0.25">
      <c r="A81" t="str">
        <f>'Caballos Productos'!A81</f>
        <v>Yegua Control Trote</v>
      </c>
      <c r="B81" s="2" t="s">
        <v>175</v>
      </c>
      <c r="C81" t="str">
        <f>'Caballos Productos'!D81</f>
        <v>h4</v>
      </c>
      <c r="D81" t="s">
        <v>176</v>
      </c>
      <c r="E81" t="str">
        <f>'Caballos Productos'!F81</f>
        <v>Trote y galope</v>
      </c>
    </row>
    <row r="82" spans="1:5" x14ac:dyDescent="0.25">
      <c r="A82" t="str">
        <f>'Caballos Productos'!A82</f>
        <v>Yegual Control 2</v>
      </c>
      <c r="B82" s="2" t="s">
        <v>175</v>
      </c>
      <c r="C82" t="str">
        <f>'Caballos Productos'!D82</f>
        <v>h4</v>
      </c>
      <c r="D82" t="s">
        <v>176</v>
      </c>
      <c r="E82" t="str">
        <f>'Caballos Productos'!F82</f>
        <v>Trocha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A436B-247A-43E8-9C5E-EACF2721BC4A}">
  <dimension ref="A1:H82"/>
  <sheetViews>
    <sheetView workbookViewId="0">
      <selection activeCell="A2" sqref="A2"/>
    </sheetView>
  </sheetViews>
  <sheetFormatPr baseColWidth="10" defaultRowHeight="15.75" x14ac:dyDescent="0.25"/>
  <cols>
    <col min="1" max="1" width="21.875" bestFit="1" customWidth="1"/>
    <col min="2" max="2" width="10.375" bestFit="1" customWidth="1"/>
    <col min="3" max="3" width="6.875" bestFit="1" customWidth="1"/>
    <col min="4" max="4" width="20.625" bestFit="1" customWidth="1"/>
    <col min="5" max="5" width="13.875" bestFit="1" customWidth="1"/>
    <col min="6" max="6" width="13.75" bestFit="1" customWidth="1"/>
    <col min="7" max="7" width="15.75" bestFit="1" customWidth="1"/>
  </cols>
  <sheetData>
    <row r="1" spans="1:8" x14ac:dyDescent="0.25">
      <c r="A1" t="s">
        <v>126</v>
      </c>
      <c r="B1" t="s">
        <v>127</v>
      </c>
      <c r="C1" t="s">
        <v>128</v>
      </c>
      <c r="D1" t="s">
        <v>129</v>
      </c>
      <c r="E1" t="s">
        <v>130</v>
      </c>
      <c r="F1" t="s">
        <v>137</v>
      </c>
      <c r="G1" t="s">
        <v>138</v>
      </c>
      <c r="H1" t="s">
        <v>139</v>
      </c>
    </row>
    <row r="2" spans="1:8" x14ac:dyDescent="0.25">
      <c r="A2" t="str">
        <f>PROPER(Hoja1!B70)</f>
        <v>Aaron</v>
      </c>
      <c r="B2" t="s">
        <v>131</v>
      </c>
      <c r="C2">
        <v>100000</v>
      </c>
      <c r="D2" t="s">
        <v>140</v>
      </c>
      <c r="E2" t="s">
        <v>132</v>
      </c>
      <c r="F2" t="str">
        <f>Hoja1!A70</f>
        <v>Trocha y galope</v>
      </c>
      <c r="G2" t="str">
        <f t="shared" ref="G2:G33" si="0">CONCATENATE(F2,H2)</f>
        <v>Trocha y galope63</v>
      </c>
      <c r="H2">
        <v>63</v>
      </c>
    </row>
    <row r="3" spans="1:8" x14ac:dyDescent="0.25">
      <c r="A3" t="str">
        <f>PROPER(Hoja1!B40)</f>
        <v>Arrolladora</v>
      </c>
      <c r="B3" t="s">
        <v>131</v>
      </c>
      <c r="C3">
        <v>100000</v>
      </c>
      <c r="D3" t="s">
        <v>172</v>
      </c>
      <c r="E3" t="s">
        <v>132</v>
      </c>
      <c r="F3" t="str">
        <f>Hoja1!A40</f>
        <v>Trocha</v>
      </c>
      <c r="G3" t="str">
        <f t="shared" si="0"/>
        <v>Trocha35</v>
      </c>
      <c r="H3">
        <v>35</v>
      </c>
    </row>
    <row r="4" spans="1:8" x14ac:dyDescent="0.25">
      <c r="A4" t="str">
        <f>PROPER(Hoja1!B58)</f>
        <v>Asdesilla Dinamita</v>
      </c>
      <c r="B4" t="s">
        <v>131</v>
      </c>
      <c r="C4">
        <v>100000</v>
      </c>
      <c r="D4" t="s">
        <v>172</v>
      </c>
      <c r="E4" t="s">
        <v>132</v>
      </c>
      <c r="F4" t="str">
        <f>Hoja1!A58</f>
        <v>Trote y galope</v>
      </c>
      <c r="G4" t="str">
        <f t="shared" si="0"/>
        <v>Trote y galope52</v>
      </c>
      <c r="H4">
        <v>52</v>
      </c>
    </row>
    <row r="5" spans="1:8" x14ac:dyDescent="0.25">
      <c r="A5" t="str">
        <f>PROPER(Hoja1!B9)</f>
        <v>Atractivo De La P</v>
      </c>
      <c r="B5" t="s">
        <v>131</v>
      </c>
      <c r="C5">
        <v>100000</v>
      </c>
      <c r="D5" t="s">
        <v>141</v>
      </c>
      <c r="E5" t="s">
        <v>132</v>
      </c>
      <c r="F5" t="str">
        <f>Hoja1!A9</f>
        <v>Paso fino</v>
      </c>
      <c r="G5" t="str">
        <f t="shared" si="0"/>
        <v>Paso fino5</v>
      </c>
      <c r="H5">
        <v>5</v>
      </c>
    </row>
    <row r="6" spans="1:8" x14ac:dyDescent="0.25">
      <c r="A6" t="str">
        <f>PROPER(Hoja1!B17)</f>
        <v>Aurora De Hh</v>
      </c>
      <c r="B6" t="s">
        <v>131</v>
      </c>
      <c r="C6">
        <v>100000</v>
      </c>
      <c r="D6" t="s">
        <v>142</v>
      </c>
      <c r="E6" t="s">
        <v>132</v>
      </c>
      <c r="F6" t="str">
        <f>Hoja1!A17</f>
        <v>Paso fino</v>
      </c>
      <c r="G6" t="str">
        <f t="shared" si="0"/>
        <v>Paso fino13</v>
      </c>
      <c r="H6">
        <v>13</v>
      </c>
    </row>
    <row r="7" spans="1:8" x14ac:dyDescent="0.25">
      <c r="A7" t="str">
        <f>PROPER(Hoja1!B55)</f>
        <v>Bachatero</v>
      </c>
      <c r="B7" t="s">
        <v>131</v>
      </c>
      <c r="C7">
        <v>100000</v>
      </c>
      <c r="D7" t="s">
        <v>143</v>
      </c>
      <c r="E7" t="s">
        <v>132</v>
      </c>
      <c r="F7" t="str">
        <f>Hoja1!A55</f>
        <v>Trote y galope</v>
      </c>
      <c r="G7" t="str">
        <f t="shared" si="0"/>
        <v>Trote y galope49</v>
      </c>
      <c r="H7">
        <v>49</v>
      </c>
    </row>
    <row r="8" spans="1:8" x14ac:dyDescent="0.25">
      <c r="A8" t="str">
        <f>PROPER(Hoja1!B73)</f>
        <v>Baltico</v>
      </c>
      <c r="B8" t="s">
        <v>131</v>
      </c>
      <c r="C8">
        <v>100000</v>
      </c>
      <c r="D8" t="s">
        <v>172</v>
      </c>
      <c r="E8" t="s">
        <v>132</v>
      </c>
      <c r="F8" t="str">
        <f>Hoja1!A73</f>
        <v>Trocha y galope</v>
      </c>
      <c r="G8" t="str">
        <f t="shared" si="0"/>
        <v>Trocha y galope66</v>
      </c>
      <c r="H8">
        <v>66</v>
      </c>
    </row>
    <row r="9" spans="1:8" x14ac:dyDescent="0.25">
      <c r="A9" t="str">
        <f>PROPER(Hoja1!B11)</f>
        <v>Barba Roja De La Thania</v>
      </c>
      <c r="B9" t="s">
        <v>131</v>
      </c>
      <c r="C9">
        <v>100000</v>
      </c>
      <c r="D9" t="s">
        <v>172</v>
      </c>
      <c r="E9" t="s">
        <v>132</v>
      </c>
      <c r="F9" t="str">
        <f>Hoja1!A11</f>
        <v>Paso fino</v>
      </c>
      <c r="G9" t="str">
        <f t="shared" si="0"/>
        <v>Paso fino7</v>
      </c>
      <c r="H9">
        <v>7</v>
      </c>
    </row>
    <row r="10" spans="1:8" x14ac:dyDescent="0.25">
      <c r="A10" t="str">
        <f>PROPER(Hoja1!B71)</f>
        <v>Bucefalo</v>
      </c>
      <c r="B10" t="s">
        <v>131</v>
      </c>
      <c r="C10">
        <v>100000</v>
      </c>
      <c r="D10" t="s">
        <v>144</v>
      </c>
      <c r="E10" t="s">
        <v>132</v>
      </c>
      <c r="F10" t="str">
        <f>Hoja1!A71</f>
        <v>Trocha y galope</v>
      </c>
      <c r="G10" t="str">
        <f t="shared" si="0"/>
        <v>Trocha y galope64</v>
      </c>
      <c r="H10">
        <v>64</v>
      </c>
    </row>
    <row r="11" spans="1:8" x14ac:dyDescent="0.25">
      <c r="A11" t="str">
        <f>PROPER(Hoja1!B76)</f>
        <v>Caballero Rancho Luna</v>
      </c>
      <c r="B11" t="s">
        <v>131</v>
      </c>
      <c r="C11">
        <v>100000</v>
      </c>
      <c r="D11" t="s">
        <v>145</v>
      </c>
      <c r="E11" t="s">
        <v>132</v>
      </c>
      <c r="F11" t="str">
        <f>Hoja1!A76</f>
        <v>Trocha y galope</v>
      </c>
      <c r="G11" t="str">
        <f t="shared" si="0"/>
        <v>Trocha y galope69</v>
      </c>
      <c r="H11">
        <v>69</v>
      </c>
    </row>
    <row r="12" spans="1:8" x14ac:dyDescent="0.25">
      <c r="A12" t="str">
        <f>PROPER(Hoja1!B57)</f>
        <v>Caballo Control</v>
      </c>
      <c r="B12" t="s">
        <v>131</v>
      </c>
      <c r="C12">
        <v>100000</v>
      </c>
      <c r="D12" t="s">
        <v>172</v>
      </c>
      <c r="E12" t="s">
        <v>132</v>
      </c>
      <c r="F12" t="str">
        <f>Hoja1!A57</f>
        <v>Trote y galope</v>
      </c>
      <c r="G12" t="str">
        <f t="shared" si="0"/>
        <v>Trote y galope51</v>
      </c>
      <c r="H12">
        <v>51</v>
      </c>
    </row>
    <row r="13" spans="1:8" x14ac:dyDescent="0.25">
      <c r="A13" t="str">
        <f>PROPER(Hoja1!B35)</f>
        <v xml:space="preserve">Caballo Control </v>
      </c>
      <c r="B13" t="s">
        <v>131</v>
      </c>
      <c r="C13">
        <v>100000</v>
      </c>
      <c r="D13" t="s">
        <v>172</v>
      </c>
      <c r="E13" t="s">
        <v>132</v>
      </c>
      <c r="F13" t="str">
        <f>Hoja1!A35</f>
        <v>Trocha</v>
      </c>
      <c r="G13" t="str">
        <f t="shared" si="0"/>
        <v>Trocha30</v>
      </c>
      <c r="H13">
        <v>30</v>
      </c>
    </row>
    <row r="14" spans="1:8" x14ac:dyDescent="0.25">
      <c r="A14" t="str">
        <f>PROPER(Hoja1!B79)</f>
        <v>Caballo Control Tr G</v>
      </c>
      <c r="B14" t="s">
        <v>131</v>
      </c>
      <c r="C14">
        <v>100000</v>
      </c>
      <c r="D14" t="s">
        <v>172</v>
      </c>
      <c r="E14" t="s">
        <v>132</v>
      </c>
      <c r="F14" t="str">
        <f>Hoja1!A79</f>
        <v>Trocha y galope</v>
      </c>
      <c r="G14" t="str">
        <f t="shared" si="0"/>
        <v>Trocha y galope72</v>
      </c>
      <c r="H14">
        <v>72</v>
      </c>
    </row>
    <row r="15" spans="1:8" x14ac:dyDescent="0.25">
      <c r="A15" t="str">
        <f>PROPER(Hoja1!B36)</f>
        <v>Caballo Control Trocha</v>
      </c>
      <c r="B15" t="s">
        <v>131</v>
      </c>
      <c r="C15">
        <v>100000</v>
      </c>
      <c r="D15" t="s">
        <v>172</v>
      </c>
      <c r="E15" t="s">
        <v>132</v>
      </c>
      <c r="F15" t="str">
        <f>Hoja1!A36</f>
        <v>Trocha</v>
      </c>
      <c r="G15" t="str">
        <f t="shared" si="0"/>
        <v>Trocha31</v>
      </c>
      <c r="H15">
        <v>31</v>
      </c>
    </row>
    <row r="16" spans="1:8" x14ac:dyDescent="0.25">
      <c r="A16" t="str">
        <f>PROPER(Hoja1!B60)</f>
        <v>Candela De San Marcos</v>
      </c>
      <c r="B16" t="s">
        <v>131</v>
      </c>
      <c r="C16">
        <v>100000</v>
      </c>
      <c r="D16" t="s">
        <v>172</v>
      </c>
      <c r="E16" t="s">
        <v>132</v>
      </c>
      <c r="F16" t="str">
        <f>Hoja1!A60</f>
        <v>Trote y galope</v>
      </c>
      <c r="G16" t="str">
        <f t="shared" si="0"/>
        <v>Trote y galope54</v>
      </c>
      <c r="H16">
        <v>54</v>
      </c>
    </row>
    <row r="17" spans="1:8" x14ac:dyDescent="0.25">
      <c r="A17" t="str">
        <f>PROPER(Hoja1!B15)</f>
        <v>Cardiaco De Galeno</v>
      </c>
      <c r="B17" t="s">
        <v>131</v>
      </c>
      <c r="C17">
        <v>100000</v>
      </c>
      <c r="D17" t="s">
        <v>172</v>
      </c>
      <c r="E17" t="s">
        <v>132</v>
      </c>
      <c r="F17" t="str">
        <f>Hoja1!A15</f>
        <v>Paso fino</v>
      </c>
      <c r="G17" t="str">
        <f t="shared" si="0"/>
        <v>Paso fino11</v>
      </c>
      <c r="H17">
        <v>11</v>
      </c>
    </row>
    <row r="18" spans="1:8" x14ac:dyDescent="0.25">
      <c r="A18" t="str">
        <f>PROPER(Hoja1!B59)</f>
        <v>Consentida De San Miguel</v>
      </c>
      <c r="B18" t="s">
        <v>131</v>
      </c>
      <c r="C18">
        <v>100000</v>
      </c>
      <c r="D18" t="s">
        <v>172</v>
      </c>
      <c r="E18" t="s">
        <v>132</v>
      </c>
      <c r="F18" t="str">
        <f>Hoja1!A59</f>
        <v>Trote y galope</v>
      </c>
      <c r="G18" t="str">
        <f t="shared" si="0"/>
        <v>Trote y galope53</v>
      </c>
      <c r="H18">
        <v>53</v>
      </c>
    </row>
    <row r="19" spans="1:8" x14ac:dyDescent="0.25">
      <c r="A19" t="str">
        <f>PROPER(Hoja1!B72)</f>
        <v>Delirio</v>
      </c>
      <c r="B19" t="s">
        <v>131</v>
      </c>
      <c r="C19">
        <v>100000</v>
      </c>
      <c r="D19" t="s">
        <v>146</v>
      </c>
      <c r="E19" t="s">
        <v>132</v>
      </c>
      <c r="F19" t="str">
        <f>Hoja1!A72</f>
        <v>Trocha y galope</v>
      </c>
      <c r="G19" t="str">
        <f t="shared" si="0"/>
        <v>Trocha y galope65</v>
      </c>
      <c r="H19">
        <v>65</v>
      </c>
    </row>
    <row r="20" spans="1:8" x14ac:dyDescent="0.25">
      <c r="A20" t="str">
        <f>PROPER(Hoja1!B34)</f>
        <v>Desquite Peninsula</v>
      </c>
      <c r="B20" t="s">
        <v>131</v>
      </c>
      <c r="C20">
        <v>100000</v>
      </c>
      <c r="D20" t="s">
        <v>172</v>
      </c>
      <c r="E20" t="s">
        <v>132</v>
      </c>
      <c r="F20" t="str">
        <f>Hoja1!A34</f>
        <v>Trocha</v>
      </c>
      <c r="G20" t="str">
        <f t="shared" si="0"/>
        <v>Trocha29</v>
      </c>
      <c r="H20">
        <v>29</v>
      </c>
    </row>
    <row r="21" spans="1:8" x14ac:dyDescent="0.25">
      <c r="A21" t="str">
        <f>PROPER(Hoja1!B78)</f>
        <v>Destello San Juan</v>
      </c>
      <c r="B21" t="s">
        <v>131</v>
      </c>
      <c r="C21">
        <v>100000</v>
      </c>
      <c r="D21" t="s">
        <v>172</v>
      </c>
      <c r="E21" t="s">
        <v>132</v>
      </c>
      <c r="F21" t="str">
        <f>Hoja1!A78</f>
        <v>Trocha y galope</v>
      </c>
      <c r="G21" t="str">
        <f t="shared" si="0"/>
        <v>Trocha y galope71</v>
      </c>
      <c r="H21">
        <v>71</v>
      </c>
    </row>
    <row r="22" spans="1:8" x14ac:dyDescent="0.25">
      <c r="A22" t="str">
        <f>PROPER(Hoja1!B51)</f>
        <v xml:space="preserve">Diamante De Manizales </v>
      </c>
      <c r="B22" t="s">
        <v>131</v>
      </c>
      <c r="C22">
        <v>100000</v>
      </c>
      <c r="D22" t="s">
        <v>172</v>
      </c>
      <c r="E22" t="s">
        <v>132</v>
      </c>
      <c r="F22" t="str">
        <f>Hoja1!A51</f>
        <v>Trote y galope</v>
      </c>
      <c r="G22" t="str">
        <f t="shared" si="0"/>
        <v>Trote y galope45</v>
      </c>
      <c r="H22">
        <v>45</v>
      </c>
    </row>
    <row r="23" spans="1:8" x14ac:dyDescent="0.25">
      <c r="A23" t="str">
        <f>PROPER(Hoja1!B84)</f>
        <v>Diamantina</v>
      </c>
      <c r="B23" t="s">
        <v>131</v>
      </c>
      <c r="C23">
        <v>100000</v>
      </c>
      <c r="D23" t="s">
        <v>147</v>
      </c>
      <c r="E23" t="s">
        <v>132</v>
      </c>
      <c r="F23" t="str">
        <f>Hoja1!A84</f>
        <v>Trocha y galope</v>
      </c>
      <c r="G23" t="str">
        <f t="shared" si="0"/>
        <v>Trocha y galope77</v>
      </c>
      <c r="H23">
        <v>77</v>
      </c>
    </row>
    <row r="24" spans="1:8" x14ac:dyDescent="0.25">
      <c r="A24" t="str">
        <f>PROPER(Hoja1!B77)</f>
        <v>Doble 7 De La Gloria</v>
      </c>
      <c r="B24" t="s">
        <v>131</v>
      </c>
      <c r="C24">
        <v>100000</v>
      </c>
      <c r="D24" t="s">
        <v>148</v>
      </c>
      <c r="E24" t="s">
        <v>132</v>
      </c>
      <c r="F24" t="str">
        <f>Hoja1!A77</f>
        <v>Trocha y galope</v>
      </c>
      <c r="G24" t="str">
        <f t="shared" si="0"/>
        <v>Trocha y galope70</v>
      </c>
      <c r="H24">
        <v>70</v>
      </c>
    </row>
    <row r="25" spans="1:8" x14ac:dyDescent="0.25">
      <c r="A25" t="str">
        <f>PROPER(Hoja1!B44)</f>
        <v>Dominica De Villa V</v>
      </c>
      <c r="B25" t="s">
        <v>131</v>
      </c>
      <c r="C25">
        <v>100000</v>
      </c>
      <c r="D25" t="s">
        <v>172</v>
      </c>
      <c r="E25" t="s">
        <v>132</v>
      </c>
      <c r="F25" t="str">
        <f>Hoja1!A44</f>
        <v>Trocha</v>
      </c>
      <c r="G25" t="str">
        <f t="shared" si="0"/>
        <v>Trocha39</v>
      </c>
      <c r="H25">
        <v>39</v>
      </c>
    </row>
    <row r="26" spans="1:8" x14ac:dyDescent="0.25">
      <c r="A26" t="str">
        <f>PROPER(Hoja1!B88)</f>
        <v>Doña Bella</v>
      </c>
      <c r="B26" t="s">
        <v>131</v>
      </c>
      <c r="C26">
        <v>100000</v>
      </c>
      <c r="D26" t="s">
        <v>172</v>
      </c>
      <c r="E26" t="s">
        <v>132</v>
      </c>
      <c r="F26" t="str">
        <f>Hoja1!A88</f>
        <v>Trocha y galope</v>
      </c>
      <c r="G26" t="str">
        <f t="shared" si="0"/>
        <v>Trocha y galope81</v>
      </c>
      <c r="H26">
        <v>81</v>
      </c>
    </row>
    <row r="27" spans="1:8" x14ac:dyDescent="0.25">
      <c r="A27" t="str">
        <f>PROPER(Hoja1!B23)</f>
        <v>Dulce Niña De Yarumalito</v>
      </c>
      <c r="B27" t="s">
        <v>131</v>
      </c>
      <c r="C27">
        <v>100000</v>
      </c>
      <c r="D27" t="s">
        <v>172</v>
      </c>
      <c r="E27" t="s">
        <v>132</v>
      </c>
      <c r="F27" t="str">
        <f>Hoja1!A23</f>
        <v>Paso fino</v>
      </c>
      <c r="G27" t="str">
        <f t="shared" si="0"/>
        <v>Paso fino19</v>
      </c>
      <c r="H27">
        <v>19</v>
      </c>
    </row>
    <row r="28" spans="1:8" x14ac:dyDescent="0.25">
      <c r="A28" t="str">
        <f>PROPER(Hoja1!B21)</f>
        <v>Dulce Novena De Chapala</v>
      </c>
      <c r="B28" t="s">
        <v>131</v>
      </c>
      <c r="C28">
        <v>100000</v>
      </c>
      <c r="D28" t="s">
        <v>172</v>
      </c>
      <c r="E28" t="s">
        <v>132</v>
      </c>
      <c r="F28" t="str">
        <f>Hoja1!A21</f>
        <v>Paso fino</v>
      </c>
      <c r="G28" t="str">
        <f t="shared" si="0"/>
        <v>Paso fino17</v>
      </c>
      <c r="H28">
        <v>17</v>
      </c>
    </row>
    <row r="29" spans="1:8" x14ac:dyDescent="0.25">
      <c r="A29" t="str">
        <f>PROPER(Hoja1!B29)</f>
        <v>Elegido De La Virginia</v>
      </c>
      <c r="B29" t="s">
        <v>131</v>
      </c>
      <c r="C29">
        <v>100000</v>
      </c>
      <c r="D29" t="s">
        <v>149</v>
      </c>
      <c r="E29" t="s">
        <v>132</v>
      </c>
      <c r="F29" t="str">
        <f>Hoja1!A29</f>
        <v>Trocha</v>
      </c>
      <c r="G29" t="str">
        <f t="shared" si="0"/>
        <v>Trocha24</v>
      </c>
      <c r="H29">
        <v>24</v>
      </c>
    </row>
    <row r="30" spans="1:8" x14ac:dyDescent="0.25">
      <c r="A30" t="str">
        <f>PROPER(Hoja1!B13)</f>
        <v>Enigma San Cayetano</v>
      </c>
      <c r="B30" t="s">
        <v>131</v>
      </c>
      <c r="C30">
        <v>100000</v>
      </c>
      <c r="D30" t="s">
        <v>172</v>
      </c>
      <c r="E30" t="s">
        <v>132</v>
      </c>
      <c r="F30" t="str">
        <f>Hoja1!A13</f>
        <v>Paso fino</v>
      </c>
      <c r="G30" t="str">
        <f t="shared" si="0"/>
        <v>Paso fino9</v>
      </c>
      <c r="H30">
        <v>9</v>
      </c>
    </row>
    <row r="31" spans="1:8" x14ac:dyDescent="0.25">
      <c r="A31" t="str">
        <f>PROPER(Hoja1!B41)</f>
        <v>Ensoñadora De La Luisa</v>
      </c>
      <c r="B31" t="s">
        <v>131</v>
      </c>
      <c r="C31">
        <v>100000</v>
      </c>
      <c r="D31" t="s">
        <v>150</v>
      </c>
      <c r="E31" t="s">
        <v>132</v>
      </c>
      <c r="F31" t="str">
        <f>Hoja1!A41</f>
        <v>Trocha</v>
      </c>
      <c r="G31" t="str">
        <f t="shared" si="0"/>
        <v>Trocha36</v>
      </c>
      <c r="H31">
        <v>36</v>
      </c>
    </row>
    <row r="32" spans="1:8" x14ac:dyDescent="0.25">
      <c r="A32" t="str">
        <f>PROPER(Hoja1!B19)</f>
        <v xml:space="preserve">Estrella De Africa </v>
      </c>
      <c r="B32" t="s">
        <v>131</v>
      </c>
      <c r="C32">
        <v>100000</v>
      </c>
      <c r="D32" t="s">
        <v>151</v>
      </c>
      <c r="E32" t="s">
        <v>132</v>
      </c>
      <c r="F32" t="str">
        <f>Hoja1!A19</f>
        <v>Paso fino</v>
      </c>
      <c r="G32" t="str">
        <f t="shared" si="0"/>
        <v>Paso fino15</v>
      </c>
      <c r="H32">
        <v>15</v>
      </c>
    </row>
    <row r="33" spans="1:8" x14ac:dyDescent="0.25">
      <c r="A33" t="str">
        <f>PROPER(Hoja1!B83)</f>
        <v>Eudoria</v>
      </c>
      <c r="B33" t="s">
        <v>131</v>
      </c>
      <c r="C33">
        <v>100000</v>
      </c>
      <c r="D33" t="s">
        <v>172</v>
      </c>
      <c r="E33" t="s">
        <v>132</v>
      </c>
      <c r="F33" t="str">
        <f>Hoja1!A83</f>
        <v>Trocha y galope</v>
      </c>
      <c r="G33" t="str">
        <f t="shared" si="0"/>
        <v>Trocha y galope76</v>
      </c>
      <c r="H33">
        <v>76</v>
      </c>
    </row>
    <row r="34" spans="1:8" x14ac:dyDescent="0.25">
      <c r="A34" t="str">
        <f>PROPER(Hoja1!B89)</f>
        <v>Fanaticada</v>
      </c>
      <c r="B34" t="s">
        <v>131</v>
      </c>
      <c r="C34">
        <v>100000</v>
      </c>
      <c r="D34" t="s">
        <v>152</v>
      </c>
      <c r="E34" t="s">
        <v>132</v>
      </c>
      <c r="F34" t="str">
        <f>Hoja1!A89</f>
        <v>Trocha y galope</v>
      </c>
      <c r="G34" t="str">
        <f t="shared" ref="G34:G65" si="1">CONCATENATE(F34,H34)</f>
        <v>Trocha y galope82</v>
      </c>
      <c r="H34">
        <v>82</v>
      </c>
    </row>
    <row r="35" spans="1:8" x14ac:dyDescent="0.25">
      <c r="A35" t="str">
        <f>PROPER(Hoja1!B64)</f>
        <v xml:space="preserve">Fantasia De La Mia </v>
      </c>
      <c r="B35" t="s">
        <v>131</v>
      </c>
      <c r="C35">
        <v>100000</v>
      </c>
      <c r="D35" t="s">
        <v>172</v>
      </c>
      <c r="E35" t="s">
        <v>132</v>
      </c>
      <c r="F35" t="str">
        <f>Hoja1!A64</f>
        <v>Trote y galope</v>
      </c>
      <c r="G35" t="str">
        <f t="shared" si="1"/>
        <v>Trote y galope58</v>
      </c>
      <c r="H35">
        <v>58</v>
      </c>
    </row>
    <row r="36" spans="1:8" x14ac:dyDescent="0.25">
      <c r="A36" t="str">
        <f>PROPER(Hoja1!B12)</f>
        <v>Fast Track</v>
      </c>
      <c r="B36" t="s">
        <v>131</v>
      </c>
      <c r="C36">
        <v>100000</v>
      </c>
      <c r="D36" t="s">
        <v>172</v>
      </c>
      <c r="E36" t="s">
        <v>132</v>
      </c>
      <c r="F36" t="str">
        <f>Hoja1!A12</f>
        <v>Paso fino</v>
      </c>
      <c r="G36" t="str">
        <f t="shared" si="1"/>
        <v>Paso fino8</v>
      </c>
      <c r="H36">
        <v>8</v>
      </c>
    </row>
    <row r="37" spans="1:8" x14ac:dyDescent="0.25">
      <c r="A37" t="str">
        <f>PROPER(Hoja1!B42)</f>
        <v>Flor Silvestre Del Jardin</v>
      </c>
      <c r="B37" t="s">
        <v>131</v>
      </c>
      <c r="C37">
        <v>100000</v>
      </c>
      <c r="D37" t="s">
        <v>172</v>
      </c>
      <c r="E37" t="s">
        <v>132</v>
      </c>
      <c r="F37" t="str">
        <f>Hoja1!A42</f>
        <v>Trocha</v>
      </c>
      <c r="G37" t="str">
        <f t="shared" si="1"/>
        <v>Trocha37</v>
      </c>
      <c r="H37">
        <v>37</v>
      </c>
    </row>
    <row r="38" spans="1:8" x14ac:dyDescent="0.25">
      <c r="A38" t="str">
        <f>PROPER(Hoja1!B85)</f>
        <v>Fortuna Del Jazmin</v>
      </c>
      <c r="B38" t="s">
        <v>131</v>
      </c>
      <c r="C38">
        <v>100000</v>
      </c>
      <c r="D38" t="s">
        <v>153</v>
      </c>
      <c r="E38" t="s">
        <v>132</v>
      </c>
      <c r="F38" t="str">
        <f>Hoja1!A85</f>
        <v>Trocha y galope</v>
      </c>
      <c r="G38" t="str">
        <f t="shared" si="1"/>
        <v>Trocha y galope78</v>
      </c>
      <c r="H38">
        <v>78</v>
      </c>
    </row>
    <row r="39" spans="1:8" x14ac:dyDescent="0.25">
      <c r="A39" t="str">
        <f>PROPER(Hoja1!B31)</f>
        <v>Fragante</v>
      </c>
      <c r="B39" t="s">
        <v>131</v>
      </c>
      <c r="C39">
        <v>100000</v>
      </c>
      <c r="D39" t="s">
        <v>154</v>
      </c>
      <c r="E39" t="s">
        <v>132</v>
      </c>
      <c r="F39" t="str">
        <f>Hoja1!A31</f>
        <v>Trocha</v>
      </c>
      <c r="G39" t="str">
        <f t="shared" si="1"/>
        <v>Trocha26</v>
      </c>
      <c r="H39">
        <v>26</v>
      </c>
    </row>
    <row r="40" spans="1:8" x14ac:dyDescent="0.25">
      <c r="A40" t="str">
        <f>PROPER(Hoja1!B39)</f>
        <v>Galilea De La P</v>
      </c>
      <c r="B40" t="s">
        <v>131</v>
      </c>
      <c r="C40">
        <v>100000</v>
      </c>
      <c r="D40" t="s">
        <v>155</v>
      </c>
      <c r="E40" t="s">
        <v>132</v>
      </c>
      <c r="F40" t="str">
        <f>Hoja1!A39</f>
        <v>Trocha</v>
      </c>
      <c r="G40" t="str">
        <f t="shared" si="1"/>
        <v>Trocha34</v>
      </c>
      <c r="H40">
        <v>34</v>
      </c>
    </row>
    <row r="41" spans="1:8" x14ac:dyDescent="0.25">
      <c r="A41" t="str">
        <f>PROPER(Hoja1!B30)</f>
        <v>Huracan Esmeralda</v>
      </c>
      <c r="B41" t="s">
        <v>131</v>
      </c>
      <c r="C41">
        <v>100000</v>
      </c>
      <c r="D41" t="s">
        <v>172</v>
      </c>
      <c r="E41" t="s">
        <v>132</v>
      </c>
      <c r="F41" t="str">
        <f>Hoja1!A30</f>
        <v>Trocha</v>
      </c>
      <c r="G41" t="str">
        <f t="shared" si="1"/>
        <v>Trocha25</v>
      </c>
      <c r="H41">
        <v>25</v>
      </c>
    </row>
    <row r="42" spans="1:8" x14ac:dyDescent="0.25">
      <c r="A42" t="str">
        <f>PROPER(Hoja1!B48)</f>
        <v>Libertador</v>
      </c>
      <c r="B42" t="s">
        <v>131</v>
      </c>
      <c r="C42">
        <v>100000</v>
      </c>
      <c r="D42" t="s">
        <v>156</v>
      </c>
      <c r="E42" t="s">
        <v>132</v>
      </c>
      <c r="F42" t="str">
        <f>Hoja1!A48</f>
        <v>Trote y galope</v>
      </c>
      <c r="G42" t="str">
        <f t="shared" si="1"/>
        <v>Trote y galope42</v>
      </c>
      <c r="H42">
        <v>42</v>
      </c>
    </row>
    <row r="43" spans="1:8" x14ac:dyDescent="0.25">
      <c r="A43" t="str">
        <f>PROPER(Hoja1!B54)</f>
        <v>Libetador Carpali</v>
      </c>
      <c r="B43" t="s">
        <v>131</v>
      </c>
      <c r="C43">
        <v>100000</v>
      </c>
      <c r="D43" t="s">
        <v>172</v>
      </c>
      <c r="E43" t="s">
        <v>132</v>
      </c>
      <c r="F43" t="str">
        <f>Hoja1!A54</f>
        <v>Trote y galope</v>
      </c>
      <c r="G43" t="str">
        <f t="shared" si="1"/>
        <v>Trote y galope48</v>
      </c>
      <c r="H43">
        <v>48</v>
      </c>
    </row>
    <row r="44" spans="1:8" x14ac:dyDescent="0.25">
      <c r="A44" t="str">
        <f>PROPER(Hoja1!B74)</f>
        <v>Magnifico Colobia</v>
      </c>
      <c r="B44" t="s">
        <v>131</v>
      </c>
      <c r="C44">
        <v>100000</v>
      </c>
      <c r="D44" t="s">
        <v>157</v>
      </c>
      <c r="E44" t="s">
        <v>132</v>
      </c>
      <c r="F44" t="str">
        <f>Hoja1!A74</f>
        <v>Trocha y galope</v>
      </c>
      <c r="G44" t="str">
        <f t="shared" si="1"/>
        <v>Trocha y galope67</v>
      </c>
      <c r="H44">
        <v>67</v>
      </c>
    </row>
    <row r="45" spans="1:8" x14ac:dyDescent="0.25">
      <c r="A45" t="str">
        <f>PROPER(Hoja1!B49)</f>
        <v>Malevolo</v>
      </c>
      <c r="B45" t="s">
        <v>131</v>
      </c>
      <c r="C45">
        <v>100000</v>
      </c>
      <c r="D45" t="s">
        <v>72</v>
      </c>
      <c r="E45" t="s">
        <v>132</v>
      </c>
      <c r="F45" t="str">
        <f>Hoja1!A49</f>
        <v>Trote y galope</v>
      </c>
      <c r="G45" t="str">
        <f t="shared" si="1"/>
        <v>Trote y galope43</v>
      </c>
      <c r="H45">
        <v>43</v>
      </c>
    </row>
    <row r="46" spans="1:8" x14ac:dyDescent="0.25">
      <c r="A46" t="str">
        <f>PROPER(Hoja1!B61)</f>
        <v>Martina Cantabria</v>
      </c>
      <c r="B46" t="s">
        <v>131</v>
      </c>
      <c r="C46">
        <v>100000</v>
      </c>
      <c r="D46" t="s">
        <v>172</v>
      </c>
      <c r="E46" t="s">
        <v>132</v>
      </c>
      <c r="F46" t="str">
        <f>Hoja1!A61</f>
        <v>Trote y galope</v>
      </c>
      <c r="G46" t="str">
        <f t="shared" si="1"/>
        <v>Trote y galope55</v>
      </c>
      <c r="H46">
        <v>55</v>
      </c>
    </row>
    <row r="47" spans="1:8" x14ac:dyDescent="0.25">
      <c r="A47" t="str">
        <f>PROPER(Hoja1!B8)</f>
        <v>Mito Libano Vo</v>
      </c>
      <c r="B47" t="s">
        <v>131</v>
      </c>
      <c r="C47">
        <v>100000</v>
      </c>
      <c r="D47" t="s">
        <v>158</v>
      </c>
      <c r="E47" t="s">
        <v>132</v>
      </c>
      <c r="F47" t="str">
        <f>Hoja1!A8</f>
        <v>Paso fino</v>
      </c>
      <c r="G47" t="str">
        <f t="shared" si="1"/>
        <v>Paso fino4</v>
      </c>
      <c r="H47">
        <v>4</v>
      </c>
    </row>
    <row r="48" spans="1:8" x14ac:dyDescent="0.25">
      <c r="A48" t="str">
        <f>PROPER(Hoja1!B80)</f>
        <v>Molinera</v>
      </c>
      <c r="B48" t="s">
        <v>131</v>
      </c>
      <c r="C48">
        <v>100000</v>
      </c>
      <c r="D48" t="s">
        <v>172</v>
      </c>
      <c r="E48" t="s">
        <v>132</v>
      </c>
      <c r="F48" t="str">
        <f>Hoja1!A80</f>
        <v>Trocha y galope</v>
      </c>
      <c r="G48" t="str">
        <f t="shared" si="1"/>
        <v>Trocha y galope73</v>
      </c>
      <c r="H48">
        <v>73</v>
      </c>
    </row>
    <row r="49" spans="1:8" x14ac:dyDescent="0.25">
      <c r="A49" t="str">
        <f>PROPER(Hoja1!B81)</f>
        <v>Niña Juana</v>
      </c>
      <c r="B49" t="s">
        <v>131</v>
      </c>
      <c r="C49">
        <v>100000</v>
      </c>
      <c r="D49" t="s">
        <v>159</v>
      </c>
      <c r="E49" t="s">
        <v>132</v>
      </c>
      <c r="F49" t="str">
        <f>Hoja1!A81</f>
        <v>Trocha y galope</v>
      </c>
      <c r="G49" t="str">
        <f t="shared" si="1"/>
        <v>Trocha y galope74</v>
      </c>
      <c r="H49">
        <v>74</v>
      </c>
    </row>
    <row r="50" spans="1:8" x14ac:dyDescent="0.25">
      <c r="A50" t="str">
        <f>PROPER(Hoja1!B45)</f>
        <v>Novedad Del Rancho</v>
      </c>
      <c r="B50" t="s">
        <v>131</v>
      </c>
      <c r="C50">
        <v>100000</v>
      </c>
      <c r="D50" t="s">
        <v>172</v>
      </c>
      <c r="E50" t="s">
        <v>132</v>
      </c>
      <c r="F50" t="str">
        <f>Hoja1!A45</f>
        <v>Trocha</v>
      </c>
      <c r="G50" t="str">
        <f t="shared" si="1"/>
        <v>Trocha40</v>
      </c>
      <c r="H50">
        <v>40</v>
      </c>
    </row>
    <row r="51" spans="1:8" x14ac:dyDescent="0.25">
      <c r="A51" t="str">
        <f>PROPER(Hoja1!B53)</f>
        <v>Novedoso Fc</v>
      </c>
      <c r="B51" t="s">
        <v>131</v>
      </c>
      <c r="C51">
        <v>100000</v>
      </c>
      <c r="D51" t="s">
        <v>160</v>
      </c>
      <c r="E51" t="s">
        <v>132</v>
      </c>
      <c r="F51" t="str">
        <f>Hoja1!A53</f>
        <v>Trote y galope</v>
      </c>
      <c r="G51" t="str">
        <f t="shared" si="1"/>
        <v>Trote y galope47</v>
      </c>
      <c r="H51">
        <v>47</v>
      </c>
    </row>
    <row r="52" spans="1:8" x14ac:dyDescent="0.25">
      <c r="A52" t="str">
        <f>PROPER(Hoja1!B86)</f>
        <v>Nueve Millonaria</v>
      </c>
      <c r="B52" t="s">
        <v>131</v>
      </c>
      <c r="C52">
        <v>100000</v>
      </c>
      <c r="D52" t="s">
        <v>172</v>
      </c>
      <c r="E52" t="s">
        <v>132</v>
      </c>
      <c r="F52" t="str">
        <f>Hoja1!A86</f>
        <v>Trocha y galope</v>
      </c>
      <c r="G52" t="str">
        <f t="shared" si="1"/>
        <v>Trocha y galope79</v>
      </c>
      <c r="H52">
        <v>79</v>
      </c>
    </row>
    <row r="53" spans="1:8" x14ac:dyDescent="0.25">
      <c r="A53" t="str">
        <f>PROPER(Hoja1!B50)</f>
        <v>Nuevo Genero</v>
      </c>
      <c r="B53" t="s">
        <v>131</v>
      </c>
      <c r="C53">
        <v>100000</v>
      </c>
      <c r="D53" t="s">
        <v>161</v>
      </c>
      <c r="E53" t="s">
        <v>132</v>
      </c>
      <c r="F53" t="str">
        <f>Hoja1!A50</f>
        <v>Trote y galope</v>
      </c>
      <c r="G53" t="str">
        <f t="shared" si="1"/>
        <v>Trote y galope44</v>
      </c>
      <c r="H53">
        <v>44</v>
      </c>
    </row>
    <row r="54" spans="1:8" x14ac:dyDescent="0.25">
      <c r="A54" t="str">
        <f>PROPER(Hoja1!B82)</f>
        <v xml:space="preserve">Orquidea </v>
      </c>
      <c r="B54" t="s">
        <v>131</v>
      </c>
      <c r="C54">
        <v>100000</v>
      </c>
      <c r="D54" t="s">
        <v>162</v>
      </c>
      <c r="E54" t="s">
        <v>132</v>
      </c>
      <c r="F54" t="str">
        <f>Hoja1!A82</f>
        <v>Trocha y galope</v>
      </c>
      <c r="G54" t="str">
        <f t="shared" si="1"/>
        <v>Trocha y galope75</v>
      </c>
      <c r="H54">
        <v>75</v>
      </c>
    </row>
    <row r="55" spans="1:8" x14ac:dyDescent="0.25">
      <c r="A55" t="str">
        <f>PROPER(Hoja1!B16)</f>
        <v>Paz Del Suroeste</v>
      </c>
      <c r="B55" t="s">
        <v>131</v>
      </c>
      <c r="C55">
        <v>100000</v>
      </c>
      <c r="D55" t="s">
        <v>163</v>
      </c>
      <c r="E55" t="s">
        <v>132</v>
      </c>
      <c r="F55" t="str">
        <f>Hoja1!A16</f>
        <v>Paso fino</v>
      </c>
      <c r="G55" t="str">
        <f t="shared" si="1"/>
        <v>Paso fino12</v>
      </c>
      <c r="H55">
        <v>12</v>
      </c>
    </row>
    <row r="56" spans="1:8" x14ac:dyDescent="0.25">
      <c r="A56" t="str">
        <f>PROPER(Hoja1!B63)</f>
        <v xml:space="preserve">Policarpa E La Trocha </v>
      </c>
      <c r="B56" t="s">
        <v>131</v>
      </c>
      <c r="C56">
        <v>100000</v>
      </c>
      <c r="D56" t="s">
        <v>164</v>
      </c>
      <c r="E56" t="s">
        <v>132</v>
      </c>
      <c r="F56" t="str">
        <f>Hoja1!A63</f>
        <v>Trote y galope</v>
      </c>
      <c r="G56" t="str">
        <f t="shared" si="1"/>
        <v>Trote y galope57</v>
      </c>
      <c r="H56">
        <v>57</v>
      </c>
    </row>
    <row r="57" spans="1:8" x14ac:dyDescent="0.25">
      <c r="A57" t="str">
        <f>PROPER(Hoja1!B7)</f>
        <v>Ponderosa Fusilero</v>
      </c>
      <c r="B57" t="s">
        <v>131</v>
      </c>
      <c r="C57">
        <v>100000</v>
      </c>
      <c r="D57" t="s">
        <v>172</v>
      </c>
      <c r="E57" t="s">
        <v>132</v>
      </c>
      <c r="F57" t="str">
        <f>Hoja1!A7</f>
        <v>Paso fino</v>
      </c>
      <c r="G57" t="str">
        <f t="shared" si="1"/>
        <v>Paso fino3</v>
      </c>
      <c r="H57">
        <v>3</v>
      </c>
    </row>
    <row r="58" spans="1:8" x14ac:dyDescent="0.25">
      <c r="A58" t="str">
        <f>PROPER(Hoja1!B22)</f>
        <v>Ponderosa Travesia</v>
      </c>
      <c r="B58" t="s">
        <v>131</v>
      </c>
      <c r="C58">
        <v>100000</v>
      </c>
      <c r="D58" t="s">
        <v>172</v>
      </c>
      <c r="E58" t="s">
        <v>132</v>
      </c>
      <c r="F58" t="str">
        <f>Hoja1!A22</f>
        <v>Paso fino</v>
      </c>
      <c r="G58" t="str">
        <f t="shared" si="1"/>
        <v>Paso fino18</v>
      </c>
      <c r="H58">
        <v>18</v>
      </c>
    </row>
    <row r="59" spans="1:8" x14ac:dyDescent="0.25">
      <c r="A59" t="str">
        <f>PROPER(Hoja1!B26)</f>
        <v>Prodigio De Maria Rosa</v>
      </c>
      <c r="B59" t="s">
        <v>131</v>
      </c>
      <c r="C59">
        <v>100000</v>
      </c>
      <c r="D59" t="s">
        <v>165</v>
      </c>
      <c r="E59" t="s">
        <v>132</v>
      </c>
      <c r="F59" t="str">
        <f>Hoja1!A26</f>
        <v>Trocha</v>
      </c>
      <c r="G59" t="str">
        <f t="shared" si="1"/>
        <v>Trocha21</v>
      </c>
      <c r="H59">
        <v>21</v>
      </c>
    </row>
    <row r="60" spans="1:8" x14ac:dyDescent="0.25">
      <c r="A60" t="str">
        <f>PROPER(Hoja1!B33)</f>
        <v>Profeta De La Conquista</v>
      </c>
      <c r="B60" t="s">
        <v>131</v>
      </c>
      <c r="C60">
        <v>100000</v>
      </c>
      <c r="D60" t="s">
        <v>172</v>
      </c>
      <c r="E60" t="s">
        <v>132</v>
      </c>
      <c r="F60" t="str">
        <f>Hoja1!A33</f>
        <v>Trocha</v>
      </c>
      <c r="G60" t="str">
        <f t="shared" si="1"/>
        <v>Trocha28</v>
      </c>
      <c r="H60">
        <v>28</v>
      </c>
    </row>
    <row r="61" spans="1:8" x14ac:dyDescent="0.25">
      <c r="A61" t="str">
        <f>PROPER(Hoja1!B14)</f>
        <v>Quitasueños De Paz</v>
      </c>
      <c r="B61" t="s">
        <v>131</v>
      </c>
      <c r="C61">
        <v>100000</v>
      </c>
      <c r="D61" t="s">
        <v>172</v>
      </c>
      <c r="E61" t="s">
        <v>132</v>
      </c>
      <c r="F61" t="str">
        <f>Hoja1!A14</f>
        <v>Paso fino</v>
      </c>
      <c r="G61" t="str">
        <f t="shared" si="1"/>
        <v>Paso fino10</v>
      </c>
      <c r="H61">
        <v>10</v>
      </c>
    </row>
    <row r="62" spans="1:8" x14ac:dyDescent="0.25">
      <c r="A62" t="str">
        <f>PROPER(Hoja1!B56)</f>
        <v xml:space="preserve">Rastastas </v>
      </c>
      <c r="B62" t="s">
        <v>131</v>
      </c>
      <c r="C62">
        <v>100000</v>
      </c>
      <c r="D62" t="s">
        <v>166</v>
      </c>
      <c r="E62" t="s">
        <v>132</v>
      </c>
      <c r="F62" t="str">
        <f>Hoja1!A56</f>
        <v>Trote y galope</v>
      </c>
      <c r="G62" t="str">
        <f t="shared" si="1"/>
        <v>Trote y galope50</v>
      </c>
      <c r="H62">
        <v>50</v>
      </c>
    </row>
    <row r="63" spans="1:8" x14ac:dyDescent="0.25">
      <c r="A63" t="str">
        <f>PROPER(Hoja1!B24)</f>
        <v xml:space="preserve">Reina De Paz </v>
      </c>
      <c r="B63" t="s">
        <v>131</v>
      </c>
      <c r="C63">
        <v>100000</v>
      </c>
      <c r="D63" t="s">
        <v>172</v>
      </c>
      <c r="E63" t="s">
        <v>132</v>
      </c>
      <c r="F63" t="str">
        <f>Hoja1!A24</f>
        <v>Paso fino</v>
      </c>
      <c r="G63" t="str">
        <f t="shared" si="1"/>
        <v>Paso fino20</v>
      </c>
      <c r="H63">
        <v>20</v>
      </c>
    </row>
    <row r="64" spans="1:8" x14ac:dyDescent="0.25">
      <c r="A64" t="str">
        <f>PROPER(Hoja1!B46)</f>
        <v>Reinade Reinas</v>
      </c>
      <c r="B64" t="s">
        <v>131</v>
      </c>
      <c r="C64">
        <v>100000</v>
      </c>
      <c r="D64" t="s">
        <v>172</v>
      </c>
      <c r="E64" t="s">
        <v>132</v>
      </c>
      <c r="F64" t="str">
        <f>Hoja1!A46</f>
        <v>Trocha</v>
      </c>
      <c r="G64" t="str">
        <f t="shared" si="1"/>
        <v>Trocha41</v>
      </c>
      <c r="H64">
        <v>41</v>
      </c>
    </row>
    <row r="65" spans="1:8" x14ac:dyDescent="0.25">
      <c r="A65" t="str">
        <f>PROPER(Hoja1!B27)</f>
        <v>Renegado De La Leyenda</v>
      </c>
      <c r="B65" t="s">
        <v>131</v>
      </c>
      <c r="C65">
        <v>100000</v>
      </c>
      <c r="D65" t="s">
        <v>167</v>
      </c>
      <c r="E65" t="s">
        <v>132</v>
      </c>
      <c r="F65" t="str">
        <f>Hoja1!A27</f>
        <v>Trocha</v>
      </c>
      <c r="G65" t="str">
        <f t="shared" si="1"/>
        <v>Trocha22</v>
      </c>
      <c r="H65">
        <v>22</v>
      </c>
    </row>
    <row r="66" spans="1:8" x14ac:dyDescent="0.25">
      <c r="A66" t="str">
        <f>PROPER(Hoja1!B32)</f>
        <v>Rey De Reyes</v>
      </c>
      <c r="B66" t="s">
        <v>131</v>
      </c>
      <c r="C66">
        <v>100000</v>
      </c>
      <c r="D66" t="s">
        <v>168</v>
      </c>
      <c r="E66" t="s">
        <v>132</v>
      </c>
      <c r="F66" t="str">
        <f>Hoja1!A32</f>
        <v>Trocha</v>
      </c>
      <c r="G66" t="str">
        <f t="shared" ref="G66:G97" si="2">CONCATENATE(F66,H66)</f>
        <v>Trocha27</v>
      </c>
      <c r="H66">
        <v>27</v>
      </c>
    </row>
    <row r="67" spans="1:8" x14ac:dyDescent="0.25">
      <c r="A67" t="str">
        <f>PROPER(Hoja1!B65)</f>
        <v>Ruidosa Arroyohondo</v>
      </c>
      <c r="B67" t="s">
        <v>131</v>
      </c>
      <c r="C67">
        <v>100000</v>
      </c>
      <c r="D67" t="s">
        <v>172</v>
      </c>
      <c r="E67" t="s">
        <v>132</v>
      </c>
      <c r="F67" t="str">
        <f>Hoja1!A65</f>
        <v>Trote y galope</v>
      </c>
      <c r="G67" t="str">
        <f t="shared" si="2"/>
        <v>Trote y galope59</v>
      </c>
      <c r="H67">
        <v>59</v>
      </c>
    </row>
    <row r="68" spans="1:8" x14ac:dyDescent="0.25">
      <c r="A68" t="str">
        <f>PROPER(Hoja1!B68)</f>
        <v>Ruta Barcelona</v>
      </c>
      <c r="B68" t="s">
        <v>131</v>
      </c>
      <c r="C68">
        <v>100000</v>
      </c>
      <c r="D68" t="s">
        <v>172</v>
      </c>
      <c r="E68" t="s">
        <v>132</v>
      </c>
      <c r="F68" t="str">
        <f>Hoja1!A68</f>
        <v>Trote y galope</v>
      </c>
      <c r="G68" t="str">
        <f t="shared" si="2"/>
        <v>Trote y galope62</v>
      </c>
      <c r="H68">
        <v>62</v>
      </c>
    </row>
    <row r="69" spans="1:8" x14ac:dyDescent="0.25">
      <c r="A69" t="str">
        <f>PROPER(Hoja1!B87)</f>
        <v>Serenata</v>
      </c>
      <c r="B69" t="s">
        <v>131</v>
      </c>
      <c r="C69">
        <v>100000</v>
      </c>
      <c r="D69" t="s">
        <v>172</v>
      </c>
      <c r="E69" t="s">
        <v>132</v>
      </c>
      <c r="F69" t="str">
        <f>Hoja1!A87</f>
        <v>Trocha y galope</v>
      </c>
      <c r="G69" t="str">
        <f t="shared" si="2"/>
        <v>Trocha y galope80</v>
      </c>
      <c r="H69">
        <v>80</v>
      </c>
    </row>
    <row r="70" spans="1:8" x14ac:dyDescent="0.25">
      <c r="A70" t="str">
        <f>PROPER(Hoja1!B20)</f>
        <v>Sevillana De La Thania</v>
      </c>
      <c r="B70" t="s">
        <v>131</v>
      </c>
      <c r="C70">
        <v>100000</v>
      </c>
      <c r="D70" t="s">
        <v>172</v>
      </c>
      <c r="E70" t="s">
        <v>132</v>
      </c>
      <c r="F70" t="str">
        <f>Hoja1!A20</f>
        <v>Paso fino</v>
      </c>
      <c r="G70" t="str">
        <f t="shared" si="2"/>
        <v>Paso fino16</v>
      </c>
      <c r="H70">
        <v>16</v>
      </c>
    </row>
    <row r="71" spans="1:8" x14ac:dyDescent="0.25">
      <c r="A71" t="str">
        <f>PROPER(Hoja1!B18)</f>
        <v xml:space="preserve">Sinjer De La Thania </v>
      </c>
      <c r="B71" t="s">
        <v>131</v>
      </c>
      <c r="C71">
        <v>100000</v>
      </c>
      <c r="D71" t="s">
        <v>172</v>
      </c>
      <c r="E71" t="s">
        <v>132</v>
      </c>
      <c r="F71" t="str">
        <f>Hoja1!A18</f>
        <v>Paso fino</v>
      </c>
      <c r="G71" t="str">
        <f t="shared" si="2"/>
        <v>Paso fino14</v>
      </c>
      <c r="H71">
        <v>14</v>
      </c>
    </row>
    <row r="72" spans="1:8" x14ac:dyDescent="0.25">
      <c r="A72" t="str">
        <f>PROPER(Hoja1!B66)</f>
        <v>Tentacion Pasatiempo</v>
      </c>
      <c r="B72" t="s">
        <v>131</v>
      </c>
      <c r="C72">
        <v>100000</v>
      </c>
      <c r="D72" t="s">
        <v>169</v>
      </c>
      <c r="E72" t="s">
        <v>132</v>
      </c>
      <c r="F72" t="str">
        <f>Hoja1!A66</f>
        <v>Trote y galope</v>
      </c>
      <c r="G72" t="str">
        <f t="shared" si="2"/>
        <v>Trote y galope60</v>
      </c>
      <c r="H72">
        <v>60</v>
      </c>
    </row>
    <row r="73" spans="1:8" x14ac:dyDescent="0.25">
      <c r="A73" t="str">
        <f>PROPER(Hoja1!B43)</f>
        <v>Tibetana De Humarak</v>
      </c>
      <c r="B73" t="s">
        <v>131</v>
      </c>
      <c r="C73">
        <v>100000</v>
      </c>
      <c r="D73" t="s">
        <v>172</v>
      </c>
      <c r="E73" t="s">
        <v>132</v>
      </c>
      <c r="F73" t="str">
        <f>Hoja1!A43</f>
        <v>Trocha</v>
      </c>
      <c r="G73" t="str">
        <f t="shared" si="2"/>
        <v>Trocha38</v>
      </c>
      <c r="H73">
        <v>38</v>
      </c>
    </row>
    <row r="74" spans="1:8" x14ac:dyDescent="0.25">
      <c r="A74" t="str">
        <f>PROPER(Hoja1!B28)</f>
        <v>Tormento De La Duquesa</v>
      </c>
      <c r="B74" t="s">
        <v>131</v>
      </c>
      <c r="C74">
        <v>100000</v>
      </c>
      <c r="D74" t="s">
        <v>172</v>
      </c>
      <c r="E74" t="s">
        <v>132</v>
      </c>
      <c r="F74" t="str">
        <f>Hoja1!A28</f>
        <v>Trocha</v>
      </c>
      <c r="G74" t="str">
        <f t="shared" si="2"/>
        <v>Trocha23</v>
      </c>
      <c r="H74">
        <v>23</v>
      </c>
    </row>
    <row r="75" spans="1:8" x14ac:dyDescent="0.25">
      <c r="A75" t="str">
        <f>PROPER(Hoja1!B10)</f>
        <v>Tormento De La Guajira</v>
      </c>
      <c r="B75" t="s">
        <v>131</v>
      </c>
      <c r="C75">
        <v>100000</v>
      </c>
      <c r="D75" t="s">
        <v>170</v>
      </c>
      <c r="E75" t="s">
        <v>132</v>
      </c>
      <c r="F75" t="str">
        <f>Hoja1!A10</f>
        <v>Paso fino</v>
      </c>
      <c r="G75" t="str">
        <f t="shared" si="2"/>
        <v>Paso fino6</v>
      </c>
      <c r="H75">
        <v>6</v>
      </c>
    </row>
    <row r="76" spans="1:8" x14ac:dyDescent="0.25">
      <c r="A76" t="str">
        <f>PROPER(Hoja1!B75)</f>
        <v>Travieso Del Jazmin</v>
      </c>
      <c r="B76" t="s">
        <v>131</v>
      </c>
      <c r="C76">
        <v>100000</v>
      </c>
      <c r="D76" t="s">
        <v>171</v>
      </c>
      <c r="E76" t="s">
        <v>132</v>
      </c>
      <c r="F76" t="str">
        <f>Hoja1!A75</f>
        <v>Trocha y galope</v>
      </c>
      <c r="G76" t="str">
        <f t="shared" si="2"/>
        <v>Trocha y galope68</v>
      </c>
      <c r="H76">
        <v>68</v>
      </c>
    </row>
    <row r="77" spans="1:8" x14ac:dyDescent="0.25">
      <c r="A77" t="str">
        <f>PROPER(Hoja1!B52)</f>
        <v>Vaticano Ingeza</v>
      </c>
      <c r="B77" t="s">
        <v>131</v>
      </c>
      <c r="C77">
        <v>100000</v>
      </c>
      <c r="D77" t="s">
        <v>172</v>
      </c>
      <c r="E77" t="s">
        <v>132</v>
      </c>
      <c r="F77" t="str">
        <f>Hoja1!A52</f>
        <v>Trote y galope</v>
      </c>
      <c r="G77" t="str">
        <f t="shared" si="2"/>
        <v>Trote y galope46</v>
      </c>
      <c r="H77">
        <v>46</v>
      </c>
    </row>
    <row r="78" spans="1:8" x14ac:dyDescent="0.25">
      <c r="A78" t="str">
        <f>PROPER(Hoja1!B62)</f>
        <v xml:space="preserve">Violeta </v>
      </c>
      <c r="B78" t="s">
        <v>131</v>
      </c>
      <c r="C78">
        <v>100000</v>
      </c>
      <c r="D78" t="s">
        <v>172</v>
      </c>
      <c r="E78" t="s">
        <v>132</v>
      </c>
      <c r="F78" t="str">
        <f>Hoja1!A62</f>
        <v>Trote y galope</v>
      </c>
      <c r="G78" t="str">
        <f t="shared" si="2"/>
        <v>Trote y galope56</v>
      </c>
      <c r="H78">
        <v>56</v>
      </c>
    </row>
    <row r="79" spans="1:8" x14ac:dyDescent="0.25">
      <c r="A79" t="str">
        <f>PROPER(Hoja1!B38)</f>
        <v>Yegua Control</v>
      </c>
      <c r="B79" t="s">
        <v>131</v>
      </c>
      <c r="C79">
        <v>100000</v>
      </c>
      <c r="D79" t="s">
        <v>172</v>
      </c>
      <c r="E79" t="s">
        <v>132</v>
      </c>
      <c r="F79" t="str">
        <f>Hoja1!A38</f>
        <v>Trocha</v>
      </c>
      <c r="G79" t="str">
        <f t="shared" si="2"/>
        <v>Trocha33</v>
      </c>
      <c r="H79">
        <v>33</v>
      </c>
    </row>
    <row r="80" spans="1:8" x14ac:dyDescent="0.25">
      <c r="A80" t="str">
        <f>PROPER(Hoja1!B90)</f>
        <v>Yegua Control</v>
      </c>
      <c r="B80" t="s">
        <v>131</v>
      </c>
      <c r="C80">
        <v>100000</v>
      </c>
      <c r="D80" t="s">
        <v>172</v>
      </c>
      <c r="E80" t="s">
        <v>132</v>
      </c>
      <c r="F80" t="str">
        <f>Hoja1!A90</f>
        <v>Trocha y galope</v>
      </c>
      <c r="G80" t="str">
        <f t="shared" si="2"/>
        <v>Trocha y galope83</v>
      </c>
      <c r="H80">
        <v>83</v>
      </c>
    </row>
    <row r="81" spans="1:8" x14ac:dyDescent="0.25">
      <c r="A81" t="str">
        <f>PROPER(Hoja1!B67)</f>
        <v>Yegua Control Trote</v>
      </c>
      <c r="B81" t="s">
        <v>131</v>
      </c>
      <c r="C81">
        <v>100000</v>
      </c>
      <c r="D81" t="s">
        <v>172</v>
      </c>
      <c r="E81" t="s">
        <v>132</v>
      </c>
      <c r="F81" t="str">
        <f>Hoja1!A67</f>
        <v>Trote y galope</v>
      </c>
      <c r="G81" t="str">
        <f t="shared" si="2"/>
        <v>Trote y galope61</v>
      </c>
      <c r="H81">
        <v>61</v>
      </c>
    </row>
    <row r="82" spans="1:8" x14ac:dyDescent="0.25">
      <c r="A82" t="str">
        <f>PROPER(Hoja1!B37)</f>
        <v>Yegual Control 2</v>
      </c>
      <c r="B82" t="s">
        <v>131</v>
      </c>
      <c r="C82">
        <v>100000</v>
      </c>
      <c r="D82" t="s">
        <v>172</v>
      </c>
      <c r="E82" t="s">
        <v>132</v>
      </c>
      <c r="F82" t="str">
        <f>Hoja1!A37</f>
        <v>Trocha</v>
      </c>
      <c r="G82" t="str">
        <f t="shared" si="2"/>
        <v>Trocha32</v>
      </c>
      <c r="H82">
        <v>32</v>
      </c>
    </row>
  </sheetData>
  <sortState ref="A2:H82">
    <sortCondition ref="A2:A82"/>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A98C-094D-7347-8315-67A1A9BB3EF4}">
  <dimension ref="A1:AI108"/>
  <sheetViews>
    <sheetView zoomScale="75" zoomScaleNormal="110" workbookViewId="0">
      <selection activeCell="A70" sqref="A70:A90"/>
    </sheetView>
  </sheetViews>
  <sheetFormatPr baseColWidth="10" defaultRowHeight="15.75" x14ac:dyDescent="0.25"/>
  <cols>
    <col min="1" max="1" width="14.125" customWidth="1"/>
    <col min="2" max="2" width="23.875" customWidth="1"/>
    <col min="3" max="3" width="20.375" customWidth="1"/>
    <col min="4" max="4" width="19.375" customWidth="1"/>
    <col min="5" max="5" width="12.375" customWidth="1"/>
    <col min="6" max="6" width="16" customWidth="1"/>
    <col min="7" max="7" width="12.625" customWidth="1"/>
    <col min="8" max="8" width="15.375" customWidth="1"/>
    <col min="9" max="9" width="20.375" customWidth="1"/>
    <col min="10" max="10" width="16" customWidth="1"/>
    <col min="11" max="11" width="19.625" customWidth="1"/>
    <col min="12" max="12" width="15.375" customWidth="1"/>
    <col min="13" max="13" width="15.5" customWidth="1"/>
    <col min="14" max="14" width="17.5" customWidth="1"/>
    <col min="15" max="15" width="14.375" customWidth="1"/>
    <col min="16" max="16" width="17.625" customWidth="1"/>
    <col min="17" max="17" width="15.375" customWidth="1"/>
    <col min="18" max="18" width="21.875" customWidth="1"/>
    <col min="19" max="19" width="24.875" customWidth="1"/>
    <col min="20" max="20" width="22.875" customWidth="1"/>
    <col min="21" max="21" width="18.375" customWidth="1"/>
    <col min="22" max="22" width="22.875" customWidth="1"/>
    <col min="23" max="23" width="11.375" customWidth="1"/>
    <col min="24" max="24" width="17.875" customWidth="1"/>
    <col min="25" max="25" width="18.875" customWidth="1"/>
    <col min="26" max="26" width="12.875" customWidth="1"/>
    <col min="27" max="27" width="18.625" customWidth="1"/>
    <col min="28" max="29" width="14.125" customWidth="1"/>
    <col min="30" max="30" width="22.125" customWidth="1"/>
    <col min="31" max="31" width="25.625" customWidth="1"/>
    <col min="32" max="32" width="16.5" customWidth="1"/>
    <col min="33" max="33" width="14.125" customWidth="1"/>
    <col min="34" max="34" width="13.125" customWidth="1"/>
    <col min="35" max="35" width="15.125" customWidth="1"/>
  </cols>
  <sheetData>
    <row r="1" spans="1:35" x14ac:dyDescent="0.25">
      <c r="X1" s="7"/>
      <c r="Y1" s="7"/>
      <c r="Z1" s="4"/>
      <c r="AA1" s="4"/>
      <c r="AB1" s="4"/>
      <c r="AC1" s="4"/>
    </row>
    <row r="2" spans="1:35" x14ac:dyDescent="0.25">
      <c r="X2" s="4"/>
      <c r="Y2" s="4"/>
      <c r="Z2" s="4"/>
      <c r="AA2" s="4"/>
      <c r="AB2" s="4"/>
      <c r="AC2" s="4"/>
      <c r="AI2" t="s">
        <v>120</v>
      </c>
    </row>
    <row r="3" spans="1:35" x14ac:dyDescent="0.25">
      <c r="C3" s="9" t="s">
        <v>0</v>
      </c>
      <c r="D3" s="9"/>
      <c r="E3" s="10" t="s">
        <v>3</v>
      </c>
      <c r="F3" s="10"/>
      <c r="G3" s="11" t="s">
        <v>6</v>
      </c>
      <c r="H3" s="11"/>
      <c r="I3" s="11"/>
      <c r="J3" s="11"/>
      <c r="K3" s="11"/>
      <c r="L3" s="12" t="s">
        <v>12</v>
      </c>
      <c r="M3" s="12"/>
      <c r="N3" s="16" t="s">
        <v>14</v>
      </c>
      <c r="O3" s="16"/>
      <c r="P3" s="17" t="s">
        <v>15</v>
      </c>
      <c r="Q3" s="17"/>
      <c r="R3" s="17"/>
      <c r="S3" s="13" t="s">
        <v>16</v>
      </c>
      <c r="T3" s="13"/>
      <c r="U3" s="13"/>
      <c r="V3" s="13"/>
      <c r="W3" t="s">
        <v>18</v>
      </c>
      <c r="X3" s="14" t="s">
        <v>19</v>
      </c>
      <c r="Y3" s="14"/>
      <c r="Z3" s="14"/>
      <c r="AA3" s="14"/>
      <c r="AB3" s="14"/>
      <c r="AC3" s="15" t="s">
        <v>28</v>
      </c>
      <c r="AD3" s="15"/>
      <c r="AE3" s="15"/>
      <c r="AF3" s="15"/>
      <c r="AG3" s="15"/>
      <c r="AH3" s="15"/>
      <c r="AI3" s="15"/>
    </row>
    <row r="4" spans="1:35" x14ac:dyDescent="0.25">
      <c r="A4" t="s">
        <v>36</v>
      </c>
      <c r="B4" t="s">
        <v>37</v>
      </c>
      <c r="C4" s="1" t="s">
        <v>1</v>
      </c>
      <c r="D4" s="1" t="s">
        <v>2</v>
      </c>
      <c r="E4" s="1" t="s">
        <v>4</v>
      </c>
      <c r="F4" s="1" t="s">
        <v>5</v>
      </c>
      <c r="G4" s="1" t="s">
        <v>7</v>
      </c>
      <c r="H4" s="1" t="s">
        <v>8</v>
      </c>
      <c r="I4" s="1" t="s">
        <v>9</v>
      </c>
      <c r="J4" s="1" t="s">
        <v>10</v>
      </c>
      <c r="K4" s="1" t="s">
        <v>11</v>
      </c>
      <c r="L4" s="1" t="s">
        <v>13</v>
      </c>
      <c r="M4" s="1" t="s">
        <v>2</v>
      </c>
      <c r="N4" s="1" t="s">
        <v>13</v>
      </c>
      <c r="O4" s="1" t="s">
        <v>1</v>
      </c>
      <c r="P4" s="1" t="s">
        <v>2</v>
      </c>
      <c r="Q4" s="1" t="s">
        <v>4</v>
      </c>
      <c r="R4" s="1" t="s">
        <v>5</v>
      </c>
      <c r="S4" s="1" t="s">
        <v>20</v>
      </c>
      <c r="T4" s="1" t="s">
        <v>21</v>
      </c>
      <c r="U4" s="1" t="s">
        <v>17</v>
      </c>
      <c r="V4" s="1" t="s">
        <v>22</v>
      </c>
      <c r="W4" s="1"/>
      <c r="X4" s="1" t="s">
        <v>23</v>
      </c>
      <c r="Y4" s="1" t="s">
        <v>24</v>
      </c>
      <c r="Z4" s="1" t="s">
        <v>25</v>
      </c>
      <c r="AA4" s="1" t="s">
        <v>26</v>
      </c>
      <c r="AB4" s="1" t="s">
        <v>27</v>
      </c>
      <c r="AC4" s="1" t="s">
        <v>29</v>
      </c>
      <c r="AD4" s="1" t="s">
        <v>30</v>
      </c>
      <c r="AE4" s="1" t="s">
        <v>31</v>
      </c>
      <c r="AF4" s="1" t="s">
        <v>32</v>
      </c>
      <c r="AG4" s="1" t="s">
        <v>33</v>
      </c>
      <c r="AH4" s="1" t="s">
        <v>34</v>
      </c>
      <c r="AI4" s="1" t="s">
        <v>35</v>
      </c>
    </row>
    <row r="5" spans="1:35" x14ac:dyDescent="0.25">
      <c r="A5" t="s">
        <v>133</v>
      </c>
      <c r="B5" t="s">
        <v>43</v>
      </c>
      <c r="C5" s="1">
        <v>1</v>
      </c>
      <c r="D5" s="2">
        <v>2</v>
      </c>
      <c r="E5" s="1"/>
      <c r="F5" s="2">
        <v>3</v>
      </c>
      <c r="G5" s="1"/>
      <c r="H5" s="1">
        <v>2</v>
      </c>
      <c r="I5" s="1"/>
      <c r="J5" s="2">
        <v>2</v>
      </c>
      <c r="K5" s="1">
        <v>3</v>
      </c>
      <c r="L5" s="1"/>
      <c r="M5" s="1"/>
      <c r="N5" s="1">
        <v>1</v>
      </c>
      <c r="O5" s="1"/>
      <c r="P5" s="1"/>
      <c r="Q5" s="1"/>
      <c r="R5" s="1"/>
      <c r="S5" s="1"/>
      <c r="T5" s="1"/>
      <c r="U5" s="1"/>
      <c r="V5" s="1"/>
      <c r="W5" s="1">
        <v>1</v>
      </c>
      <c r="X5" s="1">
        <v>2</v>
      </c>
      <c r="Y5">
        <v>1</v>
      </c>
      <c r="Z5">
        <v>2</v>
      </c>
      <c r="AA5">
        <v>1</v>
      </c>
      <c r="AB5">
        <v>1</v>
      </c>
      <c r="AC5">
        <v>3</v>
      </c>
      <c r="AD5">
        <v>2</v>
      </c>
      <c r="AE5">
        <v>2</v>
      </c>
      <c r="AF5">
        <v>2</v>
      </c>
      <c r="AI5" s="5">
        <v>2</v>
      </c>
    </row>
    <row r="6" spans="1:35" x14ac:dyDescent="0.25">
      <c r="A6" t="s">
        <v>133</v>
      </c>
      <c r="B6" t="s">
        <v>38</v>
      </c>
      <c r="C6">
        <v>1</v>
      </c>
      <c r="D6">
        <v>3</v>
      </c>
      <c r="F6">
        <v>3</v>
      </c>
      <c r="H6">
        <v>2</v>
      </c>
      <c r="J6">
        <v>1</v>
      </c>
      <c r="K6">
        <v>3</v>
      </c>
      <c r="N6">
        <v>1</v>
      </c>
      <c r="W6">
        <v>1</v>
      </c>
      <c r="X6">
        <v>1</v>
      </c>
      <c r="Y6">
        <v>1</v>
      </c>
      <c r="Z6">
        <v>2</v>
      </c>
      <c r="AA6">
        <v>1</v>
      </c>
      <c r="AB6">
        <v>1</v>
      </c>
      <c r="AC6">
        <v>3</v>
      </c>
      <c r="AD6">
        <v>2</v>
      </c>
      <c r="AE6">
        <v>2</v>
      </c>
      <c r="AF6">
        <v>3</v>
      </c>
      <c r="AI6">
        <v>2</v>
      </c>
    </row>
    <row r="7" spans="1:35" x14ac:dyDescent="0.25">
      <c r="A7" t="s">
        <v>133</v>
      </c>
      <c r="B7" t="s">
        <v>39</v>
      </c>
      <c r="C7">
        <v>3</v>
      </c>
      <c r="D7">
        <v>3</v>
      </c>
      <c r="F7">
        <v>2</v>
      </c>
      <c r="H7">
        <v>3</v>
      </c>
      <c r="J7">
        <v>3</v>
      </c>
      <c r="K7">
        <v>2</v>
      </c>
      <c r="N7" s="3">
        <v>3</v>
      </c>
      <c r="W7">
        <v>3</v>
      </c>
      <c r="X7">
        <v>3</v>
      </c>
      <c r="Y7">
        <v>3</v>
      </c>
      <c r="Z7">
        <v>1</v>
      </c>
      <c r="AA7">
        <v>2</v>
      </c>
      <c r="AB7">
        <v>3</v>
      </c>
      <c r="AC7">
        <v>2</v>
      </c>
      <c r="AD7">
        <v>2</v>
      </c>
      <c r="AE7" s="3">
        <v>1</v>
      </c>
      <c r="AF7">
        <v>2</v>
      </c>
      <c r="AI7">
        <v>1</v>
      </c>
    </row>
    <row r="8" spans="1:35" x14ac:dyDescent="0.25">
      <c r="A8" t="s">
        <v>133</v>
      </c>
      <c r="B8" t="s">
        <v>40</v>
      </c>
      <c r="C8">
        <v>3</v>
      </c>
      <c r="D8">
        <v>3</v>
      </c>
      <c r="F8">
        <v>2</v>
      </c>
      <c r="H8">
        <v>2</v>
      </c>
      <c r="J8">
        <v>2</v>
      </c>
      <c r="K8">
        <v>3</v>
      </c>
      <c r="N8" s="3">
        <v>3</v>
      </c>
      <c r="W8">
        <v>3</v>
      </c>
      <c r="X8">
        <v>2</v>
      </c>
      <c r="Y8">
        <v>3</v>
      </c>
      <c r="Z8">
        <v>3</v>
      </c>
      <c r="AA8">
        <v>1</v>
      </c>
      <c r="AB8">
        <v>3</v>
      </c>
      <c r="AC8">
        <v>2</v>
      </c>
      <c r="AD8">
        <v>1</v>
      </c>
      <c r="AE8">
        <v>1</v>
      </c>
      <c r="AF8">
        <v>1</v>
      </c>
      <c r="AI8">
        <v>2</v>
      </c>
    </row>
    <row r="9" spans="1:35" x14ac:dyDescent="0.25">
      <c r="A9" t="s">
        <v>133</v>
      </c>
      <c r="B9" t="s">
        <v>41</v>
      </c>
      <c r="C9">
        <v>1</v>
      </c>
      <c r="D9">
        <v>3</v>
      </c>
      <c r="F9">
        <v>3</v>
      </c>
      <c r="H9">
        <v>1</v>
      </c>
      <c r="J9">
        <v>3</v>
      </c>
      <c r="K9">
        <v>1</v>
      </c>
      <c r="N9">
        <v>3</v>
      </c>
      <c r="W9">
        <v>1</v>
      </c>
      <c r="X9">
        <v>1</v>
      </c>
      <c r="Y9">
        <v>1</v>
      </c>
      <c r="Z9">
        <v>1</v>
      </c>
      <c r="AA9">
        <v>1</v>
      </c>
      <c r="AB9">
        <v>1</v>
      </c>
      <c r="AC9">
        <v>3</v>
      </c>
      <c r="AD9">
        <v>1</v>
      </c>
      <c r="AE9">
        <v>1</v>
      </c>
      <c r="AF9">
        <v>2</v>
      </c>
      <c r="AI9">
        <v>2</v>
      </c>
    </row>
    <row r="10" spans="1:35" x14ac:dyDescent="0.25">
      <c r="A10" t="s">
        <v>133</v>
      </c>
      <c r="B10" t="s">
        <v>42</v>
      </c>
      <c r="C10">
        <v>1</v>
      </c>
      <c r="D10">
        <v>2</v>
      </c>
      <c r="F10">
        <v>3</v>
      </c>
      <c r="H10">
        <v>3</v>
      </c>
      <c r="J10">
        <v>2</v>
      </c>
      <c r="K10">
        <v>1</v>
      </c>
      <c r="N10">
        <v>1</v>
      </c>
      <c r="W10">
        <v>1</v>
      </c>
      <c r="X10">
        <v>1</v>
      </c>
      <c r="Y10">
        <v>1</v>
      </c>
      <c r="Z10">
        <v>3</v>
      </c>
      <c r="AA10">
        <v>3</v>
      </c>
      <c r="AB10">
        <v>1</v>
      </c>
      <c r="AC10">
        <v>3</v>
      </c>
      <c r="AD10">
        <v>2</v>
      </c>
      <c r="AE10">
        <v>2</v>
      </c>
      <c r="AF10">
        <v>3</v>
      </c>
      <c r="AI10">
        <v>2</v>
      </c>
    </row>
    <row r="11" spans="1:35" x14ac:dyDescent="0.25">
      <c r="A11" t="s">
        <v>133</v>
      </c>
      <c r="B11" t="s">
        <v>44</v>
      </c>
      <c r="C11">
        <v>1</v>
      </c>
      <c r="D11">
        <v>2</v>
      </c>
      <c r="F11">
        <v>3</v>
      </c>
      <c r="H11">
        <v>2</v>
      </c>
      <c r="J11">
        <v>2</v>
      </c>
      <c r="K11">
        <v>3</v>
      </c>
      <c r="N11">
        <v>2</v>
      </c>
      <c r="W11">
        <v>2</v>
      </c>
      <c r="X11">
        <v>1</v>
      </c>
      <c r="Y11">
        <v>1</v>
      </c>
      <c r="Z11">
        <v>1</v>
      </c>
      <c r="AA11">
        <v>1</v>
      </c>
      <c r="AB11">
        <v>1</v>
      </c>
      <c r="AC11">
        <v>3</v>
      </c>
      <c r="AD11">
        <v>1</v>
      </c>
      <c r="AE11">
        <v>1</v>
      </c>
      <c r="AF11">
        <v>2</v>
      </c>
      <c r="AI11">
        <v>2</v>
      </c>
    </row>
    <row r="12" spans="1:35" x14ac:dyDescent="0.25">
      <c r="A12" t="s">
        <v>133</v>
      </c>
      <c r="B12" t="s">
        <v>45</v>
      </c>
      <c r="C12">
        <v>3</v>
      </c>
      <c r="D12">
        <v>3</v>
      </c>
      <c r="F12">
        <v>2</v>
      </c>
      <c r="H12">
        <v>1</v>
      </c>
      <c r="J12">
        <v>3</v>
      </c>
      <c r="K12">
        <v>1</v>
      </c>
      <c r="N12">
        <v>3</v>
      </c>
      <c r="W12">
        <v>2</v>
      </c>
      <c r="X12">
        <v>2</v>
      </c>
      <c r="Y12">
        <v>3</v>
      </c>
      <c r="Z12">
        <v>3</v>
      </c>
      <c r="AA12">
        <v>2</v>
      </c>
      <c r="AB12">
        <v>1</v>
      </c>
      <c r="AC12">
        <v>1</v>
      </c>
      <c r="AD12">
        <v>3</v>
      </c>
      <c r="AE12">
        <v>2</v>
      </c>
      <c r="AF12">
        <v>1</v>
      </c>
      <c r="AI12">
        <v>1</v>
      </c>
    </row>
    <row r="13" spans="1:35" x14ac:dyDescent="0.25">
      <c r="A13" t="s">
        <v>133</v>
      </c>
      <c r="B13" t="s">
        <v>46</v>
      </c>
      <c r="C13">
        <v>3</v>
      </c>
      <c r="D13">
        <v>2</v>
      </c>
      <c r="F13">
        <v>2</v>
      </c>
      <c r="H13">
        <v>2</v>
      </c>
      <c r="J13">
        <v>1</v>
      </c>
      <c r="K13">
        <v>3</v>
      </c>
      <c r="N13">
        <v>1</v>
      </c>
      <c r="W13">
        <v>2</v>
      </c>
      <c r="X13">
        <v>2</v>
      </c>
      <c r="Y13">
        <v>3</v>
      </c>
      <c r="Z13">
        <v>2</v>
      </c>
      <c r="AA13">
        <v>2</v>
      </c>
      <c r="AB13">
        <v>3</v>
      </c>
      <c r="AC13" s="3">
        <v>2</v>
      </c>
      <c r="AD13" s="3">
        <v>2</v>
      </c>
      <c r="AE13" s="3">
        <v>1</v>
      </c>
      <c r="AF13" s="4">
        <v>2</v>
      </c>
      <c r="AI13">
        <v>1</v>
      </c>
    </row>
    <row r="14" spans="1:35" x14ac:dyDescent="0.25">
      <c r="A14" t="s">
        <v>133</v>
      </c>
      <c r="B14" t="s">
        <v>47</v>
      </c>
      <c r="C14">
        <v>3</v>
      </c>
      <c r="D14">
        <v>3</v>
      </c>
      <c r="F14">
        <v>1</v>
      </c>
      <c r="H14">
        <v>1</v>
      </c>
      <c r="J14">
        <v>3</v>
      </c>
      <c r="K14">
        <v>1</v>
      </c>
      <c r="N14">
        <v>1</v>
      </c>
      <c r="W14">
        <v>3</v>
      </c>
      <c r="X14">
        <v>2</v>
      </c>
      <c r="Y14">
        <v>2</v>
      </c>
      <c r="Z14">
        <v>2</v>
      </c>
      <c r="AA14">
        <v>3</v>
      </c>
      <c r="AB14">
        <v>2</v>
      </c>
      <c r="AC14">
        <v>1</v>
      </c>
      <c r="AD14">
        <v>2</v>
      </c>
      <c r="AE14">
        <v>1</v>
      </c>
      <c r="AF14" s="4">
        <v>1</v>
      </c>
      <c r="AI14">
        <v>1</v>
      </c>
    </row>
    <row r="15" spans="1:35" x14ac:dyDescent="0.25">
      <c r="A15" t="s">
        <v>133</v>
      </c>
      <c r="B15" t="s">
        <v>48</v>
      </c>
      <c r="C15">
        <v>3</v>
      </c>
      <c r="D15">
        <v>3</v>
      </c>
      <c r="F15">
        <v>1</v>
      </c>
      <c r="H15">
        <v>1</v>
      </c>
      <c r="J15">
        <v>1</v>
      </c>
      <c r="K15">
        <v>1</v>
      </c>
      <c r="N15">
        <v>3</v>
      </c>
      <c r="W15">
        <v>3</v>
      </c>
      <c r="X15">
        <v>3</v>
      </c>
      <c r="Y15">
        <v>3</v>
      </c>
      <c r="Z15">
        <v>3</v>
      </c>
      <c r="AA15">
        <v>3</v>
      </c>
      <c r="AB15">
        <v>3</v>
      </c>
      <c r="AC15">
        <v>1</v>
      </c>
      <c r="AD15">
        <v>3</v>
      </c>
      <c r="AE15">
        <v>1</v>
      </c>
      <c r="AF15" s="4">
        <v>1</v>
      </c>
      <c r="AI15">
        <v>1</v>
      </c>
    </row>
    <row r="16" spans="1:35" x14ac:dyDescent="0.25">
      <c r="A16" t="s">
        <v>133</v>
      </c>
      <c r="B16" t="s">
        <v>49</v>
      </c>
      <c r="C16">
        <v>1</v>
      </c>
      <c r="D16">
        <v>3</v>
      </c>
      <c r="F16">
        <v>3</v>
      </c>
      <c r="H16">
        <v>1</v>
      </c>
      <c r="J16">
        <v>3</v>
      </c>
      <c r="K16">
        <v>3</v>
      </c>
      <c r="N16">
        <v>3</v>
      </c>
      <c r="W16">
        <v>3</v>
      </c>
      <c r="X16">
        <v>3</v>
      </c>
      <c r="Y16">
        <v>1</v>
      </c>
      <c r="Z16">
        <v>3</v>
      </c>
      <c r="AA16">
        <v>2</v>
      </c>
      <c r="AB16">
        <v>1</v>
      </c>
      <c r="AC16">
        <v>3</v>
      </c>
      <c r="AD16">
        <v>2</v>
      </c>
      <c r="AE16">
        <v>2</v>
      </c>
      <c r="AF16" s="4">
        <v>2</v>
      </c>
      <c r="AI16">
        <v>2</v>
      </c>
    </row>
    <row r="17" spans="1:35" x14ac:dyDescent="0.25">
      <c r="A17" t="s">
        <v>133</v>
      </c>
      <c r="B17" t="s">
        <v>50</v>
      </c>
      <c r="C17">
        <v>3</v>
      </c>
      <c r="D17">
        <v>2</v>
      </c>
      <c r="F17">
        <v>3</v>
      </c>
      <c r="H17">
        <v>1</v>
      </c>
      <c r="J17">
        <v>3</v>
      </c>
      <c r="K17">
        <v>3</v>
      </c>
      <c r="N17">
        <v>3</v>
      </c>
      <c r="W17">
        <v>3</v>
      </c>
      <c r="X17">
        <v>3</v>
      </c>
      <c r="Y17">
        <v>1</v>
      </c>
      <c r="Z17">
        <v>3</v>
      </c>
      <c r="AA17">
        <v>3</v>
      </c>
      <c r="AB17">
        <v>1</v>
      </c>
      <c r="AC17">
        <v>2</v>
      </c>
      <c r="AD17">
        <v>1</v>
      </c>
      <c r="AE17">
        <v>1</v>
      </c>
      <c r="AF17" s="4">
        <v>2</v>
      </c>
      <c r="AI17">
        <v>2</v>
      </c>
    </row>
    <row r="18" spans="1:35" x14ac:dyDescent="0.25">
      <c r="A18" t="s">
        <v>133</v>
      </c>
      <c r="B18" t="s">
        <v>51</v>
      </c>
      <c r="C18">
        <v>2</v>
      </c>
      <c r="D18">
        <v>2</v>
      </c>
      <c r="F18">
        <v>2</v>
      </c>
      <c r="H18">
        <v>1</v>
      </c>
      <c r="J18">
        <v>3</v>
      </c>
      <c r="K18">
        <v>1</v>
      </c>
      <c r="N18">
        <v>1</v>
      </c>
      <c r="W18">
        <v>1</v>
      </c>
      <c r="X18">
        <v>3</v>
      </c>
      <c r="Y18">
        <v>3</v>
      </c>
      <c r="Z18">
        <v>2</v>
      </c>
      <c r="AA18">
        <v>3</v>
      </c>
      <c r="AB18">
        <v>3</v>
      </c>
      <c r="AC18">
        <v>1</v>
      </c>
      <c r="AD18">
        <v>2</v>
      </c>
      <c r="AE18">
        <v>1</v>
      </c>
      <c r="AF18" s="4">
        <v>1</v>
      </c>
      <c r="AI18">
        <v>1</v>
      </c>
    </row>
    <row r="19" spans="1:35" x14ac:dyDescent="0.25">
      <c r="A19" t="s">
        <v>133</v>
      </c>
      <c r="B19" t="s">
        <v>52</v>
      </c>
      <c r="C19">
        <v>1</v>
      </c>
      <c r="D19">
        <v>2</v>
      </c>
      <c r="F19">
        <v>3</v>
      </c>
      <c r="H19">
        <v>1</v>
      </c>
      <c r="J19">
        <v>1</v>
      </c>
      <c r="K19">
        <v>3</v>
      </c>
      <c r="N19">
        <v>3</v>
      </c>
      <c r="W19">
        <v>1</v>
      </c>
      <c r="X19">
        <v>2</v>
      </c>
      <c r="Y19">
        <v>1</v>
      </c>
      <c r="Z19">
        <v>2</v>
      </c>
      <c r="AA19">
        <v>2</v>
      </c>
      <c r="AB19">
        <v>1</v>
      </c>
      <c r="AC19">
        <v>2</v>
      </c>
      <c r="AD19">
        <v>1</v>
      </c>
      <c r="AE19">
        <v>1</v>
      </c>
      <c r="AF19">
        <v>2</v>
      </c>
      <c r="AI19">
        <v>2</v>
      </c>
    </row>
    <row r="20" spans="1:35" x14ac:dyDescent="0.25">
      <c r="A20" t="s">
        <v>133</v>
      </c>
      <c r="B20" t="s">
        <v>53</v>
      </c>
      <c r="C20">
        <v>2</v>
      </c>
      <c r="D20">
        <v>2</v>
      </c>
      <c r="F20">
        <v>1</v>
      </c>
      <c r="H20">
        <v>2</v>
      </c>
      <c r="J20">
        <v>1</v>
      </c>
      <c r="K20">
        <v>1</v>
      </c>
      <c r="N20">
        <v>1</v>
      </c>
      <c r="W20">
        <v>1</v>
      </c>
      <c r="X20">
        <v>3</v>
      </c>
      <c r="Y20">
        <v>3</v>
      </c>
      <c r="Z20">
        <v>1</v>
      </c>
      <c r="AA20">
        <v>2</v>
      </c>
      <c r="AB20">
        <v>2</v>
      </c>
      <c r="AC20">
        <v>1</v>
      </c>
      <c r="AD20">
        <v>2</v>
      </c>
      <c r="AE20">
        <v>1</v>
      </c>
      <c r="AF20">
        <v>1</v>
      </c>
      <c r="AI20">
        <v>1</v>
      </c>
    </row>
    <row r="21" spans="1:35" x14ac:dyDescent="0.25">
      <c r="A21" t="s">
        <v>133</v>
      </c>
      <c r="B21" t="s">
        <v>54</v>
      </c>
      <c r="C21">
        <v>1</v>
      </c>
      <c r="D21">
        <v>1</v>
      </c>
      <c r="F21">
        <v>1</v>
      </c>
      <c r="H21">
        <v>1</v>
      </c>
      <c r="J21">
        <v>1</v>
      </c>
      <c r="K21">
        <v>1</v>
      </c>
      <c r="N21">
        <v>2</v>
      </c>
      <c r="W21">
        <v>2</v>
      </c>
      <c r="X21">
        <v>3</v>
      </c>
      <c r="Y21">
        <v>3</v>
      </c>
      <c r="Z21">
        <v>2</v>
      </c>
      <c r="AA21">
        <v>1</v>
      </c>
      <c r="AB21">
        <v>2</v>
      </c>
      <c r="AC21">
        <v>2</v>
      </c>
      <c r="AD21">
        <v>2</v>
      </c>
      <c r="AE21">
        <v>1</v>
      </c>
      <c r="AF21">
        <v>2</v>
      </c>
      <c r="AI21">
        <v>1</v>
      </c>
    </row>
    <row r="22" spans="1:35" x14ac:dyDescent="0.25">
      <c r="A22" t="s">
        <v>133</v>
      </c>
      <c r="B22" t="s">
        <v>55</v>
      </c>
      <c r="C22">
        <v>1</v>
      </c>
      <c r="D22">
        <v>2</v>
      </c>
      <c r="F22">
        <v>2</v>
      </c>
      <c r="H22">
        <v>2</v>
      </c>
      <c r="J22">
        <v>1</v>
      </c>
      <c r="K22">
        <v>2</v>
      </c>
      <c r="N22">
        <v>1</v>
      </c>
      <c r="W22">
        <v>1</v>
      </c>
      <c r="X22">
        <v>2</v>
      </c>
      <c r="Y22">
        <v>1</v>
      </c>
      <c r="Z22">
        <v>3</v>
      </c>
      <c r="AA22">
        <v>2</v>
      </c>
      <c r="AB22">
        <v>1</v>
      </c>
      <c r="AC22">
        <v>2</v>
      </c>
      <c r="AD22">
        <v>2</v>
      </c>
      <c r="AE22">
        <v>2</v>
      </c>
      <c r="AF22">
        <v>2</v>
      </c>
      <c r="AI22">
        <v>2</v>
      </c>
    </row>
    <row r="23" spans="1:35" x14ac:dyDescent="0.25">
      <c r="A23" t="s">
        <v>133</v>
      </c>
      <c r="B23" t="s">
        <v>56</v>
      </c>
      <c r="C23">
        <v>3</v>
      </c>
      <c r="D23">
        <v>1</v>
      </c>
      <c r="F23">
        <v>2</v>
      </c>
      <c r="H23">
        <v>1</v>
      </c>
      <c r="J23">
        <v>2</v>
      </c>
      <c r="K23">
        <v>1</v>
      </c>
      <c r="N23">
        <v>2</v>
      </c>
      <c r="W23">
        <v>3</v>
      </c>
      <c r="X23">
        <v>2</v>
      </c>
      <c r="Y23">
        <v>2</v>
      </c>
      <c r="Z23">
        <v>3</v>
      </c>
      <c r="AA23">
        <v>3</v>
      </c>
      <c r="AB23">
        <v>2</v>
      </c>
      <c r="AC23">
        <v>2</v>
      </c>
      <c r="AD23">
        <v>3</v>
      </c>
      <c r="AE23">
        <v>3</v>
      </c>
      <c r="AF23">
        <v>3</v>
      </c>
      <c r="AI23">
        <v>2</v>
      </c>
    </row>
    <row r="24" spans="1:35" x14ac:dyDescent="0.25">
      <c r="A24" t="s">
        <v>133</v>
      </c>
      <c r="B24" t="s">
        <v>57</v>
      </c>
      <c r="C24">
        <v>3</v>
      </c>
      <c r="D24">
        <v>3</v>
      </c>
      <c r="F24">
        <v>1</v>
      </c>
      <c r="H24">
        <v>2</v>
      </c>
      <c r="J24">
        <v>1</v>
      </c>
      <c r="K24">
        <v>1</v>
      </c>
      <c r="N24">
        <v>1</v>
      </c>
      <c r="W24">
        <v>3</v>
      </c>
      <c r="X24">
        <v>2</v>
      </c>
      <c r="Y24">
        <v>2</v>
      </c>
      <c r="Z24">
        <v>2</v>
      </c>
      <c r="AA24">
        <v>2</v>
      </c>
      <c r="AB24">
        <v>1</v>
      </c>
      <c r="AC24">
        <v>1</v>
      </c>
      <c r="AD24">
        <v>3</v>
      </c>
      <c r="AE24">
        <v>1</v>
      </c>
      <c r="AF24">
        <v>2</v>
      </c>
      <c r="AI24">
        <v>1</v>
      </c>
    </row>
    <row r="26" spans="1:35" x14ac:dyDescent="0.25">
      <c r="A26" t="s">
        <v>134</v>
      </c>
      <c r="B26" t="s">
        <v>58</v>
      </c>
      <c r="C26">
        <v>1</v>
      </c>
      <c r="D26">
        <v>3</v>
      </c>
      <c r="F26">
        <v>3</v>
      </c>
      <c r="H26">
        <v>2</v>
      </c>
      <c r="J26">
        <v>3</v>
      </c>
      <c r="K26">
        <v>3</v>
      </c>
      <c r="N26">
        <v>3</v>
      </c>
      <c r="W26">
        <v>1</v>
      </c>
      <c r="X26">
        <v>1</v>
      </c>
      <c r="Y26">
        <v>1</v>
      </c>
      <c r="Z26">
        <v>3</v>
      </c>
      <c r="AA26">
        <v>1</v>
      </c>
      <c r="AB26">
        <v>1</v>
      </c>
      <c r="AC26">
        <v>3</v>
      </c>
      <c r="AD26">
        <v>3</v>
      </c>
      <c r="AE26">
        <v>3</v>
      </c>
      <c r="AF26">
        <v>3</v>
      </c>
      <c r="AI26">
        <v>2</v>
      </c>
    </row>
    <row r="27" spans="1:35" x14ac:dyDescent="0.25">
      <c r="A27" t="s">
        <v>134</v>
      </c>
      <c r="B27" t="s">
        <v>59</v>
      </c>
      <c r="C27">
        <v>3</v>
      </c>
      <c r="D27">
        <v>3</v>
      </c>
      <c r="F27">
        <v>3</v>
      </c>
      <c r="H27">
        <v>3</v>
      </c>
      <c r="J27">
        <v>1</v>
      </c>
      <c r="K27">
        <v>1</v>
      </c>
      <c r="N27">
        <v>1</v>
      </c>
      <c r="W27">
        <v>1</v>
      </c>
      <c r="X27">
        <v>2</v>
      </c>
      <c r="Y27">
        <v>3</v>
      </c>
      <c r="Z27">
        <v>2</v>
      </c>
      <c r="AA27">
        <v>1</v>
      </c>
      <c r="AB27">
        <v>3</v>
      </c>
      <c r="AC27">
        <v>2</v>
      </c>
      <c r="AD27">
        <v>2</v>
      </c>
      <c r="AE27">
        <v>2</v>
      </c>
      <c r="AF27">
        <v>2</v>
      </c>
      <c r="AI27">
        <v>1</v>
      </c>
    </row>
    <row r="28" spans="1:35" x14ac:dyDescent="0.25">
      <c r="A28" t="s">
        <v>134</v>
      </c>
      <c r="B28" t="s">
        <v>60</v>
      </c>
      <c r="C28">
        <v>3</v>
      </c>
      <c r="D28">
        <v>2</v>
      </c>
      <c r="F28">
        <v>3</v>
      </c>
      <c r="H28">
        <v>2</v>
      </c>
      <c r="J28">
        <v>2</v>
      </c>
      <c r="K28">
        <v>1</v>
      </c>
      <c r="N28">
        <v>2</v>
      </c>
      <c r="W28">
        <v>3</v>
      </c>
      <c r="X28">
        <v>2</v>
      </c>
      <c r="Y28">
        <v>2</v>
      </c>
      <c r="Z28">
        <v>3</v>
      </c>
      <c r="AA28">
        <v>1</v>
      </c>
      <c r="AB28">
        <v>2</v>
      </c>
      <c r="AC28">
        <v>2</v>
      </c>
      <c r="AD28">
        <v>3</v>
      </c>
      <c r="AE28">
        <v>3</v>
      </c>
      <c r="AF28">
        <v>3</v>
      </c>
      <c r="AI28">
        <v>2</v>
      </c>
    </row>
    <row r="29" spans="1:35" x14ac:dyDescent="0.25">
      <c r="A29" t="s">
        <v>134</v>
      </c>
      <c r="B29" t="s">
        <v>92</v>
      </c>
      <c r="C29">
        <v>3</v>
      </c>
      <c r="D29">
        <v>3</v>
      </c>
      <c r="F29">
        <v>3</v>
      </c>
      <c r="H29">
        <v>1</v>
      </c>
      <c r="J29">
        <v>3</v>
      </c>
      <c r="K29">
        <v>2</v>
      </c>
      <c r="N29">
        <v>3</v>
      </c>
      <c r="W29">
        <v>3</v>
      </c>
      <c r="X29">
        <v>1</v>
      </c>
      <c r="Y29">
        <v>3</v>
      </c>
      <c r="Z29">
        <v>3</v>
      </c>
      <c r="AA29">
        <v>1</v>
      </c>
      <c r="AB29">
        <v>3</v>
      </c>
      <c r="AC29">
        <v>3</v>
      </c>
      <c r="AD29">
        <v>3</v>
      </c>
      <c r="AE29">
        <v>3</v>
      </c>
      <c r="AF29">
        <v>2</v>
      </c>
      <c r="AI29">
        <v>1</v>
      </c>
    </row>
    <row r="30" spans="1:35" x14ac:dyDescent="0.25">
      <c r="A30" t="s">
        <v>134</v>
      </c>
      <c r="B30" t="s">
        <v>93</v>
      </c>
      <c r="C30">
        <v>1</v>
      </c>
      <c r="D30">
        <v>3</v>
      </c>
      <c r="F30">
        <v>3</v>
      </c>
      <c r="H30">
        <v>2</v>
      </c>
      <c r="J30">
        <v>1</v>
      </c>
      <c r="K30">
        <v>1</v>
      </c>
      <c r="N30">
        <v>1</v>
      </c>
      <c r="W30">
        <v>1</v>
      </c>
      <c r="X30">
        <v>2</v>
      </c>
      <c r="Y30">
        <v>2</v>
      </c>
      <c r="Z30">
        <v>2</v>
      </c>
      <c r="AA30">
        <v>1</v>
      </c>
      <c r="AB30">
        <v>2</v>
      </c>
      <c r="AC30">
        <v>2</v>
      </c>
      <c r="AD30">
        <v>2</v>
      </c>
      <c r="AE30">
        <v>2</v>
      </c>
      <c r="AF30">
        <v>2</v>
      </c>
      <c r="AI30">
        <v>2</v>
      </c>
    </row>
    <row r="31" spans="1:35" x14ac:dyDescent="0.25">
      <c r="A31" t="s">
        <v>134</v>
      </c>
      <c r="B31" t="s">
        <v>94</v>
      </c>
      <c r="C31">
        <v>1</v>
      </c>
      <c r="D31">
        <v>2</v>
      </c>
      <c r="F31">
        <v>2</v>
      </c>
      <c r="H31">
        <v>2</v>
      </c>
      <c r="J31">
        <v>1</v>
      </c>
      <c r="K31">
        <v>2</v>
      </c>
      <c r="N31">
        <v>1</v>
      </c>
      <c r="W31">
        <v>1</v>
      </c>
      <c r="X31">
        <v>1</v>
      </c>
      <c r="Y31">
        <v>1</v>
      </c>
      <c r="Z31">
        <v>1</v>
      </c>
      <c r="AA31">
        <v>1</v>
      </c>
      <c r="AB31">
        <v>1</v>
      </c>
      <c r="AC31">
        <v>3</v>
      </c>
      <c r="AD31">
        <v>1</v>
      </c>
      <c r="AE31">
        <v>1</v>
      </c>
      <c r="AF31">
        <v>1</v>
      </c>
      <c r="AI31">
        <v>1</v>
      </c>
    </row>
    <row r="32" spans="1:35" x14ac:dyDescent="0.25">
      <c r="A32" t="s">
        <v>134</v>
      </c>
      <c r="B32" t="s">
        <v>95</v>
      </c>
      <c r="C32">
        <v>2</v>
      </c>
      <c r="D32">
        <v>3</v>
      </c>
      <c r="F32">
        <v>2</v>
      </c>
      <c r="H32">
        <v>1</v>
      </c>
      <c r="J32">
        <v>3</v>
      </c>
      <c r="K32">
        <v>2</v>
      </c>
      <c r="N32">
        <v>3</v>
      </c>
      <c r="W32">
        <v>3</v>
      </c>
      <c r="X32">
        <v>2</v>
      </c>
      <c r="Y32">
        <v>3</v>
      </c>
      <c r="Z32">
        <v>2</v>
      </c>
      <c r="AA32">
        <v>3</v>
      </c>
      <c r="AB32">
        <v>3</v>
      </c>
      <c r="AC32">
        <v>3</v>
      </c>
      <c r="AD32">
        <v>2</v>
      </c>
      <c r="AE32">
        <v>1</v>
      </c>
      <c r="AF32">
        <v>3</v>
      </c>
      <c r="AI32">
        <v>1</v>
      </c>
    </row>
    <row r="33" spans="1:35" x14ac:dyDescent="0.25">
      <c r="A33" t="s">
        <v>134</v>
      </c>
      <c r="B33" t="s">
        <v>96</v>
      </c>
      <c r="C33">
        <v>3</v>
      </c>
      <c r="D33">
        <v>2</v>
      </c>
      <c r="F33">
        <v>1</v>
      </c>
      <c r="H33">
        <v>1</v>
      </c>
      <c r="J33">
        <v>1</v>
      </c>
      <c r="K33">
        <v>1</v>
      </c>
      <c r="N33">
        <v>1</v>
      </c>
      <c r="W33">
        <v>3</v>
      </c>
      <c r="X33">
        <v>3</v>
      </c>
      <c r="Y33">
        <v>3</v>
      </c>
      <c r="Z33">
        <v>3</v>
      </c>
      <c r="AA33">
        <v>1</v>
      </c>
      <c r="AB33">
        <v>3</v>
      </c>
      <c r="AC33">
        <v>2</v>
      </c>
      <c r="AD33">
        <v>2</v>
      </c>
      <c r="AE33">
        <v>2</v>
      </c>
      <c r="AF33">
        <v>2</v>
      </c>
      <c r="AI33">
        <v>2</v>
      </c>
    </row>
    <row r="34" spans="1:35" x14ac:dyDescent="0.25">
      <c r="A34" t="s">
        <v>134</v>
      </c>
      <c r="B34" t="s">
        <v>97</v>
      </c>
      <c r="C34">
        <v>1</v>
      </c>
      <c r="D34">
        <v>3</v>
      </c>
      <c r="F34">
        <v>2</v>
      </c>
      <c r="H34">
        <v>1</v>
      </c>
      <c r="J34">
        <v>3</v>
      </c>
      <c r="K34">
        <v>2</v>
      </c>
      <c r="N34">
        <v>3</v>
      </c>
      <c r="W34">
        <v>1</v>
      </c>
      <c r="X34">
        <v>3</v>
      </c>
      <c r="Y34">
        <v>2</v>
      </c>
      <c r="Z34">
        <v>2</v>
      </c>
      <c r="AA34">
        <v>3</v>
      </c>
      <c r="AB34">
        <v>2</v>
      </c>
      <c r="AC34">
        <v>2</v>
      </c>
      <c r="AD34">
        <v>2</v>
      </c>
      <c r="AE34">
        <v>1</v>
      </c>
      <c r="AF34">
        <v>1</v>
      </c>
      <c r="AI34">
        <v>1</v>
      </c>
    </row>
    <row r="35" spans="1:35" x14ac:dyDescent="0.25">
      <c r="A35" t="s">
        <v>134</v>
      </c>
      <c r="B35" t="s">
        <v>98</v>
      </c>
      <c r="C35">
        <v>2</v>
      </c>
      <c r="D35">
        <v>1</v>
      </c>
      <c r="F35">
        <v>1</v>
      </c>
      <c r="H35">
        <v>1</v>
      </c>
      <c r="J35">
        <v>1</v>
      </c>
      <c r="K35">
        <v>1</v>
      </c>
      <c r="N35">
        <v>1</v>
      </c>
      <c r="W35">
        <v>3</v>
      </c>
      <c r="X35">
        <v>3</v>
      </c>
      <c r="Y35">
        <v>3</v>
      </c>
      <c r="Z35">
        <v>3</v>
      </c>
      <c r="AA35">
        <v>3</v>
      </c>
      <c r="AB35">
        <v>3</v>
      </c>
      <c r="AC35">
        <v>3</v>
      </c>
      <c r="AD35">
        <v>3</v>
      </c>
      <c r="AE35">
        <v>3</v>
      </c>
      <c r="AF35">
        <v>3</v>
      </c>
      <c r="AI35">
        <v>2</v>
      </c>
    </row>
    <row r="36" spans="1:35" x14ac:dyDescent="0.25">
      <c r="A36" t="s">
        <v>134</v>
      </c>
      <c r="B36" t="s">
        <v>99</v>
      </c>
      <c r="C36">
        <v>2</v>
      </c>
      <c r="D36">
        <v>1</v>
      </c>
      <c r="F36">
        <v>1</v>
      </c>
      <c r="H36">
        <v>3</v>
      </c>
      <c r="J36">
        <v>3</v>
      </c>
      <c r="K36">
        <v>3</v>
      </c>
      <c r="N36">
        <v>3</v>
      </c>
      <c r="W36">
        <v>1</v>
      </c>
      <c r="X36">
        <v>1</v>
      </c>
      <c r="Y36">
        <v>1</v>
      </c>
      <c r="Z36">
        <v>1</v>
      </c>
      <c r="AA36">
        <v>1</v>
      </c>
      <c r="AB36">
        <v>1</v>
      </c>
      <c r="AC36">
        <v>1</v>
      </c>
      <c r="AD36">
        <v>1</v>
      </c>
      <c r="AE36">
        <v>1</v>
      </c>
      <c r="AF36">
        <v>1</v>
      </c>
      <c r="AI36">
        <v>2</v>
      </c>
    </row>
    <row r="37" spans="1:35" x14ac:dyDescent="0.25">
      <c r="A37" t="s">
        <v>134</v>
      </c>
      <c r="B37" t="s">
        <v>70</v>
      </c>
      <c r="C37">
        <v>1</v>
      </c>
      <c r="D37">
        <v>1</v>
      </c>
      <c r="F37">
        <v>1</v>
      </c>
      <c r="H37">
        <v>1</v>
      </c>
      <c r="J37">
        <v>1</v>
      </c>
      <c r="K37">
        <v>1</v>
      </c>
      <c r="N37">
        <v>3</v>
      </c>
      <c r="W37">
        <v>1</v>
      </c>
      <c r="X37">
        <v>1</v>
      </c>
      <c r="Y37">
        <v>1</v>
      </c>
      <c r="Z37">
        <v>1</v>
      </c>
      <c r="AA37">
        <v>1</v>
      </c>
      <c r="AB37">
        <v>1</v>
      </c>
      <c r="AC37">
        <v>1</v>
      </c>
      <c r="AD37">
        <v>1</v>
      </c>
      <c r="AE37">
        <v>1</v>
      </c>
      <c r="AF37">
        <v>1</v>
      </c>
      <c r="AI37">
        <v>2</v>
      </c>
    </row>
    <row r="38" spans="1:35" x14ac:dyDescent="0.25">
      <c r="A38" t="s">
        <v>134</v>
      </c>
      <c r="B38" t="s">
        <v>69</v>
      </c>
      <c r="C38">
        <v>2</v>
      </c>
      <c r="D38">
        <v>2</v>
      </c>
      <c r="F38">
        <v>1</v>
      </c>
      <c r="H38">
        <v>3</v>
      </c>
      <c r="J38">
        <v>3</v>
      </c>
      <c r="K38">
        <v>1</v>
      </c>
      <c r="N38">
        <v>1</v>
      </c>
      <c r="W38">
        <v>3</v>
      </c>
      <c r="X38">
        <v>3</v>
      </c>
      <c r="Y38">
        <v>3</v>
      </c>
      <c r="Z38">
        <v>3</v>
      </c>
      <c r="AA38">
        <v>3</v>
      </c>
      <c r="AB38">
        <v>3</v>
      </c>
      <c r="AC38">
        <v>3</v>
      </c>
      <c r="AD38">
        <v>3</v>
      </c>
      <c r="AE38">
        <v>3</v>
      </c>
      <c r="AF38">
        <v>3</v>
      </c>
      <c r="AI38">
        <v>2</v>
      </c>
    </row>
    <row r="39" spans="1:35" x14ac:dyDescent="0.25">
      <c r="A39" t="s">
        <v>134</v>
      </c>
      <c r="B39" t="s">
        <v>68</v>
      </c>
      <c r="C39">
        <v>1</v>
      </c>
      <c r="D39">
        <v>3</v>
      </c>
      <c r="F39">
        <v>3</v>
      </c>
      <c r="H39">
        <v>1</v>
      </c>
      <c r="J39">
        <v>2</v>
      </c>
      <c r="K39">
        <v>3</v>
      </c>
      <c r="N39">
        <v>2</v>
      </c>
      <c r="W39">
        <v>1</v>
      </c>
      <c r="X39">
        <v>2</v>
      </c>
      <c r="Y39">
        <v>1</v>
      </c>
      <c r="Z39">
        <v>3</v>
      </c>
      <c r="AA39">
        <v>1</v>
      </c>
      <c r="AB39">
        <v>1</v>
      </c>
      <c r="AC39">
        <v>3</v>
      </c>
      <c r="AD39">
        <v>2</v>
      </c>
      <c r="AE39">
        <v>2</v>
      </c>
      <c r="AF39">
        <v>2</v>
      </c>
      <c r="AI39">
        <v>2</v>
      </c>
    </row>
    <row r="40" spans="1:35" x14ac:dyDescent="0.25">
      <c r="A40" t="s">
        <v>134</v>
      </c>
      <c r="B40" t="s">
        <v>67</v>
      </c>
      <c r="C40">
        <v>3</v>
      </c>
      <c r="D40">
        <v>2</v>
      </c>
      <c r="F40">
        <v>2</v>
      </c>
      <c r="H40">
        <v>2</v>
      </c>
      <c r="J40">
        <v>1</v>
      </c>
      <c r="K40">
        <v>2</v>
      </c>
      <c r="N40">
        <v>2</v>
      </c>
      <c r="W40">
        <v>1</v>
      </c>
      <c r="X40">
        <v>1</v>
      </c>
      <c r="Y40">
        <v>3</v>
      </c>
      <c r="Z40">
        <v>3</v>
      </c>
      <c r="AA40">
        <v>2</v>
      </c>
      <c r="AB40">
        <v>3</v>
      </c>
      <c r="AC40">
        <v>2</v>
      </c>
      <c r="AD40">
        <v>2</v>
      </c>
      <c r="AE40">
        <v>2</v>
      </c>
      <c r="AF40">
        <v>2</v>
      </c>
      <c r="AI40">
        <v>2</v>
      </c>
    </row>
    <row r="41" spans="1:35" x14ac:dyDescent="0.25">
      <c r="A41" t="s">
        <v>134</v>
      </c>
      <c r="B41" t="s">
        <v>66</v>
      </c>
      <c r="C41">
        <v>3</v>
      </c>
      <c r="D41">
        <v>2</v>
      </c>
      <c r="F41">
        <v>1</v>
      </c>
      <c r="H41">
        <v>1</v>
      </c>
      <c r="J41">
        <v>1</v>
      </c>
      <c r="K41">
        <v>2</v>
      </c>
      <c r="N41">
        <v>3</v>
      </c>
      <c r="W41">
        <v>1</v>
      </c>
      <c r="X41">
        <v>3</v>
      </c>
      <c r="Y41">
        <v>2</v>
      </c>
      <c r="Z41">
        <v>1</v>
      </c>
      <c r="AA41">
        <v>3</v>
      </c>
      <c r="AB41">
        <v>2</v>
      </c>
      <c r="AC41">
        <v>1</v>
      </c>
      <c r="AD41">
        <v>2</v>
      </c>
      <c r="AE41">
        <v>1</v>
      </c>
      <c r="AF41">
        <v>1</v>
      </c>
      <c r="AI41">
        <v>1</v>
      </c>
    </row>
    <row r="42" spans="1:35" x14ac:dyDescent="0.25">
      <c r="A42" t="s">
        <v>134</v>
      </c>
      <c r="B42" t="s">
        <v>65</v>
      </c>
      <c r="C42">
        <v>1</v>
      </c>
      <c r="D42">
        <v>2</v>
      </c>
      <c r="F42">
        <v>2</v>
      </c>
      <c r="H42">
        <v>2</v>
      </c>
      <c r="J42">
        <v>3</v>
      </c>
      <c r="K42">
        <v>1</v>
      </c>
      <c r="N42">
        <v>3</v>
      </c>
      <c r="W42">
        <v>1</v>
      </c>
      <c r="X42">
        <v>2</v>
      </c>
      <c r="Y42">
        <v>3</v>
      </c>
      <c r="Z42">
        <v>2</v>
      </c>
      <c r="AA42">
        <v>2</v>
      </c>
      <c r="AB42">
        <v>3</v>
      </c>
      <c r="AC42">
        <v>3</v>
      </c>
      <c r="AD42">
        <v>2</v>
      </c>
      <c r="AE42">
        <v>2</v>
      </c>
      <c r="AF42">
        <v>2</v>
      </c>
      <c r="AI42">
        <v>2</v>
      </c>
    </row>
    <row r="43" spans="1:35" x14ac:dyDescent="0.25">
      <c r="A43" t="s">
        <v>134</v>
      </c>
      <c r="B43" t="s">
        <v>64</v>
      </c>
      <c r="C43">
        <v>3</v>
      </c>
      <c r="D43">
        <v>1</v>
      </c>
      <c r="F43">
        <v>3</v>
      </c>
      <c r="H43">
        <v>2</v>
      </c>
      <c r="J43">
        <v>1</v>
      </c>
      <c r="K43">
        <v>3</v>
      </c>
      <c r="N43">
        <v>1</v>
      </c>
      <c r="W43">
        <v>3</v>
      </c>
      <c r="X43">
        <v>3</v>
      </c>
      <c r="Y43">
        <v>3</v>
      </c>
      <c r="Z43">
        <v>3</v>
      </c>
      <c r="AA43">
        <v>3</v>
      </c>
      <c r="AB43">
        <v>3</v>
      </c>
      <c r="AC43">
        <v>2</v>
      </c>
      <c r="AD43">
        <v>3</v>
      </c>
      <c r="AE43">
        <v>3</v>
      </c>
      <c r="AF43">
        <v>3</v>
      </c>
      <c r="AI43">
        <v>2</v>
      </c>
    </row>
    <row r="44" spans="1:35" x14ac:dyDescent="0.25">
      <c r="A44" t="s">
        <v>134</v>
      </c>
      <c r="B44" t="s">
        <v>63</v>
      </c>
      <c r="C44">
        <v>1</v>
      </c>
      <c r="D44">
        <v>1</v>
      </c>
      <c r="F44">
        <v>1</v>
      </c>
      <c r="H44">
        <v>1</v>
      </c>
      <c r="J44">
        <v>2</v>
      </c>
      <c r="K44">
        <v>1</v>
      </c>
      <c r="N44">
        <v>1</v>
      </c>
      <c r="W44">
        <v>1</v>
      </c>
      <c r="X44">
        <v>3</v>
      </c>
      <c r="Y44">
        <v>2</v>
      </c>
      <c r="Z44">
        <v>1</v>
      </c>
      <c r="AA44">
        <v>2</v>
      </c>
      <c r="AB44">
        <v>2</v>
      </c>
      <c r="AC44">
        <v>1</v>
      </c>
      <c r="AD44">
        <v>2</v>
      </c>
      <c r="AE44">
        <v>1</v>
      </c>
      <c r="AF44">
        <v>1</v>
      </c>
      <c r="AI44">
        <v>1</v>
      </c>
    </row>
    <row r="45" spans="1:35" x14ac:dyDescent="0.25">
      <c r="A45" t="s">
        <v>134</v>
      </c>
      <c r="B45" t="s">
        <v>62</v>
      </c>
      <c r="C45">
        <v>1</v>
      </c>
      <c r="D45">
        <v>2</v>
      </c>
      <c r="F45">
        <v>3</v>
      </c>
      <c r="H45">
        <v>2</v>
      </c>
      <c r="J45">
        <v>2</v>
      </c>
      <c r="K45">
        <v>3</v>
      </c>
      <c r="N45">
        <v>1</v>
      </c>
      <c r="W45">
        <v>1</v>
      </c>
      <c r="X45">
        <v>2</v>
      </c>
      <c r="Y45">
        <v>2</v>
      </c>
      <c r="Z45">
        <v>1</v>
      </c>
      <c r="AA45">
        <v>2</v>
      </c>
      <c r="AB45">
        <v>2</v>
      </c>
      <c r="AC45">
        <v>3</v>
      </c>
      <c r="AD45">
        <v>2</v>
      </c>
      <c r="AE45">
        <v>1</v>
      </c>
      <c r="AF45">
        <v>2</v>
      </c>
      <c r="AI45">
        <v>1</v>
      </c>
    </row>
    <row r="46" spans="1:35" x14ac:dyDescent="0.25">
      <c r="A46" t="s">
        <v>134</v>
      </c>
      <c r="B46" t="s">
        <v>61</v>
      </c>
      <c r="C46">
        <v>3</v>
      </c>
      <c r="D46">
        <v>3</v>
      </c>
      <c r="F46">
        <v>3</v>
      </c>
      <c r="H46">
        <v>1</v>
      </c>
      <c r="J46">
        <v>1</v>
      </c>
      <c r="K46">
        <v>2</v>
      </c>
      <c r="N46">
        <v>1</v>
      </c>
      <c r="W46">
        <v>1</v>
      </c>
      <c r="X46">
        <v>1</v>
      </c>
      <c r="Y46">
        <v>1</v>
      </c>
      <c r="Z46">
        <v>2</v>
      </c>
      <c r="AA46">
        <v>2</v>
      </c>
      <c r="AB46">
        <v>1</v>
      </c>
      <c r="AC46">
        <v>3</v>
      </c>
      <c r="AD46">
        <v>3</v>
      </c>
      <c r="AE46">
        <v>3</v>
      </c>
      <c r="AF46">
        <v>3</v>
      </c>
      <c r="AI46">
        <v>2</v>
      </c>
    </row>
    <row r="48" spans="1:35" x14ac:dyDescent="0.25">
      <c r="A48" t="s">
        <v>135</v>
      </c>
      <c r="B48" t="s">
        <v>71</v>
      </c>
      <c r="C48">
        <v>3</v>
      </c>
      <c r="D48">
        <v>3</v>
      </c>
      <c r="F48">
        <v>3</v>
      </c>
      <c r="H48">
        <v>2</v>
      </c>
      <c r="J48">
        <v>1</v>
      </c>
      <c r="K48">
        <v>3</v>
      </c>
      <c r="N48">
        <v>1</v>
      </c>
      <c r="W48">
        <v>2</v>
      </c>
      <c r="X48">
        <v>2</v>
      </c>
      <c r="Y48">
        <v>3</v>
      </c>
      <c r="Z48">
        <v>1</v>
      </c>
      <c r="AA48">
        <v>2</v>
      </c>
      <c r="AB48">
        <v>3</v>
      </c>
      <c r="AC48" s="3">
        <v>2</v>
      </c>
      <c r="AD48">
        <v>3</v>
      </c>
      <c r="AE48">
        <v>2</v>
      </c>
      <c r="AF48">
        <v>2</v>
      </c>
      <c r="AI48">
        <v>1</v>
      </c>
    </row>
    <row r="49" spans="1:35" x14ac:dyDescent="0.25">
      <c r="A49" t="s">
        <v>135</v>
      </c>
      <c r="B49" t="s">
        <v>72</v>
      </c>
      <c r="C49">
        <v>3</v>
      </c>
      <c r="D49">
        <v>2</v>
      </c>
      <c r="F49">
        <v>3</v>
      </c>
      <c r="H49">
        <v>1</v>
      </c>
      <c r="J49">
        <v>3</v>
      </c>
      <c r="K49">
        <v>3</v>
      </c>
      <c r="N49">
        <v>3</v>
      </c>
      <c r="W49">
        <v>3</v>
      </c>
      <c r="X49">
        <v>3</v>
      </c>
      <c r="Y49">
        <v>3</v>
      </c>
      <c r="Z49">
        <v>3</v>
      </c>
      <c r="AA49">
        <v>3</v>
      </c>
      <c r="AB49">
        <v>3</v>
      </c>
      <c r="AC49" s="3">
        <v>1</v>
      </c>
      <c r="AD49">
        <v>3</v>
      </c>
      <c r="AE49">
        <v>1</v>
      </c>
      <c r="AF49">
        <v>2</v>
      </c>
      <c r="AI49">
        <v>1</v>
      </c>
    </row>
    <row r="50" spans="1:35" x14ac:dyDescent="0.25">
      <c r="A50" t="s">
        <v>135</v>
      </c>
      <c r="B50" t="s">
        <v>73</v>
      </c>
      <c r="C50">
        <v>3</v>
      </c>
      <c r="D50">
        <v>2</v>
      </c>
      <c r="F50">
        <v>3</v>
      </c>
      <c r="H50">
        <v>1</v>
      </c>
      <c r="J50">
        <v>1</v>
      </c>
      <c r="K50">
        <v>1</v>
      </c>
      <c r="N50">
        <v>3</v>
      </c>
      <c r="W50">
        <v>3</v>
      </c>
      <c r="X50">
        <v>2</v>
      </c>
      <c r="Y50">
        <v>3</v>
      </c>
      <c r="Z50">
        <v>1</v>
      </c>
      <c r="AA50">
        <v>3</v>
      </c>
      <c r="AB50">
        <v>3</v>
      </c>
      <c r="AC50" s="3">
        <v>2</v>
      </c>
      <c r="AD50">
        <v>2</v>
      </c>
      <c r="AE50">
        <v>1</v>
      </c>
      <c r="AF50">
        <v>2</v>
      </c>
      <c r="AI50">
        <v>2</v>
      </c>
    </row>
    <row r="51" spans="1:35" x14ac:dyDescent="0.25">
      <c r="A51" t="s">
        <v>135</v>
      </c>
      <c r="B51" t="s">
        <v>74</v>
      </c>
      <c r="C51">
        <v>3</v>
      </c>
      <c r="D51">
        <v>2</v>
      </c>
      <c r="F51">
        <v>2</v>
      </c>
      <c r="H51">
        <v>1</v>
      </c>
      <c r="J51">
        <v>2</v>
      </c>
      <c r="K51">
        <v>1</v>
      </c>
      <c r="N51">
        <v>1</v>
      </c>
      <c r="W51">
        <v>1</v>
      </c>
      <c r="X51">
        <v>2</v>
      </c>
      <c r="Y51">
        <v>2</v>
      </c>
      <c r="Z51">
        <v>3</v>
      </c>
      <c r="AA51">
        <v>3</v>
      </c>
      <c r="AB51">
        <v>3</v>
      </c>
      <c r="AC51" s="3">
        <v>2</v>
      </c>
      <c r="AD51">
        <v>3</v>
      </c>
      <c r="AE51">
        <v>1</v>
      </c>
      <c r="AF51">
        <v>2</v>
      </c>
      <c r="AI51">
        <v>1</v>
      </c>
    </row>
    <row r="52" spans="1:35" x14ac:dyDescent="0.25">
      <c r="A52" t="s">
        <v>135</v>
      </c>
      <c r="B52" t="s">
        <v>75</v>
      </c>
      <c r="C52">
        <v>2</v>
      </c>
      <c r="D52">
        <v>2</v>
      </c>
      <c r="F52">
        <v>1</v>
      </c>
      <c r="H52">
        <v>2</v>
      </c>
      <c r="J52">
        <v>2</v>
      </c>
      <c r="K52">
        <v>2</v>
      </c>
      <c r="N52">
        <v>1</v>
      </c>
      <c r="W52">
        <v>1</v>
      </c>
      <c r="X52">
        <v>1</v>
      </c>
      <c r="Y52">
        <v>1</v>
      </c>
      <c r="Z52">
        <v>2</v>
      </c>
      <c r="AA52">
        <v>1</v>
      </c>
      <c r="AB52">
        <v>2</v>
      </c>
      <c r="AC52" s="3">
        <v>2</v>
      </c>
      <c r="AD52">
        <v>2</v>
      </c>
      <c r="AE52">
        <v>2</v>
      </c>
      <c r="AF52">
        <v>1</v>
      </c>
      <c r="AI52">
        <v>2</v>
      </c>
    </row>
    <row r="53" spans="1:35" x14ac:dyDescent="0.25">
      <c r="A53" t="s">
        <v>135</v>
      </c>
      <c r="B53" t="s">
        <v>76</v>
      </c>
      <c r="C53">
        <v>3</v>
      </c>
      <c r="D53">
        <v>2</v>
      </c>
      <c r="F53">
        <v>2</v>
      </c>
      <c r="H53">
        <v>2</v>
      </c>
      <c r="J53">
        <v>1</v>
      </c>
      <c r="K53">
        <v>3</v>
      </c>
      <c r="N53">
        <v>1</v>
      </c>
      <c r="W53">
        <v>3</v>
      </c>
      <c r="X53">
        <v>3</v>
      </c>
      <c r="Y53">
        <v>3</v>
      </c>
      <c r="Z53">
        <v>3</v>
      </c>
      <c r="AA53">
        <v>3</v>
      </c>
      <c r="AB53">
        <v>3</v>
      </c>
      <c r="AC53" s="3">
        <v>1</v>
      </c>
      <c r="AD53">
        <v>3</v>
      </c>
      <c r="AE53">
        <v>3</v>
      </c>
      <c r="AF53">
        <v>3</v>
      </c>
      <c r="AI53">
        <v>2</v>
      </c>
    </row>
    <row r="54" spans="1:35" x14ac:dyDescent="0.25">
      <c r="A54" t="s">
        <v>135</v>
      </c>
      <c r="B54" t="s">
        <v>77</v>
      </c>
      <c r="C54">
        <v>1</v>
      </c>
      <c r="D54">
        <v>3</v>
      </c>
      <c r="F54">
        <v>2</v>
      </c>
      <c r="H54">
        <v>1</v>
      </c>
      <c r="J54">
        <v>1</v>
      </c>
      <c r="K54">
        <v>2</v>
      </c>
      <c r="N54">
        <v>1</v>
      </c>
      <c r="W54">
        <v>1</v>
      </c>
      <c r="X54">
        <v>2</v>
      </c>
      <c r="Y54">
        <v>1</v>
      </c>
      <c r="Z54">
        <v>1</v>
      </c>
      <c r="AA54">
        <v>2</v>
      </c>
      <c r="AB54">
        <v>1</v>
      </c>
      <c r="AC54" s="3">
        <v>2</v>
      </c>
      <c r="AD54">
        <v>3</v>
      </c>
      <c r="AE54">
        <v>1</v>
      </c>
      <c r="AF54">
        <v>2</v>
      </c>
      <c r="AI54">
        <v>1</v>
      </c>
    </row>
    <row r="55" spans="1:35" x14ac:dyDescent="0.25">
      <c r="A55" t="s">
        <v>135</v>
      </c>
      <c r="B55" t="s">
        <v>78</v>
      </c>
      <c r="C55">
        <v>1</v>
      </c>
      <c r="D55">
        <v>2</v>
      </c>
      <c r="F55">
        <v>2</v>
      </c>
      <c r="H55">
        <v>1</v>
      </c>
      <c r="J55">
        <v>1</v>
      </c>
      <c r="K55">
        <v>3</v>
      </c>
      <c r="N55">
        <v>2</v>
      </c>
      <c r="W55">
        <v>1</v>
      </c>
      <c r="X55">
        <v>1</v>
      </c>
      <c r="Y55">
        <v>2</v>
      </c>
      <c r="Z55">
        <v>3</v>
      </c>
      <c r="AA55">
        <v>2</v>
      </c>
      <c r="AB55">
        <v>2</v>
      </c>
      <c r="AC55" s="3">
        <v>2</v>
      </c>
      <c r="AD55">
        <v>3</v>
      </c>
      <c r="AE55">
        <v>1</v>
      </c>
      <c r="AF55">
        <v>2</v>
      </c>
      <c r="AI55">
        <v>1</v>
      </c>
    </row>
    <row r="56" spans="1:35" x14ac:dyDescent="0.25">
      <c r="A56" t="s">
        <v>135</v>
      </c>
      <c r="B56" t="s">
        <v>79</v>
      </c>
      <c r="C56">
        <v>3</v>
      </c>
      <c r="D56">
        <v>3</v>
      </c>
      <c r="F56">
        <v>2</v>
      </c>
      <c r="H56">
        <v>1</v>
      </c>
      <c r="J56">
        <v>3</v>
      </c>
      <c r="K56">
        <v>3</v>
      </c>
      <c r="N56">
        <v>3</v>
      </c>
      <c r="W56">
        <v>3</v>
      </c>
      <c r="X56">
        <v>3</v>
      </c>
      <c r="Y56">
        <v>3</v>
      </c>
      <c r="Z56">
        <v>3</v>
      </c>
      <c r="AA56">
        <v>3</v>
      </c>
      <c r="AB56">
        <v>3</v>
      </c>
      <c r="AC56" s="3">
        <v>1</v>
      </c>
      <c r="AD56">
        <v>3</v>
      </c>
      <c r="AE56">
        <v>3</v>
      </c>
      <c r="AF56">
        <v>3</v>
      </c>
      <c r="AI56">
        <v>2</v>
      </c>
    </row>
    <row r="57" spans="1:35" x14ac:dyDescent="0.25">
      <c r="A57" t="s">
        <v>135</v>
      </c>
      <c r="B57" t="s">
        <v>80</v>
      </c>
      <c r="C57">
        <v>1</v>
      </c>
      <c r="D57">
        <v>1</v>
      </c>
      <c r="F57">
        <v>1</v>
      </c>
      <c r="H57">
        <v>3</v>
      </c>
      <c r="J57">
        <v>1</v>
      </c>
      <c r="K57">
        <v>1</v>
      </c>
      <c r="N57">
        <v>3</v>
      </c>
      <c r="W57">
        <v>1</v>
      </c>
      <c r="X57">
        <v>3</v>
      </c>
      <c r="Y57">
        <v>1</v>
      </c>
      <c r="Z57">
        <v>1</v>
      </c>
      <c r="AA57">
        <v>3</v>
      </c>
      <c r="AB57">
        <v>3</v>
      </c>
      <c r="AC57" s="3">
        <v>3</v>
      </c>
      <c r="AD57">
        <v>1</v>
      </c>
      <c r="AE57">
        <v>3</v>
      </c>
      <c r="AF57">
        <v>1</v>
      </c>
      <c r="AI57">
        <v>1</v>
      </c>
    </row>
    <row r="58" spans="1:35" x14ac:dyDescent="0.25">
      <c r="A58" t="s">
        <v>135</v>
      </c>
      <c r="B58" t="s">
        <v>81</v>
      </c>
      <c r="C58">
        <v>1</v>
      </c>
      <c r="D58">
        <v>3</v>
      </c>
      <c r="F58">
        <v>2</v>
      </c>
      <c r="H58">
        <v>1</v>
      </c>
      <c r="J58">
        <v>2</v>
      </c>
      <c r="K58">
        <v>3</v>
      </c>
      <c r="N58">
        <v>3</v>
      </c>
      <c r="W58">
        <v>1</v>
      </c>
      <c r="X58">
        <v>2</v>
      </c>
      <c r="Y58">
        <v>1</v>
      </c>
      <c r="Z58">
        <v>3</v>
      </c>
      <c r="AA58">
        <v>1</v>
      </c>
      <c r="AB58">
        <v>1</v>
      </c>
      <c r="AC58" s="3">
        <v>2</v>
      </c>
      <c r="AD58">
        <v>2</v>
      </c>
      <c r="AE58">
        <v>2</v>
      </c>
      <c r="AF58">
        <v>2</v>
      </c>
      <c r="AI58">
        <v>2</v>
      </c>
    </row>
    <row r="59" spans="1:35" x14ac:dyDescent="0.25">
      <c r="A59" t="s">
        <v>135</v>
      </c>
      <c r="B59" t="s">
        <v>82</v>
      </c>
      <c r="C59">
        <v>1</v>
      </c>
      <c r="D59">
        <v>3</v>
      </c>
      <c r="F59">
        <v>1</v>
      </c>
      <c r="H59">
        <v>1</v>
      </c>
      <c r="J59">
        <v>2</v>
      </c>
      <c r="K59">
        <v>1</v>
      </c>
      <c r="N59">
        <v>1</v>
      </c>
      <c r="W59">
        <v>1</v>
      </c>
      <c r="X59">
        <v>1</v>
      </c>
      <c r="Y59">
        <v>1</v>
      </c>
      <c r="Z59">
        <v>2</v>
      </c>
      <c r="AA59">
        <v>1</v>
      </c>
      <c r="AB59">
        <v>1</v>
      </c>
      <c r="AC59" s="3">
        <v>2</v>
      </c>
      <c r="AD59">
        <v>3</v>
      </c>
      <c r="AE59">
        <v>1</v>
      </c>
      <c r="AF59">
        <v>2</v>
      </c>
      <c r="AI59">
        <v>1</v>
      </c>
    </row>
    <row r="60" spans="1:35" x14ac:dyDescent="0.25">
      <c r="A60" t="s">
        <v>135</v>
      </c>
      <c r="B60" t="s">
        <v>83</v>
      </c>
      <c r="C60">
        <v>1</v>
      </c>
      <c r="D60">
        <v>2</v>
      </c>
      <c r="F60">
        <v>1</v>
      </c>
      <c r="H60">
        <v>2</v>
      </c>
      <c r="J60">
        <v>2</v>
      </c>
      <c r="K60">
        <v>1</v>
      </c>
      <c r="N60">
        <v>1</v>
      </c>
      <c r="W60">
        <v>2</v>
      </c>
      <c r="X60">
        <v>2</v>
      </c>
      <c r="Y60">
        <v>2</v>
      </c>
      <c r="Z60">
        <v>1</v>
      </c>
      <c r="AA60">
        <v>1</v>
      </c>
      <c r="AB60">
        <v>2</v>
      </c>
      <c r="AC60" s="3">
        <v>2</v>
      </c>
      <c r="AD60">
        <v>2</v>
      </c>
      <c r="AE60">
        <v>1</v>
      </c>
      <c r="AF60">
        <v>1</v>
      </c>
      <c r="AI60">
        <v>1</v>
      </c>
    </row>
    <row r="61" spans="1:35" x14ac:dyDescent="0.25">
      <c r="A61" t="s">
        <v>135</v>
      </c>
      <c r="B61" t="s">
        <v>84</v>
      </c>
      <c r="C61">
        <v>3</v>
      </c>
      <c r="D61">
        <v>2</v>
      </c>
      <c r="F61">
        <v>3</v>
      </c>
      <c r="H61">
        <v>1</v>
      </c>
      <c r="J61">
        <v>1</v>
      </c>
      <c r="K61">
        <v>3</v>
      </c>
      <c r="N61">
        <v>3</v>
      </c>
      <c r="W61">
        <v>1</v>
      </c>
      <c r="X61">
        <v>2</v>
      </c>
      <c r="Y61">
        <v>1</v>
      </c>
      <c r="Z61">
        <v>2</v>
      </c>
      <c r="AA61">
        <v>3</v>
      </c>
      <c r="AB61">
        <v>1</v>
      </c>
      <c r="AC61" s="3">
        <v>3</v>
      </c>
      <c r="AD61">
        <v>3</v>
      </c>
      <c r="AE61">
        <v>2</v>
      </c>
      <c r="AF61">
        <v>3</v>
      </c>
      <c r="AI61">
        <v>1</v>
      </c>
    </row>
    <row r="62" spans="1:35" x14ac:dyDescent="0.25">
      <c r="A62" t="s">
        <v>135</v>
      </c>
      <c r="B62" t="s">
        <v>85</v>
      </c>
      <c r="C62">
        <v>3</v>
      </c>
      <c r="D62">
        <v>2</v>
      </c>
      <c r="F62">
        <v>2</v>
      </c>
      <c r="H62">
        <v>1</v>
      </c>
      <c r="J62">
        <v>2</v>
      </c>
      <c r="K62">
        <v>3</v>
      </c>
      <c r="N62">
        <v>1</v>
      </c>
      <c r="W62">
        <v>1</v>
      </c>
      <c r="X62">
        <v>2</v>
      </c>
      <c r="Y62">
        <v>2</v>
      </c>
      <c r="Z62">
        <v>2</v>
      </c>
      <c r="AA62">
        <v>1</v>
      </c>
      <c r="AB62">
        <v>2</v>
      </c>
      <c r="AC62" s="3">
        <v>1</v>
      </c>
      <c r="AD62">
        <v>2</v>
      </c>
      <c r="AE62">
        <v>2</v>
      </c>
      <c r="AF62">
        <v>2</v>
      </c>
      <c r="AI62">
        <v>2</v>
      </c>
    </row>
    <row r="63" spans="1:35" x14ac:dyDescent="0.25">
      <c r="A63" t="s">
        <v>135</v>
      </c>
      <c r="B63" t="s">
        <v>86</v>
      </c>
      <c r="C63">
        <v>3</v>
      </c>
      <c r="D63">
        <v>3</v>
      </c>
      <c r="F63">
        <v>3</v>
      </c>
      <c r="H63">
        <v>1</v>
      </c>
      <c r="J63">
        <v>3</v>
      </c>
      <c r="K63">
        <v>3</v>
      </c>
      <c r="N63">
        <v>3</v>
      </c>
      <c r="W63">
        <v>3</v>
      </c>
      <c r="X63">
        <v>2</v>
      </c>
      <c r="Y63">
        <v>2</v>
      </c>
      <c r="Z63">
        <v>2</v>
      </c>
      <c r="AA63">
        <v>3</v>
      </c>
      <c r="AB63">
        <v>2</v>
      </c>
      <c r="AC63" s="3">
        <v>1</v>
      </c>
      <c r="AD63">
        <v>3</v>
      </c>
      <c r="AE63">
        <v>2</v>
      </c>
      <c r="AF63">
        <v>3</v>
      </c>
      <c r="AI63">
        <v>1</v>
      </c>
    </row>
    <row r="64" spans="1:35" x14ac:dyDescent="0.25">
      <c r="A64" t="s">
        <v>135</v>
      </c>
      <c r="B64" t="s">
        <v>87</v>
      </c>
      <c r="C64">
        <v>3</v>
      </c>
      <c r="D64">
        <v>3</v>
      </c>
      <c r="F64">
        <v>3</v>
      </c>
      <c r="H64">
        <v>1</v>
      </c>
      <c r="J64">
        <v>1</v>
      </c>
      <c r="K64">
        <v>2</v>
      </c>
      <c r="N64">
        <v>2</v>
      </c>
      <c r="W64">
        <v>1</v>
      </c>
      <c r="X64">
        <v>1</v>
      </c>
      <c r="Y64">
        <v>2</v>
      </c>
      <c r="Z64">
        <v>2</v>
      </c>
      <c r="AA64">
        <v>1</v>
      </c>
      <c r="AB64">
        <v>2</v>
      </c>
      <c r="AC64" s="3">
        <v>1</v>
      </c>
      <c r="AD64">
        <v>3</v>
      </c>
      <c r="AE64">
        <v>2</v>
      </c>
      <c r="AF64">
        <v>2</v>
      </c>
      <c r="AI64">
        <v>1</v>
      </c>
    </row>
    <row r="65" spans="1:35" x14ac:dyDescent="0.25">
      <c r="A65" t="s">
        <v>135</v>
      </c>
      <c r="B65" t="s">
        <v>88</v>
      </c>
      <c r="C65">
        <v>2</v>
      </c>
      <c r="D65">
        <v>2</v>
      </c>
      <c r="F65">
        <v>2</v>
      </c>
      <c r="H65">
        <v>1</v>
      </c>
      <c r="J65">
        <v>1</v>
      </c>
      <c r="K65">
        <v>1</v>
      </c>
      <c r="N65">
        <v>3</v>
      </c>
      <c r="W65">
        <v>1</v>
      </c>
      <c r="X65">
        <v>1</v>
      </c>
      <c r="Y65">
        <v>2</v>
      </c>
      <c r="Z65">
        <v>3</v>
      </c>
      <c r="AA65">
        <v>3</v>
      </c>
      <c r="AB65">
        <v>2</v>
      </c>
      <c r="AC65" s="3">
        <v>2</v>
      </c>
      <c r="AD65">
        <v>3</v>
      </c>
      <c r="AE65">
        <v>2</v>
      </c>
      <c r="AF65">
        <v>1</v>
      </c>
      <c r="AI65">
        <v>1</v>
      </c>
    </row>
    <row r="66" spans="1:35" x14ac:dyDescent="0.25">
      <c r="A66" t="s">
        <v>135</v>
      </c>
      <c r="B66" t="s">
        <v>89</v>
      </c>
      <c r="C66">
        <v>2</v>
      </c>
      <c r="D66">
        <v>3</v>
      </c>
      <c r="F66">
        <v>3</v>
      </c>
      <c r="H66">
        <v>1</v>
      </c>
      <c r="J66">
        <v>2</v>
      </c>
      <c r="K66">
        <v>1</v>
      </c>
      <c r="N66">
        <v>3</v>
      </c>
      <c r="W66">
        <v>1</v>
      </c>
      <c r="X66">
        <v>1</v>
      </c>
      <c r="Y66">
        <v>2</v>
      </c>
      <c r="Z66">
        <v>2</v>
      </c>
      <c r="AA66">
        <v>1</v>
      </c>
      <c r="AB66">
        <v>2</v>
      </c>
      <c r="AC66" s="3">
        <v>2</v>
      </c>
      <c r="AD66">
        <v>3</v>
      </c>
      <c r="AE66">
        <v>2</v>
      </c>
      <c r="AF66">
        <v>2</v>
      </c>
      <c r="AI66">
        <v>1</v>
      </c>
    </row>
    <row r="67" spans="1:35" x14ac:dyDescent="0.25">
      <c r="A67" t="s">
        <v>135</v>
      </c>
      <c r="B67" t="s">
        <v>90</v>
      </c>
      <c r="C67">
        <v>1</v>
      </c>
      <c r="D67">
        <v>1</v>
      </c>
      <c r="F67">
        <v>1</v>
      </c>
      <c r="H67">
        <v>3</v>
      </c>
      <c r="J67">
        <v>1</v>
      </c>
      <c r="K67">
        <v>1</v>
      </c>
      <c r="N67">
        <v>3</v>
      </c>
      <c r="W67">
        <v>3</v>
      </c>
      <c r="X67">
        <v>3</v>
      </c>
      <c r="Y67">
        <v>3</v>
      </c>
      <c r="Z67">
        <v>1</v>
      </c>
      <c r="AA67">
        <v>3</v>
      </c>
      <c r="AB67">
        <v>1</v>
      </c>
      <c r="AC67" s="3">
        <v>1</v>
      </c>
      <c r="AD67">
        <v>1</v>
      </c>
      <c r="AE67">
        <v>3</v>
      </c>
      <c r="AF67">
        <v>1</v>
      </c>
      <c r="AI67">
        <v>1</v>
      </c>
    </row>
    <row r="68" spans="1:35" x14ac:dyDescent="0.25">
      <c r="A68" t="s">
        <v>135</v>
      </c>
      <c r="B68" t="s">
        <v>91</v>
      </c>
      <c r="C68">
        <v>3</v>
      </c>
      <c r="D68">
        <v>2</v>
      </c>
      <c r="F68">
        <v>2</v>
      </c>
      <c r="H68">
        <v>1</v>
      </c>
      <c r="J68">
        <v>2</v>
      </c>
      <c r="K68">
        <v>3</v>
      </c>
      <c r="N68">
        <v>2</v>
      </c>
      <c r="W68">
        <v>1</v>
      </c>
      <c r="X68">
        <v>3</v>
      </c>
      <c r="Y68">
        <v>1</v>
      </c>
      <c r="Z68">
        <v>3</v>
      </c>
      <c r="AA68">
        <v>1</v>
      </c>
      <c r="AB68">
        <v>1</v>
      </c>
      <c r="AC68" s="3">
        <v>2</v>
      </c>
      <c r="AD68">
        <v>2</v>
      </c>
      <c r="AE68">
        <v>2</v>
      </c>
      <c r="AF68">
        <v>2</v>
      </c>
      <c r="AI68">
        <v>2</v>
      </c>
    </row>
    <row r="70" spans="1:35" x14ac:dyDescent="0.25">
      <c r="A70" t="s">
        <v>136</v>
      </c>
      <c r="B70" t="s">
        <v>100</v>
      </c>
      <c r="C70">
        <v>1</v>
      </c>
      <c r="D70">
        <v>2</v>
      </c>
      <c r="F70">
        <v>3</v>
      </c>
      <c r="H70">
        <v>1</v>
      </c>
      <c r="J70">
        <v>2</v>
      </c>
      <c r="K70">
        <v>1</v>
      </c>
      <c r="N70">
        <v>1</v>
      </c>
      <c r="W70">
        <v>3</v>
      </c>
      <c r="X70">
        <v>2</v>
      </c>
      <c r="Y70">
        <v>2</v>
      </c>
      <c r="Z70">
        <v>3</v>
      </c>
      <c r="AA70">
        <v>3</v>
      </c>
      <c r="AB70">
        <v>3</v>
      </c>
      <c r="AC70">
        <v>3</v>
      </c>
      <c r="AD70">
        <v>3</v>
      </c>
      <c r="AE70">
        <v>2</v>
      </c>
      <c r="AF70">
        <v>2</v>
      </c>
      <c r="AI70">
        <v>1</v>
      </c>
    </row>
    <row r="71" spans="1:35" x14ac:dyDescent="0.25">
      <c r="A71" t="s">
        <v>136</v>
      </c>
      <c r="B71" t="s">
        <v>101</v>
      </c>
      <c r="C71">
        <v>3</v>
      </c>
      <c r="D71">
        <v>2</v>
      </c>
      <c r="F71">
        <v>3</v>
      </c>
      <c r="H71">
        <v>2</v>
      </c>
      <c r="J71">
        <v>1</v>
      </c>
      <c r="K71">
        <v>3</v>
      </c>
      <c r="N71">
        <v>1</v>
      </c>
      <c r="W71">
        <v>1</v>
      </c>
      <c r="X71">
        <v>2</v>
      </c>
      <c r="Y71">
        <v>2</v>
      </c>
      <c r="Z71">
        <v>3</v>
      </c>
      <c r="AA71">
        <v>1</v>
      </c>
      <c r="AB71">
        <v>3</v>
      </c>
      <c r="AC71">
        <v>3</v>
      </c>
      <c r="AD71">
        <v>2</v>
      </c>
      <c r="AE71">
        <v>2</v>
      </c>
      <c r="AF71">
        <v>3</v>
      </c>
      <c r="AI71">
        <v>2</v>
      </c>
    </row>
    <row r="72" spans="1:35" x14ac:dyDescent="0.25">
      <c r="A72" t="s">
        <v>136</v>
      </c>
      <c r="B72" t="s">
        <v>102</v>
      </c>
      <c r="C72">
        <v>3</v>
      </c>
      <c r="D72">
        <v>2</v>
      </c>
      <c r="F72">
        <v>2</v>
      </c>
      <c r="H72">
        <v>1</v>
      </c>
      <c r="J72">
        <v>3</v>
      </c>
      <c r="K72">
        <v>1</v>
      </c>
      <c r="N72">
        <v>3</v>
      </c>
      <c r="W72">
        <v>1</v>
      </c>
      <c r="X72">
        <v>2</v>
      </c>
      <c r="Y72">
        <v>3</v>
      </c>
      <c r="Z72">
        <v>3</v>
      </c>
      <c r="AA72">
        <v>1</v>
      </c>
      <c r="AB72">
        <v>3</v>
      </c>
      <c r="AC72">
        <v>2</v>
      </c>
      <c r="AD72">
        <v>2</v>
      </c>
      <c r="AE72">
        <v>2</v>
      </c>
      <c r="AF72">
        <v>2</v>
      </c>
      <c r="AI72">
        <v>2</v>
      </c>
    </row>
    <row r="73" spans="1:35" x14ac:dyDescent="0.25">
      <c r="A73" t="s">
        <v>136</v>
      </c>
      <c r="B73" t="s">
        <v>103</v>
      </c>
      <c r="C73">
        <v>2</v>
      </c>
      <c r="D73">
        <v>2</v>
      </c>
      <c r="F73">
        <v>2</v>
      </c>
      <c r="H73">
        <v>1</v>
      </c>
      <c r="J73">
        <v>3</v>
      </c>
      <c r="K73">
        <v>3</v>
      </c>
      <c r="N73">
        <v>3</v>
      </c>
      <c r="W73">
        <v>3</v>
      </c>
      <c r="X73">
        <v>3</v>
      </c>
      <c r="Y73">
        <v>1</v>
      </c>
      <c r="Z73">
        <v>1</v>
      </c>
      <c r="AA73">
        <v>3</v>
      </c>
      <c r="AB73">
        <v>2</v>
      </c>
      <c r="AC73">
        <v>1</v>
      </c>
      <c r="AD73">
        <v>2</v>
      </c>
      <c r="AE73">
        <v>2</v>
      </c>
      <c r="AF73">
        <v>1</v>
      </c>
      <c r="AI73">
        <v>2</v>
      </c>
    </row>
    <row r="74" spans="1:35" x14ac:dyDescent="0.25">
      <c r="A74" t="s">
        <v>136</v>
      </c>
      <c r="B74" t="s">
        <v>104</v>
      </c>
      <c r="C74">
        <v>1</v>
      </c>
      <c r="D74">
        <v>2</v>
      </c>
      <c r="F74">
        <v>3</v>
      </c>
      <c r="H74">
        <v>1</v>
      </c>
      <c r="J74">
        <v>3</v>
      </c>
      <c r="K74">
        <v>3</v>
      </c>
      <c r="N74">
        <v>3</v>
      </c>
      <c r="W74">
        <v>2</v>
      </c>
      <c r="X74">
        <v>2</v>
      </c>
      <c r="Y74">
        <v>3</v>
      </c>
      <c r="Z74">
        <v>3</v>
      </c>
      <c r="AA74">
        <v>1</v>
      </c>
      <c r="AB74">
        <v>3</v>
      </c>
      <c r="AC74">
        <v>2</v>
      </c>
      <c r="AD74">
        <v>2</v>
      </c>
      <c r="AE74">
        <v>2</v>
      </c>
      <c r="AF74">
        <v>2</v>
      </c>
      <c r="AI74">
        <v>2</v>
      </c>
    </row>
    <row r="75" spans="1:35" x14ac:dyDescent="0.25">
      <c r="A75" t="s">
        <v>136</v>
      </c>
      <c r="B75" t="s">
        <v>105</v>
      </c>
      <c r="C75">
        <v>2</v>
      </c>
      <c r="D75">
        <v>3</v>
      </c>
      <c r="F75">
        <v>2</v>
      </c>
      <c r="H75">
        <v>2</v>
      </c>
      <c r="J75">
        <v>1</v>
      </c>
      <c r="K75">
        <v>1</v>
      </c>
      <c r="N75">
        <v>1</v>
      </c>
      <c r="W75">
        <v>2</v>
      </c>
      <c r="X75">
        <v>2</v>
      </c>
      <c r="Y75">
        <v>1</v>
      </c>
      <c r="Z75">
        <v>3</v>
      </c>
      <c r="AA75">
        <v>3</v>
      </c>
      <c r="AB75">
        <v>2</v>
      </c>
      <c r="AC75">
        <v>3</v>
      </c>
      <c r="AD75">
        <v>2</v>
      </c>
      <c r="AE75">
        <v>2</v>
      </c>
      <c r="AF75">
        <v>2</v>
      </c>
      <c r="AI75">
        <v>2</v>
      </c>
    </row>
    <row r="76" spans="1:35" x14ac:dyDescent="0.25">
      <c r="A76" t="s">
        <v>136</v>
      </c>
      <c r="B76" t="s">
        <v>106</v>
      </c>
      <c r="C76">
        <v>3</v>
      </c>
      <c r="D76">
        <v>3</v>
      </c>
      <c r="F76">
        <v>2</v>
      </c>
      <c r="H76">
        <v>2</v>
      </c>
      <c r="J76">
        <v>3</v>
      </c>
      <c r="K76">
        <v>1</v>
      </c>
      <c r="N76">
        <v>1</v>
      </c>
      <c r="W76">
        <v>3</v>
      </c>
      <c r="X76">
        <v>3</v>
      </c>
      <c r="Y76">
        <v>1</v>
      </c>
      <c r="Z76">
        <v>3</v>
      </c>
      <c r="AA76">
        <v>3</v>
      </c>
      <c r="AB76">
        <v>2</v>
      </c>
      <c r="AC76">
        <v>3</v>
      </c>
      <c r="AD76">
        <v>3</v>
      </c>
      <c r="AE76">
        <v>3</v>
      </c>
      <c r="AF76">
        <v>3</v>
      </c>
      <c r="AI76">
        <v>2</v>
      </c>
    </row>
    <row r="77" spans="1:35" x14ac:dyDescent="0.25">
      <c r="A77" t="s">
        <v>136</v>
      </c>
      <c r="B77" t="s">
        <v>107</v>
      </c>
      <c r="C77">
        <v>3</v>
      </c>
      <c r="D77">
        <v>3</v>
      </c>
      <c r="F77">
        <v>2</v>
      </c>
      <c r="H77">
        <v>1</v>
      </c>
      <c r="J77">
        <v>3</v>
      </c>
      <c r="K77">
        <v>2</v>
      </c>
      <c r="N77">
        <v>3</v>
      </c>
      <c r="W77">
        <v>3</v>
      </c>
      <c r="X77">
        <v>3</v>
      </c>
      <c r="Y77">
        <v>1</v>
      </c>
      <c r="Z77">
        <v>2</v>
      </c>
      <c r="AA77">
        <v>1</v>
      </c>
      <c r="AB77">
        <v>2</v>
      </c>
      <c r="AC77">
        <v>3</v>
      </c>
      <c r="AD77">
        <v>3</v>
      </c>
      <c r="AE77">
        <v>2</v>
      </c>
      <c r="AF77">
        <v>3</v>
      </c>
      <c r="AI77">
        <v>1</v>
      </c>
    </row>
    <row r="78" spans="1:35" x14ac:dyDescent="0.25">
      <c r="A78" t="s">
        <v>136</v>
      </c>
      <c r="B78" t="s">
        <v>108</v>
      </c>
      <c r="C78">
        <v>1</v>
      </c>
      <c r="D78">
        <v>3</v>
      </c>
      <c r="F78">
        <v>1</v>
      </c>
      <c r="H78">
        <v>2</v>
      </c>
      <c r="J78">
        <v>2</v>
      </c>
      <c r="K78">
        <v>1</v>
      </c>
      <c r="N78">
        <v>1</v>
      </c>
      <c r="W78">
        <v>3</v>
      </c>
      <c r="X78">
        <v>3</v>
      </c>
      <c r="Y78">
        <v>3</v>
      </c>
      <c r="Z78">
        <v>2</v>
      </c>
      <c r="AA78">
        <v>3</v>
      </c>
      <c r="AB78">
        <v>3</v>
      </c>
      <c r="AC78">
        <v>1</v>
      </c>
      <c r="AD78">
        <v>1</v>
      </c>
      <c r="AE78">
        <v>1</v>
      </c>
      <c r="AF78">
        <v>1</v>
      </c>
      <c r="AI78">
        <v>2</v>
      </c>
    </row>
    <row r="79" spans="1:35" x14ac:dyDescent="0.25">
      <c r="A79" t="s">
        <v>136</v>
      </c>
      <c r="B79" t="s">
        <v>109</v>
      </c>
      <c r="C79">
        <v>1</v>
      </c>
      <c r="D79">
        <v>1</v>
      </c>
      <c r="F79">
        <v>1</v>
      </c>
      <c r="H79">
        <v>3</v>
      </c>
      <c r="J79">
        <v>1</v>
      </c>
      <c r="K79">
        <v>1</v>
      </c>
      <c r="N79">
        <v>3</v>
      </c>
      <c r="W79">
        <v>1</v>
      </c>
      <c r="X79">
        <v>1</v>
      </c>
      <c r="Y79">
        <v>3</v>
      </c>
      <c r="Z79">
        <v>3</v>
      </c>
      <c r="AA79">
        <v>3</v>
      </c>
      <c r="AB79">
        <v>3</v>
      </c>
      <c r="AC79">
        <v>1</v>
      </c>
      <c r="AD79">
        <v>1</v>
      </c>
      <c r="AE79">
        <v>3</v>
      </c>
      <c r="AF79">
        <v>1</v>
      </c>
      <c r="AI79">
        <v>1</v>
      </c>
    </row>
    <row r="80" spans="1:35" x14ac:dyDescent="0.25">
      <c r="A80" t="s">
        <v>136</v>
      </c>
      <c r="B80" t="s">
        <v>110</v>
      </c>
      <c r="C80">
        <v>2</v>
      </c>
      <c r="D80">
        <v>2</v>
      </c>
      <c r="F80">
        <v>3</v>
      </c>
      <c r="H80">
        <v>1</v>
      </c>
      <c r="J80">
        <v>3</v>
      </c>
      <c r="K80">
        <v>3</v>
      </c>
      <c r="N80">
        <v>3</v>
      </c>
      <c r="W80">
        <v>3</v>
      </c>
      <c r="X80">
        <v>3</v>
      </c>
      <c r="Y80">
        <v>2</v>
      </c>
      <c r="Z80">
        <v>2</v>
      </c>
      <c r="AA80">
        <v>3</v>
      </c>
      <c r="AB80">
        <v>2</v>
      </c>
      <c r="AC80">
        <v>2</v>
      </c>
      <c r="AD80">
        <v>3</v>
      </c>
      <c r="AE80">
        <v>2</v>
      </c>
      <c r="AF80">
        <v>2</v>
      </c>
      <c r="AI80">
        <v>1</v>
      </c>
    </row>
    <row r="81" spans="1:35" x14ac:dyDescent="0.25">
      <c r="A81" t="s">
        <v>136</v>
      </c>
      <c r="B81" t="s">
        <v>111</v>
      </c>
      <c r="C81">
        <v>1</v>
      </c>
      <c r="D81">
        <v>3</v>
      </c>
      <c r="F81">
        <v>3</v>
      </c>
      <c r="H81">
        <v>1</v>
      </c>
      <c r="J81">
        <v>3</v>
      </c>
      <c r="K81">
        <v>3</v>
      </c>
      <c r="N81">
        <v>3</v>
      </c>
      <c r="W81">
        <v>1</v>
      </c>
      <c r="X81">
        <v>1</v>
      </c>
      <c r="Y81">
        <v>1</v>
      </c>
      <c r="Z81">
        <v>3</v>
      </c>
      <c r="AA81">
        <v>2</v>
      </c>
      <c r="AB81">
        <v>1</v>
      </c>
      <c r="AC81">
        <v>2</v>
      </c>
      <c r="AD81">
        <v>3</v>
      </c>
      <c r="AE81">
        <v>3</v>
      </c>
      <c r="AF81">
        <v>3</v>
      </c>
      <c r="AI81">
        <v>2</v>
      </c>
    </row>
    <row r="82" spans="1:35" x14ac:dyDescent="0.25">
      <c r="A82" t="s">
        <v>136</v>
      </c>
      <c r="B82" t="s">
        <v>112</v>
      </c>
      <c r="C82">
        <v>2</v>
      </c>
      <c r="D82">
        <v>3</v>
      </c>
      <c r="F82">
        <v>2</v>
      </c>
      <c r="H82">
        <v>2</v>
      </c>
      <c r="J82">
        <v>3</v>
      </c>
      <c r="K82">
        <v>2</v>
      </c>
      <c r="N82">
        <v>1</v>
      </c>
      <c r="W82">
        <v>1</v>
      </c>
      <c r="X82">
        <v>2</v>
      </c>
      <c r="Y82">
        <v>1</v>
      </c>
      <c r="Z82">
        <v>2</v>
      </c>
      <c r="AA82">
        <v>1</v>
      </c>
      <c r="AB82">
        <v>1</v>
      </c>
      <c r="AC82">
        <v>2</v>
      </c>
      <c r="AD82">
        <v>2</v>
      </c>
      <c r="AE82">
        <v>1</v>
      </c>
      <c r="AF82">
        <v>1</v>
      </c>
      <c r="AI82">
        <v>1</v>
      </c>
    </row>
    <row r="83" spans="1:35" x14ac:dyDescent="0.25">
      <c r="A83" t="s">
        <v>136</v>
      </c>
      <c r="B83" t="s">
        <v>113</v>
      </c>
      <c r="C83">
        <v>2</v>
      </c>
      <c r="D83">
        <v>3</v>
      </c>
      <c r="F83">
        <v>2</v>
      </c>
      <c r="H83">
        <v>1</v>
      </c>
      <c r="J83">
        <v>3</v>
      </c>
      <c r="K83">
        <v>3</v>
      </c>
      <c r="N83">
        <v>1</v>
      </c>
      <c r="W83">
        <v>3</v>
      </c>
      <c r="X83">
        <v>3</v>
      </c>
      <c r="Y83">
        <v>3</v>
      </c>
      <c r="Z83">
        <v>2</v>
      </c>
      <c r="AA83">
        <v>3</v>
      </c>
      <c r="AB83">
        <v>3</v>
      </c>
      <c r="AC83">
        <v>2</v>
      </c>
      <c r="AD83">
        <v>3</v>
      </c>
      <c r="AE83">
        <v>2</v>
      </c>
      <c r="AF83">
        <v>2</v>
      </c>
      <c r="AI83">
        <v>1</v>
      </c>
    </row>
    <row r="84" spans="1:35" x14ac:dyDescent="0.25">
      <c r="A84" t="s">
        <v>136</v>
      </c>
      <c r="B84" t="s">
        <v>114</v>
      </c>
      <c r="C84">
        <v>3</v>
      </c>
      <c r="D84">
        <v>1</v>
      </c>
      <c r="F84">
        <v>2</v>
      </c>
      <c r="H84">
        <v>1</v>
      </c>
      <c r="J84">
        <v>1</v>
      </c>
      <c r="K84">
        <v>1</v>
      </c>
      <c r="N84">
        <v>1</v>
      </c>
      <c r="W84">
        <v>1</v>
      </c>
      <c r="X84">
        <v>3</v>
      </c>
      <c r="Y84">
        <v>3</v>
      </c>
      <c r="Z84">
        <v>2</v>
      </c>
      <c r="AA84">
        <v>2</v>
      </c>
      <c r="AB84">
        <v>3</v>
      </c>
      <c r="AC84">
        <v>1</v>
      </c>
      <c r="AD84">
        <v>1</v>
      </c>
      <c r="AE84">
        <v>1</v>
      </c>
      <c r="AF84">
        <v>1</v>
      </c>
      <c r="AI84">
        <v>1</v>
      </c>
    </row>
    <row r="85" spans="1:35" x14ac:dyDescent="0.25">
      <c r="A85" t="s">
        <v>136</v>
      </c>
      <c r="B85" t="s">
        <v>115</v>
      </c>
      <c r="C85">
        <v>3</v>
      </c>
      <c r="D85">
        <v>1</v>
      </c>
      <c r="F85">
        <v>1</v>
      </c>
      <c r="H85">
        <v>1</v>
      </c>
      <c r="J85">
        <v>1</v>
      </c>
      <c r="K85">
        <v>1</v>
      </c>
      <c r="N85">
        <v>1</v>
      </c>
      <c r="W85">
        <v>2</v>
      </c>
      <c r="X85">
        <v>3</v>
      </c>
      <c r="Y85">
        <v>3</v>
      </c>
      <c r="Z85">
        <v>3</v>
      </c>
      <c r="AA85">
        <v>1</v>
      </c>
      <c r="AB85">
        <v>3</v>
      </c>
      <c r="AC85">
        <v>1</v>
      </c>
      <c r="AD85">
        <v>2</v>
      </c>
      <c r="AE85">
        <v>1</v>
      </c>
      <c r="AF85">
        <v>1</v>
      </c>
      <c r="AI85">
        <v>1</v>
      </c>
    </row>
    <row r="86" spans="1:35" x14ac:dyDescent="0.25">
      <c r="A86" t="s">
        <v>136</v>
      </c>
      <c r="B86" t="s">
        <v>116</v>
      </c>
      <c r="C86">
        <v>3</v>
      </c>
      <c r="D86">
        <v>2</v>
      </c>
      <c r="F86">
        <v>2</v>
      </c>
      <c r="H86">
        <v>1</v>
      </c>
      <c r="J86">
        <v>3</v>
      </c>
      <c r="K86">
        <v>1</v>
      </c>
      <c r="N86">
        <v>3</v>
      </c>
      <c r="W86">
        <v>1</v>
      </c>
      <c r="X86">
        <v>2</v>
      </c>
      <c r="Y86">
        <v>2</v>
      </c>
      <c r="Z86">
        <v>2</v>
      </c>
      <c r="AA86">
        <v>1</v>
      </c>
      <c r="AB86">
        <v>2</v>
      </c>
      <c r="AC86">
        <v>2</v>
      </c>
      <c r="AD86">
        <v>3</v>
      </c>
      <c r="AE86">
        <v>2</v>
      </c>
      <c r="AF86">
        <v>2</v>
      </c>
      <c r="AI86">
        <v>1</v>
      </c>
    </row>
    <row r="87" spans="1:35" x14ac:dyDescent="0.25">
      <c r="A87" t="s">
        <v>136</v>
      </c>
      <c r="B87" t="s">
        <v>117</v>
      </c>
      <c r="C87">
        <v>2</v>
      </c>
      <c r="D87">
        <v>2</v>
      </c>
      <c r="F87">
        <v>2</v>
      </c>
      <c r="H87">
        <v>1</v>
      </c>
      <c r="J87">
        <v>2</v>
      </c>
      <c r="K87">
        <v>1</v>
      </c>
      <c r="N87">
        <v>1</v>
      </c>
      <c r="W87">
        <v>1</v>
      </c>
      <c r="X87">
        <v>3</v>
      </c>
      <c r="Y87">
        <v>2</v>
      </c>
      <c r="Z87">
        <v>1</v>
      </c>
      <c r="AA87">
        <v>3</v>
      </c>
      <c r="AB87">
        <v>3</v>
      </c>
      <c r="AC87">
        <v>2</v>
      </c>
      <c r="AD87">
        <v>1</v>
      </c>
      <c r="AE87">
        <v>1</v>
      </c>
      <c r="AF87">
        <v>1</v>
      </c>
      <c r="AI87">
        <v>2</v>
      </c>
    </row>
    <row r="88" spans="1:35" x14ac:dyDescent="0.25">
      <c r="A88" t="s">
        <v>136</v>
      </c>
      <c r="B88" t="s">
        <v>118</v>
      </c>
      <c r="C88">
        <v>2</v>
      </c>
      <c r="D88">
        <v>3</v>
      </c>
      <c r="F88">
        <v>3</v>
      </c>
      <c r="H88">
        <v>1</v>
      </c>
      <c r="J88">
        <v>2</v>
      </c>
      <c r="K88">
        <v>3</v>
      </c>
      <c r="N88">
        <v>1</v>
      </c>
      <c r="W88">
        <v>1</v>
      </c>
      <c r="X88">
        <v>2</v>
      </c>
      <c r="Y88">
        <v>1</v>
      </c>
      <c r="Z88">
        <v>2</v>
      </c>
      <c r="AA88">
        <v>1</v>
      </c>
      <c r="AB88">
        <v>2</v>
      </c>
      <c r="AC88">
        <v>3</v>
      </c>
      <c r="AD88">
        <v>2</v>
      </c>
      <c r="AE88">
        <v>2</v>
      </c>
      <c r="AF88">
        <v>2</v>
      </c>
      <c r="AI88">
        <v>2</v>
      </c>
    </row>
    <row r="89" spans="1:35" x14ac:dyDescent="0.25">
      <c r="A89" t="s">
        <v>136</v>
      </c>
      <c r="B89" t="s">
        <v>119</v>
      </c>
      <c r="C89">
        <v>2</v>
      </c>
      <c r="D89">
        <v>2</v>
      </c>
      <c r="F89">
        <v>2</v>
      </c>
      <c r="H89">
        <v>1</v>
      </c>
      <c r="J89">
        <v>1</v>
      </c>
      <c r="K89">
        <v>1</v>
      </c>
      <c r="N89">
        <v>3</v>
      </c>
      <c r="W89">
        <v>1</v>
      </c>
      <c r="X89">
        <v>1</v>
      </c>
      <c r="Y89">
        <v>1</v>
      </c>
      <c r="Z89">
        <v>3</v>
      </c>
      <c r="AA89">
        <v>1</v>
      </c>
      <c r="AB89">
        <v>2</v>
      </c>
      <c r="AC89">
        <v>3</v>
      </c>
      <c r="AD89">
        <v>1</v>
      </c>
      <c r="AE89">
        <v>1</v>
      </c>
      <c r="AF89">
        <v>2</v>
      </c>
      <c r="AI89">
        <v>2</v>
      </c>
    </row>
    <row r="90" spans="1:35" x14ac:dyDescent="0.25">
      <c r="A90" t="s">
        <v>136</v>
      </c>
      <c r="B90" t="s">
        <v>69</v>
      </c>
      <c r="C90">
        <v>1</v>
      </c>
      <c r="D90">
        <v>1</v>
      </c>
      <c r="F90">
        <v>1</v>
      </c>
      <c r="H90">
        <v>3</v>
      </c>
      <c r="J90">
        <v>1</v>
      </c>
      <c r="K90">
        <v>1</v>
      </c>
      <c r="N90">
        <v>3</v>
      </c>
      <c r="W90">
        <v>2</v>
      </c>
      <c r="X90">
        <v>3</v>
      </c>
      <c r="Y90">
        <v>3</v>
      </c>
      <c r="Z90">
        <v>3</v>
      </c>
      <c r="AA90">
        <v>3</v>
      </c>
      <c r="AB90">
        <v>3</v>
      </c>
      <c r="AC90">
        <v>3</v>
      </c>
      <c r="AD90">
        <v>1</v>
      </c>
      <c r="AE90">
        <v>1</v>
      </c>
      <c r="AF90">
        <v>1</v>
      </c>
      <c r="AI90">
        <v>2</v>
      </c>
    </row>
    <row r="94" spans="1:35" x14ac:dyDescent="0.25">
      <c r="B94" t="s">
        <v>121</v>
      </c>
    </row>
    <row r="95" spans="1:35" x14ac:dyDescent="0.25">
      <c r="B95" s="8" t="s">
        <v>122</v>
      </c>
      <c r="C95" s="8"/>
      <c r="D95" s="8"/>
      <c r="E95" s="8"/>
      <c r="F95" s="8"/>
      <c r="G95" s="8"/>
      <c r="H95" s="8"/>
      <c r="I95" s="6"/>
      <c r="J95" s="6"/>
      <c r="K95" s="6"/>
    </row>
    <row r="96" spans="1:35" x14ac:dyDescent="0.25">
      <c r="B96" s="6"/>
      <c r="C96" s="8" t="s">
        <v>123</v>
      </c>
      <c r="D96" s="8"/>
      <c r="E96" s="8"/>
      <c r="F96" s="8"/>
      <c r="G96" s="6"/>
      <c r="H96" s="6"/>
      <c r="I96" s="6"/>
      <c r="J96" s="6"/>
      <c r="K96" s="6"/>
    </row>
    <row r="97" spans="2:11" x14ac:dyDescent="0.25">
      <c r="B97" s="6"/>
      <c r="C97" s="6" t="s">
        <v>124</v>
      </c>
      <c r="D97" s="6"/>
      <c r="E97" s="6"/>
      <c r="F97" s="6"/>
      <c r="G97" s="6"/>
      <c r="H97" s="6"/>
      <c r="I97" s="6"/>
      <c r="J97" s="6"/>
      <c r="K97" s="6"/>
    </row>
    <row r="98" spans="2:11" x14ac:dyDescent="0.25">
      <c r="B98" s="6"/>
      <c r="C98" s="8" t="s">
        <v>125</v>
      </c>
      <c r="D98" s="8"/>
      <c r="E98" s="8"/>
      <c r="F98" s="8"/>
      <c r="G98" s="8"/>
      <c r="H98" s="8"/>
      <c r="I98" s="8"/>
      <c r="J98" s="8"/>
      <c r="K98" s="8"/>
    </row>
    <row r="99" spans="2:11" x14ac:dyDescent="0.25">
      <c r="C99" s="2"/>
      <c r="D99" s="2"/>
      <c r="E99" s="2"/>
      <c r="F99" s="2"/>
      <c r="G99" s="2"/>
      <c r="H99" s="2"/>
    </row>
    <row r="100" spans="2:11" x14ac:dyDescent="0.25">
      <c r="C100" s="2"/>
      <c r="D100" s="2"/>
      <c r="E100" s="2"/>
      <c r="F100" s="2"/>
      <c r="G100" s="2"/>
      <c r="H100" s="2"/>
    </row>
    <row r="101" spans="2:11" x14ac:dyDescent="0.25">
      <c r="C101" s="2"/>
      <c r="D101" s="2"/>
      <c r="E101" s="2"/>
      <c r="F101" s="2"/>
      <c r="G101" s="2"/>
      <c r="H101" s="2"/>
    </row>
    <row r="102" spans="2:11" x14ac:dyDescent="0.25">
      <c r="C102" s="2"/>
      <c r="D102" s="2"/>
      <c r="E102" s="2"/>
      <c r="F102" s="2"/>
      <c r="G102" s="2"/>
      <c r="H102" s="2"/>
    </row>
    <row r="103" spans="2:11" x14ac:dyDescent="0.25">
      <c r="C103" s="2"/>
      <c r="D103" s="2"/>
      <c r="E103" s="2"/>
      <c r="F103" s="2"/>
      <c r="G103" s="2"/>
      <c r="H103" s="2"/>
    </row>
    <row r="104" spans="2:11" x14ac:dyDescent="0.25">
      <c r="C104" s="2"/>
      <c r="D104" s="2"/>
      <c r="E104" s="2"/>
      <c r="F104" s="2"/>
      <c r="G104" s="2"/>
      <c r="H104" s="2"/>
    </row>
    <row r="105" spans="2:11" x14ac:dyDescent="0.25">
      <c r="C105" s="2"/>
      <c r="D105" s="2"/>
      <c r="E105" s="2"/>
      <c r="F105" s="2"/>
      <c r="G105" s="2"/>
      <c r="H105" s="2"/>
    </row>
    <row r="106" spans="2:11" x14ac:dyDescent="0.25">
      <c r="C106" s="2"/>
      <c r="D106" s="2"/>
      <c r="E106" s="2"/>
      <c r="F106" s="2"/>
      <c r="G106" s="2"/>
      <c r="H106" s="2"/>
    </row>
    <row r="107" spans="2:11" x14ac:dyDescent="0.25">
      <c r="C107" s="2"/>
      <c r="D107" s="2"/>
      <c r="E107" s="2"/>
      <c r="F107" s="2"/>
      <c r="G107" s="2"/>
      <c r="H107" s="2"/>
    </row>
    <row r="108" spans="2:11" x14ac:dyDescent="0.25">
      <c r="C108" s="2"/>
      <c r="D108" s="2"/>
      <c r="E108" s="2"/>
      <c r="F108" s="2"/>
      <c r="G108" s="2"/>
      <c r="H108" s="2"/>
    </row>
  </sheetData>
  <mergeCells count="12">
    <mergeCell ref="S3:V3"/>
    <mergeCell ref="X3:AB3"/>
    <mergeCell ref="AC3:AI3"/>
    <mergeCell ref="B95:H95"/>
    <mergeCell ref="C96:F96"/>
    <mergeCell ref="N3:O3"/>
    <mergeCell ref="P3:R3"/>
    <mergeCell ref="C98:K98"/>
    <mergeCell ref="C3:D3"/>
    <mergeCell ref="E3:F3"/>
    <mergeCell ref="G3:K3"/>
    <mergeCell ref="L3:M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Caballos Portafolio</vt:lpstr>
      <vt:lpstr>Caballos Productos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Lenovo</cp:lastModifiedBy>
  <dcterms:created xsi:type="dcterms:W3CDTF">2019-12-28T17:38:15Z</dcterms:created>
  <dcterms:modified xsi:type="dcterms:W3CDTF">2020-01-12T01:40:40Z</dcterms:modified>
</cp:coreProperties>
</file>