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PEN PC\ESTUDIO\MHD\2024\PG\2_OfertaAcademicaDiseno\Documentos Diagnostico\PregradosDisenoBogota\"/>
    </mc:Choice>
  </mc:AlternateContent>
  <xr:revisionPtr revIDLastSave="0" documentId="13_ncr:1_{A284869E-9EAC-4958-8F65-6C34C5356C36}" xr6:coauthVersionLast="47" xr6:coauthVersionMax="47" xr10:uidLastSave="{00000000-0000-0000-0000-000000000000}"/>
  <bookViews>
    <workbookView xWindow="-120" yWindow="-120" windowWidth="29040" windowHeight="15840" xr2:uid="{310CE736-5ED5-4076-ADE5-900DBD3D843C}"/>
  </bookViews>
  <sheets>
    <sheet name="CONTEO_REGISTROS" sheetId="1" r:id="rId1"/>
    <sheet name="ACUMULADO_FILTRADO" sheetId="7" r:id="rId2"/>
  </sheets>
  <definedNames>
    <definedName name="_xlnm._FilterDatabase" localSheetId="0" hidden="1">CONTEO_REGISTROS!$A$1:$K$57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<sst xmlns="http://schemas.openxmlformats.org/spreadsheetml/2006/main" count="527" uniqueCount="180">
  <si>
    <t>CÓDIGO_INSTITUCIÓN_PADRE</t>
  </si>
  <si>
    <t>CÓDIGO_INSTITUCIÓN</t>
  </si>
  <si>
    <t>NOMBRE_INSTITUCIÓN</t>
  </si>
  <si>
    <t>SECTOR</t>
  </si>
  <si>
    <t>CÓDIGO_SNIES_DEL_PROGRAMA</t>
  </si>
  <si>
    <t>NOMBRE_DEL_PROGRAMA</t>
  </si>
  <si>
    <t>FECHA_DE_RESOLUCIÓN</t>
  </si>
  <si>
    <t>FECHA_EJECUTORIA</t>
  </si>
  <si>
    <t>VIGENCIA_AÑOS</t>
  </si>
  <si>
    <t>FECHA_DE_REGISTRO_EN_SNIES</t>
  </si>
  <si>
    <t>CATEGORÍA_PROPUESTA</t>
  </si>
  <si>
    <t>1707</t>
  </si>
  <si>
    <t>FUNDACION UNIVERSIDAD DE BOGOTA - JORGE TADEO LOZANO</t>
  </si>
  <si>
    <t>Privado</t>
  </si>
  <si>
    <t>DISEÑO INDUSTRIAL</t>
  </si>
  <si>
    <t>8</t>
  </si>
  <si>
    <t>2728</t>
  </si>
  <si>
    <t>FUNDACION UNIVERSITARIA DEL AREA ANDINA</t>
  </si>
  <si>
    <t>DISEÑO DE MODAS</t>
  </si>
  <si>
    <t>4</t>
  </si>
  <si>
    <t>1826</t>
  </si>
  <si>
    <t>UNIVERSIDAD ANTONIO NARIÑO</t>
  </si>
  <si>
    <t>7</t>
  </si>
  <si>
    <t>1708</t>
  </si>
  <si>
    <t>DISEÑO GRAFICO</t>
  </si>
  <si>
    <t>1725</t>
  </si>
  <si>
    <t>FUNDACION UNIVERSIDAD AUTONOMA DE COLOMBIA -FUAC-</t>
  </si>
  <si>
    <t>1101</t>
  </si>
  <si>
    <t>UNIVERSIDAD NACIONAL DE COLOMBIA</t>
  </si>
  <si>
    <t>Oficial</t>
  </si>
  <si>
    <t>2831</t>
  </si>
  <si>
    <t>CORPORACION UNIVERSITARIA DE CIENCIA Y DESARROLLO - UNICIENCIA</t>
  </si>
  <si>
    <t>6</t>
  </si>
  <si>
    <t>1701</t>
  </si>
  <si>
    <t>PONTIFICIA UNIVERSIDAD JAVERIANA</t>
  </si>
  <si>
    <t>1729</t>
  </si>
  <si>
    <t>UNIVERSIDAD EL BOSQUE</t>
  </si>
  <si>
    <t>5802</t>
  </si>
  <si>
    <t>UNIVERSIDAD ECCI</t>
  </si>
  <si>
    <t>1813</t>
  </si>
  <si>
    <t>UNIVERSIDAD DE LOS ANDES</t>
  </si>
  <si>
    <t>DISEÑO</t>
  </si>
  <si>
    <t>4822</t>
  </si>
  <si>
    <t>CORPORACION ESCUELA DE ARTES Y LETRAS</t>
  </si>
  <si>
    <t>1815</t>
  </si>
  <si>
    <t>CORPORACION UNIVERSIDAD PILOTO DE COLOMBIA</t>
  </si>
  <si>
    <t>DISEÑO DE ESPACIOS Y ESCENARIOS</t>
  </si>
  <si>
    <t>1121</t>
  </si>
  <si>
    <t>UNIVERSIDAD-COLEGIO MAYOR DE CUNDINAMARCA</t>
  </si>
  <si>
    <t>DISEÑO DIGITAL Y MULTIMEDIA</t>
  </si>
  <si>
    <t>2848</t>
  </si>
  <si>
    <t>CORPORACION UNIVERSITARIA  UNITEC</t>
  </si>
  <si>
    <t>DISEÑO GRÁFICO</t>
  </si>
  <si>
    <t>DISEÑO INTERIOR</t>
  </si>
  <si>
    <t>2725</t>
  </si>
  <si>
    <t>POLITECNICO GRANCOLOMBIANO</t>
  </si>
  <si>
    <t>4813</t>
  </si>
  <si>
    <t>CORPORACION UNIFICADA NACIONAL DE EDUCACION SUPERIOR-CUN-</t>
  </si>
  <si>
    <t>2745</t>
  </si>
  <si>
    <t>FUNDACIÓN UNIVERSITARIA COMPENSAR</t>
  </si>
  <si>
    <t>DISEÑO VISUAL</t>
  </si>
  <si>
    <t>1704</t>
  </si>
  <si>
    <t>UNIVERSIDAD SANTO TOMAS</t>
  </si>
  <si>
    <t>PROFESIONAL EN DISEÑO VISUAL</t>
  </si>
  <si>
    <t>DISEÑO Y GESTIÓN DE LA MODA</t>
  </si>
  <si>
    <t>DISEÑO DE COMUNICACIÓN</t>
  </si>
  <si>
    <t>8,5</t>
  </si>
  <si>
    <t>9915</t>
  </si>
  <si>
    <t>UNIVERSITARIA VIRTUAL INTERNACIONAL</t>
  </si>
  <si>
    <t>PROFESIONAL UNIVERSITARIO DISEÑO GRÁFICO DIGITAL</t>
  </si>
  <si>
    <t>DISEÑO INTERACTIVO</t>
  </si>
  <si>
    <t>4835</t>
  </si>
  <si>
    <t>CORPORACION UNIVERSITARIA TALLER CINCO CENTRO DE DISEÑO</t>
  </si>
  <si>
    <t>PROFESIONAL EN DISEÑO DE ALTA COSTURA</t>
  </si>
  <si>
    <t>4702</t>
  </si>
  <si>
    <t>FUNDACION DE EDUCACION SUPERIOR SAN JOSE -FESSANJOSE-</t>
  </si>
  <si>
    <t>PROFESIONAL DE DISEÑO DE MODAS</t>
  </si>
  <si>
    <t>PROFESIONAL EN DISEÑO INDUSTRIAL</t>
  </si>
  <si>
    <t>PROFESIONAL EN DISEÑO DE INTERIORES</t>
  </si>
  <si>
    <t>PROFESIONAL EN DISEÑO GRAFICO</t>
  </si>
  <si>
    <t>PROFESIONAL EN DISEÑO DE ESPACIOS</t>
  </si>
  <si>
    <t>4726</t>
  </si>
  <si>
    <t>FUNDACION UNIVERSITARIA SAN MATEO - SAN MATEO EDUCACION SUPERIOR</t>
  </si>
  <si>
    <t>PROFESIONAL UNIVERSITARIO EN DISEÑO TEXTIL PARA LA INDUSTRIA</t>
  </si>
  <si>
    <t>1728</t>
  </si>
  <si>
    <t>UNIVERSIDAD SERGIO ARBOLEDA</t>
  </si>
  <si>
    <t>DISEÑO DIGITAL</t>
  </si>
  <si>
    <t>3826</t>
  </si>
  <si>
    <t>CORPORACION INTERNACIONAL PARA EL DESARROLLO EDUCATIVO -CIDE-</t>
  </si>
  <si>
    <t>DISEÑO DE COMUNICACIÓN GRAFICA</t>
  </si>
  <si>
    <t>2102</t>
  </si>
  <si>
    <t>UNIVERSIDAD NACIONAL ABIERTA Y A DISTANCIA UNAD</t>
  </si>
  <si>
    <t>4721</t>
  </si>
  <si>
    <t>FUNDACION UNIVERSITARIA HORIZONTE</t>
  </si>
  <si>
    <t>DISENO GRAFICO</t>
  </si>
  <si>
    <t>1714</t>
  </si>
  <si>
    <t>COLEGIO MAYOR DE NUESTRA SEÑORA DEL ROSARIO</t>
  </si>
  <si>
    <t>2713</t>
  </si>
  <si>
    <t>FUNDACION UNIVERSITARIA LOS LIBERTADORES</t>
  </si>
  <si>
    <t>DISEÑO HIPERMEDIA</t>
  </si>
  <si>
    <t>1803</t>
  </si>
  <si>
    <t>UNIVERSIDAD DE LA SALLE</t>
  </si>
  <si>
    <t>2738</t>
  </si>
  <si>
    <t>FUNDACION UNIVERSITARIA EMPRESARIAL DE LA CAMARA DE COMERCIO DE BOGOTA- UNIEMPRESARIAL</t>
  </si>
  <si>
    <t>DISEÑO DE PRODUCTO</t>
  </si>
  <si>
    <t>Diseño Gráfico</t>
  </si>
  <si>
    <t>Creación Digital</t>
  </si>
  <si>
    <t>Row Labels</t>
  </si>
  <si>
    <t>DIGITAL/MULTIMEDIA/INTERACTIVO</t>
  </si>
  <si>
    <t>GENERALISTA/INTEGRADORA</t>
  </si>
  <si>
    <t>GRÁFICO/VISUAL</t>
  </si>
  <si>
    <t>INDUSTRIAL/PRODUCTO</t>
  </si>
  <si>
    <t>INTERIOR/ESPACIOS</t>
  </si>
  <si>
    <t>MODA/TEXTILES</t>
  </si>
  <si>
    <t>AÑO</t>
  </si>
  <si>
    <t>CREADOS</t>
  </si>
  <si>
    <t>ACUMULADOS</t>
  </si>
  <si>
    <t>CATEGORIA PROGRAMA</t>
  </si>
  <si>
    <t>TOTAL PROGRAMAS DE DISEÑO</t>
  </si>
  <si>
    <t>PROGRAMAS CREADOS</t>
  </si>
  <si>
    <t>DISEÑO DIGITAL Y MULTIMEDIA - UNIVERSIDAD-COLEGIO MAYOR DE CUNDINAMARCA</t>
  </si>
  <si>
    <t>DISEÑO INTERACTIVO - FUNDACION UNIVERSIDAD DE BOGOTA JORGE TADEO LOZANO</t>
  </si>
  <si>
    <t>DISEÑO DIGITAL - UNIVERSIDAD SERGIO ARBOLEDA</t>
  </si>
  <si>
    <t>DISEÑO HIPERMEDIA - FUNDACION UNIVERSITARIA LOS LIBERTADORES, DISEÑO DIGITAL - POLITECNICO GRANCOLOMBIANO</t>
  </si>
  <si>
    <t>DISEÑO INTERACTIVO - POLITECNICO GRANCOLOMBIANO</t>
  </si>
  <si>
    <t>CREACIÓN DIGITAL - UNIVERSIDAD EL BOSQUE</t>
  </si>
  <si>
    <t>DISEÑO - UNIVERSIDAD DE LOS ANDES</t>
  </si>
  <si>
    <t>DISEÑO - COLEGIO MAYOR DE NUESTRA SEÑORA DEL ROSARIO</t>
  </si>
  <si>
    <t>DISEÑO GRAFICO - FUNDACION UNIVERSIDAD DE BOGOTA JORGE TADEO LOZANO, DISEÑO GRAFICO - UNIVERSIDAD NACIONAL DE COLOMBIA</t>
  </si>
  <si>
    <t>DISEÑO GRAFICO - FUNDACION UNIVERSITARIA DEL AREA ANDINA</t>
  </si>
  <si>
    <t>DISEÑO GRAFICO  - CORPORACION ESCUELA DE ARTES Y LETRAS</t>
  </si>
  <si>
    <t>DISEÑO GRAFICO  - CORPORACION UNIVERSITARIA  UNITEC, DISEÑO GRAFICO  - POLITECNICO GRANCOLOMBIANO</t>
  </si>
  <si>
    <t>DISEÑO GRAFICO  - CORPORACION UNIFICADA NACIONAL DE EDUCACION SUPERIOR CUN</t>
  </si>
  <si>
    <t>DISEÑO VISUAL - FUNDACIÓN UNIVERSITARIA COMPENSAR</t>
  </si>
  <si>
    <t>DISEÑO GRAFICO - UNIVERSIDAD SANTO TOMAS, PROFESIONAL EN DISEÑO VISUAL - FUNDACIÓN UNIVERSITARIA COMPENSAR</t>
  </si>
  <si>
    <t>DISEÑO DE COMUNICACIÓN - UNIVERSIDAD EL BOSQUE, PROFESIONAL UNIVERSITARIO DISEÑO GRÁFICO DIGITAL - UNIVERSITARIA VIRTUAL INTERNACIONAL</t>
  </si>
  <si>
    <t>DISEÑO GRÁFICO - FUNDACION UNIVERSIDAD AUTONOMA DE COLOMBIA FUAC, PROFESIONAL EN DISEÑO GRAFICO  - CORPORACION UNIVERSITARIA TALLER CINCO CENTRO DE DISEÑO</t>
  </si>
  <si>
    <t>DISEÑO GRÁFICO - FUNDACION UNIVERSITARIA SAN MATEO -SAN MATEO EDUCACION SUPERIOR, DISEÑO DE COMUNICACIÓN GRAFICA - CORPORACION INTERNACIONAL PARA EL DESARROLLO EDUCATIVO CIDE</t>
  </si>
  <si>
    <t>DISEÑO GRÁFICO - UNIVERSIDAD ANTONIO NARIÑO</t>
  </si>
  <si>
    <t>DISENO GRAFICO - FUNDACION UNIVERSITARIA HORIZONTE</t>
  </si>
  <si>
    <t>DISEÑO VISUAL - UNIVERSIDAD DE LA SALLE</t>
  </si>
  <si>
    <t>DISEÑO GRÁFICO - FUNDACION UNIVERSITARIA LOS LIBERTADORES</t>
  </si>
  <si>
    <t>DISEÑO GRÁFICO - CORPORACION UNIVERSIDAD PILOTO DE COLOMBIA</t>
  </si>
  <si>
    <t>DISEÑO INDUSTRIAL - FUNDACION UNIVERSIDAD DE BOGOTA  JORGE TADEO LOZANO, DISEÑO INDUSTRIAL - UNIVERSIDAD ANTONIO NARIÑO, DISEÑO INDUSTRIAL - FUNDACION UNIVERSIDAD AUTONOMA DE COLOMBIA FUAC, DISEÑO INDUSTRIAL -  UNIVERSIDAD NACIONAL DE COLOMBIA, DISEÑO INDUSTRIAL - PONTIFICIA UNIVERSIDAD JAVERIANA</t>
  </si>
  <si>
    <t>DISEÑO INDUSTRIAL - UNIVERSIDAD EL BOSQUE</t>
  </si>
  <si>
    <t>DISEÑO INDUSTRIAL -POLITECNICO GRANCOLOMBIANO</t>
  </si>
  <si>
    <t>PROFESIONAL EN DISEÑO INDUSTRIAL - FUNDACION DE EDUCACION SUPERIOR SAN JOSE FESSANJOSE</t>
  </si>
  <si>
    <t>DISEÑO INDUSTRIAL - UNIVERSIDAD NACIONAL ABIERTA Y A DISTANCIA UNAD</t>
  </si>
  <si>
    <t>DISEÑO INDUSTRIAL - UNIVERSIDAD DE LA SALLE, DISEÑO DE PRODUCTO - FUNDACION UNIVERSITARIA EMPRESARIAL DE LA CAMARA DE COMERCIO DE BOGOTA UNIEMPRESARIAL</t>
  </si>
  <si>
    <t>DISEÑO DE ESPACIOS Y ESCENARIOS - CORPORACION UNIVERSIDAD PILOTO DE COLOMBIA</t>
  </si>
  <si>
    <t>DISEÑO INTERIOR - CORPORACION ESCUELA DE ARTES Y LETRAS</t>
  </si>
  <si>
    <t>PROFESIONAL EN DISEÑO DE INTERIORES - CORPORACION UNIVERSITARIA TALLER CINCO CENTRO DE DISEÑO, PROFESIONAL EN DISEÑO DE ESPACIOS - FUNDACION DE EDUCACION SUPERIOR SAN JOSE FESSANJOSE</t>
  </si>
  <si>
    <t>DISEÑO DE MODAS - FUNDACION UNIVERSITARIA DEL AREA ANDINA, DISEÑO DE MODAS -  CORPORACION UNIVERSITARIA DE CIENCIA Y DESARROLLO UNICIENCIA</t>
  </si>
  <si>
    <t>DISEÑO DE MODAS - UNIVERSIDAD ECCI</t>
  </si>
  <si>
    <t>DISEÑO DE MODAS - POLITECNICO GRANCOLOMBIANO</t>
  </si>
  <si>
    <t>DISEÑO DE MODAS  - CORPORACION UNIFICADA NACIONAL DE EDUCACION SUPERIOR CUN</t>
  </si>
  <si>
    <t>DISEÑO Y GESTIÓN DE LA MODA - FUNDACION UNIVERSIDAD DE BOGOTA  JORGE TADEO LOZANO</t>
  </si>
  <si>
    <t>DISEÑO DE MODAS - FUNDACION UNIVERSIDAD AUTONOMA DE COLOMBIA FUAC, PROFESIONAL EN DISEÑO DE ALTA COSTURA - CORPORACION UNIVERSITARIA TALLER CINCO CENTRO DE DISEÑO, PROFESIONAL DE DISEÑO DE MODAS - FUNDACION DE EDUCACION SUPERIOR SAN JOSE FESSANJOSE</t>
  </si>
  <si>
    <t>PROFESIONAL UNIVERSITARIO EN DISEÑO TEXTIL PARA LA INDUSTRIA - CORPORACION UNIVERSITARIA TALLER CINCO CENTRO DE DISEÑO</t>
  </si>
  <si>
    <t>DISEÑO DE MODAS - CORPORACION ESCUELA DE ARTES Y LETRAS</t>
  </si>
  <si>
    <t>DISEÑO GRAFICO - FUNDACION UNIVERSIDAD DE BOGOTA JORGE TADEO LOZANO, DISEÑO GRAFICO - UNIVERSIDAD NACIONAL DE COLOMBIA, DISEÑO INDUSTRIAL - FUNDACION UNIVERSIDAD DE BOGOTA JORGE TADEO LOZANO, DISEÑO INDUSTRIAL - UNIVERSIDAD ANTONIO NARIÑO, DISEÑO INDUSTRIAL - FUNDACION UNIVERSIDAD AUTONOMA DE COLOMBIA FUAC, DISEÑO INDUSTRIAL - UNIVERSIDAD NACIONAL DE COLOMBIA, DISEÑO INDUSTRIAL - PONTIFICIA UNIVERSIDAD JAVERIANA, DISEÑO DE MODAS - FUNDACION UNIVERSITARIA DEL AREA ANDINA, DISEÑO DE MODAS  - CORPORACION UNIVERSITARIA DE CIENCIA Y DESARROLLO UNICIENCIA</t>
  </si>
  <si>
    <t>DISEÑO DE MODAS  - UNIVERSIDAD ECCI</t>
  </si>
  <si>
    <t>DISEÑO DIGITAL Y MULTIMEDIA - UNIVERSIDAD COLEGIO MAYOR DE CUNDINAMARCA, DISEÑO - UNIVERSIDAD DE LOS ANDES, DISEÑO GRAFICO - CORPORACION ESCUELA DE ARTES Y LETRAS, DISEÑO DE ESPACIOS Y ESCENARIOS - CORPORACION UNIVERSIDAD PILOTO DE COLOMBIA</t>
  </si>
  <si>
    <t>DISEÑO GRÁFICO - CORPORACION UNIVERSITARIA  UNITEC, DISEÑO GRÁFICO - POLITECNICO GRANCOLOMBIANO, DISEÑO INTERIOR - CORPORACION ESCUELA DE ARTES Y LETRAS, DISEÑO DE MODAS - POLITECNICO GRANCOLOMBIANO</t>
  </si>
  <si>
    <t>DISEÑO GRÁFICO -CORPORACION UNIFICADA NACIONAL DE EDUCACION SUPERIOR CUN</t>
  </si>
  <si>
    <t>DISEÑO GRÁFICO - UNIVERSIDAD SANTO TOMAS, PROFESIONAL EN DISEÑO VISUAL - FUNDACIÓN UNIVERSITARIA COMPENSAR, DISEÑO INDUSTRIAL - POLITECNICO GRANCOLOMBIANO, DISEÑO DE MODAS - CORPORACION UNIFICADA NACIONAL DE EDUCACION SUPERIOR CUN</t>
  </si>
  <si>
    <t>DISEÑO DE COMUNICACIÓN - UNIVERSIDAD EL BOSQUE, PROFESIONAL UNIVERSITARIO DISEÑO GRÁFICO DIGITAL - UNIVERSITARIA VIRTUAL INTERNACIONAL, DISEÑO Y GESTIÓN DE LA MODA - FUNDACION UNIVERSIDAD DE BOGOTA JORGE TADEO LOZANO</t>
  </si>
  <si>
    <t>DISEÑO GRÁFICO - FUNDACION UNIVERSIDAD AUTONOMA DE COLOMBIA FUAC, PROFESIONAL EN DISEÑO GRAFICO -  CORPORACION UNIVERSITARIA TALLER CINCO CENTRO DE DISEÑO, PROFESIONAL EN DISEÑO INDUSTRIAL - FUNDACION DE EDUCACION SUPERIOR SAN JOSE FESSANJOSE, PROFESIONAL EN DISEÑO DE INTERIORES - CORPORACION UNIVERSITARIA TALLER CINCO CENTRO DE DISEÑO, PROFESIONAL EN DISEÑO DE ESPACIOS - FUNDACION DE EDUCACION SUPERIOR SAN JOSE FESSANJOSE, DISEÑO DE MODAS - FUNDACION UNIVERSIDAD AUTONOMA DE COLOMBIA FUAC, PROFESIONAL EN DISEÑO DE ALTA COSTURA - CORPORACION UNIVERSITARIA TALLER CINCO CENTRO DE DISEÑO, PROFESIONAL DE DISEÑO DE MODAS - FUNDACION DE EDUCACION SUPERIOR SAN JOSE FESSANJOSE</t>
  </si>
  <si>
    <t>DISEÑO DIGITAL - UNIVERSIDAD SERGIO ARBOLEDA, DISEÑO GRÁFICO - FUNDACION UNIVERSITARIA SAN MATEO SAN MATEO EDUCACION SUPERIOR, DISEÑO DE COMUNICACIÓN GRAFICA - CORPORACION INTERNACIONAL PARA EL DESARROLLO EDUCATIVO CIDE, PROFESIONAL UNIVERSITARIO EN DISEÑO TEXTIL PARA LA INDUSTRIA - CORPORACION UNIVERSITARIA TALLER CINCO CENTRO DE DISEÑO</t>
  </si>
  <si>
    <t>DISEÑO GRÁFICO - UNIVERSIDAD ANTONIO NARIÑO, DISEÑO INDUSTRIAL - UNIVERSIDAD NACIONAL ABIERTA Y A DISTANCIA UNAD, DISEÑO DE MODAS - CORPORACION ESCUELA DE ARTES Y LETRAS</t>
  </si>
  <si>
    <t>DISEÑO GRÁFICO - FUNDACION UNIVERSITARIA HORIZONTE</t>
  </si>
  <si>
    <t>DISEÑO HIPERMEDIA - FUNDACION UNIVERSITARIA LOS LIBERTADORES, DISEÑO DIGITAL - POLITECNICO GRANCOLOMBIANO, DISEÑO VISUAL - UNIVERSIDAD DE LA SALLE, DISEÑO INDUSTRIAL - UNIVERSIDAD DE LA SALLE, DISEÑO DE PRODUCTO - FUNDACION UNIVERSITARIA EMPRESARIAL DE LA CAMARA DE COMERCIO DE BOGOTA UNIEMPRESARIAL</t>
  </si>
  <si>
    <t>DISEÑO INTERACTIVO - POLITECNICO GRANCOLOMBIANO, DISEÑO GRÁFICO - FUNDACION UNIVERSITARIA LOS LIBERTADORES</t>
  </si>
  <si>
    <t>Creación Digital - UNIVERSIDAD EL BOSQUE, Diseño Gráfico - CORPORACION UNIVERSIDAD PILOTO DE COLOMBIA</t>
  </si>
  <si>
    <t>DIGITAL/ MULTIMEDIA/ INTERACTIVO</t>
  </si>
  <si>
    <t>GENERALISTA/ INTEGRADORA</t>
  </si>
  <si>
    <t>GRÁFICO/ VISUAL</t>
  </si>
  <si>
    <t>INDUSTRIAL/ PRODUCTO</t>
  </si>
  <si>
    <t>INTERIOR/ ESPACIOS</t>
  </si>
  <si>
    <t>MODA/ TEXTILES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</si>
</sst>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9"/>
      <name val="Calibri"/>
    </font>
    <font>
      <sz val="11"/>
      <color indexed="8"/>
      <name val="Aptos Narrow"/>
      <family val="2"/>
      <scheme val="minor"/>
    </font>
    <font>
      <b/>
      <sz val="11"/>
      <color indexed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674C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3" tint="0.749992370372631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2" borderId="0" xfId="0" applyFont="1" applyFill="1"/>
    <xf numFmtId="0" fontId="3" fillId="0" borderId="0" xfId="1"/>
    <xf numFmtId="14" fontId="3" fillId="0" borderId="0" xfId="1" applyNumberFormat="1" applyAlignment="1">
      <alignment horizontal="right"/>
    </xf>
    <xf numFmtId="14" fontId="0" fillId="0" borderId="0" xfId="0" applyNumberFormat="1" applyAlignment="1">
      <alignment horizontal="right"/>
    </xf>
    <xf numFmtId="0" fontId="4" fillId="2" borderId="0" xfId="0" applyFont="1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2">
    <cellStyle name="Normal" xfId="0" builtinId="0"/>
    <cellStyle name="Normal 2" xfId="1" xr:uid="{5064DDFA-4E22-4B78-A480-9927DD47EB33}"/>
  </cellStyles>
  <dxfs count="4">
    <dxf>
      <alignment horizontal="general" vertical="bottom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7F610-7F55-455D-8F1B-00AAAD5A8AD5}" name="Table1" displayName="Table1" ref="A1:E60" totalsRowShown="0" headerRowDxfId="3">
  <autoFilter ref="A1:E60" xr:uid="{F797F610-7F55-455D-8F1B-00AAAD5A8AD5}"/>
  <tableColumns count="5">
    <tableColumn id="1" xr3:uid="{40104C65-3E7B-4002-A375-20223DEF1C50}" name="Row Labels" dataDxfId="2"/>
    <tableColumn id="2" xr3:uid="{EC1DAC00-4534-4EAF-98BE-C3569753099C}" name="CATEGORIA PROGRAMA" dataDxfId="1"/>
    <tableColumn id="3" xr3:uid="{D6E4582A-2A34-45E7-98DD-7CF4E483F07E}" name="CREADOS"/>
    <tableColumn id="4" xr3:uid="{643CD79E-25B1-4812-9B32-69EC0B11BE63}" name="ACUMULADOS"/>
    <tableColumn id="5" xr3:uid="{CFFB0289-5AF9-4097-AEBA-537937535F87}" name="PROGRAMAS CREADO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23CB-02A7-4B20-A3C6-32E8B9241847}">
  <dimension ref="A1:L57"/>
  <sheetViews>
    <sheetView tabSelected="1" workbookViewId="0">
      <selection activeCell="A48" sqref="A48"/>
    </sheetView>
  </sheetViews>
  <sheetFormatPr defaultRowHeight="15" x14ac:dyDescent="0.25"/>
  <cols>
    <col min="3" max="3" width="41" customWidth="1"/>
    <col min="6" max="6" width="20.7109375" customWidth="1"/>
    <col min="7" max="7" width="24.28515625" customWidth="1"/>
    <col min="8" max="8" width="23.7109375" customWidth="1"/>
    <col min="10" max="10" width="19.7109375" customWidth="1"/>
    <col min="11" max="11" width="32.85546875" customWidth="1"/>
    <col min="12" max="12" width="15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114</v>
      </c>
    </row>
    <row r="2" spans="1:12" x14ac:dyDescent="0.25">
      <c r="A2" t="s">
        <v>47</v>
      </c>
      <c r="B2" t="s">
        <v>47</v>
      </c>
      <c r="C2" t="s">
        <v>48</v>
      </c>
      <c r="D2" t="s">
        <v>29</v>
      </c>
      <c r="E2">
        <v>54006</v>
      </c>
      <c r="F2" t="s">
        <v>49</v>
      </c>
      <c r="G2" s="4">
        <v>45138</v>
      </c>
      <c r="H2" s="4">
        <v>45156</v>
      </c>
      <c r="I2" t="s">
        <v>32</v>
      </c>
      <c r="J2" s="4">
        <v>39720</v>
      </c>
      <c r="K2" t="s">
        <v>174</v>
      </c>
      <c r="L2">
        <f>YEAR(J2)</f>
        <v>2008</v>
      </c>
    </row>
    <row r="3" spans="1:12" x14ac:dyDescent="0.25">
      <c r="A3" t="s">
        <v>11</v>
      </c>
      <c r="B3" t="s">
        <v>11</v>
      </c>
      <c r="C3" t="s">
        <v>12</v>
      </c>
      <c r="D3" t="s">
        <v>13</v>
      </c>
      <c r="E3">
        <v>103276</v>
      </c>
      <c r="F3" t="s">
        <v>70</v>
      </c>
      <c r="G3" s="4">
        <v>44449</v>
      </c>
      <c r="H3" s="4">
        <v>44466</v>
      </c>
      <c r="I3" t="s">
        <v>22</v>
      </c>
      <c r="J3" s="4">
        <v>41781.813750000001</v>
      </c>
      <c r="K3" t="s">
        <v>174</v>
      </c>
      <c r="L3">
        <f t="shared" ref="L3:L57" si="0">YEAR(J3)</f>
        <v>2014</v>
      </c>
    </row>
    <row r="4" spans="1:12" x14ac:dyDescent="0.25">
      <c r="A4" t="s">
        <v>84</v>
      </c>
      <c r="B4" t="s">
        <v>84</v>
      </c>
      <c r="C4" t="s">
        <v>85</v>
      </c>
      <c r="D4" t="s">
        <v>13</v>
      </c>
      <c r="E4">
        <v>106322</v>
      </c>
      <c r="F4" t="s">
        <v>86</v>
      </c>
      <c r="G4" s="4">
        <v>42909</v>
      </c>
      <c r="H4" s="4">
        <v>42909</v>
      </c>
      <c r="I4" t="s">
        <v>22</v>
      </c>
      <c r="J4" s="4">
        <v>42912.885069444441</v>
      </c>
      <c r="K4" t="s">
        <v>174</v>
      </c>
      <c r="L4">
        <f t="shared" si="0"/>
        <v>2017</v>
      </c>
    </row>
    <row r="5" spans="1:12" x14ac:dyDescent="0.25">
      <c r="A5" t="s">
        <v>97</v>
      </c>
      <c r="B5" t="s">
        <v>97</v>
      </c>
      <c r="C5" t="s">
        <v>98</v>
      </c>
      <c r="D5" t="s">
        <v>13</v>
      </c>
      <c r="E5">
        <v>109836</v>
      </c>
      <c r="F5" t="s">
        <v>99</v>
      </c>
      <c r="G5" s="4">
        <v>44195</v>
      </c>
      <c r="H5" s="4">
        <v>44214</v>
      </c>
      <c r="I5" t="s">
        <v>22</v>
      </c>
      <c r="J5" s="4">
        <v>44253.753865740742</v>
      </c>
      <c r="K5" t="s">
        <v>174</v>
      </c>
      <c r="L5">
        <f t="shared" si="0"/>
        <v>2021</v>
      </c>
    </row>
    <row r="6" spans="1:12" x14ac:dyDescent="0.25">
      <c r="A6" t="s">
        <v>54</v>
      </c>
      <c r="B6" t="s">
        <v>54</v>
      </c>
      <c r="C6" t="s">
        <v>55</v>
      </c>
      <c r="D6" t="s">
        <v>13</v>
      </c>
      <c r="E6">
        <v>110697</v>
      </c>
      <c r="F6" t="s">
        <v>86</v>
      </c>
      <c r="G6" s="4">
        <v>44474</v>
      </c>
      <c r="H6" s="4">
        <v>44490</v>
      </c>
      <c r="I6" t="s">
        <v>22</v>
      </c>
      <c r="J6" s="4">
        <v>44496.705185185187</v>
      </c>
      <c r="K6" t="s">
        <v>174</v>
      </c>
      <c r="L6">
        <f t="shared" si="0"/>
        <v>2021</v>
      </c>
    </row>
    <row r="7" spans="1:12" x14ac:dyDescent="0.25">
      <c r="A7" t="s">
        <v>54</v>
      </c>
      <c r="B7" t="s">
        <v>54</v>
      </c>
      <c r="C7" t="s">
        <v>55</v>
      </c>
      <c r="D7" t="s">
        <v>13</v>
      </c>
      <c r="E7">
        <v>111116</v>
      </c>
      <c r="F7" t="s">
        <v>70</v>
      </c>
      <c r="G7" s="4">
        <v>44684</v>
      </c>
      <c r="H7" s="4">
        <v>44685</v>
      </c>
      <c r="I7" t="s">
        <v>22</v>
      </c>
      <c r="J7" s="4">
        <v>44700.913668981484</v>
      </c>
      <c r="K7" t="s">
        <v>174</v>
      </c>
      <c r="L7">
        <f t="shared" si="0"/>
        <v>2022</v>
      </c>
    </row>
    <row r="8" spans="1:12" x14ac:dyDescent="0.25">
      <c r="A8" t="s">
        <v>35</v>
      </c>
      <c r="B8" t="s">
        <v>35</v>
      </c>
      <c r="C8" t="s">
        <v>36</v>
      </c>
      <c r="D8" t="s">
        <v>13</v>
      </c>
      <c r="E8">
        <v>116265</v>
      </c>
      <c r="F8" t="s">
        <v>106</v>
      </c>
      <c r="G8" s="4">
        <v>45252</v>
      </c>
      <c r="H8" s="4">
        <v>45261</v>
      </c>
      <c r="I8" t="s">
        <v>22</v>
      </c>
      <c r="J8" s="4">
        <v>45261</v>
      </c>
      <c r="K8" t="s">
        <v>174</v>
      </c>
      <c r="L8">
        <f t="shared" si="0"/>
        <v>2023</v>
      </c>
    </row>
    <row r="9" spans="1:12" x14ac:dyDescent="0.25">
      <c r="A9" t="s">
        <v>39</v>
      </c>
      <c r="B9" t="s">
        <v>39</v>
      </c>
      <c r="C9" t="s">
        <v>40</v>
      </c>
      <c r="D9" t="s">
        <v>13</v>
      </c>
      <c r="E9">
        <v>53541</v>
      </c>
      <c r="F9" t="s">
        <v>41</v>
      </c>
      <c r="G9" s="4">
        <v>42769</v>
      </c>
      <c r="H9" s="4">
        <v>42769</v>
      </c>
      <c r="I9" t="s">
        <v>15</v>
      </c>
      <c r="J9" s="4">
        <v>39541</v>
      </c>
      <c r="K9" t="s">
        <v>175</v>
      </c>
      <c r="L9">
        <f t="shared" si="0"/>
        <v>2008</v>
      </c>
    </row>
    <row r="10" spans="1:12" x14ac:dyDescent="0.25">
      <c r="A10" t="s">
        <v>95</v>
      </c>
      <c r="B10" t="s">
        <v>95</v>
      </c>
      <c r="C10" t="s">
        <v>96</v>
      </c>
      <c r="D10" t="s">
        <v>13</v>
      </c>
      <c r="E10">
        <v>109406</v>
      </c>
      <c r="F10" t="s">
        <v>41</v>
      </c>
      <c r="G10" s="4">
        <v>43998</v>
      </c>
      <c r="H10" s="4">
        <v>44033</v>
      </c>
      <c r="I10" t="s">
        <v>22</v>
      </c>
      <c r="J10" s="4">
        <v>44062.62939814815</v>
      </c>
      <c r="K10" t="s">
        <v>175</v>
      </c>
      <c r="L10">
        <f t="shared" si="0"/>
        <v>2020</v>
      </c>
    </row>
    <row r="11" spans="1:12" x14ac:dyDescent="0.25">
      <c r="A11" t="s">
        <v>11</v>
      </c>
      <c r="B11" t="s">
        <v>23</v>
      </c>
      <c r="C11" t="s">
        <v>12</v>
      </c>
      <c r="D11" t="s">
        <v>13</v>
      </c>
      <c r="E11">
        <v>343</v>
      </c>
      <c r="F11" t="s">
        <v>24</v>
      </c>
      <c r="G11" s="4">
        <v>41317</v>
      </c>
      <c r="H11" s="4">
        <v>41337</v>
      </c>
      <c r="I11" t="s">
        <v>22</v>
      </c>
      <c r="J11" s="4">
        <v>35875.34883101852</v>
      </c>
      <c r="K11" t="s">
        <v>176</v>
      </c>
      <c r="L11">
        <f t="shared" si="0"/>
        <v>1998</v>
      </c>
    </row>
    <row r="12" spans="1:12" x14ac:dyDescent="0.25">
      <c r="A12" t="s">
        <v>27</v>
      </c>
      <c r="B12" t="s">
        <v>27</v>
      </c>
      <c r="C12" t="s">
        <v>28</v>
      </c>
      <c r="D12" t="s">
        <v>29</v>
      </c>
      <c r="E12">
        <v>4</v>
      </c>
      <c r="F12" t="s">
        <v>24</v>
      </c>
      <c r="G12" s="4">
        <v>42226</v>
      </c>
      <c r="H12" s="4">
        <v>42226</v>
      </c>
      <c r="I12" t="s">
        <v>19</v>
      </c>
      <c r="J12" s="4">
        <v>35875.349004629628</v>
      </c>
      <c r="K12" t="s">
        <v>176</v>
      </c>
      <c r="L12">
        <f t="shared" si="0"/>
        <v>1998</v>
      </c>
    </row>
    <row r="13" spans="1:12" x14ac:dyDescent="0.25">
      <c r="A13" t="s">
        <v>16</v>
      </c>
      <c r="B13" t="s">
        <v>16</v>
      </c>
      <c r="C13" t="s">
        <v>17</v>
      </c>
      <c r="D13" t="s">
        <v>13</v>
      </c>
      <c r="E13">
        <v>19270</v>
      </c>
      <c r="F13" t="s">
        <v>24</v>
      </c>
      <c r="G13" s="4">
        <v>43278</v>
      </c>
      <c r="H13" s="4">
        <v>43278</v>
      </c>
      <c r="I13" t="s">
        <v>22</v>
      </c>
      <c r="J13" s="4">
        <v>37699</v>
      </c>
      <c r="K13" t="s">
        <v>176</v>
      </c>
      <c r="L13">
        <f t="shared" si="0"/>
        <v>2003</v>
      </c>
    </row>
    <row r="14" spans="1:12" x14ac:dyDescent="0.25">
      <c r="A14" t="s">
        <v>42</v>
      </c>
      <c r="B14" t="s">
        <v>42</v>
      </c>
      <c r="C14" t="s">
        <v>43</v>
      </c>
      <c r="D14" t="s">
        <v>13</v>
      </c>
      <c r="E14">
        <v>53867</v>
      </c>
      <c r="F14" t="s">
        <v>24</v>
      </c>
      <c r="G14" s="4">
        <v>42383</v>
      </c>
      <c r="H14" s="4">
        <v>42383</v>
      </c>
      <c r="I14" t="s">
        <v>22</v>
      </c>
      <c r="J14" s="4">
        <v>39653</v>
      </c>
      <c r="K14" t="s">
        <v>176</v>
      </c>
      <c r="L14">
        <f t="shared" si="0"/>
        <v>2008</v>
      </c>
    </row>
    <row r="15" spans="1:12" x14ac:dyDescent="0.25">
      <c r="A15" t="s">
        <v>50</v>
      </c>
      <c r="B15" t="s">
        <v>50</v>
      </c>
      <c r="C15" t="s">
        <v>51</v>
      </c>
      <c r="D15" t="s">
        <v>13</v>
      </c>
      <c r="E15">
        <v>54344</v>
      </c>
      <c r="F15" t="s">
        <v>52</v>
      </c>
      <c r="G15" s="4">
        <v>44669</v>
      </c>
      <c r="H15" s="4">
        <v>44662</v>
      </c>
      <c r="I15" t="s">
        <v>22</v>
      </c>
      <c r="J15" s="4">
        <v>39828.623148148145</v>
      </c>
      <c r="K15" t="s">
        <v>176</v>
      </c>
      <c r="L15">
        <f t="shared" si="0"/>
        <v>2009</v>
      </c>
    </row>
    <row r="16" spans="1:12" x14ac:dyDescent="0.25">
      <c r="A16" t="s">
        <v>54</v>
      </c>
      <c r="B16" t="s">
        <v>54</v>
      </c>
      <c r="C16" t="s">
        <v>55</v>
      </c>
      <c r="D16" t="s">
        <v>13</v>
      </c>
      <c r="E16">
        <v>54534</v>
      </c>
      <c r="F16" t="s">
        <v>52</v>
      </c>
      <c r="G16" s="4">
        <v>43628</v>
      </c>
      <c r="H16" s="4">
        <v>43628</v>
      </c>
      <c r="I16" t="s">
        <v>19</v>
      </c>
      <c r="J16" s="4">
        <v>39911</v>
      </c>
      <c r="K16" t="s">
        <v>176</v>
      </c>
      <c r="L16">
        <f t="shared" si="0"/>
        <v>2009</v>
      </c>
    </row>
    <row r="17" spans="1:12" x14ac:dyDescent="0.25">
      <c r="A17" t="s">
        <v>56</v>
      </c>
      <c r="B17" t="s">
        <v>56</v>
      </c>
      <c r="C17" t="s">
        <v>57</v>
      </c>
      <c r="D17" t="s">
        <v>13</v>
      </c>
      <c r="E17">
        <v>90596</v>
      </c>
      <c r="F17" t="s">
        <v>52</v>
      </c>
      <c r="G17" s="4">
        <v>42199</v>
      </c>
      <c r="H17" s="4">
        <v>42208</v>
      </c>
      <c r="I17" t="s">
        <v>22</v>
      </c>
      <c r="J17" s="4">
        <v>40361</v>
      </c>
      <c r="K17" t="s">
        <v>176</v>
      </c>
      <c r="L17">
        <f t="shared" si="0"/>
        <v>2010</v>
      </c>
    </row>
    <row r="18" spans="1:12" x14ac:dyDescent="0.25">
      <c r="A18" t="s">
        <v>58</v>
      </c>
      <c r="B18" t="s">
        <v>58</v>
      </c>
      <c r="C18" t="s">
        <v>59</v>
      </c>
      <c r="D18" t="s">
        <v>13</v>
      </c>
      <c r="E18">
        <v>91160</v>
      </c>
      <c r="F18" t="s">
        <v>60</v>
      </c>
      <c r="G18" s="4">
        <v>43098</v>
      </c>
      <c r="H18" s="4">
        <v>43098</v>
      </c>
      <c r="I18" t="s">
        <v>22</v>
      </c>
      <c r="J18" s="4">
        <v>40641.443483796298</v>
      </c>
      <c r="K18" t="s">
        <v>176</v>
      </c>
      <c r="L18">
        <f t="shared" si="0"/>
        <v>2011</v>
      </c>
    </row>
    <row r="19" spans="1:12" x14ac:dyDescent="0.25">
      <c r="A19" t="s">
        <v>61</v>
      </c>
      <c r="B19" t="s">
        <v>61</v>
      </c>
      <c r="C19" t="s">
        <v>62</v>
      </c>
      <c r="D19" t="s">
        <v>13</v>
      </c>
      <c r="E19">
        <v>101426</v>
      </c>
      <c r="F19" t="s">
        <v>52</v>
      </c>
      <c r="G19" s="4">
        <v>43392</v>
      </c>
      <c r="H19" s="4">
        <v>43392</v>
      </c>
      <c r="I19" t="s">
        <v>22</v>
      </c>
      <c r="J19" s="4">
        <v>40920.894548611112</v>
      </c>
      <c r="K19" t="s">
        <v>176</v>
      </c>
      <c r="L19">
        <f t="shared" si="0"/>
        <v>2012</v>
      </c>
    </row>
    <row r="20" spans="1:12" x14ac:dyDescent="0.25">
      <c r="A20" t="s">
        <v>58</v>
      </c>
      <c r="B20" t="s">
        <v>58</v>
      </c>
      <c r="C20" t="s">
        <v>59</v>
      </c>
      <c r="D20" t="s">
        <v>13</v>
      </c>
      <c r="E20">
        <v>101449</v>
      </c>
      <c r="F20" t="s">
        <v>63</v>
      </c>
      <c r="G20" s="4">
        <v>43098</v>
      </c>
      <c r="H20" s="4">
        <v>43098</v>
      </c>
      <c r="I20" t="s">
        <v>22</v>
      </c>
      <c r="J20" s="4">
        <v>40922.447812500002</v>
      </c>
      <c r="K20" t="s">
        <v>176</v>
      </c>
      <c r="L20">
        <f t="shared" si="0"/>
        <v>2012</v>
      </c>
    </row>
    <row r="21" spans="1:12" x14ac:dyDescent="0.25">
      <c r="A21" t="s">
        <v>35</v>
      </c>
      <c r="B21" t="s">
        <v>35</v>
      </c>
      <c r="C21" t="s">
        <v>36</v>
      </c>
      <c r="D21" t="s">
        <v>13</v>
      </c>
      <c r="E21">
        <v>102948</v>
      </c>
      <c r="F21" t="s">
        <v>65</v>
      </c>
      <c r="G21" s="4">
        <v>43826</v>
      </c>
      <c r="H21" s="4">
        <v>43826</v>
      </c>
      <c r="I21" t="s">
        <v>66</v>
      </c>
      <c r="J21" s="4">
        <v>41627.415462962963</v>
      </c>
      <c r="K21" t="s">
        <v>176</v>
      </c>
      <c r="L21">
        <f t="shared" si="0"/>
        <v>2013</v>
      </c>
    </row>
    <row r="22" spans="1:12" x14ac:dyDescent="0.25">
      <c r="A22" t="s">
        <v>67</v>
      </c>
      <c r="B22" t="s">
        <v>67</v>
      </c>
      <c r="C22" t="s">
        <v>68</v>
      </c>
      <c r="D22" t="s">
        <v>13</v>
      </c>
      <c r="E22">
        <v>102954</v>
      </c>
      <c r="F22" t="s">
        <v>69</v>
      </c>
      <c r="G22" s="4">
        <v>41614</v>
      </c>
      <c r="H22" s="4">
        <v>41628</v>
      </c>
      <c r="I22" t="s">
        <v>66</v>
      </c>
      <c r="J22" s="4">
        <v>41628.47724537037</v>
      </c>
      <c r="K22" t="s">
        <v>176</v>
      </c>
      <c r="L22">
        <f t="shared" si="0"/>
        <v>2013</v>
      </c>
    </row>
    <row r="23" spans="1:12" x14ac:dyDescent="0.25">
      <c r="A23" t="s">
        <v>25</v>
      </c>
      <c r="B23" t="s">
        <v>25</v>
      </c>
      <c r="C23" t="s">
        <v>26</v>
      </c>
      <c r="D23" t="s">
        <v>13</v>
      </c>
      <c r="E23">
        <v>105263</v>
      </c>
      <c r="F23" t="s">
        <v>52</v>
      </c>
      <c r="G23" s="4">
        <v>42397</v>
      </c>
      <c r="H23" s="4">
        <v>42397</v>
      </c>
      <c r="I23" t="s">
        <v>22</v>
      </c>
      <c r="J23" s="4">
        <v>42404.932905092595</v>
      </c>
      <c r="K23" t="s">
        <v>176</v>
      </c>
      <c r="L23">
        <f t="shared" si="0"/>
        <v>2016</v>
      </c>
    </row>
    <row r="24" spans="1:12" x14ac:dyDescent="0.25">
      <c r="A24" t="s">
        <v>71</v>
      </c>
      <c r="B24" t="s">
        <v>71</v>
      </c>
      <c r="C24" t="s">
        <v>72</v>
      </c>
      <c r="D24" t="s">
        <v>13</v>
      </c>
      <c r="E24">
        <v>105797</v>
      </c>
      <c r="F24" t="s">
        <v>79</v>
      </c>
      <c r="G24" s="4">
        <v>42604</v>
      </c>
      <c r="H24" s="4">
        <v>42604</v>
      </c>
      <c r="I24" t="s">
        <v>22</v>
      </c>
      <c r="J24" s="4">
        <v>42609.320497685185</v>
      </c>
      <c r="K24" t="s">
        <v>176</v>
      </c>
      <c r="L24">
        <f t="shared" si="0"/>
        <v>2016</v>
      </c>
    </row>
    <row r="25" spans="1:12" x14ac:dyDescent="0.25">
      <c r="A25" t="s">
        <v>81</v>
      </c>
      <c r="B25" t="s">
        <v>81</v>
      </c>
      <c r="C25" t="s">
        <v>82</v>
      </c>
      <c r="D25" t="s">
        <v>13</v>
      </c>
      <c r="E25">
        <v>106071</v>
      </c>
      <c r="F25" t="s">
        <v>52</v>
      </c>
      <c r="G25" s="4">
        <v>42734</v>
      </c>
      <c r="H25" s="4">
        <v>42734</v>
      </c>
      <c r="I25" t="s">
        <v>22</v>
      </c>
      <c r="J25" s="4">
        <v>42737.793935185182</v>
      </c>
      <c r="K25" t="s">
        <v>176</v>
      </c>
      <c r="L25">
        <f t="shared" si="0"/>
        <v>2017</v>
      </c>
    </row>
    <row r="26" spans="1:12" x14ac:dyDescent="0.25">
      <c r="A26" t="s">
        <v>87</v>
      </c>
      <c r="B26" t="s">
        <v>87</v>
      </c>
      <c r="C26" t="s">
        <v>88</v>
      </c>
      <c r="D26" t="s">
        <v>13</v>
      </c>
      <c r="E26">
        <v>106510</v>
      </c>
      <c r="F26" t="s">
        <v>89</v>
      </c>
      <c r="G26" s="4">
        <v>43012</v>
      </c>
      <c r="H26" s="4">
        <v>43012</v>
      </c>
      <c r="I26" t="s">
        <v>22</v>
      </c>
      <c r="J26" s="4">
        <v>43021.828634259262</v>
      </c>
      <c r="K26" t="s">
        <v>176</v>
      </c>
      <c r="L26">
        <f t="shared" si="0"/>
        <v>2017</v>
      </c>
    </row>
    <row r="27" spans="1:12" x14ac:dyDescent="0.25">
      <c r="A27" t="s">
        <v>20</v>
      </c>
      <c r="B27" t="s">
        <v>20</v>
      </c>
      <c r="C27" t="s">
        <v>21</v>
      </c>
      <c r="D27" t="s">
        <v>13</v>
      </c>
      <c r="E27">
        <v>107204</v>
      </c>
      <c r="F27" t="s">
        <v>52</v>
      </c>
      <c r="G27" s="4">
        <v>43297</v>
      </c>
      <c r="H27" s="4">
        <v>43297</v>
      </c>
      <c r="I27" t="s">
        <v>22</v>
      </c>
      <c r="J27" s="4">
        <v>43305.825254629628</v>
      </c>
      <c r="K27" t="s">
        <v>176</v>
      </c>
      <c r="L27">
        <f t="shared" si="0"/>
        <v>2018</v>
      </c>
    </row>
    <row r="28" spans="1:12" x14ac:dyDescent="0.25">
      <c r="A28" t="s">
        <v>92</v>
      </c>
      <c r="B28" t="s">
        <v>92</v>
      </c>
      <c r="C28" t="s">
        <v>93</v>
      </c>
      <c r="D28" t="s">
        <v>13</v>
      </c>
      <c r="E28">
        <v>107917</v>
      </c>
      <c r="F28" t="s">
        <v>94</v>
      </c>
      <c r="G28" s="4">
        <v>43530</v>
      </c>
      <c r="H28" s="4">
        <v>43530</v>
      </c>
      <c r="I28" t="s">
        <v>22</v>
      </c>
      <c r="J28" s="4">
        <v>43584.465694444443</v>
      </c>
      <c r="K28" t="s">
        <v>176</v>
      </c>
      <c r="L28">
        <f t="shared" si="0"/>
        <v>2019</v>
      </c>
    </row>
    <row r="29" spans="1:12" x14ac:dyDescent="0.25">
      <c r="A29" t="s">
        <v>100</v>
      </c>
      <c r="B29" t="s">
        <v>100</v>
      </c>
      <c r="C29" t="s">
        <v>101</v>
      </c>
      <c r="D29" t="s">
        <v>13</v>
      </c>
      <c r="E29">
        <v>109992</v>
      </c>
      <c r="F29" t="s">
        <v>60</v>
      </c>
      <c r="G29" s="4">
        <v>44251</v>
      </c>
      <c r="H29" s="4">
        <v>44266</v>
      </c>
      <c r="I29" t="s">
        <v>22</v>
      </c>
      <c r="J29" s="4">
        <v>44316.602106481485</v>
      </c>
      <c r="K29" t="s">
        <v>176</v>
      </c>
      <c r="L29">
        <f t="shared" si="0"/>
        <v>2021</v>
      </c>
    </row>
    <row r="30" spans="1:12" x14ac:dyDescent="0.25">
      <c r="A30" t="s">
        <v>97</v>
      </c>
      <c r="B30" t="s">
        <v>97</v>
      </c>
      <c r="C30" t="s">
        <v>98</v>
      </c>
      <c r="D30" t="s">
        <v>13</v>
      </c>
      <c r="E30">
        <v>110897</v>
      </c>
      <c r="F30" t="s">
        <v>52</v>
      </c>
      <c r="G30" s="4">
        <v>44518</v>
      </c>
      <c r="H30" s="4">
        <v>44536</v>
      </c>
      <c r="I30" t="s">
        <v>22</v>
      </c>
      <c r="J30" s="4">
        <v>44628.470960648148</v>
      </c>
      <c r="K30" t="s">
        <v>176</v>
      </c>
      <c r="L30">
        <f t="shared" si="0"/>
        <v>2022</v>
      </c>
    </row>
    <row r="31" spans="1:12" x14ac:dyDescent="0.25">
      <c r="A31" t="s">
        <v>44</v>
      </c>
      <c r="B31" t="s">
        <v>44</v>
      </c>
      <c r="C31" t="s">
        <v>45</v>
      </c>
      <c r="D31" t="s">
        <v>13</v>
      </c>
      <c r="E31">
        <v>116036</v>
      </c>
      <c r="F31" t="s">
        <v>105</v>
      </c>
      <c r="G31" s="4">
        <v>44924</v>
      </c>
      <c r="H31" s="4">
        <v>44942</v>
      </c>
      <c r="I31" t="s">
        <v>22</v>
      </c>
      <c r="J31" s="4">
        <v>44942</v>
      </c>
      <c r="K31" t="s">
        <v>176</v>
      </c>
      <c r="L31">
        <f t="shared" si="0"/>
        <v>2023</v>
      </c>
    </row>
    <row r="32" spans="1:12" x14ac:dyDescent="0.25">
      <c r="A32" s="2" t="s">
        <v>11</v>
      </c>
      <c r="B32" s="2" t="s">
        <v>11</v>
      </c>
      <c r="C32" s="2" t="s">
        <v>12</v>
      </c>
      <c r="D32" s="2" t="s">
        <v>13</v>
      </c>
      <c r="E32" s="2">
        <v>1144</v>
      </c>
      <c r="F32" s="2" t="s">
        <v>14</v>
      </c>
      <c r="G32" s="3">
        <v>45161</v>
      </c>
      <c r="H32" s="3">
        <v>45176</v>
      </c>
      <c r="I32" s="2" t="s">
        <v>15</v>
      </c>
      <c r="J32" s="3">
        <v>35875.348298611112</v>
      </c>
      <c r="K32" t="s">
        <v>177</v>
      </c>
      <c r="L32">
        <f t="shared" si="0"/>
        <v>1998</v>
      </c>
    </row>
    <row r="33" spans="1:12" x14ac:dyDescent="0.25">
      <c r="A33" t="s">
        <v>20</v>
      </c>
      <c r="B33" t="s">
        <v>20</v>
      </c>
      <c r="C33" t="s">
        <v>21</v>
      </c>
      <c r="D33" t="s">
        <v>13</v>
      </c>
      <c r="E33">
        <v>2888</v>
      </c>
      <c r="F33" t="s">
        <v>14</v>
      </c>
      <c r="G33" s="4">
        <v>44200</v>
      </c>
      <c r="H33" s="4">
        <v>44216</v>
      </c>
      <c r="I33" t="s">
        <v>22</v>
      </c>
      <c r="J33" s="4">
        <v>35875.348692129628</v>
      </c>
      <c r="K33" t="s">
        <v>177</v>
      </c>
      <c r="L33">
        <f t="shared" si="0"/>
        <v>1998</v>
      </c>
    </row>
    <row r="34" spans="1:12" x14ac:dyDescent="0.25">
      <c r="A34" t="s">
        <v>25</v>
      </c>
      <c r="B34" t="s">
        <v>25</v>
      </c>
      <c r="C34" t="s">
        <v>26</v>
      </c>
      <c r="D34" t="s">
        <v>13</v>
      </c>
      <c r="E34">
        <v>3568</v>
      </c>
      <c r="F34" t="s">
        <v>14</v>
      </c>
      <c r="G34" s="4">
        <v>41884</v>
      </c>
      <c r="H34" s="4">
        <v>41887</v>
      </c>
      <c r="I34" t="s">
        <v>22</v>
      </c>
      <c r="J34" s="4">
        <v>35875.348854166667</v>
      </c>
      <c r="K34" t="s">
        <v>177</v>
      </c>
      <c r="L34">
        <f t="shared" si="0"/>
        <v>1998</v>
      </c>
    </row>
    <row r="35" spans="1:12" x14ac:dyDescent="0.25">
      <c r="A35" t="s">
        <v>27</v>
      </c>
      <c r="B35" t="s">
        <v>27</v>
      </c>
      <c r="C35" t="s">
        <v>28</v>
      </c>
      <c r="D35" t="s">
        <v>29</v>
      </c>
      <c r="E35">
        <v>5</v>
      </c>
      <c r="F35" t="s">
        <v>14</v>
      </c>
      <c r="G35" s="4">
        <v>43049</v>
      </c>
      <c r="H35" s="4">
        <v>43049</v>
      </c>
      <c r="I35" t="s">
        <v>32</v>
      </c>
      <c r="J35" s="4">
        <v>35875.349247685182</v>
      </c>
      <c r="K35" t="s">
        <v>177</v>
      </c>
      <c r="L35">
        <f t="shared" si="0"/>
        <v>1998</v>
      </c>
    </row>
    <row r="36" spans="1:12" x14ac:dyDescent="0.25">
      <c r="A36" t="s">
        <v>33</v>
      </c>
      <c r="B36" t="s">
        <v>33</v>
      </c>
      <c r="C36" t="s">
        <v>34</v>
      </c>
      <c r="D36" t="s">
        <v>13</v>
      </c>
      <c r="E36">
        <v>925</v>
      </c>
      <c r="F36" t="s">
        <v>14</v>
      </c>
      <c r="G36" s="4">
        <v>43397</v>
      </c>
      <c r="H36" s="4">
        <v>43397</v>
      </c>
      <c r="I36" t="s">
        <v>32</v>
      </c>
      <c r="J36" s="4">
        <v>35875.349756944444</v>
      </c>
      <c r="K36" t="s">
        <v>177</v>
      </c>
      <c r="L36">
        <f t="shared" si="0"/>
        <v>1998</v>
      </c>
    </row>
    <row r="37" spans="1:12" x14ac:dyDescent="0.25">
      <c r="A37" t="s">
        <v>35</v>
      </c>
      <c r="B37" t="s">
        <v>35</v>
      </c>
      <c r="C37" t="s">
        <v>36</v>
      </c>
      <c r="D37" t="s">
        <v>13</v>
      </c>
      <c r="E37">
        <v>15555</v>
      </c>
      <c r="F37" t="s">
        <v>14</v>
      </c>
      <c r="G37" s="4">
        <v>44102</v>
      </c>
      <c r="H37" s="4">
        <v>44120</v>
      </c>
      <c r="I37" t="s">
        <v>19</v>
      </c>
      <c r="J37" s="4">
        <v>37315.379120370373</v>
      </c>
      <c r="K37" t="s">
        <v>177</v>
      </c>
      <c r="L37">
        <f t="shared" si="0"/>
        <v>2002</v>
      </c>
    </row>
    <row r="38" spans="1:12" x14ac:dyDescent="0.25">
      <c r="A38" t="s">
        <v>54</v>
      </c>
      <c r="B38" t="s">
        <v>54</v>
      </c>
      <c r="C38" t="s">
        <v>55</v>
      </c>
      <c r="D38" t="s">
        <v>13</v>
      </c>
      <c r="E38">
        <v>101525</v>
      </c>
      <c r="F38" t="s">
        <v>14</v>
      </c>
      <c r="G38" s="4">
        <v>43364</v>
      </c>
      <c r="H38" s="4">
        <v>43364</v>
      </c>
      <c r="I38" t="s">
        <v>22</v>
      </c>
      <c r="J38" s="4">
        <v>40933.405104166668</v>
      </c>
      <c r="K38" t="s">
        <v>177</v>
      </c>
      <c r="L38">
        <f t="shared" si="0"/>
        <v>2012</v>
      </c>
    </row>
    <row r="39" spans="1:12" x14ac:dyDescent="0.25">
      <c r="A39" t="s">
        <v>74</v>
      </c>
      <c r="B39" t="s">
        <v>74</v>
      </c>
      <c r="C39" t="s">
        <v>75</v>
      </c>
      <c r="D39" t="s">
        <v>13</v>
      </c>
      <c r="E39">
        <v>105779</v>
      </c>
      <c r="F39" t="s">
        <v>77</v>
      </c>
      <c r="G39" s="4">
        <v>42604</v>
      </c>
      <c r="H39" s="4">
        <v>42604</v>
      </c>
      <c r="I39" t="s">
        <v>22</v>
      </c>
      <c r="J39" s="4">
        <v>42608.877083333333</v>
      </c>
      <c r="K39" t="s">
        <v>177</v>
      </c>
      <c r="L39">
        <f t="shared" si="0"/>
        <v>2016</v>
      </c>
    </row>
    <row r="40" spans="1:12" x14ac:dyDescent="0.25">
      <c r="A40" t="s">
        <v>90</v>
      </c>
      <c r="B40" t="s">
        <v>90</v>
      </c>
      <c r="C40" t="s">
        <v>91</v>
      </c>
      <c r="D40" t="s">
        <v>29</v>
      </c>
      <c r="E40">
        <v>107168</v>
      </c>
      <c r="F40" t="s">
        <v>14</v>
      </c>
      <c r="G40" s="4">
        <v>43256</v>
      </c>
      <c r="H40" s="4">
        <v>43256</v>
      </c>
      <c r="I40" t="s">
        <v>22</v>
      </c>
      <c r="J40" s="4">
        <v>43293.827546296299</v>
      </c>
      <c r="K40" t="s">
        <v>177</v>
      </c>
      <c r="L40">
        <f t="shared" si="0"/>
        <v>2018</v>
      </c>
    </row>
    <row r="41" spans="1:12" x14ac:dyDescent="0.25">
      <c r="A41" t="s">
        <v>100</v>
      </c>
      <c r="B41" t="s">
        <v>100</v>
      </c>
      <c r="C41" t="s">
        <v>101</v>
      </c>
      <c r="D41" t="s">
        <v>13</v>
      </c>
      <c r="E41">
        <v>109994</v>
      </c>
      <c r="F41" t="s">
        <v>14</v>
      </c>
      <c r="G41" s="4">
        <v>44257</v>
      </c>
      <c r="H41" s="4">
        <v>44273</v>
      </c>
      <c r="I41" t="s">
        <v>22</v>
      </c>
      <c r="J41" s="4">
        <v>44319.549560185187</v>
      </c>
      <c r="K41" t="s">
        <v>177</v>
      </c>
      <c r="L41">
        <f t="shared" si="0"/>
        <v>2021</v>
      </c>
    </row>
    <row r="42" spans="1:12" x14ac:dyDescent="0.25">
      <c r="A42" t="s">
        <v>102</v>
      </c>
      <c r="B42" t="s">
        <v>102</v>
      </c>
      <c r="C42" t="s">
        <v>103</v>
      </c>
      <c r="D42" t="s">
        <v>13</v>
      </c>
      <c r="E42">
        <v>110720</v>
      </c>
      <c r="F42" t="s">
        <v>104</v>
      </c>
      <c r="G42" s="4">
        <v>44460</v>
      </c>
      <c r="H42" s="4">
        <v>44475</v>
      </c>
      <c r="I42" t="s">
        <v>22</v>
      </c>
      <c r="J42" s="4">
        <v>44505.774814814817</v>
      </c>
      <c r="K42" t="s">
        <v>177</v>
      </c>
      <c r="L42">
        <f t="shared" si="0"/>
        <v>2021</v>
      </c>
    </row>
    <row r="43" spans="1:12" x14ac:dyDescent="0.25">
      <c r="A43" t="s">
        <v>44</v>
      </c>
      <c r="B43" t="s">
        <v>44</v>
      </c>
      <c r="C43" t="s">
        <v>45</v>
      </c>
      <c r="D43" t="s">
        <v>13</v>
      </c>
      <c r="E43">
        <v>53869</v>
      </c>
      <c r="F43" t="s">
        <v>46</v>
      </c>
      <c r="G43" s="4">
        <v>42102</v>
      </c>
      <c r="H43" s="4">
        <v>42104</v>
      </c>
      <c r="I43" t="s">
        <v>22</v>
      </c>
      <c r="J43" s="4">
        <v>39653</v>
      </c>
      <c r="K43" t="s">
        <v>178</v>
      </c>
      <c r="L43">
        <f t="shared" si="0"/>
        <v>2008</v>
      </c>
    </row>
    <row r="44" spans="1:12" x14ac:dyDescent="0.25">
      <c r="A44" t="s">
        <v>42</v>
      </c>
      <c r="B44" t="s">
        <v>42</v>
      </c>
      <c r="C44" t="s">
        <v>43</v>
      </c>
      <c r="D44" t="s">
        <v>13</v>
      </c>
      <c r="E44">
        <v>54361</v>
      </c>
      <c r="F44" t="s">
        <v>53</v>
      </c>
      <c r="G44" s="4">
        <v>42397</v>
      </c>
      <c r="H44" s="4">
        <v>42397</v>
      </c>
      <c r="I44" t="s">
        <v>22</v>
      </c>
      <c r="J44" s="4">
        <v>39840</v>
      </c>
      <c r="K44" t="s">
        <v>178</v>
      </c>
      <c r="L44">
        <f t="shared" si="0"/>
        <v>2009</v>
      </c>
    </row>
    <row r="45" spans="1:12" x14ac:dyDescent="0.25">
      <c r="A45" t="s">
        <v>71</v>
      </c>
      <c r="B45" t="s">
        <v>71</v>
      </c>
      <c r="C45" t="s">
        <v>72</v>
      </c>
      <c r="D45" t="s">
        <v>13</v>
      </c>
      <c r="E45">
        <v>105796</v>
      </c>
      <c r="F45" t="s">
        <v>78</v>
      </c>
      <c r="G45" s="4">
        <v>42604</v>
      </c>
      <c r="H45" s="4">
        <v>42604</v>
      </c>
      <c r="I45" t="s">
        <v>22</v>
      </c>
      <c r="J45" s="4">
        <v>42609.318240740744</v>
      </c>
      <c r="K45" t="s">
        <v>178</v>
      </c>
      <c r="L45">
        <f t="shared" si="0"/>
        <v>2016</v>
      </c>
    </row>
    <row r="46" spans="1:12" x14ac:dyDescent="0.25">
      <c r="A46" t="s">
        <v>74</v>
      </c>
      <c r="B46" t="s">
        <v>74</v>
      </c>
      <c r="C46" t="s">
        <v>75</v>
      </c>
      <c r="D46" t="s">
        <v>13</v>
      </c>
      <c r="E46">
        <v>106017</v>
      </c>
      <c r="F46" t="s">
        <v>80</v>
      </c>
      <c r="G46" s="4">
        <v>42696</v>
      </c>
      <c r="H46" s="4">
        <v>42696</v>
      </c>
      <c r="I46" t="s">
        <v>22</v>
      </c>
      <c r="J46" s="4">
        <v>42700.573634259257</v>
      </c>
      <c r="K46" t="s">
        <v>178</v>
      </c>
      <c r="L46">
        <f t="shared" si="0"/>
        <v>2016</v>
      </c>
    </row>
    <row r="47" spans="1:12" x14ac:dyDescent="0.25">
      <c r="A47" t="s">
        <v>16</v>
      </c>
      <c r="B47" t="s">
        <v>16</v>
      </c>
      <c r="C47" t="s">
        <v>17</v>
      </c>
      <c r="D47" t="s">
        <v>13</v>
      </c>
      <c r="E47">
        <v>2806</v>
      </c>
      <c r="F47" t="s">
        <v>18</v>
      </c>
      <c r="G47" s="4">
        <v>44530</v>
      </c>
      <c r="H47" s="4">
        <v>44546</v>
      </c>
      <c r="I47" t="s">
        <v>19</v>
      </c>
      <c r="J47" s="4">
        <v>35875.348680555559</v>
      </c>
      <c r="K47" t="s">
        <v>179</v>
      </c>
      <c r="L47">
        <f t="shared" si="0"/>
        <v>1998</v>
      </c>
    </row>
    <row r="48" spans="1:12" x14ac:dyDescent="0.25">
      <c r="A48" t="s">
        <v>30</v>
      </c>
      <c r="B48" t="s">
        <v>30</v>
      </c>
      <c r="C48" t="s">
        <v>31</v>
      </c>
      <c r="D48" t="s">
        <v>13</v>
      </c>
      <c r="E48">
        <v>4209</v>
      </c>
      <c r="F48" t="s">
        <v>18</v>
      </c>
      <c r="G48" s="4">
        <v>42661</v>
      </c>
      <c r="H48" s="4">
        <v>42661</v>
      </c>
      <c r="I48" t="s">
        <v>22</v>
      </c>
      <c r="J48" s="4">
        <v>35875.349050925928</v>
      </c>
      <c r="K48" t="s">
        <v>179</v>
      </c>
      <c r="L48">
        <f t="shared" si="0"/>
        <v>1998</v>
      </c>
    </row>
    <row r="49" spans="1:12" x14ac:dyDescent="0.25">
      <c r="A49" t="s">
        <v>37</v>
      </c>
      <c r="B49" t="s">
        <v>37</v>
      </c>
      <c r="C49" t="s">
        <v>38</v>
      </c>
      <c r="D49" t="s">
        <v>13</v>
      </c>
      <c r="E49">
        <v>52264</v>
      </c>
      <c r="F49" t="s">
        <v>18</v>
      </c>
      <c r="G49" s="4">
        <v>44078</v>
      </c>
      <c r="H49" s="4">
        <v>44153</v>
      </c>
      <c r="I49" t="s">
        <v>22</v>
      </c>
      <c r="J49" s="4">
        <v>38924</v>
      </c>
      <c r="K49" t="s">
        <v>179</v>
      </c>
      <c r="L49">
        <f t="shared" si="0"/>
        <v>2006</v>
      </c>
    </row>
    <row r="50" spans="1:12" x14ac:dyDescent="0.25">
      <c r="A50" t="s">
        <v>54</v>
      </c>
      <c r="B50" t="s">
        <v>54</v>
      </c>
      <c r="C50" t="s">
        <v>55</v>
      </c>
      <c r="D50" t="s">
        <v>13</v>
      </c>
      <c r="E50">
        <v>54726</v>
      </c>
      <c r="F50" t="s">
        <v>18</v>
      </c>
      <c r="G50" s="4">
        <v>44729</v>
      </c>
      <c r="H50" s="4">
        <v>44754</v>
      </c>
      <c r="I50" t="s">
        <v>22</v>
      </c>
      <c r="J50" s="4">
        <v>40004</v>
      </c>
      <c r="K50" t="s">
        <v>179</v>
      </c>
      <c r="L50">
        <f t="shared" si="0"/>
        <v>2009</v>
      </c>
    </row>
    <row r="51" spans="1:12" x14ac:dyDescent="0.25">
      <c r="A51" t="s">
        <v>56</v>
      </c>
      <c r="B51" t="s">
        <v>56</v>
      </c>
      <c r="C51" t="s">
        <v>57</v>
      </c>
      <c r="D51" t="s">
        <v>13</v>
      </c>
      <c r="E51">
        <v>101738</v>
      </c>
      <c r="F51" t="s">
        <v>18</v>
      </c>
      <c r="G51" s="4">
        <v>44512</v>
      </c>
      <c r="H51" s="4">
        <v>44517</v>
      </c>
      <c r="I51" t="s">
        <v>22</v>
      </c>
      <c r="J51" s="4">
        <v>41058.652442129627</v>
      </c>
      <c r="K51" t="s">
        <v>179</v>
      </c>
      <c r="L51">
        <f t="shared" si="0"/>
        <v>2012</v>
      </c>
    </row>
    <row r="52" spans="1:12" x14ac:dyDescent="0.25">
      <c r="A52" t="s">
        <v>11</v>
      </c>
      <c r="B52" t="s">
        <v>11</v>
      </c>
      <c r="C52" t="s">
        <v>12</v>
      </c>
      <c r="D52" t="s">
        <v>13</v>
      </c>
      <c r="E52">
        <v>102914</v>
      </c>
      <c r="F52" t="s">
        <v>64</v>
      </c>
      <c r="G52" s="4">
        <v>44449</v>
      </c>
      <c r="H52" s="4">
        <v>44466</v>
      </c>
      <c r="I52" t="s">
        <v>22</v>
      </c>
      <c r="J52" s="4">
        <v>41606.691388888888</v>
      </c>
      <c r="K52" t="s">
        <v>179</v>
      </c>
      <c r="L52">
        <f t="shared" si="0"/>
        <v>2013</v>
      </c>
    </row>
    <row r="53" spans="1:12" x14ac:dyDescent="0.25">
      <c r="A53" t="s">
        <v>25</v>
      </c>
      <c r="B53" t="s">
        <v>25</v>
      </c>
      <c r="C53" t="s">
        <v>26</v>
      </c>
      <c r="D53" t="s">
        <v>13</v>
      </c>
      <c r="E53">
        <v>105310</v>
      </c>
      <c r="F53" t="s">
        <v>18</v>
      </c>
      <c r="G53" s="4">
        <v>42410</v>
      </c>
      <c r="H53" s="4">
        <v>42410</v>
      </c>
      <c r="I53" t="s">
        <v>22</v>
      </c>
      <c r="J53" s="4">
        <v>42413.895104166666</v>
      </c>
      <c r="K53" t="s">
        <v>179</v>
      </c>
      <c r="L53">
        <f t="shared" si="0"/>
        <v>2016</v>
      </c>
    </row>
    <row r="54" spans="1:12" x14ac:dyDescent="0.25">
      <c r="A54" t="s">
        <v>71</v>
      </c>
      <c r="B54" t="s">
        <v>71</v>
      </c>
      <c r="C54" t="s">
        <v>72</v>
      </c>
      <c r="D54" t="s">
        <v>13</v>
      </c>
      <c r="E54">
        <v>105313</v>
      </c>
      <c r="F54" t="s">
        <v>73</v>
      </c>
      <c r="G54" s="4">
        <v>42410</v>
      </c>
      <c r="H54" s="4">
        <v>42410</v>
      </c>
      <c r="I54" t="s">
        <v>22</v>
      </c>
      <c r="J54" s="4">
        <v>42414.328599537039</v>
      </c>
      <c r="K54" t="s">
        <v>179</v>
      </c>
      <c r="L54">
        <f t="shared" si="0"/>
        <v>2016</v>
      </c>
    </row>
    <row r="55" spans="1:12" x14ac:dyDescent="0.25">
      <c r="A55" t="s">
        <v>74</v>
      </c>
      <c r="B55" t="s">
        <v>74</v>
      </c>
      <c r="C55" t="s">
        <v>75</v>
      </c>
      <c r="D55" t="s">
        <v>13</v>
      </c>
      <c r="E55">
        <v>105608</v>
      </c>
      <c r="F55" t="s">
        <v>76</v>
      </c>
      <c r="G55" s="4">
        <v>42522</v>
      </c>
      <c r="H55" s="4">
        <v>42522</v>
      </c>
      <c r="I55" t="s">
        <v>22</v>
      </c>
      <c r="J55" s="4">
        <v>42535.86954861111</v>
      </c>
      <c r="K55" t="s">
        <v>179</v>
      </c>
      <c r="L55">
        <f t="shared" si="0"/>
        <v>2016</v>
      </c>
    </row>
    <row r="56" spans="1:12" x14ac:dyDescent="0.25">
      <c r="A56" t="s">
        <v>71</v>
      </c>
      <c r="B56" t="s">
        <v>71</v>
      </c>
      <c r="C56" t="s">
        <v>72</v>
      </c>
      <c r="D56" t="s">
        <v>13</v>
      </c>
      <c r="E56">
        <v>106097</v>
      </c>
      <c r="F56" t="s">
        <v>83</v>
      </c>
      <c r="G56" s="4">
        <v>42755</v>
      </c>
      <c r="H56" s="4">
        <v>42755</v>
      </c>
      <c r="I56" t="s">
        <v>22</v>
      </c>
      <c r="J56" s="4">
        <v>42762.869826388887</v>
      </c>
      <c r="K56" t="s">
        <v>179</v>
      </c>
      <c r="L56">
        <f t="shared" si="0"/>
        <v>2017</v>
      </c>
    </row>
    <row r="57" spans="1:12" x14ac:dyDescent="0.25">
      <c r="A57" t="s">
        <v>42</v>
      </c>
      <c r="B57" t="s">
        <v>42</v>
      </c>
      <c r="C57" t="s">
        <v>43</v>
      </c>
      <c r="D57" t="s">
        <v>13</v>
      </c>
      <c r="E57">
        <v>106906</v>
      </c>
      <c r="F57" t="s">
        <v>18</v>
      </c>
      <c r="G57" s="4">
        <v>43237</v>
      </c>
      <c r="H57" s="4">
        <v>43237</v>
      </c>
      <c r="I57" t="s">
        <v>22</v>
      </c>
      <c r="J57" s="4">
        <v>43250.928657407407</v>
      </c>
      <c r="K57" t="s">
        <v>179</v>
      </c>
      <c r="L57">
        <f t="shared" si="0"/>
        <v>2018</v>
      </c>
    </row>
  </sheetData>
  <autoFilter ref="A1:K57" xr:uid="{15FD23CB-02A7-4B20-A3C6-32E8B9241847}">
    <sortState xmlns:xlrd2="http://schemas.microsoft.com/office/spreadsheetml/2017/richdata2" ref="A2:K57">
      <sortCondition ref="K1:K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0B94-CEC3-49A3-9538-4D22221EF1F9}">
  <dimension ref="A1:E60"/>
  <sheetViews>
    <sheetView workbookViewId="0">
      <selection activeCell="E67" sqref="E67"/>
    </sheetView>
  </sheetViews>
  <sheetFormatPr defaultRowHeight="15" x14ac:dyDescent="0.25"/>
  <cols>
    <col min="1" max="1" width="13.28515625" customWidth="1"/>
    <col min="2" max="2" width="42.7109375" customWidth="1"/>
    <col min="3" max="3" width="12.140625" customWidth="1"/>
    <col min="4" max="4" width="16" customWidth="1"/>
    <col min="5" max="5" width="84" style="6" customWidth="1"/>
  </cols>
  <sheetData>
    <row r="1" spans="1:5" x14ac:dyDescent="0.25">
      <c r="A1" s="7" t="s">
        <v>107</v>
      </c>
      <c r="B1" s="7" t="s">
        <v>117</v>
      </c>
      <c r="C1" s="7" t="s">
        <v>115</v>
      </c>
      <c r="D1" s="7" t="s">
        <v>116</v>
      </c>
      <c r="E1" s="8" t="s">
        <v>119</v>
      </c>
    </row>
    <row r="2" spans="1:5" x14ac:dyDescent="0.25">
      <c r="A2" s="9">
        <v>2008</v>
      </c>
      <c r="B2" s="10" t="s">
        <v>108</v>
      </c>
      <c r="C2">
        <v>1</v>
      </c>
      <c r="D2">
        <v>1</v>
      </c>
      <c r="E2" s="11" t="s">
        <v>120</v>
      </c>
    </row>
    <row r="3" spans="1:5" x14ac:dyDescent="0.25">
      <c r="A3" s="9">
        <v>2014</v>
      </c>
      <c r="B3" s="10" t="s">
        <v>108</v>
      </c>
      <c r="C3">
        <v>1</v>
      </c>
      <c r="D3">
        <v>2</v>
      </c>
      <c r="E3" s="11" t="s">
        <v>121</v>
      </c>
    </row>
    <row r="4" spans="1:5" x14ac:dyDescent="0.25">
      <c r="A4" s="9">
        <v>2017</v>
      </c>
      <c r="B4" s="10" t="s">
        <v>108</v>
      </c>
      <c r="C4">
        <v>1</v>
      </c>
      <c r="D4">
        <v>3</v>
      </c>
      <c r="E4" s="11" t="s">
        <v>122</v>
      </c>
    </row>
    <row r="5" spans="1:5" ht="30" x14ac:dyDescent="0.25">
      <c r="A5" s="9">
        <v>2021</v>
      </c>
      <c r="B5" s="10" t="s">
        <v>108</v>
      </c>
      <c r="C5">
        <v>2</v>
      </c>
      <c r="D5">
        <v>5</v>
      </c>
      <c r="E5" s="11" t="s">
        <v>123</v>
      </c>
    </row>
    <row r="6" spans="1:5" x14ac:dyDescent="0.25">
      <c r="A6" s="9">
        <v>2022</v>
      </c>
      <c r="B6" s="10" t="s">
        <v>108</v>
      </c>
      <c r="C6">
        <v>1</v>
      </c>
      <c r="D6">
        <v>6</v>
      </c>
      <c r="E6" s="6" t="s">
        <v>124</v>
      </c>
    </row>
    <row r="7" spans="1:5" x14ac:dyDescent="0.25">
      <c r="A7" s="9">
        <v>2023</v>
      </c>
      <c r="B7" s="10" t="s">
        <v>108</v>
      </c>
      <c r="C7">
        <v>1</v>
      </c>
      <c r="D7">
        <v>7</v>
      </c>
      <c r="E7" s="6" t="s">
        <v>125</v>
      </c>
    </row>
    <row r="8" spans="1:5" x14ac:dyDescent="0.25">
      <c r="A8" s="9">
        <v>2008</v>
      </c>
      <c r="B8" s="12" t="s">
        <v>109</v>
      </c>
      <c r="C8">
        <v>1</v>
      </c>
      <c r="D8">
        <v>1</v>
      </c>
      <c r="E8" s="6" t="s">
        <v>126</v>
      </c>
    </row>
    <row r="9" spans="1:5" x14ac:dyDescent="0.25">
      <c r="A9" s="9">
        <v>2020</v>
      </c>
      <c r="B9" s="12" t="s">
        <v>109</v>
      </c>
      <c r="C9">
        <v>1</v>
      </c>
      <c r="D9">
        <v>2</v>
      </c>
      <c r="E9" s="6" t="s">
        <v>127</v>
      </c>
    </row>
    <row r="10" spans="1:5" ht="30" x14ac:dyDescent="0.25">
      <c r="A10" s="9">
        <v>1998</v>
      </c>
      <c r="B10" s="13" t="s">
        <v>110</v>
      </c>
      <c r="C10">
        <v>2</v>
      </c>
      <c r="D10">
        <v>2</v>
      </c>
      <c r="E10" s="6" t="s">
        <v>128</v>
      </c>
    </row>
    <row r="11" spans="1:5" x14ac:dyDescent="0.25">
      <c r="A11" s="9">
        <v>2003</v>
      </c>
      <c r="B11" s="13" t="s">
        <v>110</v>
      </c>
      <c r="C11">
        <v>1</v>
      </c>
      <c r="D11">
        <v>3</v>
      </c>
      <c r="E11" s="6" t="s">
        <v>129</v>
      </c>
    </row>
    <row r="12" spans="1:5" x14ac:dyDescent="0.25">
      <c r="A12" s="9">
        <v>2008</v>
      </c>
      <c r="B12" s="13" t="s">
        <v>110</v>
      </c>
      <c r="C12">
        <v>1</v>
      </c>
      <c r="D12">
        <v>4</v>
      </c>
      <c r="E12" s="6" t="s">
        <v>130</v>
      </c>
    </row>
    <row r="13" spans="1:5" ht="30" x14ac:dyDescent="0.25">
      <c r="A13" s="9">
        <v>2009</v>
      </c>
      <c r="B13" s="13" t="s">
        <v>110</v>
      </c>
      <c r="C13">
        <v>2</v>
      </c>
      <c r="D13">
        <v>6</v>
      </c>
      <c r="E13" s="6" t="s">
        <v>131</v>
      </c>
    </row>
    <row r="14" spans="1:5" x14ac:dyDescent="0.25">
      <c r="A14" s="9">
        <v>2010</v>
      </c>
      <c r="B14" s="13" t="s">
        <v>110</v>
      </c>
      <c r="C14">
        <v>1</v>
      </c>
      <c r="D14">
        <v>7</v>
      </c>
      <c r="E14" s="6" t="s">
        <v>132</v>
      </c>
    </row>
    <row r="15" spans="1:5" x14ac:dyDescent="0.25">
      <c r="A15" s="9">
        <v>2011</v>
      </c>
      <c r="B15" s="13" t="s">
        <v>110</v>
      </c>
      <c r="C15">
        <v>1</v>
      </c>
      <c r="D15">
        <v>8</v>
      </c>
      <c r="E15" s="6" t="s">
        <v>133</v>
      </c>
    </row>
    <row r="16" spans="1:5" ht="30" x14ac:dyDescent="0.25">
      <c r="A16" s="9">
        <v>2012</v>
      </c>
      <c r="B16" s="13" t="s">
        <v>110</v>
      </c>
      <c r="C16">
        <v>2</v>
      </c>
      <c r="D16">
        <v>10</v>
      </c>
      <c r="E16" s="6" t="s">
        <v>134</v>
      </c>
    </row>
    <row r="17" spans="1:5" ht="30" x14ac:dyDescent="0.25">
      <c r="A17" s="9">
        <v>2013</v>
      </c>
      <c r="B17" s="13" t="s">
        <v>110</v>
      </c>
      <c r="C17">
        <v>2</v>
      </c>
      <c r="D17">
        <v>12</v>
      </c>
      <c r="E17" s="6" t="s">
        <v>135</v>
      </c>
    </row>
    <row r="18" spans="1:5" ht="45" x14ac:dyDescent="0.25">
      <c r="A18" s="9">
        <v>2016</v>
      </c>
      <c r="B18" s="13" t="s">
        <v>110</v>
      </c>
      <c r="C18">
        <v>2</v>
      </c>
      <c r="D18">
        <v>14</v>
      </c>
      <c r="E18" s="6" t="s">
        <v>136</v>
      </c>
    </row>
    <row r="19" spans="1:5" ht="45" x14ac:dyDescent="0.25">
      <c r="A19" s="9">
        <v>2017</v>
      </c>
      <c r="B19" s="13" t="s">
        <v>110</v>
      </c>
      <c r="C19">
        <v>2</v>
      </c>
      <c r="D19">
        <v>16</v>
      </c>
      <c r="E19" s="6" t="s">
        <v>137</v>
      </c>
    </row>
    <row r="20" spans="1:5" x14ac:dyDescent="0.25">
      <c r="A20" s="9">
        <v>2018</v>
      </c>
      <c r="B20" s="13" t="s">
        <v>110</v>
      </c>
      <c r="C20">
        <v>1</v>
      </c>
      <c r="D20">
        <v>17</v>
      </c>
      <c r="E20" s="6" t="s">
        <v>138</v>
      </c>
    </row>
    <row r="21" spans="1:5" x14ac:dyDescent="0.25">
      <c r="A21" s="9">
        <v>2019</v>
      </c>
      <c r="B21" s="13" t="s">
        <v>110</v>
      </c>
      <c r="C21">
        <v>1</v>
      </c>
      <c r="D21">
        <v>18</v>
      </c>
      <c r="E21" s="6" t="s">
        <v>139</v>
      </c>
    </row>
    <row r="22" spans="1:5" x14ac:dyDescent="0.25">
      <c r="A22" s="9">
        <v>2021</v>
      </c>
      <c r="B22" s="13" t="s">
        <v>110</v>
      </c>
      <c r="C22">
        <v>1</v>
      </c>
      <c r="D22">
        <v>19</v>
      </c>
      <c r="E22" s="6" t="s">
        <v>140</v>
      </c>
    </row>
    <row r="23" spans="1:5" x14ac:dyDescent="0.25">
      <c r="A23" s="9">
        <v>2022</v>
      </c>
      <c r="B23" s="13" t="s">
        <v>110</v>
      </c>
      <c r="C23">
        <v>1</v>
      </c>
      <c r="D23">
        <v>20</v>
      </c>
      <c r="E23" s="6" t="s">
        <v>141</v>
      </c>
    </row>
    <row r="24" spans="1:5" x14ac:dyDescent="0.25">
      <c r="A24" s="9">
        <v>2023</v>
      </c>
      <c r="B24" s="13" t="s">
        <v>110</v>
      </c>
      <c r="C24">
        <v>1</v>
      </c>
      <c r="D24">
        <v>21</v>
      </c>
      <c r="E24" s="6" t="s">
        <v>142</v>
      </c>
    </row>
    <row r="25" spans="1:5" ht="60" x14ac:dyDescent="0.25">
      <c r="A25" s="9">
        <v>1998</v>
      </c>
      <c r="B25" s="14" t="s">
        <v>111</v>
      </c>
      <c r="C25">
        <v>5</v>
      </c>
      <c r="D25">
        <v>5</v>
      </c>
      <c r="E25" s="6" t="s">
        <v>143</v>
      </c>
    </row>
    <row r="26" spans="1:5" x14ac:dyDescent="0.25">
      <c r="A26" s="9">
        <v>2002</v>
      </c>
      <c r="B26" s="14" t="s">
        <v>111</v>
      </c>
      <c r="C26">
        <v>1</v>
      </c>
      <c r="D26">
        <v>6</v>
      </c>
      <c r="E26" s="6" t="s">
        <v>144</v>
      </c>
    </row>
    <row r="27" spans="1:5" x14ac:dyDescent="0.25">
      <c r="A27" s="9">
        <v>2012</v>
      </c>
      <c r="B27" s="14" t="s">
        <v>111</v>
      </c>
      <c r="C27">
        <v>1</v>
      </c>
      <c r="D27">
        <v>7</v>
      </c>
      <c r="E27" s="6" t="s">
        <v>145</v>
      </c>
    </row>
    <row r="28" spans="1:5" ht="30" x14ac:dyDescent="0.25">
      <c r="A28" s="9">
        <v>2016</v>
      </c>
      <c r="B28" s="14" t="s">
        <v>111</v>
      </c>
      <c r="C28">
        <v>1</v>
      </c>
      <c r="D28">
        <v>8</v>
      </c>
      <c r="E28" s="6" t="s">
        <v>146</v>
      </c>
    </row>
    <row r="29" spans="1:5" x14ac:dyDescent="0.25">
      <c r="A29" s="9">
        <v>2018</v>
      </c>
      <c r="B29" s="14" t="s">
        <v>111</v>
      </c>
      <c r="C29">
        <v>1</v>
      </c>
      <c r="D29">
        <v>9</v>
      </c>
      <c r="E29" s="6" t="s">
        <v>147</v>
      </c>
    </row>
    <row r="30" spans="1:5" ht="30" x14ac:dyDescent="0.25">
      <c r="A30" s="9">
        <v>2021</v>
      </c>
      <c r="B30" s="14" t="s">
        <v>111</v>
      </c>
      <c r="C30">
        <v>2</v>
      </c>
      <c r="D30">
        <v>11</v>
      </c>
      <c r="E30" s="6" t="s">
        <v>148</v>
      </c>
    </row>
    <row r="31" spans="1:5" x14ac:dyDescent="0.25">
      <c r="A31" s="9">
        <v>2008</v>
      </c>
      <c r="B31" s="15" t="s">
        <v>112</v>
      </c>
      <c r="C31">
        <v>1</v>
      </c>
      <c r="D31">
        <v>1</v>
      </c>
      <c r="E31" s="6" t="s">
        <v>149</v>
      </c>
    </row>
    <row r="32" spans="1:5" x14ac:dyDescent="0.25">
      <c r="A32" s="9">
        <v>2009</v>
      </c>
      <c r="B32" s="15" t="s">
        <v>112</v>
      </c>
      <c r="C32">
        <v>1</v>
      </c>
      <c r="D32">
        <v>2</v>
      </c>
      <c r="E32" s="6" t="s">
        <v>150</v>
      </c>
    </row>
    <row r="33" spans="1:5" ht="45" x14ac:dyDescent="0.25">
      <c r="A33" s="9">
        <v>2016</v>
      </c>
      <c r="B33" s="15" t="s">
        <v>112</v>
      </c>
      <c r="C33">
        <v>2</v>
      </c>
      <c r="D33">
        <v>4</v>
      </c>
      <c r="E33" s="6" t="s">
        <v>151</v>
      </c>
    </row>
    <row r="34" spans="1:5" ht="30" x14ac:dyDescent="0.25">
      <c r="A34" s="9">
        <v>1998</v>
      </c>
      <c r="B34" s="16" t="s">
        <v>113</v>
      </c>
      <c r="C34">
        <v>2</v>
      </c>
      <c r="D34">
        <v>2</v>
      </c>
      <c r="E34" s="6" t="s">
        <v>152</v>
      </c>
    </row>
    <row r="35" spans="1:5" x14ac:dyDescent="0.25">
      <c r="A35" s="9">
        <v>2006</v>
      </c>
      <c r="B35" s="16" t="s">
        <v>113</v>
      </c>
      <c r="C35">
        <v>1</v>
      </c>
      <c r="D35">
        <v>3</v>
      </c>
      <c r="E35" s="6" t="s">
        <v>153</v>
      </c>
    </row>
    <row r="36" spans="1:5" x14ac:dyDescent="0.25">
      <c r="A36" s="9">
        <v>2009</v>
      </c>
      <c r="B36" s="16" t="s">
        <v>113</v>
      </c>
      <c r="C36">
        <v>1</v>
      </c>
      <c r="D36">
        <v>4</v>
      </c>
      <c r="E36" s="6" t="s">
        <v>154</v>
      </c>
    </row>
    <row r="37" spans="1:5" x14ac:dyDescent="0.25">
      <c r="A37" s="9">
        <v>2012</v>
      </c>
      <c r="B37" s="16" t="s">
        <v>113</v>
      </c>
      <c r="C37">
        <v>1</v>
      </c>
      <c r="D37">
        <v>5</v>
      </c>
      <c r="E37" s="6" t="s">
        <v>155</v>
      </c>
    </row>
    <row r="38" spans="1:5" ht="30" x14ac:dyDescent="0.25">
      <c r="A38" s="9">
        <v>2013</v>
      </c>
      <c r="B38" s="16" t="s">
        <v>113</v>
      </c>
      <c r="C38">
        <v>1</v>
      </c>
      <c r="D38">
        <v>6</v>
      </c>
      <c r="E38" s="6" t="s">
        <v>156</v>
      </c>
    </row>
    <row r="39" spans="1:5" ht="60" x14ac:dyDescent="0.25">
      <c r="A39" s="9">
        <v>2016</v>
      </c>
      <c r="B39" s="16" t="s">
        <v>113</v>
      </c>
      <c r="C39">
        <v>3</v>
      </c>
      <c r="D39">
        <v>9</v>
      </c>
      <c r="E39" s="6" t="s">
        <v>157</v>
      </c>
    </row>
    <row r="40" spans="1:5" ht="30" x14ac:dyDescent="0.25">
      <c r="A40" s="9">
        <v>2017</v>
      </c>
      <c r="B40" s="16" t="s">
        <v>113</v>
      </c>
      <c r="C40">
        <v>1</v>
      </c>
      <c r="D40">
        <v>10</v>
      </c>
      <c r="E40" s="6" t="s">
        <v>158</v>
      </c>
    </row>
    <row r="41" spans="1:5" x14ac:dyDescent="0.25">
      <c r="A41" s="9">
        <v>2018</v>
      </c>
      <c r="B41" s="16" t="s">
        <v>113</v>
      </c>
      <c r="C41">
        <v>1</v>
      </c>
      <c r="D41">
        <v>11</v>
      </c>
      <c r="E41" s="6" t="s">
        <v>159</v>
      </c>
    </row>
    <row r="42" spans="1:5" ht="120" x14ac:dyDescent="0.25">
      <c r="A42" s="9">
        <v>1998</v>
      </c>
      <c r="B42" s="17" t="s">
        <v>118</v>
      </c>
      <c r="C42">
        <v>9</v>
      </c>
      <c r="D42">
        <v>9</v>
      </c>
      <c r="E42" s="6" t="s">
        <v>160</v>
      </c>
    </row>
    <row r="43" spans="1:5" x14ac:dyDescent="0.25">
      <c r="A43" s="9">
        <v>2002</v>
      </c>
      <c r="B43" s="17" t="s">
        <v>118</v>
      </c>
      <c r="C43">
        <v>1</v>
      </c>
      <c r="D43">
        <v>10</v>
      </c>
      <c r="E43" s="6" t="s">
        <v>144</v>
      </c>
    </row>
    <row r="44" spans="1:5" x14ac:dyDescent="0.25">
      <c r="A44" s="9">
        <v>2003</v>
      </c>
      <c r="B44" s="17" t="s">
        <v>118</v>
      </c>
      <c r="C44">
        <v>1</v>
      </c>
      <c r="D44">
        <v>11</v>
      </c>
      <c r="E44" s="6" t="s">
        <v>129</v>
      </c>
    </row>
    <row r="45" spans="1:5" x14ac:dyDescent="0.25">
      <c r="A45" s="9">
        <v>2006</v>
      </c>
      <c r="B45" s="17" t="s">
        <v>118</v>
      </c>
      <c r="C45">
        <v>1</v>
      </c>
      <c r="D45">
        <v>12</v>
      </c>
      <c r="E45" s="6" t="s">
        <v>161</v>
      </c>
    </row>
    <row r="46" spans="1:5" ht="60" x14ac:dyDescent="0.25">
      <c r="A46" s="9">
        <v>2008</v>
      </c>
      <c r="B46" s="17" t="s">
        <v>118</v>
      </c>
      <c r="C46">
        <v>4</v>
      </c>
      <c r="D46">
        <v>16</v>
      </c>
      <c r="E46" s="6" t="s">
        <v>162</v>
      </c>
    </row>
    <row r="47" spans="1:5" ht="45" x14ac:dyDescent="0.25">
      <c r="A47" s="9">
        <v>2009</v>
      </c>
      <c r="B47" s="17" t="s">
        <v>118</v>
      </c>
      <c r="C47">
        <v>4</v>
      </c>
      <c r="D47">
        <v>20</v>
      </c>
      <c r="E47" s="6" t="s">
        <v>163</v>
      </c>
    </row>
    <row r="48" spans="1:5" x14ac:dyDescent="0.25">
      <c r="A48" s="9">
        <v>2010</v>
      </c>
      <c r="B48" s="17" t="s">
        <v>118</v>
      </c>
      <c r="C48">
        <v>1</v>
      </c>
      <c r="D48">
        <v>21</v>
      </c>
      <c r="E48" s="6" t="s">
        <v>164</v>
      </c>
    </row>
    <row r="49" spans="1:5" x14ac:dyDescent="0.25">
      <c r="A49" s="9">
        <v>2011</v>
      </c>
      <c r="B49" s="17" t="s">
        <v>118</v>
      </c>
      <c r="C49">
        <v>1</v>
      </c>
      <c r="D49">
        <v>22</v>
      </c>
      <c r="E49" s="6" t="s">
        <v>133</v>
      </c>
    </row>
    <row r="50" spans="1:5" ht="60" x14ac:dyDescent="0.25">
      <c r="A50" s="9">
        <v>2012</v>
      </c>
      <c r="B50" s="17" t="s">
        <v>118</v>
      </c>
      <c r="C50">
        <v>4</v>
      </c>
      <c r="D50">
        <v>26</v>
      </c>
      <c r="E50" s="6" t="s">
        <v>165</v>
      </c>
    </row>
    <row r="51" spans="1:5" ht="45" x14ac:dyDescent="0.25">
      <c r="A51" s="9">
        <v>2013</v>
      </c>
      <c r="B51" s="17" t="s">
        <v>118</v>
      </c>
      <c r="C51">
        <v>3</v>
      </c>
      <c r="D51">
        <v>29</v>
      </c>
      <c r="E51" s="6" t="s">
        <v>166</v>
      </c>
    </row>
    <row r="52" spans="1:5" x14ac:dyDescent="0.25">
      <c r="A52" s="9">
        <v>2014</v>
      </c>
      <c r="B52" s="17" t="s">
        <v>118</v>
      </c>
      <c r="C52">
        <v>1</v>
      </c>
      <c r="D52">
        <v>30</v>
      </c>
      <c r="E52" s="6" t="s">
        <v>121</v>
      </c>
    </row>
    <row r="53" spans="1:5" ht="150" x14ac:dyDescent="0.25">
      <c r="A53" s="9">
        <v>2016</v>
      </c>
      <c r="B53" s="17" t="s">
        <v>118</v>
      </c>
      <c r="C53">
        <v>8</v>
      </c>
      <c r="D53">
        <v>38</v>
      </c>
      <c r="E53" s="6" t="s">
        <v>167</v>
      </c>
    </row>
    <row r="54" spans="1:5" ht="75" x14ac:dyDescent="0.25">
      <c r="A54" s="9">
        <v>2017</v>
      </c>
      <c r="B54" s="17" t="s">
        <v>118</v>
      </c>
      <c r="C54">
        <v>4</v>
      </c>
      <c r="D54">
        <v>42</v>
      </c>
      <c r="E54" s="6" t="s">
        <v>168</v>
      </c>
    </row>
    <row r="55" spans="1:5" ht="45" x14ac:dyDescent="0.25">
      <c r="A55" s="9">
        <v>2018</v>
      </c>
      <c r="B55" s="17" t="s">
        <v>118</v>
      </c>
      <c r="C55">
        <v>3</v>
      </c>
      <c r="D55">
        <v>45</v>
      </c>
      <c r="E55" s="6" t="s">
        <v>169</v>
      </c>
    </row>
    <row r="56" spans="1:5" x14ac:dyDescent="0.25">
      <c r="A56" s="9">
        <v>2019</v>
      </c>
      <c r="B56" s="17" t="s">
        <v>118</v>
      </c>
      <c r="C56">
        <v>1</v>
      </c>
      <c r="D56">
        <v>46</v>
      </c>
      <c r="E56" s="6" t="s">
        <v>170</v>
      </c>
    </row>
    <row r="57" spans="1:5" x14ac:dyDescent="0.25">
      <c r="A57" s="9">
        <v>2020</v>
      </c>
      <c r="B57" s="17" t="s">
        <v>118</v>
      </c>
      <c r="C57">
        <v>1</v>
      </c>
      <c r="D57">
        <v>47</v>
      </c>
      <c r="E57" s="6" t="s">
        <v>127</v>
      </c>
    </row>
    <row r="58" spans="1:5" ht="60" x14ac:dyDescent="0.25">
      <c r="A58" s="9">
        <v>2021</v>
      </c>
      <c r="B58" s="17" t="s">
        <v>118</v>
      </c>
      <c r="C58">
        <v>5</v>
      </c>
      <c r="D58">
        <v>52</v>
      </c>
      <c r="E58" s="6" t="s">
        <v>171</v>
      </c>
    </row>
    <row r="59" spans="1:5" ht="30" x14ac:dyDescent="0.25">
      <c r="A59" s="9">
        <v>2022</v>
      </c>
      <c r="B59" s="17" t="s">
        <v>118</v>
      </c>
      <c r="C59">
        <v>2</v>
      </c>
      <c r="D59">
        <v>54</v>
      </c>
      <c r="E59" s="6" t="s">
        <v>172</v>
      </c>
    </row>
    <row r="60" spans="1:5" ht="30" x14ac:dyDescent="0.25">
      <c r="A60" s="9">
        <v>2023</v>
      </c>
      <c r="B60" s="17" t="s">
        <v>118</v>
      </c>
      <c r="C60">
        <v>2</v>
      </c>
      <c r="D60">
        <v>56</v>
      </c>
      <c r="E60" s="6" t="s">
        <v>173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J 4 W V p P L O a l A A A A 9 w A A A B I A H A B D b 2 5 m a W c v U G F j a 2 F n Z S 5 4 b W w g o h g A K K A U A A A A A A A A A A A A A A A A A A A A A A A A A A A A h Y 9 N D o I w F I S v Q r q n L W D i T x 5 l 4 V Y S E x P j t i k V G u F h a L H c z Y V H 8 g p i F H X n c m a + Z G b u 1 x t k Q 1 M H F 9 1 Z 0 2 J K I s p J o F G 1 h c E y J b 0 7 h g u S C d h K d Z K l D k Y Y 7 W q w R U o q 5 8 4 r x r z 3 1 C e 0 7 U o W c x 6 x Q 7 7 Z q U o 3 k n x g 8 x 8 O D V o n U W k i Y P 8 a I 2 I a J T M a z Z e U A 5 t M y A 1 + g X j c + 0 x / T F j 3 t e s 7 L T S G Y w W w S Q N 7 n x A P U E s D B B Q A A g A I A E q i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o n h Z K I p H u A 4 A A A A R A A A A E w A c A E Z v c m 1 1 b G F z L 1 N l Y 3 R p b 2 4 x L m 0 g o h g A K K A U A A A A A A A A A A A A A A A A A A A A A A A A A A A A K 0 5 N L s n M z 1 M I h t C G 1 g B Q S w E C L Q A U A A I A C A B K o n h Z W k 8 s 5 q U A A A D 3 A A A A E g A A A A A A A A A A A A A A A A A A A A A A Q 2 9 u Z m l n L 1 B h Y 2 t h Z 2 U u e G 1 s U E s B A i 0 A F A A C A A g A S q J 4 W Q / K 6 a u k A A A A 6 Q A A A B M A A A A A A A A A A A A A A A A A 8 Q A A A F t D b 2 5 0 Z W 5 0 X 1 R 5 c G V z X S 5 4 b W x Q S w E C L Q A U A A I A C A B K o n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M P 2 n M 0 H B 0 C g U 5 f m m 9 X v L g A A A A A C A A A A A A A Q Z g A A A A E A A C A A A A A C s 5 P m t D 3 N c w K m g b I y Q v h 3 J M p p L B z S h F U 3 J n L f p z P w A g A A A A A O g A A A A A I A A C A A A A A V K 6 Q i e X 2 o T 9 k M H V X z U T R 2 V 1 N 2 6 A k y u Y F S / 8 Y u f R p Y R 1 A A A A D k 2 g h l t 2 t 4 B H / L X C / e j c O E F 4 N Y F E U D T N k d Q v 0 F Z C p H + B L T n T z h t 3 v a b t e v L j s R F M o 2 z 5 8 f 0 Q V f X S 2 X Y w t v f I n l / t I 7 W T c I e P y r 2 n H 9 c K 5 2 k k A A A A C i j D h Q 7 l Q U Q F o 8 C a c R z A T + x L R A b z R s W d b G A k P m 8 o g e m g m / K p U p 0 b u t H i Y b h h f i 4 Z L w e 0 j G o 7 y C N C K G S p L W H b g l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63740BCC8ADD4ABD88DDCC09567D0B" ma:contentTypeVersion="15" ma:contentTypeDescription="Crear nuevo documento." ma:contentTypeScope="" ma:versionID="80fa6ec8953fdc2a63b760cd26e1e07f">
  <xsd:schema xmlns:xsd="http://www.w3.org/2001/XMLSchema" xmlns:xs="http://www.w3.org/2001/XMLSchema" xmlns:p="http://schemas.microsoft.com/office/2006/metadata/properties" xmlns:ns3="1a6c1f4f-bd87-46fd-9032-bfcce4342016" xmlns:ns4="9be7f905-6243-46cb-b0f7-5754ad4951bd" targetNamespace="http://schemas.microsoft.com/office/2006/metadata/properties" ma:root="true" ma:fieldsID="3ea4a6aad6b516c15f76207cad9fd4f0" ns3:_="" ns4:_="">
    <xsd:import namespace="1a6c1f4f-bd87-46fd-9032-bfcce4342016"/>
    <xsd:import namespace="9be7f905-6243-46cb-b0f7-5754ad4951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c1f4f-bd87-46fd-9032-bfcce43420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7f905-6243-46cb-b0f7-5754ad4951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6c1f4f-bd87-46fd-9032-bfcce4342016" xsi:nil="true"/>
  </documentManagement>
</p:properties>
</file>

<file path=customXml/itemProps1.xml><?xml version="1.0" encoding="utf-8"?>
<ds:datastoreItem xmlns:ds="http://schemas.openxmlformats.org/officeDocument/2006/customXml" ds:itemID="{6C92512E-8CEA-4604-B947-7B4B2C8EB3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6235CF6-A52B-4785-9AA1-6C461BE3E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c1f4f-bd87-46fd-9032-bfcce4342016"/>
    <ds:schemaRef ds:uri="9be7f905-6243-46cb-b0f7-5754ad4951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84E8D8-0010-4468-8304-D5C721433F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6856F6-B098-4163-8343-6A7630B63E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CONTEO_REGISTROS</vt:lpstr>
      <vt:lpstr>ACUMULADO_FILTRADO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Felipe Benavides Nieves</dc:creator>
  <cp:lastModifiedBy>Julian Felipe Benavides Nieves</cp:lastModifiedBy>
  <dcterms:created xsi:type="dcterms:W3CDTF">2024-11-24T22:38:23Z</dcterms:created>
  <dcterms:modified xsi:type="dcterms:W3CDTF">2024-12-04T02:21:30Z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0x010100E663740BCC8ADD4ABD88DDCC09567D0B</vt:lpwstr>
  </property>
</Properties>
</file>