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ocuments\GitHub\DWP-DN11-P01R\data\"/>
    </mc:Choice>
  </mc:AlternateContent>
  <bookViews>
    <workbookView xWindow="0" yWindow="0" windowWidth="28800" windowHeight="12285"/>
  </bookViews>
  <sheets>
    <sheet name="변수명" sheetId="3" r:id="rId1"/>
    <sheet name="Sheet3" sheetId="4" r:id="rId2"/>
  </sheets>
  <definedNames>
    <definedName name="_xlnm._FilterDatabase" localSheetId="1" hidden="1">Sheet3!$A$1:$E$19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8" i="3" l="1"/>
  <c r="J117" i="3" l="1"/>
  <c r="J116" i="3"/>
  <c r="J111" i="3"/>
  <c r="J112" i="3"/>
  <c r="J86" i="3" l="1"/>
  <c r="J122" i="3" l="1"/>
  <c r="J121" i="3"/>
  <c r="J120" i="3"/>
  <c r="J119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7" i="3"/>
  <c r="J96" i="3"/>
  <c r="J95" i="3"/>
  <c r="J94" i="3"/>
  <c r="J93" i="3"/>
  <c r="J92" i="3"/>
  <c r="J91" i="3"/>
  <c r="J90" i="3"/>
  <c r="J89" i="3"/>
  <c r="J88" i="3"/>
  <c r="J87" i="3"/>
  <c r="J85" i="3"/>
  <c r="J84" i="3"/>
  <c r="J83" i="3"/>
  <c r="J82" i="3"/>
  <c r="J81" i="3"/>
  <c r="J80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</calcChain>
</file>

<file path=xl/sharedStrings.xml><?xml version="1.0" encoding="utf-8"?>
<sst xmlns="http://schemas.openxmlformats.org/spreadsheetml/2006/main" count="550" uniqueCount="363">
  <si>
    <t>No</t>
    <phoneticPr fontId="1" type="noConversion"/>
  </si>
  <si>
    <t>Name</t>
    <phoneticPr fontId="1" type="noConversion"/>
  </si>
  <si>
    <t>DOMAIN</t>
  </si>
  <si>
    <t>VARIABLE_ID</t>
  </si>
  <si>
    <t>중도탈락자</t>
    <phoneticPr fontId="1" type="noConversion"/>
  </si>
  <si>
    <t>Age</t>
    <phoneticPr fontId="1" type="noConversion"/>
  </si>
  <si>
    <t>Sex</t>
    <phoneticPr fontId="1" type="noConversion"/>
  </si>
  <si>
    <t>Final_visit</t>
    <phoneticPr fontId="1" type="noConversion"/>
  </si>
  <si>
    <t>Raeson_for_discontinuation</t>
    <phoneticPr fontId="1" type="noConversion"/>
  </si>
  <si>
    <t>시험대상자 특성표</t>
    <phoneticPr fontId="1" type="noConversion"/>
  </si>
  <si>
    <t>Screening Date</t>
    <phoneticPr fontId="1" type="noConversion"/>
  </si>
  <si>
    <t>Smoking</t>
    <phoneticPr fontId="1" type="noConversion"/>
  </si>
  <si>
    <t>Alcochol</t>
    <phoneticPr fontId="1" type="noConversion"/>
  </si>
  <si>
    <t>Caffeine</t>
    <phoneticPr fontId="1" type="noConversion"/>
  </si>
  <si>
    <t>Height</t>
    <phoneticPr fontId="1" type="noConversion"/>
  </si>
  <si>
    <t>Weight</t>
    <phoneticPr fontId="1" type="noConversion"/>
  </si>
  <si>
    <t>2.5.1</t>
    <phoneticPr fontId="1" type="noConversion"/>
  </si>
  <si>
    <t>시험대상자별 개별투약시간</t>
    <phoneticPr fontId="1" type="noConversion"/>
  </si>
  <si>
    <t>시험대상자별 채혈수행시각</t>
    <phoneticPr fontId="1" type="noConversion"/>
  </si>
  <si>
    <t>기타</t>
    <phoneticPr fontId="1" type="noConversion"/>
  </si>
  <si>
    <t>시험대상자별 이상반응 목록</t>
    <phoneticPr fontId="1" type="noConversion"/>
  </si>
  <si>
    <t>이상반응명</t>
    <phoneticPr fontId="1" type="noConversion"/>
  </si>
  <si>
    <t>시작일</t>
    <phoneticPr fontId="1" type="noConversion"/>
  </si>
  <si>
    <t>시작시간</t>
    <phoneticPr fontId="1" type="noConversion"/>
  </si>
  <si>
    <t>종료일</t>
    <phoneticPr fontId="1" type="noConversion"/>
  </si>
  <si>
    <t>종료시간</t>
    <phoneticPr fontId="1" type="noConversion"/>
  </si>
  <si>
    <t>중증도</t>
    <phoneticPr fontId="1" type="noConversion"/>
  </si>
  <si>
    <t>중대성</t>
    <phoneticPr fontId="1" type="noConversion"/>
  </si>
  <si>
    <t>결과</t>
    <phoneticPr fontId="1" type="noConversion"/>
  </si>
  <si>
    <t>의약품과의 인과관계</t>
    <phoneticPr fontId="1" type="noConversion"/>
  </si>
  <si>
    <t>임상시험용의약품에 대한 조치</t>
    <phoneticPr fontId="1" type="noConversion"/>
  </si>
  <si>
    <t>이상반응에 대한 조치</t>
    <phoneticPr fontId="1" type="noConversion"/>
  </si>
  <si>
    <t>선행약물 또는 병행 약물</t>
    <phoneticPr fontId="1" type="noConversion"/>
  </si>
  <si>
    <t>약물명</t>
    <phoneticPr fontId="1" type="noConversion"/>
  </si>
  <si>
    <t>투여량</t>
    <phoneticPr fontId="1" type="noConversion"/>
  </si>
  <si>
    <t>단위</t>
    <phoneticPr fontId="1" type="noConversion"/>
  </si>
  <si>
    <t>빈도</t>
    <phoneticPr fontId="1" type="noConversion"/>
  </si>
  <si>
    <t>경로</t>
    <phoneticPr fontId="1" type="noConversion"/>
  </si>
  <si>
    <t>사유</t>
    <phoneticPr fontId="1" type="noConversion"/>
  </si>
  <si>
    <t>ATCCD</t>
  </si>
  <si>
    <t>ATCLV1</t>
  </si>
  <si>
    <t>ATCLV2</t>
  </si>
  <si>
    <t>ATCLV3</t>
  </si>
  <si>
    <t>ATCLV4</t>
  </si>
  <si>
    <t>ATCLV5</t>
  </si>
  <si>
    <t>혈액학검사</t>
    <phoneticPr fontId="1" type="noConversion"/>
  </si>
  <si>
    <t>출력이름</t>
    <phoneticPr fontId="1" type="noConversion"/>
  </si>
  <si>
    <t>c("</t>
    <phoneticPr fontId="1" type="noConversion"/>
  </si>
  <si>
    <t>", "</t>
    <phoneticPr fontId="1" type="noConversion"/>
  </si>
  <si>
    <t>WBC"),</t>
  </si>
  <si>
    <t>RBC"),</t>
  </si>
  <si>
    <t>Hemoglobin"),</t>
  </si>
  <si>
    <t>Hematocrit"),</t>
  </si>
  <si>
    <t>Platelets"),</t>
  </si>
  <si>
    <t>Seg.neutrophils"),</t>
  </si>
  <si>
    <t>Lympho."),</t>
  </si>
  <si>
    <t>Mono."),</t>
  </si>
  <si>
    <t>Eosino."),</t>
  </si>
  <si>
    <t>Baso."),</t>
  </si>
  <si>
    <t>HBs Ag</t>
  </si>
  <si>
    <t>Anti-HCV Ab</t>
  </si>
  <si>
    <t>HIV Ag/Ab</t>
  </si>
  <si>
    <t>Syphilis reagin test</t>
  </si>
  <si>
    <t>혈액화학검사</t>
    <phoneticPr fontId="1" type="noConversion"/>
  </si>
  <si>
    <t>SID</t>
    <phoneticPr fontId="1" type="noConversion"/>
  </si>
  <si>
    <t>RID</t>
    <phoneticPr fontId="1" type="noConversion"/>
  </si>
  <si>
    <t>투여일_방문시점</t>
    <phoneticPr fontId="1" type="noConversion"/>
  </si>
  <si>
    <t>투여시간_방문시점</t>
    <phoneticPr fontId="1" type="noConversion"/>
  </si>
  <si>
    <t>혈액응고검사</t>
    <phoneticPr fontId="1" type="noConversion"/>
  </si>
  <si>
    <t>혈청검사</t>
    <phoneticPr fontId="1" type="noConversion"/>
  </si>
  <si>
    <t>MCV"),</t>
    <phoneticPr fontId="1" type="noConversion"/>
  </si>
  <si>
    <t>MCH"),</t>
    <phoneticPr fontId="1" type="noConversion"/>
  </si>
  <si>
    <t>MCHC"),</t>
    <phoneticPr fontId="1" type="noConversion"/>
  </si>
  <si>
    <t>DM</t>
    <phoneticPr fontId="1" type="noConversion"/>
  </si>
  <si>
    <t>AGE</t>
    <phoneticPr fontId="1" type="noConversion"/>
  </si>
  <si>
    <t>SEX</t>
    <phoneticPr fontId="1" type="noConversion"/>
  </si>
  <si>
    <t>AGE</t>
    <phoneticPr fontId="1" type="noConversion"/>
  </si>
  <si>
    <t>DM</t>
    <phoneticPr fontId="1" type="noConversion"/>
  </si>
  <si>
    <t>DM</t>
    <phoneticPr fontId="1" type="noConversion"/>
  </si>
  <si>
    <t>SEX</t>
    <phoneticPr fontId="1" type="noConversion"/>
  </si>
  <si>
    <t>DM</t>
    <phoneticPr fontId="1" type="noConversion"/>
  </si>
  <si>
    <t>HT</t>
    <phoneticPr fontId="1" type="noConversion"/>
  </si>
  <si>
    <t>WT</t>
    <phoneticPr fontId="1" type="noConversion"/>
  </si>
  <si>
    <t>LS</t>
    <phoneticPr fontId="1" type="noConversion"/>
  </si>
  <si>
    <t>LSSMKYN</t>
    <phoneticPr fontId="1" type="noConversion"/>
  </si>
  <si>
    <t>LS</t>
    <phoneticPr fontId="1" type="noConversion"/>
  </si>
  <si>
    <t>LSAHOLYN</t>
    <phoneticPr fontId="1" type="noConversion"/>
  </si>
  <si>
    <t>LS</t>
    <phoneticPr fontId="1" type="noConversion"/>
  </si>
  <si>
    <t>LSCAFFYN</t>
    <phoneticPr fontId="1" type="noConversion"/>
  </si>
  <si>
    <t>SID</t>
  </si>
  <si>
    <t>RID</t>
  </si>
  <si>
    <t>DS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</si>
  <si>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</si>
  <si>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</si>
  <si>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</si>
  <si>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</si>
  <si>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</si>
  <si>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</si>
  <si>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</si>
  <si>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</si>
  <si>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</si>
  <si>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</si>
  <si>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</si>
  <si>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</si>
  <si>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</si>
  <si>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</si>
  <si>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</si>
  <si>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</si>
  <si>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</si>
  <si>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</si>
  <si>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R010</t>
  </si>
  <si>
    <t>R020</t>
  </si>
  <si>
    <t>R030</t>
  </si>
  <si>
    <t>R040</t>
  </si>
  <si>
    <t>R050</t>
  </si>
  <si>
    <t>R060</t>
  </si>
  <si>
    <t>R070</t>
  </si>
  <si>
    <t>R080</t>
  </si>
  <si>
    <t>PS</t>
    <phoneticPr fontId="1" type="noConversion"/>
  </si>
  <si>
    <t>SS</t>
    <phoneticPr fontId="1" type="noConversion"/>
  </si>
  <si>
    <t>RN</t>
    <phoneticPr fontId="1" type="noConversion"/>
  </si>
  <si>
    <t>RNNO</t>
    <phoneticPr fontId="1" type="noConversion"/>
  </si>
  <si>
    <t>EN</t>
    <phoneticPr fontId="1" type="noConversion"/>
  </si>
  <si>
    <t>SUBJID</t>
    <phoneticPr fontId="1" type="noConversion"/>
  </si>
  <si>
    <t>SV</t>
    <phoneticPr fontId="1" type="noConversion"/>
  </si>
  <si>
    <t>SVDTC</t>
    <phoneticPr fontId="1" type="noConversion"/>
  </si>
  <si>
    <t>AE</t>
    <phoneticPr fontId="1" type="noConversion"/>
  </si>
  <si>
    <t>AETERM</t>
    <phoneticPr fontId="1" type="noConversion"/>
  </si>
  <si>
    <t>AESTDTC</t>
    <phoneticPr fontId="1" type="noConversion"/>
  </si>
  <si>
    <t>AESTTC</t>
    <phoneticPr fontId="1" type="noConversion"/>
  </si>
  <si>
    <t>AEENDTC</t>
    <phoneticPr fontId="1" type="noConversion"/>
  </si>
  <si>
    <t>AEENTC</t>
    <phoneticPr fontId="1" type="noConversion"/>
  </si>
  <si>
    <t>AESEV</t>
    <phoneticPr fontId="1" type="noConversion"/>
  </si>
  <si>
    <t>AEOUT</t>
    <phoneticPr fontId="1" type="noConversion"/>
  </si>
  <si>
    <t>AEREL</t>
    <phoneticPr fontId="1" type="noConversion"/>
  </si>
  <si>
    <t>AECON</t>
    <phoneticPr fontId="1" type="noConversion"/>
  </si>
  <si>
    <t>AEACN</t>
    <phoneticPr fontId="1" type="noConversion"/>
  </si>
  <si>
    <t>CM</t>
    <phoneticPr fontId="1" type="noConversion"/>
  </si>
  <si>
    <t>CMTRT</t>
    <phoneticPr fontId="1" type="noConversion"/>
  </si>
  <si>
    <t>CMDOSTOT</t>
    <phoneticPr fontId="1" type="noConversion"/>
  </si>
  <si>
    <t>CMDOSU</t>
    <phoneticPr fontId="1" type="noConversion"/>
  </si>
  <si>
    <t>CMFRQ</t>
    <phoneticPr fontId="1" type="noConversion"/>
  </si>
  <si>
    <t>CMROUTE</t>
    <phoneticPr fontId="1" type="noConversion"/>
  </si>
  <si>
    <t>AESER</t>
    <phoneticPr fontId="1" type="noConversion"/>
  </si>
  <si>
    <t>CMINDC</t>
    <phoneticPr fontId="1" type="noConversion"/>
  </si>
  <si>
    <t>CMSTDTC</t>
    <phoneticPr fontId="1" type="noConversion"/>
  </si>
  <si>
    <t>CMENDTC</t>
    <phoneticPr fontId="1" type="noConversion"/>
  </si>
  <si>
    <t>ATCCD</t>
    <phoneticPr fontId="1" type="noConversion"/>
  </si>
  <si>
    <t>ATCLV1</t>
    <phoneticPr fontId="1" type="noConversion"/>
  </si>
  <si>
    <t>ATCLV2</t>
    <phoneticPr fontId="1" type="noConversion"/>
  </si>
  <si>
    <t>ATCLV3</t>
    <phoneticPr fontId="1" type="noConversion"/>
  </si>
  <si>
    <t>ATCLV4</t>
    <phoneticPr fontId="1" type="noConversion"/>
  </si>
  <si>
    <t>ATCLV5</t>
    <phoneticPr fontId="1" type="noConversion"/>
  </si>
  <si>
    <t>첫 투여 직전 (0 h)</t>
  </si>
  <si>
    <t>투여 후 0.33 h</t>
  </si>
  <si>
    <t>투여 후 0.67 h</t>
  </si>
  <si>
    <t>투여 후 1 h</t>
  </si>
  <si>
    <t>투여 후 1.5 h</t>
  </si>
  <si>
    <t>투여 후 2 h</t>
  </si>
  <si>
    <t>투여 후 3 h</t>
  </si>
  <si>
    <t>투여 후 4 h</t>
  </si>
  <si>
    <t>마지막 투여 직전 (0 h)</t>
  </si>
  <si>
    <t>투여 후 6 h</t>
  </si>
  <si>
    <t>PBNT</t>
    <phoneticPr fontId="1" type="noConversion"/>
  </si>
  <si>
    <t>PB</t>
    <phoneticPr fontId="1" type="noConversion"/>
  </si>
  <si>
    <t>SID</t>
    <phoneticPr fontId="1" type="noConversion"/>
  </si>
  <si>
    <t>MH</t>
    <phoneticPr fontId="1" type="noConversion"/>
  </si>
  <si>
    <t>SUBJID</t>
  </si>
  <si>
    <t>MHSTDTC</t>
    <phoneticPr fontId="1" type="noConversion"/>
  </si>
  <si>
    <t>PT</t>
    <phoneticPr fontId="1" type="noConversion"/>
  </si>
  <si>
    <t>PT</t>
  </si>
  <si>
    <t>SOC</t>
    <phoneticPr fontId="1" type="noConversion"/>
  </si>
  <si>
    <t>SOC</t>
  </si>
  <si>
    <t>시험대상자의 선정</t>
    <phoneticPr fontId="1" type="noConversion"/>
  </si>
  <si>
    <t>IE</t>
    <phoneticPr fontId="1" type="noConversion"/>
  </si>
  <si>
    <t>IEYN</t>
  </si>
  <si>
    <t>신체검사</t>
    <phoneticPr fontId="1" type="noConversion"/>
  </si>
  <si>
    <t>PE</t>
    <phoneticPr fontId="1" type="noConversion"/>
  </si>
  <si>
    <t>VISIT</t>
  </si>
  <si>
    <t>PENOR</t>
  </si>
  <si>
    <t>활력징후</t>
    <phoneticPr fontId="1" type="noConversion"/>
  </si>
  <si>
    <t>VS</t>
    <phoneticPr fontId="1" type="noConversion"/>
  </si>
  <si>
    <t>SUBJID</t>
    <phoneticPr fontId="1" type="noConversion"/>
  </si>
  <si>
    <t>SYSBP</t>
  </si>
  <si>
    <t>DIABP</t>
  </si>
  <si>
    <t>PULSE</t>
  </si>
  <si>
    <t>TEMP</t>
  </si>
  <si>
    <t>12LEAD심전도</t>
    <phoneticPr fontId="1" type="noConversion"/>
  </si>
  <si>
    <t>EG</t>
    <phoneticPr fontId="1" type="noConversion"/>
  </si>
  <si>
    <t>Ventricular rate</t>
  </si>
  <si>
    <t>PR Interval</t>
  </si>
  <si>
    <t>QRSD Interval</t>
  </si>
  <si>
    <t>QT Interval</t>
  </si>
  <si>
    <t>EGQT</t>
  </si>
  <si>
    <t>QTc  Interval</t>
  </si>
  <si>
    <t>EGQTC</t>
  </si>
  <si>
    <t>최초 진단일 또는 수술일</t>
    <phoneticPr fontId="1" type="noConversion"/>
  </si>
  <si>
    <t>SUBJID</t>
    <phoneticPr fontId="1" type="noConversion"/>
  </si>
  <si>
    <t>SID</t>
    <phoneticPr fontId="1" type="noConversion"/>
  </si>
  <si>
    <t>VISIT</t>
    <phoneticPr fontId="1" type="noConversion"/>
  </si>
  <si>
    <t>검사결과</t>
    <phoneticPr fontId="1" type="noConversion"/>
  </si>
  <si>
    <t>수축기혈압</t>
    <phoneticPr fontId="1" type="noConversion"/>
  </si>
  <si>
    <t>이완기혈압</t>
    <phoneticPr fontId="1" type="noConversion"/>
  </si>
  <si>
    <t>맥박수</t>
    <phoneticPr fontId="1" type="noConversion"/>
  </si>
  <si>
    <t>체온</t>
    <phoneticPr fontId="1" type="noConversion"/>
  </si>
  <si>
    <t>EGHR</t>
    <phoneticPr fontId="1" type="noConversion"/>
  </si>
  <si>
    <t>EGPR</t>
    <phoneticPr fontId="1" type="noConversion"/>
  </si>
  <si>
    <t>EGQRS</t>
    <phoneticPr fontId="1" type="noConversion"/>
  </si>
  <si>
    <t>검사일</t>
    <phoneticPr fontId="1" type="noConversion"/>
  </si>
  <si>
    <t>우안</t>
    <phoneticPr fontId="1" type="noConversion"/>
  </si>
  <si>
    <t>우안_1</t>
    <phoneticPr fontId="1" type="noConversion"/>
  </si>
  <si>
    <t>우안_2</t>
    <phoneticPr fontId="1" type="noConversion"/>
  </si>
  <si>
    <t>좌안_1</t>
    <phoneticPr fontId="1" type="noConversion"/>
  </si>
  <si>
    <t>좌안_2</t>
    <phoneticPr fontId="1" type="noConversion"/>
  </si>
  <si>
    <t>VADTC</t>
    <phoneticPr fontId="1" type="noConversion"/>
  </si>
  <si>
    <t>VADODO1</t>
    <phoneticPr fontId="1" type="noConversion"/>
  </si>
  <si>
    <t>VAODO2</t>
    <phoneticPr fontId="1" type="noConversion"/>
  </si>
  <si>
    <t>VAOSO1</t>
    <phoneticPr fontId="1" type="noConversion"/>
  </si>
  <si>
    <t>VAOSO2</t>
    <phoneticPr fontId="1" type="noConversion"/>
  </si>
  <si>
    <t>안압 검사</t>
    <phoneticPr fontId="1" type="noConversion"/>
  </si>
  <si>
    <t>EN</t>
    <phoneticPr fontId="1" type="noConversion"/>
  </si>
  <si>
    <t>검사일</t>
    <phoneticPr fontId="1" type="noConversion"/>
  </si>
  <si>
    <t>JOPDTC</t>
    <phoneticPr fontId="1" type="noConversion"/>
  </si>
  <si>
    <t>EYE</t>
    <phoneticPr fontId="1" type="noConversion"/>
  </si>
  <si>
    <t>측정횟수</t>
    <phoneticPr fontId="1" type="noConversion"/>
  </si>
  <si>
    <t>JOPNUM</t>
    <phoneticPr fontId="1" type="noConversion"/>
  </si>
  <si>
    <t>JOPOD</t>
    <phoneticPr fontId="1" type="noConversion"/>
  </si>
  <si>
    <t>JOPOS</t>
    <phoneticPr fontId="1" type="noConversion"/>
  </si>
  <si>
    <t>좌안</t>
    <phoneticPr fontId="1" type="noConversion"/>
  </si>
  <si>
    <t xml:space="preserve">1회, 2회, 평균, 3회, 중앙값 </t>
    <phoneticPr fontId="1" type="noConversion"/>
  </si>
  <si>
    <t>세극동 검사</t>
    <phoneticPr fontId="1" type="noConversion"/>
  </si>
  <si>
    <t>좌안</t>
    <phoneticPr fontId="1" type="noConversion"/>
  </si>
  <si>
    <t>EYE</t>
    <phoneticPr fontId="1" type="noConversion"/>
  </si>
  <si>
    <t>SLOD</t>
    <phoneticPr fontId="1" type="noConversion"/>
  </si>
  <si>
    <t>SLOS</t>
    <phoneticPr fontId="1" type="noConversion"/>
  </si>
  <si>
    <t>1 -grade 0
2 - grade 1
3 - grade 2 
4 - grade 3 
5 - graade 4 
6 - grade 5</t>
    <phoneticPr fontId="1" type="noConversion"/>
  </si>
  <si>
    <t>눈물막 파괴 시간</t>
    <phoneticPr fontId="1" type="noConversion"/>
  </si>
  <si>
    <t>우안</t>
    <phoneticPr fontId="1" type="noConversion"/>
  </si>
  <si>
    <t>EYE</t>
    <phoneticPr fontId="1" type="noConversion"/>
  </si>
  <si>
    <t>TBUTOD</t>
    <phoneticPr fontId="1" type="noConversion"/>
  </si>
  <si>
    <t>TBUTOS</t>
    <phoneticPr fontId="1" type="noConversion"/>
  </si>
  <si>
    <t>쉬르머 검사</t>
    <phoneticPr fontId="1" type="noConversion"/>
  </si>
  <si>
    <t>우안</t>
    <phoneticPr fontId="1" type="noConversion"/>
  </si>
  <si>
    <t>SCHOD</t>
    <phoneticPr fontId="1" type="noConversion"/>
  </si>
  <si>
    <t>SCHOS</t>
    <phoneticPr fontId="1" type="noConversion"/>
  </si>
  <si>
    <t>좌안</t>
    <phoneticPr fontId="1" type="noConversion"/>
  </si>
  <si>
    <t>LB</t>
    <phoneticPr fontId="1" type="noConversion"/>
  </si>
  <si>
    <t>WBC</t>
    <phoneticPr fontId="1" type="noConversion"/>
  </si>
  <si>
    <t>RBC</t>
    <phoneticPr fontId="1" type="noConversion"/>
  </si>
  <si>
    <t>HEMOGLOBIN</t>
    <phoneticPr fontId="1" type="noConversion"/>
  </si>
  <si>
    <t>HEMATOCRIT</t>
    <phoneticPr fontId="1" type="noConversion"/>
  </si>
  <si>
    <t>PLATELETS</t>
    <phoneticPr fontId="1" type="noConversion"/>
  </si>
  <si>
    <t>Seg.neutrophil</t>
    <phoneticPr fontId="1" type="noConversion"/>
  </si>
  <si>
    <t>Lymphocyte</t>
    <phoneticPr fontId="1" type="noConversion"/>
  </si>
  <si>
    <t>Monocyte</t>
    <phoneticPr fontId="1" type="noConversion"/>
  </si>
  <si>
    <t>Eosingophil</t>
    <phoneticPr fontId="1" type="noConversion"/>
  </si>
  <si>
    <t>Basophil</t>
    <phoneticPr fontId="1" type="noConversion"/>
  </si>
  <si>
    <t>MCV</t>
    <phoneticPr fontId="1" type="noConversion"/>
  </si>
  <si>
    <t>MCH</t>
    <phoneticPr fontId="1" type="noConversion"/>
  </si>
  <si>
    <t>MCHC</t>
    <phoneticPr fontId="1" type="noConversion"/>
  </si>
  <si>
    <t>LB</t>
    <phoneticPr fontId="1" type="noConversion"/>
  </si>
  <si>
    <t>LB</t>
    <phoneticPr fontId="1" type="noConversion"/>
  </si>
  <si>
    <t>요검사_Urine Sediment Microscopy</t>
    <phoneticPr fontId="1" type="noConversion"/>
  </si>
  <si>
    <t>Glucose</t>
  </si>
  <si>
    <t>BUN</t>
  </si>
  <si>
    <t>AST</t>
  </si>
  <si>
    <t>ALT</t>
  </si>
  <si>
    <t>LDH</t>
  </si>
  <si>
    <t>Calcium</t>
  </si>
  <si>
    <t>Total cholesterol</t>
  </si>
  <si>
    <t>MDRD-eGFR</t>
  </si>
  <si>
    <t>Specific gravity</t>
  </si>
  <si>
    <t>creatinine</t>
  </si>
  <si>
    <t>total protein</t>
  </si>
  <si>
    <t>albumin</t>
  </si>
  <si>
    <t>alkaline phosphatase</t>
  </si>
  <si>
    <t>total bilirubin</t>
  </si>
  <si>
    <t>uric acid</t>
  </si>
  <si>
    <t>phosphorus</t>
  </si>
  <si>
    <t>Na</t>
  </si>
  <si>
    <t>K</t>
  </si>
  <si>
    <t>glucose(UA)</t>
  </si>
  <si>
    <t>color</t>
  </si>
  <si>
    <t>leukocyte</t>
  </si>
  <si>
    <t>bilirubin</t>
  </si>
  <si>
    <t>ketone</t>
  </si>
  <si>
    <t>occult blood</t>
  </si>
  <si>
    <t>protein</t>
  </si>
  <si>
    <t>urobilinogen</t>
  </si>
  <si>
    <t>nitrite</t>
  </si>
  <si>
    <t>RBC_microscopy</t>
  </si>
  <si>
    <t>hemoglobin</t>
  </si>
  <si>
    <t>hematocrit</t>
  </si>
  <si>
    <t>platelets</t>
  </si>
  <si>
    <t>Eosinophil</t>
  </si>
  <si>
    <t>Basophil</t>
  </si>
  <si>
    <t>WBC</t>
  </si>
  <si>
    <t>RBC</t>
  </si>
  <si>
    <t>Seg. neutrophil</t>
  </si>
  <si>
    <t>Lymphocyte</t>
  </si>
  <si>
    <t>Monocyte</t>
  </si>
  <si>
    <t>MCV</t>
  </si>
  <si>
    <t>MCH</t>
  </si>
  <si>
    <t>MCHC</t>
  </si>
  <si>
    <t>Cl</t>
  </si>
  <si>
    <t>pH</t>
  </si>
  <si>
    <t>병력 및 수술력(medical history)</t>
    <phoneticPr fontId="1" type="noConversion"/>
  </si>
  <si>
    <t>시력검사</t>
    <phoneticPr fontId="1" type="noConversion"/>
  </si>
  <si>
    <t>16.4.4</t>
    <phoneticPr fontId="1" type="noConversion"/>
  </si>
  <si>
    <t>EYE</t>
    <phoneticPr fontId="1" type="noConversion"/>
  </si>
  <si>
    <t>16.2.1</t>
    <phoneticPr fontId="1" type="noConversion"/>
  </si>
  <si>
    <t>16.2.4</t>
    <phoneticPr fontId="1" type="noConversion"/>
  </si>
  <si>
    <t>16.2.6.5.1~16.2.6.5.2</t>
    <phoneticPr fontId="1" type="noConversion"/>
  </si>
  <si>
    <t>16.2.8</t>
    <phoneticPr fontId="1" type="noConversion"/>
  </si>
  <si>
    <t>16.2.7</t>
    <phoneticPr fontId="1" type="noConversion"/>
  </si>
  <si>
    <t>피험자별 임상검사 비정상치 자료</t>
    <phoneticPr fontId="1" type="noConversion"/>
  </si>
  <si>
    <t>16.4.1</t>
    <phoneticPr fontId="1" type="noConversion"/>
  </si>
  <si>
    <t>16.4.2.1. ~ 16.4.2.45</t>
    <phoneticPr fontId="1" type="noConversion"/>
  </si>
  <si>
    <t>16.4.3</t>
    <phoneticPr fontId="1" type="noConversion"/>
  </si>
  <si>
    <t>16.4.5</t>
    <phoneticPr fontId="1" type="noConversion"/>
  </si>
  <si>
    <t>16.4.6</t>
    <phoneticPr fontId="1" type="noConversion"/>
  </si>
  <si>
    <t>16.4.7</t>
    <phoneticPr fontId="1" type="noConversion"/>
  </si>
  <si>
    <t>16.4.8</t>
  </si>
  <si>
    <t>16.4.8</t>
    <phoneticPr fontId="1" type="noConversion"/>
  </si>
  <si>
    <t>16.4.8.1. ~ 16.4.8.2.</t>
    <phoneticPr fontId="1" type="noConversion"/>
  </si>
  <si>
    <t>γ-GT</t>
    <phoneticPr fontId="7" type="noConversion"/>
  </si>
  <si>
    <t>WBC_microscopy</t>
    <phoneticPr fontId="7" type="noConversion"/>
  </si>
  <si>
    <t>PT(INR)</t>
  </si>
  <si>
    <t>aPTT</t>
  </si>
  <si>
    <t>HBsAg</t>
  </si>
  <si>
    <t>anti-HCV Ab</t>
  </si>
  <si>
    <t>Glucose"),</t>
    <phoneticPr fontId="1" type="noConversion"/>
  </si>
  <si>
    <t>BUN"),</t>
    <phoneticPr fontId="1" type="noConversion"/>
  </si>
  <si>
    <t>creatinine"),</t>
    <phoneticPr fontId="1" type="noConversion"/>
  </si>
  <si>
    <t>MDRD-eGFR"),</t>
    <phoneticPr fontId="1" type="noConversion"/>
  </si>
  <si>
    <t>Total cholesterol"),</t>
    <phoneticPr fontId="1" type="noConversion"/>
  </si>
  <si>
    <t>total protein"),</t>
    <phoneticPr fontId="1" type="noConversion"/>
  </si>
  <si>
    <t>albumin"),</t>
    <phoneticPr fontId="1" type="noConversion"/>
  </si>
  <si>
    <t>AST"),</t>
    <phoneticPr fontId="1" type="noConversion"/>
  </si>
  <si>
    <t>ALT"),</t>
    <phoneticPr fontId="1" type="noConversion"/>
  </si>
  <si>
    <t>alkaline phosphatase"),</t>
    <phoneticPr fontId="1" type="noConversion"/>
  </si>
  <si>
    <t>total bilirubin"),</t>
    <phoneticPr fontId="1" type="noConversion"/>
  </si>
  <si>
    <t>GGT"),</t>
    <phoneticPr fontId="7" type="noConversion"/>
  </si>
  <si>
    <t>uric acid"),</t>
    <phoneticPr fontId="1" type="noConversion"/>
  </si>
  <si>
    <t>Calcium"),</t>
    <phoneticPr fontId="1" type="noConversion"/>
  </si>
  <si>
    <t>phosphorus"),</t>
    <phoneticPr fontId="1" type="noConversion"/>
  </si>
  <si>
    <t>Na"),</t>
    <phoneticPr fontId="1" type="noConversion"/>
  </si>
  <si>
    <t>K"),</t>
    <phoneticPr fontId="1" type="noConversion"/>
  </si>
  <si>
    <t>Cl"),</t>
    <phoneticPr fontId="1" type="noConversion"/>
  </si>
  <si>
    <t>LDH"),</t>
    <phoneticPr fontId="1" type="noConversion"/>
  </si>
  <si>
    <t>glucose(UA)"),</t>
    <phoneticPr fontId="1" type="noConversion"/>
  </si>
  <si>
    <t>color"),</t>
    <phoneticPr fontId="1" type="noConversion"/>
  </si>
  <si>
    <t>leukocyte"),</t>
    <phoneticPr fontId="1" type="noConversion"/>
  </si>
  <si>
    <t>bilirubin"),</t>
    <phoneticPr fontId="1" type="noConversion"/>
  </si>
  <si>
    <t>ketone"),</t>
    <phoneticPr fontId="1" type="noConversion"/>
  </si>
  <si>
    <t>Specific gravity"),</t>
    <phoneticPr fontId="1" type="noConversion"/>
  </si>
  <si>
    <t>occult blood"),</t>
    <phoneticPr fontId="1" type="noConversion"/>
  </si>
  <si>
    <t>pH"),</t>
    <phoneticPr fontId="1" type="noConversion"/>
  </si>
  <si>
    <t>protein"),</t>
    <phoneticPr fontId="1" type="noConversion"/>
  </si>
  <si>
    <t>urobilinogen"),</t>
    <phoneticPr fontId="1" type="noConversion"/>
  </si>
  <si>
    <t>nitrite"),</t>
    <phoneticPr fontId="1" type="noConversion"/>
  </si>
  <si>
    <t>WBC_microscopy"),</t>
    <phoneticPr fontId="7" type="noConversion"/>
  </si>
  <si>
    <t>RBC_microscopy"),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</si>
</sst>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Calibri"/>
      <family val="2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7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3"/>
  <sheetViews>
    <sheetView tabSelected="1" topLeftCell="A54" zoomScale="80" zoomScaleNormal="80" workbookViewId="0">
      <selection activeCell="D62" sqref="D62"/>
    </sheetView>
  </sheetViews>
  <sheetFormatPr defaultRowHeight="16.5" x14ac:dyDescent="0.3"/>
  <cols>
    <col min="1" max="1" width="7.875" customWidth="1"/>
    <col min="2" max="2" width="10.875" style="12" customWidth="1"/>
    <col min="3" max="3" width="56.375" customWidth="1"/>
    <col min="4" max="4" width="25.375" style="19" customWidth="1"/>
    <col min="5" max="5" width="9" style="19"/>
    <col min="6" max="6" width="26.5" style="19" customWidth="1"/>
    <col min="7" max="7" width="24.5" bestFit="1" customWidth="1"/>
    <col min="8" max="8" width="3.75" bestFit="1" customWidth="1"/>
    <col min="9" max="9" width="8.75" bestFit="1" customWidth="1"/>
    <col min="10" max="10" width="18.5" customWidth="1"/>
  </cols>
  <sheetData>
    <row r="1" spans="2:7" ht="17.25" thickBot="1" x14ac:dyDescent="0.35"/>
    <row r="2" spans="2:7" ht="17.25" thickBot="1" x14ac:dyDescent="0.35">
      <c r="B2" s="3" t="s">
        <v>0</v>
      </c>
      <c r="C2" s="1" t="s">
        <v>1</v>
      </c>
      <c r="D2" s="24"/>
      <c r="E2" s="24" t="s">
        <v>2</v>
      </c>
      <c r="F2" s="26" t="s">
        <v>3</v>
      </c>
      <c r="G2" s="2" t="s">
        <v>19</v>
      </c>
    </row>
    <row r="3" spans="2:7" x14ac:dyDescent="0.3">
      <c r="B3" s="52" t="s">
        <v>310</v>
      </c>
      <c r="C3" s="51" t="s">
        <v>4</v>
      </c>
      <c r="D3" s="22" t="s">
        <v>64</v>
      </c>
      <c r="E3" s="22"/>
      <c r="F3" s="22"/>
      <c r="G3" s="4"/>
    </row>
    <row r="4" spans="2:7" x14ac:dyDescent="0.3">
      <c r="B4" s="46"/>
      <c r="C4" s="49"/>
      <c r="D4" s="20" t="s">
        <v>6</v>
      </c>
      <c r="E4" s="20" t="s">
        <v>73</v>
      </c>
      <c r="F4" s="20" t="s">
        <v>75</v>
      </c>
      <c r="G4" s="5"/>
    </row>
    <row r="5" spans="2:7" x14ac:dyDescent="0.3">
      <c r="B5" s="46"/>
      <c r="C5" s="49"/>
      <c r="D5" s="20" t="s">
        <v>5</v>
      </c>
      <c r="E5" s="20" t="s">
        <v>77</v>
      </c>
      <c r="F5" s="20" t="s">
        <v>76</v>
      </c>
      <c r="G5" s="5"/>
    </row>
    <row r="6" spans="2:7" x14ac:dyDescent="0.3">
      <c r="B6" s="46"/>
      <c r="C6" s="49"/>
      <c r="D6" s="20" t="s">
        <v>7</v>
      </c>
      <c r="E6" s="20"/>
      <c r="F6" s="20"/>
      <c r="G6" s="5"/>
    </row>
    <row r="7" spans="2:7" x14ac:dyDescent="0.3">
      <c r="B7" s="47"/>
      <c r="C7" s="50"/>
      <c r="D7" s="21" t="s">
        <v>8</v>
      </c>
      <c r="E7" s="21"/>
      <c r="F7" s="21"/>
      <c r="G7" s="6"/>
    </row>
    <row r="8" spans="2:7" x14ac:dyDescent="0.3">
      <c r="B8" s="45" t="s">
        <v>311</v>
      </c>
      <c r="C8" s="60" t="s">
        <v>9</v>
      </c>
      <c r="D8" s="20" t="s">
        <v>64</v>
      </c>
      <c r="E8" s="20" t="s">
        <v>122</v>
      </c>
      <c r="F8" s="20" t="s">
        <v>123</v>
      </c>
      <c r="G8" s="7"/>
    </row>
    <row r="9" spans="2:7" x14ac:dyDescent="0.3">
      <c r="B9" s="46"/>
      <c r="C9" s="49"/>
      <c r="D9" s="17" t="s">
        <v>65</v>
      </c>
      <c r="E9" s="17" t="s">
        <v>120</v>
      </c>
      <c r="F9" s="17" t="s">
        <v>121</v>
      </c>
      <c r="G9" s="5"/>
    </row>
    <row r="10" spans="2:7" x14ac:dyDescent="0.3">
      <c r="B10" s="46"/>
      <c r="C10" s="49"/>
      <c r="D10" s="20" t="s">
        <v>10</v>
      </c>
      <c r="E10" s="17" t="s">
        <v>124</v>
      </c>
      <c r="F10" s="17" t="s">
        <v>125</v>
      </c>
      <c r="G10" s="5"/>
    </row>
    <row r="11" spans="2:7" x14ac:dyDescent="0.3">
      <c r="B11" s="46"/>
      <c r="C11" s="49"/>
      <c r="D11" s="20" t="s">
        <v>5</v>
      </c>
      <c r="E11" s="20" t="s">
        <v>78</v>
      </c>
      <c r="F11" s="20" t="s">
        <v>74</v>
      </c>
      <c r="G11" s="5"/>
    </row>
    <row r="12" spans="2:7" x14ac:dyDescent="0.3">
      <c r="B12" s="46"/>
      <c r="C12" s="49"/>
      <c r="D12" s="20" t="s">
        <v>6</v>
      </c>
      <c r="E12" s="20" t="s">
        <v>77</v>
      </c>
      <c r="F12" s="20" t="s">
        <v>79</v>
      </c>
      <c r="G12" s="5"/>
    </row>
    <row r="13" spans="2:7" x14ac:dyDescent="0.3">
      <c r="B13" s="46"/>
      <c r="C13" s="49"/>
      <c r="D13" s="20" t="s">
        <v>11</v>
      </c>
      <c r="E13" s="17" t="s">
        <v>83</v>
      </c>
      <c r="F13" s="20" t="s">
        <v>84</v>
      </c>
      <c r="G13" s="5"/>
    </row>
    <row r="14" spans="2:7" x14ac:dyDescent="0.3">
      <c r="B14" s="46"/>
      <c r="C14" s="49"/>
      <c r="D14" s="20" t="s">
        <v>12</v>
      </c>
      <c r="E14" s="17" t="s">
        <v>85</v>
      </c>
      <c r="F14" s="17" t="s">
        <v>86</v>
      </c>
      <c r="G14" s="5"/>
    </row>
    <row r="15" spans="2:7" x14ac:dyDescent="0.3">
      <c r="B15" s="46"/>
      <c r="C15" s="49"/>
      <c r="D15" s="20" t="s">
        <v>13</v>
      </c>
      <c r="E15" s="17" t="s">
        <v>87</v>
      </c>
      <c r="F15" s="17" t="s">
        <v>88</v>
      </c>
      <c r="G15" s="5"/>
    </row>
    <row r="16" spans="2:7" x14ac:dyDescent="0.3">
      <c r="B16" s="46"/>
      <c r="C16" s="49"/>
      <c r="D16" s="20" t="s">
        <v>14</v>
      </c>
      <c r="E16" s="20" t="s">
        <v>80</v>
      </c>
      <c r="F16" s="20" t="s">
        <v>81</v>
      </c>
      <c r="G16" s="5"/>
    </row>
    <row r="17" spans="2:7" x14ac:dyDescent="0.3">
      <c r="B17" s="47"/>
      <c r="C17" s="50"/>
      <c r="D17" s="21" t="s">
        <v>15</v>
      </c>
      <c r="E17" s="21" t="s">
        <v>77</v>
      </c>
      <c r="F17" s="21" t="s">
        <v>82</v>
      </c>
      <c r="G17" s="6"/>
    </row>
    <row r="18" spans="2:7" x14ac:dyDescent="0.3">
      <c r="B18" s="45" t="s">
        <v>16</v>
      </c>
      <c r="C18" s="61" t="s">
        <v>17</v>
      </c>
      <c r="D18" s="23" t="s">
        <v>64</v>
      </c>
      <c r="E18" s="20" t="s">
        <v>122</v>
      </c>
      <c r="F18" s="20" t="s">
        <v>123</v>
      </c>
      <c r="G18" s="9"/>
    </row>
    <row r="19" spans="2:7" x14ac:dyDescent="0.3">
      <c r="B19" s="46"/>
      <c r="C19" s="62"/>
      <c r="D19" s="17" t="s">
        <v>65</v>
      </c>
      <c r="E19" s="17" t="s">
        <v>120</v>
      </c>
      <c r="F19" s="17" t="s">
        <v>121</v>
      </c>
      <c r="G19" s="8"/>
    </row>
    <row r="20" spans="2:7" x14ac:dyDescent="0.3">
      <c r="B20" s="46"/>
      <c r="C20" s="62"/>
      <c r="D20" s="17" t="s">
        <v>66</v>
      </c>
      <c r="E20" s="17"/>
      <c r="F20" s="17"/>
      <c r="G20" s="55"/>
    </row>
    <row r="21" spans="2:7" x14ac:dyDescent="0.3">
      <c r="B21" s="46"/>
      <c r="C21" s="63"/>
      <c r="D21" s="17" t="s">
        <v>67</v>
      </c>
      <c r="E21" s="17"/>
      <c r="F21" s="18"/>
      <c r="G21" s="56"/>
    </row>
    <row r="22" spans="2:7" x14ac:dyDescent="0.3">
      <c r="B22" s="57" t="s">
        <v>312</v>
      </c>
      <c r="C22" s="48" t="s">
        <v>18</v>
      </c>
      <c r="D22" s="20" t="s">
        <v>64</v>
      </c>
      <c r="E22" s="20" t="s">
        <v>122</v>
      </c>
      <c r="F22" s="20" t="s">
        <v>123</v>
      </c>
      <c r="G22" s="9"/>
    </row>
    <row r="23" spans="2:7" x14ac:dyDescent="0.3">
      <c r="B23" s="58"/>
      <c r="C23" s="49"/>
      <c r="D23" s="17" t="s">
        <v>65</v>
      </c>
      <c r="E23" s="17" t="s">
        <v>120</v>
      </c>
      <c r="F23" s="17" t="s">
        <v>121</v>
      </c>
      <c r="G23" s="10"/>
    </row>
    <row r="24" spans="2:7" x14ac:dyDescent="0.3">
      <c r="B24" s="58"/>
      <c r="C24" s="49"/>
      <c r="D24" s="15" t="s">
        <v>153</v>
      </c>
      <c r="E24" s="41" t="s">
        <v>164</v>
      </c>
      <c r="F24" s="17"/>
      <c r="G24" s="10" t="s">
        <v>163</v>
      </c>
    </row>
    <row r="25" spans="2:7" x14ac:dyDescent="0.3">
      <c r="B25" s="58"/>
      <c r="C25" s="49"/>
      <c r="D25" s="15" t="s">
        <v>154</v>
      </c>
      <c r="E25" s="41"/>
      <c r="F25" s="17"/>
      <c r="G25" s="10"/>
    </row>
    <row r="26" spans="2:7" x14ac:dyDescent="0.3">
      <c r="B26" s="58"/>
      <c r="C26" s="49"/>
      <c r="D26" s="15" t="s">
        <v>155</v>
      </c>
      <c r="E26" s="41"/>
      <c r="F26" s="17"/>
      <c r="G26" s="10"/>
    </row>
    <row r="27" spans="2:7" x14ac:dyDescent="0.3">
      <c r="B27" s="58"/>
      <c r="C27" s="49"/>
      <c r="D27" s="15" t="s">
        <v>156</v>
      </c>
      <c r="E27" s="41"/>
      <c r="F27" s="17"/>
      <c r="G27" s="10"/>
    </row>
    <row r="28" spans="2:7" x14ac:dyDescent="0.3">
      <c r="B28" s="58"/>
      <c r="C28" s="49"/>
      <c r="D28" s="15" t="s">
        <v>157</v>
      </c>
      <c r="E28" s="41"/>
      <c r="F28" s="17"/>
      <c r="G28" s="10"/>
    </row>
    <row r="29" spans="2:7" x14ac:dyDescent="0.3">
      <c r="B29" s="58"/>
      <c r="C29" s="49"/>
      <c r="D29" s="15" t="s">
        <v>158</v>
      </c>
      <c r="E29" s="41"/>
      <c r="F29" s="17"/>
      <c r="G29" s="10"/>
    </row>
    <row r="30" spans="2:7" x14ac:dyDescent="0.3">
      <c r="B30" s="58"/>
      <c r="C30" s="49"/>
      <c r="D30" s="15" t="s">
        <v>159</v>
      </c>
      <c r="E30" s="41"/>
      <c r="F30" s="17"/>
      <c r="G30" s="10"/>
    </row>
    <row r="31" spans="2:7" x14ac:dyDescent="0.3">
      <c r="B31" s="58"/>
      <c r="C31" s="49"/>
      <c r="D31" s="15" t="s">
        <v>160</v>
      </c>
      <c r="E31" s="41"/>
      <c r="F31" s="17"/>
      <c r="G31" s="10"/>
    </row>
    <row r="32" spans="2:7" x14ac:dyDescent="0.3">
      <c r="B32" s="58"/>
      <c r="C32" s="49"/>
      <c r="D32" s="15" t="s">
        <v>161</v>
      </c>
      <c r="E32" s="41"/>
      <c r="F32" s="17"/>
      <c r="G32" s="10"/>
    </row>
    <row r="33" spans="2:8" x14ac:dyDescent="0.3">
      <c r="B33" s="58"/>
      <c r="C33" s="50"/>
      <c r="D33" s="15" t="s">
        <v>162</v>
      </c>
      <c r="E33" s="41"/>
      <c r="F33" s="18"/>
      <c r="G33" s="11"/>
    </row>
    <row r="34" spans="2:8" x14ac:dyDescent="0.3">
      <c r="B34" s="45" t="s">
        <v>314</v>
      </c>
      <c r="C34" s="59" t="s">
        <v>20</v>
      </c>
      <c r="D34" s="20" t="s">
        <v>64</v>
      </c>
      <c r="E34" s="20" t="s">
        <v>122</v>
      </c>
      <c r="F34" s="20" t="s">
        <v>123</v>
      </c>
      <c r="G34" s="5"/>
    </row>
    <row r="35" spans="2:8" x14ac:dyDescent="0.3">
      <c r="B35" s="46"/>
      <c r="C35" s="49"/>
      <c r="D35" s="17" t="s">
        <v>65</v>
      </c>
      <c r="E35" s="17" t="s">
        <v>120</v>
      </c>
      <c r="F35" s="17" t="s">
        <v>121</v>
      </c>
      <c r="G35" s="5"/>
    </row>
    <row r="36" spans="2:8" x14ac:dyDescent="0.3">
      <c r="B36" s="46"/>
      <c r="C36" s="49"/>
      <c r="D36" s="20" t="s">
        <v>21</v>
      </c>
      <c r="E36" s="46" t="s">
        <v>126</v>
      </c>
      <c r="F36" s="17" t="s">
        <v>127</v>
      </c>
      <c r="G36" s="5"/>
      <c r="H36" s="8"/>
    </row>
    <row r="37" spans="2:8" x14ac:dyDescent="0.3">
      <c r="B37" s="46"/>
      <c r="C37" s="49"/>
      <c r="D37" s="20" t="s">
        <v>22</v>
      </c>
      <c r="E37" s="46"/>
      <c r="F37" s="17" t="s">
        <v>128</v>
      </c>
      <c r="G37" s="5"/>
    </row>
    <row r="38" spans="2:8" x14ac:dyDescent="0.3">
      <c r="B38" s="46"/>
      <c r="C38" s="49"/>
      <c r="D38" s="20" t="s">
        <v>23</v>
      </c>
      <c r="E38" s="46"/>
      <c r="F38" s="17" t="s">
        <v>129</v>
      </c>
      <c r="G38" s="5"/>
    </row>
    <row r="39" spans="2:8" x14ac:dyDescent="0.3">
      <c r="B39" s="46"/>
      <c r="C39" s="49"/>
      <c r="D39" s="20" t="s">
        <v>24</v>
      </c>
      <c r="E39" s="46"/>
      <c r="F39" s="17" t="s">
        <v>130</v>
      </c>
      <c r="G39" s="5"/>
    </row>
    <row r="40" spans="2:8" x14ac:dyDescent="0.3">
      <c r="B40" s="46"/>
      <c r="C40" s="49"/>
      <c r="D40" s="20" t="s">
        <v>25</v>
      </c>
      <c r="E40" s="46"/>
      <c r="F40" s="17" t="s">
        <v>131</v>
      </c>
      <c r="G40" s="5"/>
    </row>
    <row r="41" spans="2:8" x14ac:dyDescent="0.3">
      <c r="B41" s="46"/>
      <c r="C41" s="49"/>
      <c r="D41" s="20" t="s">
        <v>26</v>
      </c>
      <c r="E41" s="46"/>
      <c r="F41" s="17" t="s">
        <v>132</v>
      </c>
      <c r="G41" s="5"/>
    </row>
    <row r="42" spans="2:8" x14ac:dyDescent="0.3">
      <c r="B42" s="46"/>
      <c r="C42" s="49"/>
      <c r="D42" s="20" t="s">
        <v>27</v>
      </c>
      <c r="E42" s="46"/>
      <c r="F42" s="17" t="s">
        <v>143</v>
      </c>
      <c r="G42" s="5"/>
    </row>
    <row r="43" spans="2:8" x14ac:dyDescent="0.3">
      <c r="B43" s="46"/>
      <c r="C43" s="49"/>
      <c r="D43" s="20" t="s">
        <v>28</v>
      </c>
      <c r="E43" s="46"/>
      <c r="F43" s="17" t="s">
        <v>133</v>
      </c>
      <c r="G43" s="5"/>
    </row>
    <row r="44" spans="2:8" x14ac:dyDescent="0.3">
      <c r="B44" s="46"/>
      <c r="C44" s="49"/>
      <c r="D44" s="20" t="s">
        <v>29</v>
      </c>
      <c r="E44" s="46"/>
      <c r="F44" s="17" t="s">
        <v>134</v>
      </c>
      <c r="G44" s="5"/>
    </row>
    <row r="45" spans="2:8" x14ac:dyDescent="0.3">
      <c r="B45" s="46"/>
      <c r="C45" s="49"/>
      <c r="D45" s="20" t="s">
        <v>30</v>
      </c>
      <c r="E45" s="46"/>
      <c r="F45" s="17" t="s">
        <v>135</v>
      </c>
      <c r="G45" s="5"/>
    </row>
    <row r="46" spans="2:8" x14ac:dyDescent="0.3">
      <c r="B46" s="47"/>
      <c r="C46" s="50"/>
      <c r="D46" s="21" t="s">
        <v>31</v>
      </c>
      <c r="E46" s="47"/>
      <c r="F46" s="21" t="s">
        <v>136</v>
      </c>
      <c r="G46" s="6"/>
    </row>
    <row r="47" spans="2:8" x14ac:dyDescent="0.3">
      <c r="B47" s="34" t="s">
        <v>313</v>
      </c>
      <c r="C47" s="35" t="s">
        <v>315</v>
      </c>
      <c r="D47" s="34"/>
      <c r="E47" s="34"/>
      <c r="F47" s="34"/>
      <c r="G47" s="5"/>
    </row>
    <row r="48" spans="2:8" x14ac:dyDescent="0.3">
      <c r="B48" s="45" t="s">
        <v>316</v>
      </c>
      <c r="C48" s="48" t="s">
        <v>32</v>
      </c>
      <c r="D48" s="20" t="s">
        <v>64</v>
      </c>
      <c r="E48" s="20" t="s">
        <v>122</v>
      </c>
      <c r="F48" s="20" t="s">
        <v>123</v>
      </c>
      <c r="G48" s="7"/>
    </row>
    <row r="49" spans="2:7" x14ac:dyDescent="0.3">
      <c r="B49" s="46"/>
      <c r="C49" s="49"/>
      <c r="D49" s="17" t="s">
        <v>65</v>
      </c>
      <c r="E49" s="17" t="s">
        <v>120</v>
      </c>
      <c r="F49" s="17" t="s">
        <v>121</v>
      </c>
      <c r="G49" s="5"/>
    </row>
    <row r="50" spans="2:7" x14ac:dyDescent="0.3">
      <c r="B50" s="46"/>
      <c r="C50" s="49"/>
      <c r="D50" s="20" t="s">
        <v>33</v>
      </c>
      <c r="E50" s="46" t="s">
        <v>137</v>
      </c>
      <c r="F50" s="17" t="s">
        <v>138</v>
      </c>
      <c r="G50" s="5"/>
    </row>
    <row r="51" spans="2:7" x14ac:dyDescent="0.3">
      <c r="B51" s="46"/>
      <c r="C51" s="49"/>
      <c r="D51" s="20" t="s">
        <v>34</v>
      </c>
      <c r="E51" s="46"/>
      <c r="F51" s="17" t="s">
        <v>139</v>
      </c>
      <c r="G51" s="5"/>
    </row>
    <row r="52" spans="2:7" x14ac:dyDescent="0.3">
      <c r="B52" s="46"/>
      <c r="C52" s="49"/>
      <c r="D52" s="20" t="s">
        <v>35</v>
      </c>
      <c r="E52" s="46"/>
      <c r="F52" s="17" t="s">
        <v>140</v>
      </c>
      <c r="G52" s="5"/>
    </row>
    <row r="53" spans="2:7" x14ac:dyDescent="0.3">
      <c r="B53" s="46"/>
      <c r="C53" s="49"/>
      <c r="D53" s="20" t="s">
        <v>36</v>
      </c>
      <c r="E53" s="46"/>
      <c r="F53" s="17" t="s">
        <v>141</v>
      </c>
      <c r="G53" s="5"/>
    </row>
    <row r="54" spans="2:7" x14ac:dyDescent="0.3">
      <c r="B54" s="46"/>
      <c r="C54" s="49"/>
      <c r="D54" s="20" t="s">
        <v>37</v>
      </c>
      <c r="E54" s="46"/>
      <c r="F54" s="17" t="s">
        <v>142</v>
      </c>
      <c r="G54" s="5"/>
    </row>
    <row r="55" spans="2:7" x14ac:dyDescent="0.3">
      <c r="B55" s="46"/>
      <c r="C55" s="49"/>
      <c r="D55" s="20" t="s">
        <v>38</v>
      </c>
      <c r="E55" s="46"/>
      <c r="F55" s="17" t="s">
        <v>144</v>
      </c>
      <c r="G55" s="5"/>
    </row>
    <row r="56" spans="2:7" x14ac:dyDescent="0.3">
      <c r="B56" s="46"/>
      <c r="C56" s="49"/>
      <c r="D56" s="20" t="s">
        <v>22</v>
      </c>
      <c r="E56" s="46"/>
      <c r="F56" s="17" t="s">
        <v>145</v>
      </c>
      <c r="G56" s="5"/>
    </row>
    <row r="57" spans="2:7" x14ac:dyDescent="0.3">
      <c r="B57" s="46"/>
      <c r="C57" s="49"/>
      <c r="D57" s="20" t="s">
        <v>24</v>
      </c>
      <c r="E57" s="46"/>
      <c r="F57" s="17" t="s">
        <v>146</v>
      </c>
      <c r="G57" s="5"/>
    </row>
    <row r="58" spans="2:7" x14ac:dyDescent="0.3">
      <c r="B58" s="46"/>
      <c r="C58" s="49"/>
      <c r="D58" s="20" t="s">
        <v>39</v>
      </c>
      <c r="E58" s="46"/>
      <c r="F58" s="20" t="s">
        <v>147</v>
      </c>
      <c r="G58" s="5"/>
    </row>
    <row r="59" spans="2:7" x14ac:dyDescent="0.3">
      <c r="B59" s="46"/>
      <c r="C59" s="49"/>
      <c r="D59" s="20" t="s">
        <v>40</v>
      </c>
      <c r="E59" s="46"/>
      <c r="F59" s="20" t="s">
        <v>148</v>
      </c>
      <c r="G59" s="5"/>
    </row>
    <row r="60" spans="2:7" x14ac:dyDescent="0.3">
      <c r="B60" s="46"/>
      <c r="C60" s="49"/>
      <c r="D60" s="20" t="s">
        <v>41</v>
      </c>
      <c r="E60" s="46"/>
      <c r="F60" s="20" t="s">
        <v>149</v>
      </c>
      <c r="G60" s="5"/>
    </row>
    <row r="61" spans="2:7" x14ac:dyDescent="0.3">
      <c r="B61" s="46"/>
      <c r="C61" s="49"/>
      <c r="D61" s="20" t="s">
        <v>42</v>
      </c>
      <c r="E61" s="46"/>
      <c r="F61" s="20" t="s">
        <v>150</v>
      </c>
      <c r="G61" s="5"/>
    </row>
    <row r="62" spans="2:7" x14ac:dyDescent="0.3">
      <c r="B62" s="46"/>
      <c r="C62" s="49"/>
      <c r="D62" s="20" t="s">
        <v>43</v>
      </c>
      <c r="E62" s="46"/>
      <c r="F62" s="20" t="s">
        <v>151</v>
      </c>
      <c r="G62" s="5"/>
    </row>
    <row r="63" spans="2:7" x14ac:dyDescent="0.3">
      <c r="B63" s="47"/>
      <c r="C63" s="50"/>
      <c r="D63" s="21" t="s">
        <v>44</v>
      </c>
      <c r="E63" s="47"/>
      <c r="F63" s="21" t="s">
        <v>152</v>
      </c>
      <c r="G63" s="6"/>
    </row>
    <row r="64" spans="2:7" ht="17.25" thickBot="1" x14ac:dyDescent="0.35"/>
    <row r="65" spans="2:10" ht="17.25" thickBot="1" x14ac:dyDescent="0.35">
      <c r="B65" s="3" t="s">
        <v>0</v>
      </c>
      <c r="C65" s="1" t="s">
        <v>1</v>
      </c>
      <c r="D65" s="24"/>
      <c r="E65" s="24" t="s">
        <v>2</v>
      </c>
      <c r="F65" s="26" t="s">
        <v>3</v>
      </c>
      <c r="G65" s="2" t="s">
        <v>46</v>
      </c>
      <c r="J65" t="s">
        <v>46</v>
      </c>
    </row>
    <row r="66" spans="2:10" x14ac:dyDescent="0.3">
      <c r="B66" s="53" t="s">
        <v>317</v>
      </c>
      <c r="C66" s="51" t="s">
        <v>45</v>
      </c>
      <c r="D66" s="31" t="s">
        <v>247</v>
      </c>
      <c r="E66" s="52" t="s">
        <v>246</v>
      </c>
      <c r="F66" s="36" t="s">
        <v>296</v>
      </c>
      <c r="G66" t="s">
        <v>49</v>
      </c>
      <c r="H66" t="s">
        <v>47</v>
      </c>
      <c r="I66" t="s">
        <v>48</v>
      </c>
      <c r="J66" t="str">
        <f>H66&amp;F66&amp;I66&amp;G66</f>
        <v>c("WBC", "WBC"),</v>
      </c>
    </row>
    <row r="67" spans="2:10" x14ac:dyDescent="0.3">
      <c r="B67" s="54"/>
      <c r="C67" s="49"/>
      <c r="D67" s="28" t="s">
        <v>248</v>
      </c>
      <c r="E67" s="41"/>
      <c r="F67" s="36" t="s">
        <v>297</v>
      </c>
      <c r="G67" t="s">
        <v>50</v>
      </c>
      <c r="H67" t="s">
        <v>47</v>
      </c>
      <c r="I67" t="s">
        <v>48</v>
      </c>
      <c r="J67" t="str">
        <f t="shared" ref="J67:J107" si="0">H67&amp;F67&amp;I67&amp;G67</f>
        <v>c("RBC", "RBC"),</v>
      </c>
    </row>
    <row r="68" spans="2:10" x14ac:dyDescent="0.3">
      <c r="B68" s="54"/>
      <c r="C68" s="49"/>
      <c r="D68" s="28" t="s">
        <v>249</v>
      </c>
      <c r="E68" s="41"/>
      <c r="F68" s="36" t="s">
        <v>291</v>
      </c>
      <c r="G68" t="s">
        <v>51</v>
      </c>
      <c r="H68" t="s">
        <v>47</v>
      </c>
      <c r="I68" t="s">
        <v>48</v>
      </c>
      <c r="J68" t="str">
        <f t="shared" si="0"/>
        <v>c("hemoglobin", "Hemoglobin"),</v>
      </c>
    </row>
    <row r="69" spans="2:10" x14ac:dyDescent="0.3">
      <c r="B69" s="54"/>
      <c r="C69" s="49"/>
      <c r="D69" s="28" t="s">
        <v>250</v>
      </c>
      <c r="E69" s="41"/>
      <c r="F69" s="36" t="s">
        <v>292</v>
      </c>
      <c r="G69" t="s">
        <v>52</v>
      </c>
      <c r="H69" t="s">
        <v>47</v>
      </c>
      <c r="I69" t="s">
        <v>48</v>
      </c>
      <c r="J69" t="str">
        <f t="shared" si="0"/>
        <v>c("hematocrit", "Hematocrit"),</v>
      </c>
    </row>
    <row r="70" spans="2:10" x14ac:dyDescent="0.3">
      <c r="B70" s="54"/>
      <c r="C70" s="49"/>
      <c r="D70" s="28" t="s">
        <v>251</v>
      </c>
      <c r="E70" s="41"/>
      <c r="F70" s="36" t="s">
        <v>293</v>
      </c>
      <c r="G70" t="s">
        <v>53</v>
      </c>
      <c r="H70" t="s">
        <v>47</v>
      </c>
      <c r="I70" t="s">
        <v>48</v>
      </c>
      <c r="J70" t="str">
        <f t="shared" si="0"/>
        <v>c("platelets", "Platelets"),</v>
      </c>
    </row>
    <row r="71" spans="2:10" x14ac:dyDescent="0.3">
      <c r="B71" s="54"/>
      <c r="C71" s="49"/>
      <c r="D71" s="28" t="s">
        <v>252</v>
      </c>
      <c r="E71" s="41"/>
      <c r="F71" s="36" t="s">
        <v>298</v>
      </c>
      <c r="G71" t="s">
        <v>54</v>
      </c>
      <c r="H71" t="s">
        <v>47</v>
      </c>
      <c r="I71" t="s">
        <v>48</v>
      </c>
      <c r="J71" t="str">
        <f t="shared" si="0"/>
        <v>c("Seg. neutrophil", "Seg.neutrophils"),</v>
      </c>
    </row>
    <row r="72" spans="2:10" x14ac:dyDescent="0.3">
      <c r="B72" s="54"/>
      <c r="C72" s="49"/>
      <c r="D72" s="28" t="s">
        <v>253</v>
      </c>
      <c r="E72" s="41"/>
      <c r="F72" s="36" t="s">
        <v>299</v>
      </c>
      <c r="G72" t="s">
        <v>55</v>
      </c>
      <c r="H72" t="s">
        <v>47</v>
      </c>
      <c r="I72" t="s">
        <v>48</v>
      </c>
      <c r="J72" t="str">
        <f t="shared" si="0"/>
        <v>c("Lymphocyte", "Lympho."),</v>
      </c>
    </row>
    <row r="73" spans="2:10" x14ac:dyDescent="0.3">
      <c r="B73" s="54"/>
      <c r="C73" s="49"/>
      <c r="D73" s="28" t="s">
        <v>254</v>
      </c>
      <c r="E73" s="41"/>
      <c r="F73" s="36" t="s">
        <v>300</v>
      </c>
      <c r="G73" t="s">
        <v>56</v>
      </c>
      <c r="H73" t="s">
        <v>47</v>
      </c>
      <c r="I73" t="s">
        <v>48</v>
      </c>
      <c r="J73" t="str">
        <f t="shared" si="0"/>
        <v>c("Monocyte", "Mono."),</v>
      </c>
    </row>
    <row r="74" spans="2:10" x14ac:dyDescent="0.3">
      <c r="B74" s="54"/>
      <c r="C74" s="49"/>
      <c r="D74" s="28" t="s">
        <v>255</v>
      </c>
      <c r="E74" s="41"/>
      <c r="F74" s="36" t="s">
        <v>294</v>
      </c>
      <c r="G74" t="s">
        <v>57</v>
      </c>
      <c r="H74" t="s">
        <v>47</v>
      </c>
      <c r="I74" t="s">
        <v>48</v>
      </c>
      <c r="J74" t="str">
        <f t="shared" si="0"/>
        <v>c("Eosinophil", "Eosino."),</v>
      </c>
    </row>
    <row r="75" spans="2:10" x14ac:dyDescent="0.3">
      <c r="B75" s="54"/>
      <c r="C75" s="49"/>
      <c r="D75" s="28" t="s">
        <v>256</v>
      </c>
      <c r="E75" s="41"/>
      <c r="F75" s="36" t="s">
        <v>295</v>
      </c>
      <c r="G75" t="s">
        <v>58</v>
      </c>
      <c r="H75" t="s">
        <v>47</v>
      </c>
      <c r="I75" t="s">
        <v>48</v>
      </c>
      <c r="J75" t="str">
        <f t="shared" si="0"/>
        <v>c("Basophil", "Baso."),</v>
      </c>
    </row>
    <row r="76" spans="2:10" x14ac:dyDescent="0.3">
      <c r="B76" s="54"/>
      <c r="C76" s="49"/>
      <c r="D76" s="28" t="s">
        <v>257</v>
      </c>
      <c r="E76" s="41"/>
      <c r="F76" s="36" t="s">
        <v>301</v>
      </c>
      <c r="G76" t="s">
        <v>70</v>
      </c>
      <c r="H76" t="s">
        <v>47</v>
      </c>
      <c r="I76" t="s">
        <v>48</v>
      </c>
      <c r="J76" t="str">
        <f t="shared" si="0"/>
        <v>c("MCV", "MCV"),</v>
      </c>
    </row>
    <row r="77" spans="2:10" x14ac:dyDescent="0.3">
      <c r="B77" s="54"/>
      <c r="C77" s="49"/>
      <c r="D77" s="28" t="s">
        <v>258</v>
      </c>
      <c r="E77" s="41"/>
      <c r="F77" s="36" t="s">
        <v>302</v>
      </c>
      <c r="G77" t="s">
        <v>71</v>
      </c>
      <c r="H77" t="s">
        <v>47</v>
      </c>
      <c r="I77" t="s">
        <v>48</v>
      </c>
      <c r="J77" t="str">
        <f t="shared" si="0"/>
        <v>c("MCH", "MCH"),</v>
      </c>
    </row>
    <row r="78" spans="2:10" x14ac:dyDescent="0.3">
      <c r="B78" s="54"/>
      <c r="C78" s="49"/>
      <c r="D78" s="28" t="s">
        <v>259</v>
      </c>
      <c r="E78" s="41"/>
      <c r="F78" s="36" t="s">
        <v>303</v>
      </c>
      <c r="G78" t="s">
        <v>72</v>
      </c>
      <c r="H78" t="s">
        <v>47</v>
      </c>
      <c r="I78" t="s">
        <v>48</v>
      </c>
      <c r="J78" t="str">
        <f t="shared" si="0"/>
        <v>c("MCHC", "MCHC"),</v>
      </c>
    </row>
    <row r="79" spans="2:10" x14ac:dyDescent="0.3">
      <c r="B79" s="54"/>
      <c r="C79" s="37"/>
    </row>
    <row r="80" spans="2:10" x14ac:dyDescent="0.3">
      <c r="B80" s="54"/>
      <c r="C80" s="43" t="s">
        <v>63</v>
      </c>
      <c r="D80" s="41" t="s">
        <v>260</v>
      </c>
      <c r="F80" s="64" t="s">
        <v>263</v>
      </c>
      <c r="G80" s="64" t="s">
        <v>331</v>
      </c>
      <c r="H80" t="s">
        <v>47</v>
      </c>
      <c r="I80" t="s">
        <v>48</v>
      </c>
      <c r="J80" t="str">
        <f t="shared" si="0"/>
        <v>c("Glucose", "Glucose"),</v>
      </c>
    </row>
    <row r="81" spans="2:10" x14ac:dyDescent="0.3">
      <c r="B81" s="54"/>
      <c r="C81" s="43"/>
      <c r="D81" s="41"/>
      <c r="F81" s="64" t="s">
        <v>264</v>
      </c>
      <c r="G81" s="64" t="s">
        <v>332</v>
      </c>
      <c r="H81" t="s">
        <v>47</v>
      </c>
      <c r="I81" t="s">
        <v>48</v>
      </c>
      <c r="J81" t="str">
        <f t="shared" si="0"/>
        <v>c("BUN", "BUN"),</v>
      </c>
    </row>
    <row r="82" spans="2:10" x14ac:dyDescent="0.3">
      <c r="B82" s="54"/>
      <c r="C82" s="43"/>
      <c r="D82" s="41"/>
      <c r="F82" s="64" t="s">
        <v>272</v>
      </c>
      <c r="G82" s="64" t="s">
        <v>333</v>
      </c>
      <c r="H82" t="s">
        <v>47</v>
      </c>
      <c r="I82" t="s">
        <v>48</v>
      </c>
      <c r="J82" t="str">
        <f t="shared" si="0"/>
        <v>c("creatinine", "creatinine"),</v>
      </c>
    </row>
    <row r="83" spans="2:10" x14ac:dyDescent="0.3">
      <c r="B83" s="54"/>
      <c r="C83" s="43"/>
      <c r="D83" s="41"/>
      <c r="F83" s="64" t="s">
        <v>270</v>
      </c>
      <c r="G83" s="64" t="s">
        <v>334</v>
      </c>
      <c r="H83" t="s">
        <v>47</v>
      </c>
      <c r="I83" t="s">
        <v>48</v>
      </c>
      <c r="J83" t="str">
        <f t="shared" si="0"/>
        <v>c("MDRD-eGFR", "MDRD-eGFR"),</v>
      </c>
    </row>
    <row r="84" spans="2:10" x14ac:dyDescent="0.3">
      <c r="B84" s="54"/>
      <c r="C84" s="43"/>
      <c r="D84" s="41"/>
      <c r="F84" s="64" t="s">
        <v>273</v>
      </c>
      <c r="G84" s="64" t="s">
        <v>336</v>
      </c>
      <c r="H84" t="s">
        <v>47</v>
      </c>
      <c r="I84" t="s">
        <v>48</v>
      </c>
      <c r="J84" t="str">
        <f t="shared" si="0"/>
        <v>c("total protein", "total protein"),</v>
      </c>
    </row>
    <row r="85" spans="2:10" x14ac:dyDescent="0.3">
      <c r="B85" s="54"/>
      <c r="C85" s="43"/>
      <c r="D85" s="41"/>
      <c r="F85" s="64" t="s">
        <v>274</v>
      </c>
      <c r="G85" s="64" t="s">
        <v>337</v>
      </c>
      <c r="H85" t="s">
        <v>47</v>
      </c>
      <c r="I85" t="s">
        <v>48</v>
      </c>
      <c r="J85" t="str">
        <f t="shared" si="0"/>
        <v>c("albumin", "albumin"),</v>
      </c>
    </row>
    <row r="86" spans="2:10" x14ac:dyDescent="0.3">
      <c r="B86" s="54"/>
      <c r="C86" s="43"/>
      <c r="D86" s="41"/>
      <c r="E86" s="32"/>
      <c r="F86" s="64" t="s">
        <v>265</v>
      </c>
      <c r="G86" s="64" t="s">
        <v>338</v>
      </c>
      <c r="H86" t="s">
        <v>47</v>
      </c>
      <c r="I86" t="s">
        <v>48</v>
      </c>
      <c r="J86" t="str">
        <f t="shared" ref="J86" si="1">H86&amp;F86&amp;I86&amp;G86</f>
        <v>c("AST", "AST"),</v>
      </c>
    </row>
    <row r="87" spans="2:10" x14ac:dyDescent="0.3">
      <c r="B87" s="54"/>
      <c r="C87" s="43"/>
      <c r="D87" s="41"/>
      <c r="F87" s="64" t="s">
        <v>266</v>
      </c>
      <c r="G87" s="64" t="s">
        <v>339</v>
      </c>
      <c r="H87" t="s">
        <v>47</v>
      </c>
      <c r="I87" t="s">
        <v>48</v>
      </c>
      <c r="J87" t="str">
        <f t="shared" si="0"/>
        <v>c("ALT", "ALT"),</v>
      </c>
    </row>
    <row r="88" spans="2:10" x14ac:dyDescent="0.3">
      <c r="B88" s="54"/>
      <c r="C88" s="43"/>
      <c r="D88" s="41"/>
      <c r="F88" s="64" t="s">
        <v>275</v>
      </c>
      <c r="G88" s="64" t="s">
        <v>340</v>
      </c>
      <c r="H88" t="s">
        <v>47</v>
      </c>
      <c r="I88" t="s">
        <v>48</v>
      </c>
      <c r="J88" t="str">
        <f t="shared" si="0"/>
        <v>c("alkaline phosphatase", "alkaline phosphatase"),</v>
      </c>
    </row>
    <row r="89" spans="2:10" x14ac:dyDescent="0.3">
      <c r="B89" s="54"/>
      <c r="C89" s="43"/>
      <c r="D89" s="41"/>
      <c r="F89" s="64" t="s">
        <v>276</v>
      </c>
      <c r="G89" s="64" t="s">
        <v>341</v>
      </c>
      <c r="H89" t="s">
        <v>47</v>
      </c>
      <c r="I89" t="s">
        <v>48</v>
      </c>
      <c r="J89" t="str">
        <f t="shared" si="0"/>
        <v>c("total bilirubin", "total bilirubin"),</v>
      </c>
    </row>
    <row r="90" spans="2:10" x14ac:dyDescent="0.3">
      <c r="B90" s="54"/>
      <c r="C90" s="43"/>
      <c r="D90" s="41"/>
      <c r="F90" s="64" t="s">
        <v>325</v>
      </c>
      <c r="G90" s="64" t="s">
        <v>342</v>
      </c>
      <c r="H90" t="s">
        <v>47</v>
      </c>
      <c r="I90" t="s">
        <v>48</v>
      </c>
      <c r="J90" t="str">
        <f t="shared" si="0"/>
        <v>c("γ-GT", "GGT"),</v>
      </c>
    </row>
    <row r="91" spans="2:10" x14ac:dyDescent="0.3">
      <c r="B91" s="54"/>
      <c r="C91" s="43"/>
      <c r="D91" s="41"/>
      <c r="F91" s="64" t="s">
        <v>277</v>
      </c>
      <c r="G91" s="64" t="s">
        <v>343</v>
      </c>
      <c r="H91" t="s">
        <v>47</v>
      </c>
      <c r="I91" t="s">
        <v>48</v>
      </c>
      <c r="J91" t="str">
        <f t="shared" si="0"/>
        <v>c("uric acid", "uric acid"),</v>
      </c>
    </row>
    <row r="92" spans="2:10" x14ac:dyDescent="0.3">
      <c r="B92" s="54"/>
      <c r="C92" s="43"/>
      <c r="D92" s="41"/>
      <c r="F92" s="64" t="s">
        <v>268</v>
      </c>
      <c r="G92" s="64" t="s">
        <v>344</v>
      </c>
      <c r="H92" t="s">
        <v>47</v>
      </c>
      <c r="I92" t="s">
        <v>48</v>
      </c>
      <c r="J92" t="str">
        <f t="shared" si="0"/>
        <v>c("Calcium", "Calcium"),</v>
      </c>
    </row>
    <row r="93" spans="2:10" x14ac:dyDescent="0.3">
      <c r="B93" s="54"/>
      <c r="C93" s="43"/>
      <c r="D93" s="41"/>
      <c r="F93" s="64" t="s">
        <v>278</v>
      </c>
      <c r="G93" s="64" t="s">
        <v>345</v>
      </c>
      <c r="H93" t="s">
        <v>47</v>
      </c>
      <c r="I93" t="s">
        <v>48</v>
      </c>
      <c r="J93" t="str">
        <f t="shared" si="0"/>
        <v>c("phosphorus", "phosphorus"),</v>
      </c>
    </row>
    <row r="94" spans="2:10" x14ac:dyDescent="0.3">
      <c r="B94" s="54"/>
      <c r="C94" s="43"/>
      <c r="D94" s="41"/>
      <c r="F94" s="64" t="s">
        <v>279</v>
      </c>
      <c r="G94" s="64" t="s">
        <v>346</v>
      </c>
      <c r="H94" t="s">
        <v>47</v>
      </c>
      <c r="I94" t="s">
        <v>48</v>
      </c>
      <c r="J94" t="str">
        <f t="shared" si="0"/>
        <v>c("Na", "Na"),</v>
      </c>
    </row>
    <row r="95" spans="2:10" x14ac:dyDescent="0.3">
      <c r="B95" s="54"/>
      <c r="C95" s="43"/>
      <c r="D95" s="41"/>
      <c r="F95" s="64" t="s">
        <v>280</v>
      </c>
      <c r="G95" s="64" t="s">
        <v>347</v>
      </c>
      <c r="H95" t="s">
        <v>47</v>
      </c>
      <c r="I95" t="s">
        <v>48</v>
      </c>
      <c r="J95" t="str">
        <f t="shared" si="0"/>
        <v>c("K", "K"),</v>
      </c>
    </row>
    <row r="96" spans="2:10" x14ac:dyDescent="0.3">
      <c r="B96" s="54"/>
      <c r="C96" s="43"/>
      <c r="D96" s="41"/>
      <c r="F96" s="64" t="s">
        <v>304</v>
      </c>
      <c r="G96" s="64" t="s">
        <v>348</v>
      </c>
      <c r="H96" t="s">
        <v>47</v>
      </c>
      <c r="I96" t="s">
        <v>48</v>
      </c>
      <c r="J96" t="str">
        <f t="shared" si="0"/>
        <v>c("Cl", "Cl"),</v>
      </c>
    </row>
    <row r="97" spans="2:10" ht="15.75" customHeight="1" x14ac:dyDescent="0.3">
      <c r="B97" s="54"/>
      <c r="C97" s="43"/>
      <c r="D97" s="41"/>
      <c r="F97" s="64" t="s">
        <v>267</v>
      </c>
      <c r="G97" s="64" t="s">
        <v>349</v>
      </c>
      <c r="H97" t="s">
        <v>47</v>
      </c>
      <c r="I97" t="s">
        <v>48</v>
      </c>
      <c r="J97" t="str">
        <f t="shared" si="0"/>
        <v>c("LDH", "LDH"),</v>
      </c>
    </row>
    <row r="98" spans="2:10" ht="15.75" customHeight="1" x14ac:dyDescent="0.3">
      <c r="B98" s="54"/>
      <c r="C98" s="43"/>
      <c r="D98" s="41"/>
      <c r="E98" s="39"/>
      <c r="F98" s="64" t="s">
        <v>269</v>
      </c>
      <c r="G98" s="64" t="s">
        <v>335</v>
      </c>
      <c r="H98" t="s">
        <v>47</v>
      </c>
      <c r="I98" t="s">
        <v>48</v>
      </c>
      <c r="J98" t="str">
        <f t="shared" ref="J98" si="2">H98&amp;F98&amp;I98&amp;G98</f>
        <v>c("Total cholesterol", "Total cholesterol"),</v>
      </c>
    </row>
    <row r="99" spans="2:10" x14ac:dyDescent="0.3">
      <c r="B99" s="54"/>
      <c r="C99" s="37"/>
      <c r="J99" t="str">
        <f t="shared" si="0"/>
        <v/>
      </c>
    </row>
    <row r="100" spans="2:10" x14ac:dyDescent="0.3">
      <c r="B100" s="54"/>
      <c r="C100" s="43" t="s">
        <v>262</v>
      </c>
      <c r="D100" s="41" t="s">
        <v>261</v>
      </c>
      <c r="F100" s="36" t="s">
        <v>281</v>
      </c>
      <c r="G100" s="36" t="s">
        <v>350</v>
      </c>
      <c r="H100" t="s">
        <v>47</v>
      </c>
      <c r="I100" t="s">
        <v>48</v>
      </c>
      <c r="J100" t="str">
        <f t="shared" si="0"/>
        <v>c("glucose(UA)", "glucose(UA)"),</v>
      </c>
    </row>
    <row r="101" spans="2:10" x14ac:dyDescent="0.3">
      <c r="B101" s="54"/>
      <c r="C101" s="43"/>
      <c r="D101" s="41"/>
      <c r="F101" s="36" t="s">
        <v>282</v>
      </c>
      <c r="G101" s="36" t="s">
        <v>351</v>
      </c>
      <c r="H101" t="s">
        <v>47</v>
      </c>
      <c r="I101" t="s">
        <v>48</v>
      </c>
      <c r="J101" t="str">
        <f t="shared" si="0"/>
        <v>c("color", "color"),</v>
      </c>
    </row>
    <row r="102" spans="2:10" x14ac:dyDescent="0.3">
      <c r="B102" s="54"/>
      <c r="C102" s="43"/>
      <c r="D102" s="41"/>
      <c r="F102" s="36" t="s">
        <v>283</v>
      </c>
      <c r="G102" s="36" t="s">
        <v>352</v>
      </c>
      <c r="H102" t="s">
        <v>47</v>
      </c>
      <c r="I102" t="s">
        <v>48</v>
      </c>
      <c r="J102" t="str">
        <f t="shared" si="0"/>
        <v>c("leukocyte", "leukocyte"),</v>
      </c>
    </row>
    <row r="103" spans="2:10" x14ac:dyDescent="0.3">
      <c r="B103" s="54"/>
      <c r="C103" s="43"/>
      <c r="D103" s="41"/>
      <c r="F103" s="36" t="s">
        <v>284</v>
      </c>
      <c r="G103" s="36" t="s">
        <v>353</v>
      </c>
      <c r="H103" t="s">
        <v>47</v>
      </c>
      <c r="I103" t="s">
        <v>48</v>
      </c>
      <c r="J103" t="str">
        <f t="shared" si="0"/>
        <v>c("bilirubin", "bilirubin"),</v>
      </c>
    </row>
    <row r="104" spans="2:10" x14ac:dyDescent="0.3">
      <c r="B104" s="54"/>
      <c r="C104" s="43"/>
      <c r="D104" s="41"/>
      <c r="F104" s="36" t="s">
        <v>285</v>
      </c>
      <c r="G104" s="36" t="s">
        <v>354</v>
      </c>
      <c r="H104" t="s">
        <v>47</v>
      </c>
      <c r="I104" t="s">
        <v>48</v>
      </c>
      <c r="J104" t="str">
        <f t="shared" si="0"/>
        <v>c("ketone", "ketone"),</v>
      </c>
    </row>
    <row r="105" spans="2:10" x14ac:dyDescent="0.3">
      <c r="B105" s="54"/>
      <c r="C105" s="43"/>
      <c r="D105" s="41"/>
      <c r="F105" s="36" t="s">
        <v>271</v>
      </c>
      <c r="G105" s="36" t="s">
        <v>355</v>
      </c>
      <c r="H105" t="s">
        <v>47</v>
      </c>
      <c r="I105" t="s">
        <v>48</v>
      </c>
      <c r="J105" t="str">
        <f t="shared" si="0"/>
        <v>c("Specific gravity", "Specific gravity"),</v>
      </c>
    </row>
    <row r="106" spans="2:10" x14ac:dyDescent="0.3">
      <c r="B106" s="54"/>
      <c r="C106" s="43"/>
      <c r="D106" s="41"/>
      <c r="F106" s="36" t="s">
        <v>286</v>
      </c>
      <c r="G106" s="36" t="s">
        <v>356</v>
      </c>
      <c r="H106" t="s">
        <v>47</v>
      </c>
      <c r="I106" t="s">
        <v>48</v>
      </c>
      <c r="J106" t="str">
        <f t="shared" si="0"/>
        <v>c("occult blood", "occult blood"),</v>
      </c>
    </row>
    <row r="107" spans="2:10" x14ac:dyDescent="0.3">
      <c r="B107" s="54"/>
      <c r="C107" s="43"/>
      <c r="D107" s="41"/>
      <c r="F107" s="36" t="s">
        <v>305</v>
      </c>
      <c r="G107" s="36" t="s">
        <v>357</v>
      </c>
      <c r="H107" t="s">
        <v>47</v>
      </c>
      <c r="I107" t="s">
        <v>48</v>
      </c>
      <c r="J107" t="str">
        <f t="shared" si="0"/>
        <v>c("pH", "pH"),</v>
      </c>
    </row>
    <row r="108" spans="2:10" x14ac:dyDescent="0.3">
      <c r="B108" s="54"/>
      <c r="C108" s="43"/>
      <c r="D108" s="41"/>
      <c r="F108" s="36" t="s">
        <v>287</v>
      </c>
      <c r="G108" s="36" t="s">
        <v>358</v>
      </c>
      <c r="H108" t="s">
        <v>47</v>
      </c>
      <c r="I108" t="s">
        <v>48</v>
      </c>
      <c r="J108" t="str">
        <f>H108&amp;F108&amp;I108&amp;G108</f>
        <v>c("protein", "protein"),</v>
      </c>
    </row>
    <row r="109" spans="2:10" x14ac:dyDescent="0.3">
      <c r="B109" s="54"/>
      <c r="C109" s="43"/>
      <c r="D109" s="41"/>
      <c r="F109" s="36" t="s">
        <v>288</v>
      </c>
      <c r="G109" s="36" t="s">
        <v>359</v>
      </c>
      <c r="H109" t="s">
        <v>47</v>
      </c>
      <c r="I109" t="s">
        <v>48</v>
      </c>
      <c r="J109" t="str">
        <f>H109&amp;F109&amp;I109&amp;G109</f>
        <v>c("urobilinogen", "urobilinogen"),</v>
      </c>
    </row>
    <row r="110" spans="2:10" ht="15.75" customHeight="1" x14ac:dyDescent="0.3">
      <c r="B110" s="54"/>
      <c r="C110" s="43"/>
      <c r="D110" s="41"/>
      <c r="F110" s="36" t="s">
        <v>289</v>
      </c>
      <c r="G110" s="36" t="s">
        <v>360</v>
      </c>
      <c r="H110" t="s">
        <v>47</v>
      </c>
      <c r="I110" t="s">
        <v>48</v>
      </c>
      <c r="J110" t="str">
        <f>H110&amp;F110&amp;I110&amp;G110</f>
        <v>c("nitrite", "nitrite"),</v>
      </c>
    </row>
    <row r="111" spans="2:10" ht="15.75" customHeight="1" x14ac:dyDescent="0.3">
      <c r="B111" s="54"/>
      <c r="C111" s="43"/>
      <c r="D111" s="41"/>
      <c r="E111" s="39"/>
      <c r="F111" s="36" t="s">
        <v>326</v>
      </c>
      <c r="G111" s="36" t="s">
        <v>361</v>
      </c>
      <c r="H111" t="s">
        <v>47</v>
      </c>
      <c r="I111" t="s">
        <v>48</v>
      </c>
      <c r="J111" t="str">
        <f t="shared" ref="J111:J112" si="3">H111&amp;F111&amp;I111&amp;G111</f>
        <v>c("WBC_microscopy", "WBC_microscopy"),</v>
      </c>
    </row>
    <row r="112" spans="2:10" ht="15.75" customHeight="1" x14ac:dyDescent="0.3">
      <c r="B112" s="54"/>
      <c r="C112" s="43"/>
      <c r="D112" s="41"/>
      <c r="E112" s="39"/>
      <c r="F112" s="36" t="s">
        <v>290</v>
      </c>
      <c r="G112" s="36" t="s">
        <v>362</v>
      </c>
      <c r="H112" t="s">
        <v>47</v>
      </c>
      <c r="I112" t="s">
        <v>48</v>
      </c>
      <c r="J112" t="str">
        <f t="shared" si="3"/>
        <v>c("RBC_microscopy", "RBC_microscopy"),</v>
      </c>
    </row>
    <row r="113" spans="2:10" x14ac:dyDescent="0.3">
      <c r="B113" s="54"/>
      <c r="C113" s="37"/>
    </row>
    <row r="114" spans="2:10" x14ac:dyDescent="0.3">
      <c r="B114" s="54"/>
      <c r="C114" s="43" t="s">
        <v>68</v>
      </c>
      <c r="D114" s="29" t="s">
        <v>64</v>
      </c>
      <c r="E114" s="29" t="s">
        <v>122</v>
      </c>
      <c r="F114" s="29" t="s">
        <v>123</v>
      </c>
    </row>
    <row r="115" spans="2:10" x14ac:dyDescent="0.3">
      <c r="B115" s="54"/>
      <c r="C115" s="43"/>
      <c r="D115" s="30" t="s">
        <v>65</v>
      </c>
      <c r="E115" s="30" t="s">
        <v>120</v>
      </c>
      <c r="F115" s="30" t="s">
        <v>121</v>
      </c>
    </row>
    <row r="116" spans="2:10" x14ac:dyDescent="0.3">
      <c r="B116" s="54"/>
      <c r="C116" s="43"/>
      <c r="D116" s="41"/>
      <c r="E116" s="41" t="s">
        <v>261</v>
      </c>
      <c r="F116" s="36" t="s">
        <v>327</v>
      </c>
      <c r="G116" s="36" t="s">
        <v>327</v>
      </c>
      <c r="H116" t="s">
        <v>47</v>
      </c>
      <c r="I116" t="s">
        <v>48</v>
      </c>
      <c r="J116" t="str">
        <f t="shared" ref="J116:J117" si="4">H116&amp;F116&amp;I116&amp;G116</f>
        <v>c("PT(INR)", "PT(INR)</v>
      </c>
    </row>
    <row r="117" spans="2:10" x14ac:dyDescent="0.3">
      <c r="B117" s="54"/>
      <c r="C117" s="43"/>
      <c r="D117" s="41"/>
      <c r="E117" s="41"/>
      <c r="F117" s="36" t="s">
        <v>328</v>
      </c>
      <c r="G117" s="36" t="s">
        <v>328</v>
      </c>
      <c r="H117" t="s">
        <v>47</v>
      </c>
      <c r="I117" t="s">
        <v>48</v>
      </c>
      <c r="J117" t="str">
        <f t="shared" si="4"/>
        <v>c("aPTT", "aPTT</v>
      </c>
    </row>
    <row r="118" spans="2:10" x14ac:dyDescent="0.3">
      <c r="B118" s="54"/>
      <c r="C118" s="42" t="s">
        <v>69</v>
      </c>
    </row>
    <row r="119" spans="2:10" x14ac:dyDescent="0.3">
      <c r="B119" s="54"/>
      <c r="C119" s="43"/>
      <c r="D119" s="41" t="s">
        <v>246</v>
      </c>
      <c r="F119" s="36" t="s">
        <v>329</v>
      </c>
      <c r="G119" t="s">
        <v>59</v>
      </c>
      <c r="H119" t="s">
        <v>47</v>
      </c>
      <c r="I119" t="s">
        <v>48</v>
      </c>
      <c r="J119" t="str">
        <f t="shared" ref="J119:J122" si="5">H119&amp;F119&amp;I119&amp;G119</f>
        <v>c("HBsAg", "HBs Ag</v>
      </c>
    </row>
    <row r="120" spans="2:10" x14ac:dyDescent="0.3">
      <c r="B120" s="54"/>
      <c r="C120" s="43"/>
      <c r="D120" s="41"/>
      <c r="F120" s="36" t="s">
        <v>330</v>
      </c>
      <c r="G120" t="s">
        <v>60</v>
      </c>
      <c r="H120" t="s">
        <v>47</v>
      </c>
      <c r="I120" t="s">
        <v>48</v>
      </c>
      <c r="J120" t="str">
        <f t="shared" si="5"/>
        <v>c("anti-HCV Ab", "Anti-HCV Ab</v>
      </c>
    </row>
    <row r="121" spans="2:10" x14ac:dyDescent="0.3">
      <c r="B121" s="54"/>
      <c r="C121" s="43"/>
      <c r="D121" s="41"/>
      <c r="F121" s="36" t="s">
        <v>61</v>
      </c>
      <c r="G121" t="s">
        <v>61</v>
      </c>
      <c r="H121" t="s">
        <v>47</v>
      </c>
      <c r="I121" t="s">
        <v>48</v>
      </c>
      <c r="J121" t="str">
        <f t="shared" si="5"/>
        <v>c("HIV Ag/Ab", "HIV Ag/Ab</v>
      </c>
    </row>
    <row r="122" spans="2:10" x14ac:dyDescent="0.3">
      <c r="B122" s="54"/>
      <c r="C122" s="43"/>
      <c r="D122" s="41"/>
      <c r="F122" s="36" t="s">
        <v>62</v>
      </c>
      <c r="G122" t="s">
        <v>62</v>
      </c>
      <c r="H122" t="s">
        <v>47</v>
      </c>
      <c r="I122" t="s">
        <v>48</v>
      </c>
      <c r="J122" t="str">
        <f t="shared" si="5"/>
        <v>c("Syphilis reagin test", "Syphilis reagin test</v>
      </c>
    </row>
    <row r="123" spans="2:10" x14ac:dyDescent="0.3">
      <c r="B123" s="27"/>
      <c r="C123" s="38"/>
      <c r="D123" s="33"/>
      <c r="E123" s="33"/>
      <c r="F123" s="33"/>
    </row>
    <row r="124" spans="2:10" x14ac:dyDescent="0.3">
      <c r="B124" s="41" t="s">
        <v>318</v>
      </c>
      <c r="C124" s="42" t="s">
        <v>306</v>
      </c>
      <c r="D124" s="19" t="s">
        <v>165</v>
      </c>
      <c r="E124" s="41" t="s">
        <v>166</v>
      </c>
      <c r="F124" s="19" t="s">
        <v>167</v>
      </c>
    </row>
    <row r="125" spans="2:10" x14ac:dyDescent="0.3">
      <c r="B125" s="41"/>
      <c r="C125" s="43"/>
      <c r="D125" s="19" t="s">
        <v>196</v>
      </c>
      <c r="E125" s="41"/>
      <c r="F125" s="19" t="s">
        <v>168</v>
      </c>
    </row>
    <row r="126" spans="2:10" x14ac:dyDescent="0.3">
      <c r="B126" s="41"/>
      <c r="C126" s="43"/>
      <c r="D126" s="19" t="s">
        <v>169</v>
      </c>
      <c r="E126" s="41"/>
      <c r="F126" s="19" t="s">
        <v>170</v>
      </c>
    </row>
    <row r="127" spans="2:10" x14ac:dyDescent="0.3">
      <c r="B127" s="41"/>
      <c r="C127" s="43"/>
      <c r="D127" s="19" t="s">
        <v>171</v>
      </c>
      <c r="E127" s="41"/>
      <c r="F127" s="19" t="s">
        <v>172</v>
      </c>
    </row>
    <row r="128" spans="2:10" x14ac:dyDescent="0.3">
      <c r="C128" s="25"/>
    </row>
    <row r="129" spans="2:6" x14ac:dyDescent="0.3">
      <c r="B129" s="41" t="s">
        <v>308</v>
      </c>
      <c r="C129" s="42" t="s">
        <v>173</v>
      </c>
      <c r="D129" s="19" t="s">
        <v>165</v>
      </c>
      <c r="F129" s="27" t="s">
        <v>167</v>
      </c>
    </row>
    <row r="130" spans="2:6" x14ac:dyDescent="0.3">
      <c r="B130" s="41"/>
      <c r="C130" s="43"/>
      <c r="E130" s="19" t="s">
        <v>174</v>
      </c>
      <c r="F130" s="27" t="s">
        <v>175</v>
      </c>
    </row>
    <row r="131" spans="2:6" x14ac:dyDescent="0.3">
      <c r="C131" s="25"/>
    </row>
    <row r="132" spans="2:6" x14ac:dyDescent="0.3">
      <c r="B132" s="41" t="s">
        <v>319</v>
      </c>
      <c r="C132" s="43" t="s">
        <v>176</v>
      </c>
      <c r="D132" s="19" t="s">
        <v>198</v>
      </c>
      <c r="E132" s="41" t="s">
        <v>177</v>
      </c>
      <c r="F132" s="27" t="s">
        <v>167</v>
      </c>
    </row>
    <row r="133" spans="2:6" x14ac:dyDescent="0.3">
      <c r="B133" s="41"/>
      <c r="C133" s="43"/>
      <c r="D133" s="19" t="s">
        <v>199</v>
      </c>
      <c r="E133" s="41"/>
      <c r="F133" s="27" t="s">
        <v>178</v>
      </c>
    </row>
    <row r="134" spans="2:6" x14ac:dyDescent="0.3">
      <c r="B134" s="41"/>
      <c r="C134" s="43"/>
      <c r="D134" s="19" t="s">
        <v>200</v>
      </c>
      <c r="E134" s="41"/>
      <c r="F134" s="27" t="s">
        <v>179</v>
      </c>
    </row>
    <row r="135" spans="2:6" x14ac:dyDescent="0.3">
      <c r="C135" s="25"/>
    </row>
    <row r="136" spans="2:6" x14ac:dyDescent="0.3">
      <c r="B136" s="41" t="s">
        <v>320</v>
      </c>
      <c r="C136" s="43" t="s">
        <v>180</v>
      </c>
      <c r="D136" s="19" t="s">
        <v>165</v>
      </c>
      <c r="E136" s="41" t="s">
        <v>181</v>
      </c>
      <c r="F136" s="27" t="s">
        <v>182</v>
      </c>
    </row>
    <row r="137" spans="2:6" x14ac:dyDescent="0.3">
      <c r="B137" s="41"/>
      <c r="C137" s="43"/>
      <c r="D137" s="19" t="s">
        <v>201</v>
      </c>
      <c r="E137" s="41"/>
      <c r="F137" s="27" t="s">
        <v>183</v>
      </c>
    </row>
    <row r="138" spans="2:6" x14ac:dyDescent="0.3">
      <c r="B138" s="41"/>
      <c r="C138" s="43"/>
      <c r="D138" s="19" t="s">
        <v>202</v>
      </c>
      <c r="E138" s="41"/>
      <c r="F138" s="27" t="s">
        <v>184</v>
      </c>
    </row>
    <row r="139" spans="2:6" x14ac:dyDescent="0.3">
      <c r="B139" s="41"/>
      <c r="C139" s="43"/>
      <c r="D139" s="19" t="s">
        <v>203</v>
      </c>
      <c r="E139" s="41"/>
      <c r="F139" s="27" t="s">
        <v>185</v>
      </c>
    </row>
    <row r="140" spans="2:6" x14ac:dyDescent="0.3">
      <c r="B140" s="41"/>
      <c r="C140" s="43"/>
      <c r="D140" s="19" t="s">
        <v>204</v>
      </c>
      <c r="E140" s="41"/>
      <c r="F140" s="27" t="s">
        <v>186</v>
      </c>
    </row>
    <row r="141" spans="2:6" x14ac:dyDescent="0.3">
      <c r="C141" s="25"/>
    </row>
    <row r="142" spans="2:6" x14ac:dyDescent="0.3">
      <c r="B142" s="41" t="s">
        <v>321</v>
      </c>
      <c r="C142" s="43" t="s">
        <v>187</v>
      </c>
      <c r="D142" s="19" t="s">
        <v>165</v>
      </c>
      <c r="E142" s="41" t="s">
        <v>188</v>
      </c>
      <c r="F142" s="27" t="s">
        <v>182</v>
      </c>
    </row>
    <row r="143" spans="2:6" x14ac:dyDescent="0.3">
      <c r="B143" s="41"/>
      <c r="C143" s="43"/>
      <c r="D143" s="27" t="s">
        <v>189</v>
      </c>
      <c r="E143" s="41"/>
      <c r="F143" s="27" t="s">
        <v>205</v>
      </c>
    </row>
    <row r="144" spans="2:6" x14ac:dyDescent="0.3">
      <c r="B144" s="41"/>
      <c r="C144" s="43"/>
      <c r="D144" s="27" t="s">
        <v>190</v>
      </c>
      <c r="E144" s="41"/>
      <c r="F144" s="27" t="s">
        <v>206</v>
      </c>
    </row>
    <row r="145" spans="2:7" x14ac:dyDescent="0.3">
      <c r="B145" s="41"/>
      <c r="C145" s="43"/>
      <c r="D145" s="27" t="s">
        <v>191</v>
      </c>
      <c r="E145" s="41"/>
      <c r="F145" s="27" t="s">
        <v>207</v>
      </c>
    </row>
    <row r="146" spans="2:7" x14ac:dyDescent="0.3">
      <c r="B146" s="41"/>
      <c r="C146" s="43"/>
      <c r="D146" s="27" t="s">
        <v>192</v>
      </c>
      <c r="E146" s="41"/>
      <c r="F146" s="27" t="s">
        <v>193</v>
      </c>
    </row>
    <row r="147" spans="2:7" x14ac:dyDescent="0.3">
      <c r="B147" s="41"/>
      <c r="C147" s="43"/>
      <c r="D147" s="27" t="s">
        <v>194</v>
      </c>
      <c r="E147" s="41"/>
      <c r="F147" s="27" t="s">
        <v>195</v>
      </c>
    </row>
    <row r="148" spans="2:7" x14ac:dyDescent="0.3">
      <c r="B148" s="19"/>
      <c r="C148" s="19"/>
    </row>
    <row r="149" spans="2:7" x14ac:dyDescent="0.3">
      <c r="B149" s="54" t="s">
        <v>324</v>
      </c>
      <c r="C149" s="42" t="s">
        <v>307</v>
      </c>
      <c r="D149" s="29" t="s">
        <v>64</v>
      </c>
      <c r="E149" s="29" t="s">
        <v>122</v>
      </c>
      <c r="F149" s="29" t="s">
        <v>123</v>
      </c>
    </row>
    <row r="150" spans="2:7" x14ac:dyDescent="0.3">
      <c r="B150" s="54"/>
      <c r="C150" s="43"/>
      <c r="D150" s="30" t="s">
        <v>65</v>
      </c>
      <c r="E150" s="30" t="s">
        <v>120</v>
      </c>
      <c r="F150" s="30" t="s">
        <v>121</v>
      </c>
    </row>
    <row r="151" spans="2:7" x14ac:dyDescent="0.3">
      <c r="B151" s="54"/>
      <c r="C151" s="43"/>
      <c r="D151" s="19" t="s">
        <v>208</v>
      </c>
      <c r="E151" s="41" t="s">
        <v>309</v>
      </c>
      <c r="F151" s="19" t="s">
        <v>214</v>
      </c>
    </row>
    <row r="152" spans="2:7" x14ac:dyDescent="0.3">
      <c r="B152" s="54"/>
      <c r="C152" s="43"/>
      <c r="D152" s="19" t="s">
        <v>210</v>
      </c>
      <c r="E152" s="41"/>
      <c r="F152" s="19" t="s">
        <v>215</v>
      </c>
    </row>
    <row r="153" spans="2:7" x14ac:dyDescent="0.3">
      <c r="B153" s="54"/>
      <c r="C153" s="43"/>
      <c r="D153" s="19" t="s">
        <v>211</v>
      </c>
      <c r="E153" s="41"/>
      <c r="F153" s="19" t="s">
        <v>216</v>
      </c>
    </row>
    <row r="154" spans="2:7" x14ac:dyDescent="0.3">
      <c r="B154" s="54"/>
      <c r="C154" s="43"/>
      <c r="D154" s="19" t="s">
        <v>212</v>
      </c>
      <c r="E154" s="41"/>
      <c r="F154" s="19" t="s">
        <v>217</v>
      </c>
    </row>
    <row r="155" spans="2:7" x14ac:dyDescent="0.3">
      <c r="B155" s="54"/>
      <c r="C155" s="43"/>
      <c r="D155" s="19" t="s">
        <v>213</v>
      </c>
      <c r="E155" s="41"/>
      <c r="F155" s="19" t="s">
        <v>218</v>
      </c>
    </row>
    <row r="156" spans="2:7" x14ac:dyDescent="0.3">
      <c r="B156" s="54" t="s">
        <v>323</v>
      </c>
      <c r="C156" s="42" t="s">
        <v>219</v>
      </c>
      <c r="D156" s="19" t="s">
        <v>197</v>
      </c>
      <c r="E156" s="19" t="s">
        <v>220</v>
      </c>
      <c r="F156" s="19" t="s">
        <v>197</v>
      </c>
    </row>
    <row r="157" spans="2:7" x14ac:dyDescent="0.3">
      <c r="B157" s="54"/>
      <c r="C157" s="43"/>
      <c r="D157" s="30" t="s">
        <v>65</v>
      </c>
      <c r="E157" s="30" t="s">
        <v>120</v>
      </c>
      <c r="F157" s="30" t="s">
        <v>121</v>
      </c>
    </row>
    <row r="158" spans="2:7" x14ac:dyDescent="0.3">
      <c r="B158" s="54"/>
      <c r="C158" s="43"/>
      <c r="D158" s="19" t="s">
        <v>221</v>
      </c>
      <c r="E158" s="41" t="s">
        <v>223</v>
      </c>
      <c r="F158" s="19" t="s">
        <v>222</v>
      </c>
    </row>
    <row r="159" spans="2:7" x14ac:dyDescent="0.3">
      <c r="B159" s="54"/>
      <c r="C159" s="43"/>
      <c r="D159" s="19" t="s">
        <v>224</v>
      </c>
      <c r="E159" s="41"/>
      <c r="F159" s="19" t="s">
        <v>225</v>
      </c>
      <c r="G159" t="s">
        <v>229</v>
      </c>
    </row>
    <row r="160" spans="2:7" x14ac:dyDescent="0.3">
      <c r="B160" s="54"/>
      <c r="C160" s="43"/>
      <c r="D160" s="19" t="s">
        <v>209</v>
      </c>
      <c r="E160" s="41"/>
      <c r="F160" s="19" t="s">
        <v>226</v>
      </c>
    </row>
    <row r="161" spans="2:7" x14ac:dyDescent="0.3">
      <c r="B161" s="54"/>
      <c r="C161" s="43"/>
      <c r="D161" s="19" t="s">
        <v>228</v>
      </c>
      <c r="E161" s="41"/>
      <c r="F161" s="19" t="s">
        <v>227</v>
      </c>
    </row>
    <row r="162" spans="2:7" x14ac:dyDescent="0.3">
      <c r="B162" s="27"/>
      <c r="C162" s="19"/>
    </row>
    <row r="163" spans="2:7" x14ac:dyDescent="0.3">
      <c r="B163" s="54" t="s">
        <v>322</v>
      </c>
      <c r="C163" s="42" t="s">
        <v>236</v>
      </c>
      <c r="D163" s="19" t="s">
        <v>197</v>
      </c>
      <c r="E163" s="19" t="s">
        <v>220</v>
      </c>
      <c r="F163" s="19" t="s">
        <v>197</v>
      </c>
    </row>
    <row r="164" spans="2:7" x14ac:dyDescent="0.3">
      <c r="B164" s="54"/>
      <c r="C164" s="43"/>
      <c r="D164" s="30" t="s">
        <v>65</v>
      </c>
      <c r="E164" s="30" t="s">
        <v>120</v>
      </c>
      <c r="F164" s="30" t="s">
        <v>121</v>
      </c>
    </row>
    <row r="165" spans="2:7" x14ac:dyDescent="0.3">
      <c r="B165" s="54"/>
      <c r="C165" s="43"/>
      <c r="D165" s="30" t="s">
        <v>237</v>
      </c>
      <c r="E165" s="44" t="s">
        <v>238</v>
      </c>
      <c r="F165" s="30" t="s">
        <v>239</v>
      </c>
    </row>
    <row r="166" spans="2:7" x14ac:dyDescent="0.3">
      <c r="B166" s="54"/>
      <c r="C166" s="43"/>
      <c r="D166" s="30" t="s">
        <v>228</v>
      </c>
      <c r="E166" s="44"/>
      <c r="F166" s="30" t="s">
        <v>240</v>
      </c>
    </row>
    <row r="167" spans="2:7" x14ac:dyDescent="0.3">
      <c r="B167" s="27"/>
      <c r="C167" s="19"/>
      <c r="D167" s="30"/>
      <c r="E167" s="30"/>
      <c r="F167" s="30"/>
    </row>
    <row r="168" spans="2:7" x14ac:dyDescent="0.3">
      <c r="B168" s="54" t="s">
        <v>322</v>
      </c>
      <c r="C168" s="42" t="s">
        <v>241</v>
      </c>
      <c r="D168" s="19" t="s">
        <v>197</v>
      </c>
      <c r="E168" s="19" t="s">
        <v>220</v>
      </c>
      <c r="F168" s="19" t="s">
        <v>197</v>
      </c>
    </row>
    <row r="169" spans="2:7" x14ac:dyDescent="0.3">
      <c r="B169" s="54"/>
      <c r="C169" s="43"/>
      <c r="D169" s="30" t="s">
        <v>65</v>
      </c>
      <c r="E169" s="30" t="s">
        <v>120</v>
      </c>
      <c r="F169" s="30" t="s">
        <v>121</v>
      </c>
    </row>
    <row r="170" spans="2:7" x14ac:dyDescent="0.3">
      <c r="B170" s="54"/>
      <c r="C170" s="43"/>
      <c r="D170" s="30" t="s">
        <v>242</v>
      </c>
      <c r="E170" s="44" t="s">
        <v>223</v>
      </c>
      <c r="F170" s="30" t="s">
        <v>243</v>
      </c>
    </row>
    <row r="171" spans="2:7" x14ac:dyDescent="0.3">
      <c r="B171" s="54"/>
      <c r="C171" s="43"/>
      <c r="D171" s="30" t="s">
        <v>245</v>
      </c>
      <c r="E171" s="44"/>
      <c r="F171" s="30" t="s">
        <v>244</v>
      </c>
    </row>
    <row r="172" spans="2:7" x14ac:dyDescent="0.3">
      <c r="B172" s="27"/>
      <c r="C172" s="19"/>
    </row>
    <row r="173" spans="2:7" x14ac:dyDescent="0.3">
      <c r="B173" s="54" t="s">
        <v>322</v>
      </c>
      <c r="C173" s="42" t="s">
        <v>230</v>
      </c>
      <c r="D173" s="29" t="s">
        <v>64</v>
      </c>
      <c r="E173" s="29" t="s">
        <v>122</v>
      </c>
      <c r="F173" s="29" t="s">
        <v>123</v>
      </c>
    </row>
    <row r="174" spans="2:7" x14ac:dyDescent="0.3">
      <c r="B174" s="54"/>
      <c r="C174" s="43"/>
      <c r="D174" s="30" t="s">
        <v>65</v>
      </c>
      <c r="E174" s="30" t="s">
        <v>120</v>
      </c>
      <c r="F174" s="30" t="s">
        <v>121</v>
      </c>
    </row>
    <row r="175" spans="2:7" ht="99" customHeight="1" x14ac:dyDescent="0.3">
      <c r="B175" s="54"/>
      <c r="C175" s="43"/>
      <c r="D175" s="19" t="s">
        <v>209</v>
      </c>
      <c r="E175" s="41" t="s">
        <v>232</v>
      </c>
      <c r="F175" s="19" t="s">
        <v>233</v>
      </c>
      <c r="G175" s="40" t="s">
        <v>235</v>
      </c>
    </row>
    <row r="176" spans="2:7" x14ac:dyDescent="0.3">
      <c r="B176" s="19"/>
      <c r="C176" s="43"/>
      <c r="D176" s="19" t="s">
        <v>231</v>
      </c>
      <c r="E176" s="41"/>
      <c r="F176" s="19" t="s">
        <v>234</v>
      </c>
      <c r="G176" s="40"/>
    </row>
    <row r="177" spans="2:3" x14ac:dyDescent="0.3">
      <c r="B177" s="13"/>
    </row>
    <row r="178" spans="2:3" x14ac:dyDescent="0.3">
      <c r="C178" s="25"/>
    </row>
    <row r="179" spans="2:3" x14ac:dyDescent="0.3">
      <c r="C179" s="25"/>
    </row>
    <row r="180" spans="2:3" x14ac:dyDescent="0.3">
      <c r="C180" s="25"/>
    </row>
    <row r="181" spans="2:3" x14ac:dyDescent="0.3">
      <c r="C181" s="25"/>
    </row>
    <row r="182" spans="2:3" x14ac:dyDescent="0.3">
      <c r="C182" s="25"/>
    </row>
    <row r="183" spans="2:3" x14ac:dyDescent="0.3">
      <c r="C183" s="25"/>
    </row>
    <row r="184" spans="2:3" x14ac:dyDescent="0.3">
      <c r="C184" s="25"/>
    </row>
    <row r="185" spans="2:3" x14ac:dyDescent="0.3">
      <c r="C185" s="25"/>
    </row>
    <row r="186" spans="2:3" x14ac:dyDescent="0.3">
      <c r="C186" s="25"/>
    </row>
    <row r="187" spans="2:3" x14ac:dyDescent="0.3">
      <c r="C187" s="25"/>
    </row>
    <row r="188" spans="2:3" x14ac:dyDescent="0.3">
      <c r="C188" s="25"/>
    </row>
    <row r="189" spans="2:3" x14ac:dyDescent="0.3">
      <c r="C189" s="25"/>
    </row>
    <row r="190" spans="2:3" x14ac:dyDescent="0.3">
      <c r="C190" s="25"/>
    </row>
    <row r="191" spans="2:3" x14ac:dyDescent="0.3">
      <c r="C191" s="25"/>
    </row>
    <row r="192" spans="2:3" x14ac:dyDescent="0.3">
      <c r="C192" s="25"/>
    </row>
    <row r="193" spans="3:3" x14ac:dyDescent="0.3">
      <c r="C193" s="25"/>
    </row>
    <row r="194" spans="3:3" x14ac:dyDescent="0.3">
      <c r="C194" s="25"/>
    </row>
    <row r="195" spans="3:3" x14ac:dyDescent="0.3">
      <c r="C195" s="25"/>
    </row>
    <row r="196" spans="3:3" x14ac:dyDescent="0.3">
      <c r="C196" s="25"/>
    </row>
    <row r="197" spans="3:3" x14ac:dyDescent="0.3">
      <c r="C197" s="25"/>
    </row>
    <row r="198" spans="3:3" x14ac:dyDescent="0.3">
      <c r="C198" s="25"/>
    </row>
    <row r="199" spans="3:3" x14ac:dyDescent="0.3">
      <c r="C199" s="25"/>
    </row>
    <row r="200" spans="3:3" x14ac:dyDescent="0.3">
      <c r="C200" s="25"/>
    </row>
    <row r="201" spans="3:3" x14ac:dyDescent="0.3">
      <c r="C201" s="25"/>
    </row>
    <row r="202" spans="3:3" x14ac:dyDescent="0.3">
      <c r="C202" s="25"/>
    </row>
    <row r="203" spans="3:3" x14ac:dyDescent="0.3">
      <c r="C203" s="25"/>
    </row>
    <row r="204" spans="3:3" x14ac:dyDescent="0.3">
      <c r="C204" s="25"/>
    </row>
    <row r="205" spans="3:3" x14ac:dyDescent="0.3">
      <c r="C205" s="25"/>
    </row>
    <row r="206" spans="3:3" x14ac:dyDescent="0.3">
      <c r="C206" s="25"/>
    </row>
    <row r="207" spans="3:3" x14ac:dyDescent="0.3">
      <c r="C207" s="25"/>
    </row>
    <row r="208" spans="3:3" x14ac:dyDescent="0.3">
      <c r="C208" s="25"/>
    </row>
    <row r="209" spans="3:3" x14ac:dyDescent="0.3">
      <c r="C209" s="25"/>
    </row>
    <row r="210" spans="3:3" x14ac:dyDescent="0.3">
      <c r="C210" s="25"/>
    </row>
    <row r="211" spans="3:3" x14ac:dyDescent="0.3">
      <c r="C211" s="25"/>
    </row>
    <row r="212" spans="3:3" x14ac:dyDescent="0.3">
      <c r="C212" s="25"/>
    </row>
    <row r="213" spans="3:3" x14ac:dyDescent="0.3">
      <c r="C213" s="25"/>
    </row>
  </sheetData>
  <mergeCells count="58">
    <mergeCell ref="B124:B127"/>
    <mergeCell ref="B129:B130"/>
    <mergeCell ref="B132:B134"/>
    <mergeCell ref="B136:B140"/>
    <mergeCell ref="B142:B147"/>
    <mergeCell ref="B149:B155"/>
    <mergeCell ref="B156:B161"/>
    <mergeCell ref="B163:B166"/>
    <mergeCell ref="B168:B171"/>
    <mergeCell ref="B173:B175"/>
    <mergeCell ref="B3:B7"/>
    <mergeCell ref="C3:C7"/>
    <mergeCell ref="B8:B17"/>
    <mergeCell ref="C8:C17"/>
    <mergeCell ref="B18:B21"/>
    <mergeCell ref="C18:C21"/>
    <mergeCell ref="G20:G21"/>
    <mergeCell ref="B22:B33"/>
    <mergeCell ref="C22:C33"/>
    <mergeCell ref="B34:B46"/>
    <mergeCell ref="C34:C46"/>
    <mergeCell ref="E36:E46"/>
    <mergeCell ref="E24:E33"/>
    <mergeCell ref="B48:B63"/>
    <mergeCell ref="C48:C63"/>
    <mergeCell ref="E50:E63"/>
    <mergeCell ref="C66:C78"/>
    <mergeCell ref="E66:E78"/>
    <mergeCell ref="B66:B122"/>
    <mergeCell ref="C80:C98"/>
    <mergeCell ref="D80:D98"/>
    <mergeCell ref="C114:C117"/>
    <mergeCell ref="C100:C112"/>
    <mergeCell ref="D100:D112"/>
    <mergeCell ref="D116:D117"/>
    <mergeCell ref="E116:E117"/>
    <mergeCell ref="C118:C122"/>
    <mergeCell ref="D119:D122"/>
    <mergeCell ref="C156:C161"/>
    <mergeCell ref="E158:E161"/>
    <mergeCell ref="C124:C127"/>
    <mergeCell ref="E124:E127"/>
    <mergeCell ref="C129:C130"/>
    <mergeCell ref="C132:C134"/>
    <mergeCell ref="E132:E134"/>
    <mergeCell ref="C136:C140"/>
    <mergeCell ref="E136:E140"/>
    <mergeCell ref="C142:C147"/>
    <mergeCell ref="E142:E147"/>
    <mergeCell ref="E151:E155"/>
    <mergeCell ref="C149:C155"/>
    <mergeCell ref="G175:G176"/>
    <mergeCell ref="E175:E176"/>
    <mergeCell ref="C173:C176"/>
    <mergeCell ref="C163:C166"/>
    <mergeCell ref="E165:E166"/>
    <mergeCell ref="E170:E171"/>
    <mergeCell ref="C168:C17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E19"/>
  <sheetViews>
    <sheetView workbookViewId="0">
      <selection activeCell="M12" sqref="M12"/>
    </sheetView>
  </sheetViews>
  <sheetFormatPr defaultRowHeight="16.5" x14ac:dyDescent="0.3"/>
  <cols>
    <col min="1" max="16384" width="9" style="5"/>
  </cols>
  <sheetData>
    <row r="1" spans="1:5" x14ac:dyDescent="0.3">
      <c r="A1" s="14" t="s">
        <v>89</v>
      </c>
      <c r="B1" s="14" t="s">
        <v>90</v>
      </c>
      <c r="C1" s="14" t="s">
        <v>91</v>
      </c>
      <c r="D1" s="14" t="s">
        <v>119</v>
      </c>
      <c r="E1" s="14" t="s">
        <v>118</v>
      </c>
    </row>
    <row r="2" spans="1:5" x14ac:dyDescent="0.3">
      <c r="A2" s="15" t="s">
        <v>92</v>
      </c>
      <c r="B2" s="15" t="s">
        <v>110</v>
      </c>
      <c r="C2" s="14">
        <v>1</v>
      </c>
      <c r="D2" s="16">
        <v>1</v>
      </c>
      <c r="E2" s="14">
        <v>0</v>
      </c>
    </row>
    <row r="3" spans="1:5" x14ac:dyDescent="0.3">
      <c r="A3" s="15" t="s">
        <v>93</v>
      </c>
      <c r="B3" s="15" t="s">
        <v>111</v>
      </c>
      <c r="C3" s="14">
        <v>1</v>
      </c>
      <c r="D3" s="16">
        <v>1</v>
      </c>
      <c r="E3" s="14">
        <v>1</v>
      </c>
    </row>
    <row r="4" spans="1:5" hidden="1" x14ac:dyDescent="0.3">
      <c r="A4" s="15" t="s">
        <v>94</v>
      </c>
      <c r="B4" s="14"/>
      <c r="C4" s="14">
        <v>0</v>
      </c>
      <c r="D4" s="16">
        <v>0</v>
      </c>
      <c r="E4" s="14">
        <v>0</v>
      </c>
    </row>
    <row r="5" spans="1:5" x14ac:dyDescent="0.3">
      <c r="A5" s="15" t="s">
        <v>95</v>
      </c>
      <c r="B5" s="15" t="s">
        <v>112</v>
      </c>
      <c r="C5" s="14">
        <v>1</v>
      </c>
      <c r="D5" s="16">
        <v>1</v>
      </c>
      <c r="E5" s="14">
        <v>1</v>
      </c>
    </row>
    <row r="6" spans="1:5" hidden="1" x14ac:dyDescent="0.3">
      <c r="A6" s="15" t="s">
        <v>96</v>
      </c>
      <c r="B6" s="14"/>
      <c r="C6" s="14">
        <v>0</v>
      </c>
      <c r="D6" s="16">
        <v>0</v>
      </c>
      <c r="E6" s="14">
        <v>0</v>
      </c>
    </row>
    <row r="7" spans="1:5" hidden="1" x14ac:dyDescent="0.3">
      <c r="A7" s="15" t="s">
        <v>97</v>
      </c>
      <c r="B7" s="14"/>
      <c r="C7" s="14">
        <v>0</v>
      </c>
      <c r="D7" s="16">
        <v>0</v>
      </c>
      <c r="E7" s="14">
        <v>0</v>
      </c>
    </row>
    <row r="8" spans="1:5" x14ac:dyDescent="0.3">
      <c r="A8" s="15" t="s">
        <v>98</v>
      </c>
      <c r="B8" s="15" t="s">
        <v>113</v>
      </c>
      <c r="C8" s="14">
        <v>1</v>
      </c>
      <c r="D8" s="16">
        <v>1</v>
      </c>
      <c r="E8" s="14">
        <v>0</v>
      </c>
    </row>
    <row r="9" spans="1:5" hidden="1" x14ac:dyDescent="0.3">
      <c r="A9" s="15" t="s">
        <v>99</v>
      </c>
      <c r="B9" s="14"/>
      <c r="C9" s="14">
        <v>0</v>
      </c>
      <c r="D9" s="16">
        <v>0</v>
      </c>
      <c r="E9" s="14">
        <v>0</v>
      </c>
    </row>
    <row r="10" spans="1:5" x14ac:dyDescent="0.3">
      <c r="A10" s="15" t="s">
        <v>100</v>
      </c>
      <c r="B10" s="15" t="s">
        <v>114</v>
      </c>
      <c r="C10" s="14">
        <v>1</v>
      </c>
      <c r="D10" s="16">
        <v>1</v>
      </c>
      <c r="E10" s="14">
        <v>1</v>
      </c>
    </row>
    <row r="11" spans="1:5" x14ac:dyDescent="0.3">
      <c r="A11" s="15" t="s">
        <v>101</v>
      </c>
      <c r="B11" s="15" t="s">
        <v>115</v>
      </c>
      <c r="C11" s="14">
        <v>1</v>
      </c>
      <c r="D11" s="16">
        <v>1</v>
      </c>
      <c r="E11" s="14">
        <v>1</v>
      </c>
    </row>
    <row r="12" spans="1:5" x14ac:dyDescent="0.3">
      <c r="A12" s="15" t="s">
        <v>102</v>
      </c>
      <c r="B12" s="15" t="s">
        <v>116</v>
      </c>
      <c r="C12" s="14">
        <v>1</v>
      </c>
      <c r="D12" s="16">
        <v>1</v>
      </c>
      <c r="E12" s="14">
        <v>1</v>
      </c>
    </row>
    <row r="13" spans="1:5" hidden="1" x14ac:dyDescent="0.3">
      <c r="A13" s="15" t="s">
        <v>103</v>
      </c>
      <c r="B13" s="14"/>
      <c r="C13" s="14">
        <v>0</v>
      </c>
      <c r="D13" s="16">
        <v>0</v>
      </c>
      <c r="E13" s="14">
        <v>0</v>
      </c>
    </row>
    <row r="14" spans="1:5" hidden="1" x14ac:dyDescent="0.3">
      <c r="A14" s="15" t="s">
        <v>104</v>
      </c>
      <c r="B14" s="14"/>
      <c r="C14" s="14">
        <v>0</v>
      </c>
      <c r="D14" s="16">
        <v>0</v>
      </c>
      <c r="E14" s="14">
        <v>0</v>
      </c>
    </row>
    <row r="15" spans="1:5" hidden="1" x14ac:dyDescent="0.3">
      <c r="A15" s="15" t="s">
        <v>105</v>
      </c>
      <c r="B15" s="14"/>
      <c r="C15" s="14">
        <v>0</v>
      </c>
      <c r="D15" s="16">
        <v>0</v>
      </c>
      <c r="E15" s="14">
        <v>0</v>
      </c>
    </row>
    <row r="16" spans="1:5" x14ac:dyDescent="0.3">
      <c r="A16" s="15" t="s">
        <v>106</v>
      </c>
      <c r="B16" s="15" t="s">
        <v>117</v>
      </c>
      <c r="C16" s="14">
        <v>1</v>
      </c>
      <c r="D16" s="16">
        <v>1</v>
      </c>
      <c r="E16" s="14">
        <v>1</v>
      </c>
    </row>
    <row r="17" spans="1:5" hidden="1" x14ac:dyDescent="0.3">
      <c r="A17" s="15" t="s">
        <v>107</v>
      </c>
      <c r="B17" s="14"/>
      <c r="C17" s="14">
        <v>0</v>
      </c>
      <c r="D17" s="16">
        <v>0</v>
      </c>
      <c r="E17" s="14">
        <v>0</v>
      </c>
    </row>
    <row r="18" spans="1:5" hidden="1" x14ac:dyDescent="0.3">
      <c r="A18" s="15" t="s">
        <v>108</v>
      </c>
      <c r="B18" s="14"/>
      <c r="C18" s="14">
        <v>0</v>
      </c>
      <c r="D18" s="16">
        <v>0</v>
      </c>
      <c r="E18" s="14">
        <v>0</v>
      </c>
    </row>
    <row r="19" spans="1:5" hidden="1" x14ac:dyDescent="0.3">
      <c r="A19" s="15" t="s">
        <v>109</v>
      </c>
      <c r="B19" s="14"/>
      <c r="C19" s="14">
        <v>0</v>
      </c>
      <c r="D19" s="16">
        <v>0</v>
      </c>
      <c r="E19" s="14">
        <v>0</v>
      </c>
    </row>
  </sheetData>
  <autoFilter ref="A1:E19">
    <filterColumn colId="2">
      <filters>
        <filter val="1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변수명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</dc:creator>
  <cp:lastModifiedBy>Owner</cp:lastModifiedBy>
  <dcterms:created xsi:type="dcterms:W3CDTF">2022-01-17T05:22:28Z</dcterms:created>
  <dcterms:modified xsi:type="dcterms:W3CDTF">2022-09-08T02:46:51Z</dcterms:modified>
</cp:coreProperties>
</file>