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3" sheetId="3" r:id="rId1"/>
  </sheets>
  <calcPr calcId="144525"/>
</workbook>
</file>

<file path=xl/calcChain.xml><?xml version="1.0" encoding="utf-8"?>
<calcChain xmlns="http://schemas.openxmlformats.org/spreadsheetml/2006/main">
  <c r="E365" i="3" l="1"/>
  <c r="E364" i="3"/>
  <c r="E363" i="3"/>
  <c r="E362" i="3"/>
  <c r="E361" i="3"/>
  <c r="E360" i="3"/>
  <c r="E359" i="3"/>
  <c r="G359" i="3" s="1"/>
  <c r="E333" i="3"/>
  <c r="E332" i="3"/>
  <c r="E331" i="3"/>
  <c r="E330" i="3"/>
  <c r="E329" i="3"/>
  <c r="E328" i="3"/>
  <c r="G328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60" i="3"/>
  <c r="G361" i="3"/>
  <c r="G362" i="3"/>
  <c r="G363" i="3"/>
  <c r="G364" i="3"/>
  <c r="G365" i="3"/>
  <c r="G2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E358" i="3"/>
  <c r="E357" i="3"/>
  <c r="E349" i="3"/>
  <c r="E350" i="3" s="1"/>
  <c r="E351" i="3" s="1"/>
  <c r="E352" i="3" s="1"/>
  <c r="E353" i="3" s="1"/>
  <c r="E354" i="3" s="1"/>
  <c r="E355" i="3" s="1"/>
  <c r="E356" i="3" s="1"/>
  <c r="E347" i="3"/>
  <c r="E346" i="3"/>
  <c r="E348" i="3" s="1"/>
  <c r="E345" i="3"/>
  <c r="E344" i="3"/>
  <c r="E343" i="3"/>
  <c r="E335" i="3"/>
  <c r="E336" i="3" s="1"/>
  <c r="E337" i="3" s="1"/>
  <c r="E338" i="3" s="1"/>
  <c r="E339" i="3" s="1"/>
  <c r="E340" i="3" s="1"/>
  <c r="E341" i="3" s="1"/>
  <c r="E342" i="3" s="1"/>
  <c r="E327" i="3"/>
  <c r="E325" i="3"/>
  <c r="E323" i="3"/>
  <c r="E321" i="3"/>
  <c r="E319" i="3"/>
  <c r="E318" i="3"/>
  <c r="E320" i="3" s="1"/>
  <c r="E322" i="3" s="1"/>
  <c r="E324" i="3" s="1"/>
  <c r="E326" i="3" s="1"/>
  <c r="E317" i="3"/>
  <c r="E316" i="3"/>
  <c r="E315" i="3"/>
  <c r="E314" i="3"/>
  <c r="E313" i="3"/>
  <c r="E311" i="3"/>
  <c r="E309" i="3"/>
  <c r="E307" i="3"/>
  <c r="E306" i="3"/>
  <c r="E308" i="3" s="1"/>
  <c r="E310" i="3" s="1"/>
  <c r="E312" i="3" s="1"/>
  <c r="E305" i="3"/>
  <c r="E304" i="3"/>
  <c r="E303" i="3"/>
  <c r="E302" i="3"/>
  <c r="E301" i="3"/>
  <c r="E299" i="3"/>
  <c r="E295" i="3"/>
  <c r="E296" i="3" s="1"/>
  <c r="E297" i="3" s="1"/>
  <c r="E294" i="3"/>
  <c r="E292" i="3"/>
  <c r="E290" i="3"/>
  <c r="E289" i="3"/>
  <c r="E288" i="3"/>
  <c r="E287" i="3"/>
  <c r="E286" i="3"/>
  <c r="E291" i="3" s="1"/>
  <c r="E285" i="3"/>
  <c r="E284" i="3"/>
  <c r="E283" i="3"/>
  <c r="E282" i="3"/>
  <c r="E281" i="3"/>
  <c r="E280" i="3"/>
  <c r="E275" i="3"/>
  <c r="E276" i="3" s="1"/>
  <c r="E277" i="3" s="1"/>
  <c r="E278" i="3" s="1"/>
  <c r="E273" i="3"/>
  <c r="E271" i="3"/>
  <c r="E269" i="3"/>
  <c r="E266" i="3"/>
  <c r="E268" i="3" s="1"/>
  <c r="E270" i="3" s="1"/>
  <c r="E272" i="3" s="1"/>
  <c r="E274" i="3" s="1"/>
  <c r="E267" i="3"/>
  <c r="E265" i="3"/>
  <c r="E264" i="3"/>
  <c r="E249" i="3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48" i="3"/>
  <c r="E247" i="3"/>
  <c r="E241" i="3"/>
  <c r="E242" i="3" s="1"/>
  <c r="E243" i="3" s="1"/>
  <c r="E244" i="3" s="1"/>
  <c r="E245" i="3" s="1"/>
  <c r="E246" i="3" s="1"/>
  <c r="E240" i="3"/>
  <c r="E237" i="3"/>
  <c r="E238" i="3" s="1"/>
  <c r="E239" i="3" s="1"/>
  <c r="E236" i="3"/>
  <c r="E235" i="3"/>
  <c r="E234" i="3"/>
  <c r="E232" i="3"/>
  <c r="E230" i="3"/>
  <c r="E227" i="3"/>
  <c r="E228" i="3" s="1"/>
  <c r="E223" i="3"/>
  <c r="E224" i="3" s="1"/>
  <c r="E225" i="3" s="1"/>
  <c r="E221" i="3"/>
  <c r="E219" i="3"/>
  <c r="E218" i="3"/>
  <c r="E214" i="3"/>
  <c r="E215" i="3" s="1"/>
  <c r="E216" i="3" s="1"/>
  <c r="E211" i="3"/>
  <c r="E212" i="3" s="1"/>
  <c r="E208" i="3"/>
  <c r="E209" i="3" s="1"/>
  <c r="E204" i="3"/>
  <c r="E205" i="3" s="1"/>
  <c r="E206" i="3" s="1"/>
  <c r="E201" i="3"/>
  <c r="E202" i="3" s="1"/>
  <c r="E196" i="3"/>
  <c r="E197" i="3" s="1"/>
  <c r="E198" i="3" s="1"/>
  <c r="E199" i="3" s="1"/>
  <c r="E195" i="3"/>
  <c r="E194" i="3"/>
  <c r="E200" i="3" s="1"/>
  <c r="E203" i="3" s="1"/>
  <c r="E207" i="3" s="1"/>
  <c r="E210" i="3" s="1"/>
  <c r="E189" i="3"/>
  <c r="E190" i="3" s="1"/>
  <c r="E186" i="3"/>
  <c r="E187" i="3" s="1"/>
  <c r="E182" i="3"/>
  <c r="E183" i="3" s="1"/>
  <c r="E184" i="3" s="1"/>
  <c r="E181" i="3"/>
  <c r="E185" i="3" s="1"/>
  <c r="E188" i="3" s="1"/>
  <c r="E170" i="3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69" i="3"/>
  <c r="E168" i="3"/>
  <c r="E167" i="3"/>
  <c r="E165" i="3"/>
  <c r="E166" i="3" s="1"/>
  <c r="E164" i="3"/>
  <c r="E161" i="3"/>
  <c r="E162" i="3" s="1"/>
  <c r="E163" i="3" s="1"/>
  <c r="E160" i="3"/>
  <c r="E159" i="3"/>
  <c r="E158" i="3"/>
  <c r="E157" i="3"/>
  <c r="E156" i="3"/>
  <c r="E155" i="3"/>
  <c r="E150" i="3"/>
  <c r="E151" i="3" s="1"/>
  <c r="E152" i="3" s="1"/>
  <c r="E153" i="3" s="1"/>
  <c r="E154" i="3" s="1"/>
  <c r="E149" i="3"/>
  <c r="E148" i="3"/>
  <c r="E147" i="3"/>
  <c r="E146" i="3"/>
  <c r="E145" i="3"/>
  <c r="E144" i="3"/>
  <c r="E143" i="3"/>
  <c r="E139" i="3"/>
  <c r="E140" i="3" s="1"/>
  <c r="E141" i="3" s="1"/>
  <c r="E142" i="3" s="1"/>
  <c r="E138" i="3"/>
  <c r="E137" i="3"/>
  <c r="E136" i="3"/>
  <c r="E135" i="3"/>
  <c r="E134" i="3"/>
  <c r="E133" i="3"/>
  <c r="E132" i="3"/>
  <c r="E131" i="3"/>
  <c r="E130" i="3"/>
  <c r="E129" i="3"/>
  <c r="E127" i="3"/>
  <c r="E128" i="3" s="1"/>
  <c r="E126" i="3"/>
  <c r="E125" i="3"/>
  <c r="E124" i="3"/>
  <c r="E123" i="3"/>
  <c r="E121" i="3"/>
  <c r="E122" i="3" s="1"/>
  <c r="E120" i="3"/>
  <c r="E119" i="3"/>
  <c r="E118" i="3"/>
  <c r="E117" i="3"/>
  <c r="E115" i="3"/>
  <c r="E114" i="3"/>
  <c r="E113" i="3"/>
  <c r="E109" i="3"/>
  <c r="E110" i="3" s="1"/>
  <c r="E111" i="3" s="1"/>
  <c r="E112" i="3" s="1"/>
  <c r="E108" i="3"/>
  <c r="E107" i="3"/>
  <c r="E99" i="3"/>
  <c r="E100" i="3" s="1"/>
  <c r="E101" i="3" s="1"/>
  <c r="E102" i="3" s="1"/>
  <c r="E103" i="3" s="1"/>
  <c r="E104" i="3" s="1"/>
  <c r="E105" i="3" s="1"/>
  <c r="E106" i="3" s="1"/>
  <c r="E98" i="3"/>
  <c r="E97" i="3"/>
  <c r="E89" i="3"/>
  <c r="E90" i="3" s="1"/>
  <c r="E91" i="3" s="1"/>
  <c r="E92" i="3" s="1"/>
  <c r="E93" i="3" s="1"/>
  <c r="E94" i="3" s="1"/>
  <c r="E95" i="3" s="1"/>
  <c r="E96" i="3" s="1"/>
  <c r="E88" i="3"/>
  <c r="E87" i="3"/>
  <c r="E86" i="3"/>
  <c r="E84" i="3"/>
  <c r="E85" i="3" s="1"/>
  <c r="E83" i="3"/>
  <c r="E82" i="3"/>
  <c r="E81" i="3"/>
  <c r="E80" i="3"/>
  <c r="E79" i="3"/>
  <c r="E78" i="3"/>
  <c r="E77" i="3"/>
  <c r="E76" i="3"/>
  <c r="E74" i="3"/>
  <c r="E72" i="3"/>
  <c r="E71" i="3"/>
  <c r="E73" i="3" s="1"/>
  <c r="E75" i="3" s="1"/>
  <c r="E70" i="3"/>
  <c r="E68" i="3"/>
  <c r="E67" i="3"/>
  <c r="E69" i="3" s="1"/>
  <c r="E66" i="3"/>
  <c r="E65" i="3"/>
  <c r="E62" i="3"/>
  <c r="E63" i="3" s="1"/>
  <c r="E64" i="3" s="1"/>
  <c r="E61" i="3"/>
  <c r="E60" i="3"/>
  <c r="E59" i="3"/>
  <c r="E55" i="3"/>
  <c r="E56" i="3" s="1"/>
  <c r="E57" i="3" s="1"/>
  <c r="E54" i="3"/>
  <c r="E53" i="3"/>
  <c r="E52" i="3"/>
  <c r="E51" i="3"/>
  <c r="E48" i="3"/>
  <c r="E49" i="3" s="1"/>
  <c r="E50" i="3" s="1"/>
  <c r="E47" i="3"/>
  <c r="E46" i="3"/>
  <c r="E42" i="3"/>
  <c r="E43" i="3" s="1"/>
  <c r="E44" i="3" s="1"/>
  <c r="E45" i="3" s="1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34" i="3" s="1"/>
  <c r="E58" i="3" s="1"/>
  <c r="E116" i="3" s="1"/>
  <c r="E25" i="3"/>
  <c r="E24" i="3"/>
  <c r="E23" i="3"/>
  <c r="E22" i="3"/>
  <c r="E21" i="3"/>
  <c r="E20" i="3"/>
  <c r="E19" i="3"/>
  <c r="E18" i="3"/>
  <c r="E1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6" i="3"/>
  <c r="E7" i="3"/>
  <c r="E10" i="3"/>
  <c r="E12" i="3"/>
  <c r="E15" i="3"/>
  <c r="E279" i="3" l="1"/>
  <c r="E298" i="3"/>
  <c r="E300" i="3" s="1"/>
  <c r="E217" i="3"/>
  <c r="E220" i="3" s="1"/>
  <c r="E213" i="3"/>
  <c r="E293" i="3"/>
  <c r="E334" i="3"/>
  <c r="E3" i="3"/>
  <c r="E11" i="3"/>
  <c r="E4" i="3"/>
  <c r="E8" i="3"/>
  <c r="E16" i="3"/>
  <c r="E5" i="3"/>
  <c r="E9" i="3"/>
  <c r="E13" i="3"/>
  <c r="E14" i="3"/>
  <c r="E226" i="3" l="1"/>
  <c r="E222" i="3"/>
  <c r="E231" i="3" l="1"/>
  <c r="E233" i="3" s="1"/>
  <c r="E263" i="3" s="1"/>
  <c r="E229" i="3"/>
</calcChain>
</file>

<file path=xl/sharedStrings.xml><?xml version="1.0" encoding="utf-8"?>
<sst xmlns="http://schemas.openxmlformats.org/spreadsheetml/2006/main" count="1461" uniqueCount="1107">
  <si>
    <t>Division Streptophyta</t>
  </si>
  <si>
    <t>Subdivision Chlorokybophytina</t>
  </si>
  <si>
    <t>Class Mesostigmatophyceae</t>
  </si>
  <si>
    <t>Class Chlorokybophyceae</t>
  </si>
  <si>
    <t>Subdivision Klebsormidiophyinta</t>
  </si>
  <si>
    <t>Class Klebsormidiophyceae</t>
  </si>
  <si>
    <t>Subdivision Charophytina</t>
  </si>
  <si>
    <t>Class Charophyceae</t>
  </si>
  <si>
    <t>Subdivision Coleochaetophytina</t>
  </si>
  <si>
    <t>Class Coleochaetophyceae</t>
  </si>
  <si>
    <t>Subdivision Zygnematophytina</t>
  </si>
  <si>
    <t>Class Zygnematophyceae</t>
  </si>
  <si>
    <t>Subdivision Anthocerotophytina[7]</t>
  </si>
  <si>
    <t>Class Leiosporocerotopsida</t>
  </si>
  <si>
    <t>Class Anthocerotopsida</t>
  </si>
  <si>
    <t>Subdivision Marchantiophytina[7]</t>
  </si>
  <si>
    <t>Class Haplomitriopsida</t>
  </si>
  <si>
    <t>Class Marchantiopsida</t>
  </si>
  <si>
    <t>Class Jungermanniopsida</t>
  </si>
  <si>
    <t>Subdivision Bryophytina[8]</t>
  </si>
  <si>
    <t>Class Takakiopsida</t>
  </si>
  <si>
    <t>Class Sphagnopsida</t>
  </si>
  <si>
    <t>Class Andreaeobryopsida</t>
  </si>
  <si>
    <t>Class Andreaeopsida</t>
  </si>
  <si>
    <t>Class Oedipodiopsida</t>
  </si>
  <si>
    <t>Class Tetraphidopsida</t>
  </si>
  <si>
    <t>Class Polytrichopsida</t>
  </si>
  <si>
    <t>Class Bryopsida</t>
  </si>
  <si>
    <t>Clade †Horneophytina</t>
  </si>
  <si>
    <t>Class †Horneophytopsida</t>
  </si>
  <si>
    <t>Subdivision Tracheophytina[9]</t>
  </si>
  <si>
    <t>Class †Cooksoniopsida</t>
  </si>
  <si>
    <t>Class †Rhyniopsida</t>
  </si>
  <si>
    <t>Clade †Zosterophyllophyta</t>
  </si>
  <si>
    <t>Class Lycopodiopsida</t>
  </si>
  <si>
    <t>Class †Eophyllophytopsida</t>
  </si>
  <si>
    <t>Class †Trimerophytopsida</t>
  </si>
  <si>
    <t>Clade Pteridophyta</t>
  </si>
  <si>
    <t>Class †Noeggerathiopsida</t>
  </si>
  <si>
    <t>Class †Aneurophytopsida</t>
  </si>
  <si>
    <t>Class †Archaeopteridopsida</t>
  </si>
  <si>
    <t>Incertae sedis</t>
  </si>
  <si>
    <t>Clade Spermatophyta</t>
  </si>
  <si>
    <t>Clade</t>
  </si>
  <si>
    <t>Division</t>
  </si>
  <si>
    <t>Subdivision</t>
  </si>
  <si>
    <t>Class</t>
  </si>
  <si>
    <t>Order</t>
  </si>
  <si>
    <t>Streptophyta</t>
  </si>
  <si>
    <t>Chlorokybophytina</t>
  </si>
  <si>
    <t>Mesostigmatophyceae</t>
  </si>
  <si>
    <t>Mesostigmatales</t>
  </si>
  <si>
    <t>Chlorokybophyceae</t>
  </si>
  <si>
    <t>Chlorokybales</t>
  </si>
  <si>
    <t>Klebsormidiophyinta</t>
  </si>
  <si>
    <t>Klebsormidiophyceae</t>
  </si>
  <si>
    <t>Klebsormidiales</t>
  </si>
  <si>
    <t>Charophytina</t>
  </si>
  <si>
    <t>Charophyceae</t>
  </si>
  <si>
    <t>†Sycidiales</t>
  </si>
  <si>
    <t>†Chovanellales</t>
  </si>
  <si>
    <t>†Moellerinales</t>
  </si>
  <si>
    <t>Charales (Stoenworts &amp; musk grasses)</t>
  </si>
  <si>
    <t>{ title: "A", parent_id: "root",has_children: true}</t>
  </si>
  <si>
    <t>parent_id</t>
  </si>
  <si>
    <t>has_children</t>
  </si>
  <si>
    <t>title</t>
  </si>
  <si>
    <t>Order Mesostigmatales</t>
  </si>
  <si>
    <t>Order Chlorokybales</t>
  </si>
  <si>
    <t>Order Klebsormidiales</t>
  </si>
  <si>
    <t>Order †Sycidiales</t>
  </si>
  <si>
    <t>Order †Chovanellales</t>
  </si>
  <si>
    <t>Order †Moellerinales</t>
  </si>
  <si>
    <t>Order Charales (Stoenworts &amp; musk grasses)</t>
  </si>
  <si>
    <t>Order Coleochaetales</t>
  </si>
  <si>
    <t>Order Spirogloeales</t>
  </si>
  <si>
    <t>Order Zygnematales</t>
  </si>
  <si>
    <t>Order Mesotaeniales</t>
  </si>
  <si>
    <t>Order Desmidiales</t>
  </si>
  <si>
    <t>Order Leiosporocerotales</t>
  </si>
  <si>
    <t>Order Anthocerotales</t>
  </si>
  <si>
    <t>Order Notothyladales</t>
  </si>
  <si>
    <t>Order Phymatocerotales</t>
  </si>
  <si>
    <t>Order Dendrocerotales</t>
  </si>
  <si>
    <t>Order Treubiales</t>
  </si>
  <si>
    <t>Order Calobryales</t>
  </si>
  <si>
    <t>Subclass Blasiidae</t>
  </si>
  <si>
    <t>Order Blasiales</t>
  </si>
  <si>
    <t>Subclass Marchantiidae (Complex thalloid liverworts)</t>
  </si>
  <si>
    <t>Order Neohodgsoniales</t>
  </si>
  <si>
    <t>Order Sphaerocarpales</t>
  </si>
  <si>
    <t>Order Lunulariales (crescent-cup liverwort)</t>
  </si>
  <si>
    <t>Order Marchantiales</t>
  </si>
  <si>
    <t>Subclass Pelliidae</t>
  </si>
  <si>
    <t>Order Pelliales</t>
  </si>
  <si>
    <t>Order Pallaviciniales</t>
  </si>
  <si>
    <t>Order Fossombroniales</t>
  </si>
  <si>
    <t>Subclass Metzgeriidae</t>
  </si>
  <si>
    <t>Order Pleuroziales</t>
  </si>
  <si>
    <t>Order Metzgeriales</t>
  </si>
  <si>
    <t>Subclass Jungermanniidae (leafy liverworts)</t>
  </si>
  <si>
    <t>Order Porellales</t>
  </si>
  <si>
    <t>Order Ptilidiales</t>
  </si>
  <si>
    <t>Order Jungermanniales</t>
  </si>
  <si>
    <t>Order Takakiales</t>
  </si>
  <si>
    <t>Order †Protosphagnales</t>
  </si>
  <si>
    <t>Order Ambuchananiales</t>
  </si>
  <si>
    <t>Order Sphagnales (Peat/bog mosses)</t>
  </si>
  <si>
    <t>Order Andreaeobryales</t>
  </si>
  <si>
    <t>Order Andreaeales (Granite/lantern mosses)</t>
  </si>
  <si>
    <t>Order Oedipodiales</t>
  </si>
  <si>
    <t>Order Tetraphidales</t>
  </si>
  <si>
    <t>Order Polytrichales (Hair-cap mosses)</t>
  </si>
  <si>
    <t>Subclass Buxbaumiidae</t>
  </si>
  <si>
    <t>Order Buxbaumiales</t>
  </si>
  <si>
    <t>Subclass Diphysciidae</t>
  </si>
  <si>
    <t>Order Diphysciales</t>
  </si>
  <si>
    <t>Subclass Gigaspermidae</t>
  </si>
  <si>
    <t>Order Gigaspermales</t>
  </si>
  <si>
    <t>Subclass Funariidae</t>
  </si>
  <si>
    <t>Order Disceliales</t>
  </si>
  <si>
    <t>Order Encalyptales</t>
  </si>
  <si>
    <t>Order Funariales</t>
  </si>
  <si>
    <t>Subclass Timmiidae</t>
  </si>
  <si>
    <t>Order Timmiales</t>
  </si>
  <si>
    <t>Subclass Dicranidae (Haplolepideous mosses)</t>
  </si>
  <si>
    <t>Order Archidiales</t>
  </si>
  <si>
    <t>Order Pseudoditrichales</t>
  </si>
  <si>
    <t>Order Catoscopiales</t>
  </si>
  <si>
    <t>Order Scouleriales</t>
  </si>
  <si>
    <t>Order Bryoxiphiales</t>
  </si>
  <si>
    <t>Order Grimmiales</t>
  </si>
  <si>
    <t>Order Pottiales</t>
  </si>
  <si>
    <t>Order Dicranales</t>
  </si>
  <si>
    <t>Subclass Bryidae (Diplolepideous-alternate mosses)</t>
  </si>
  <si>
    <t>Superorder Bryanae</t>
  </si>
  <si>
    <t>Order Splachnales</t>
  </si>
  <si>
    <t>Order Hedwigiales</t>
  </si>
  <si>
    <t>Order Bartramiales</t>
  </si>
  <si>
    <t>Order Bryales</t>
  </si>
  <si>
    <t>Order Rhizogoniales</t>
  </si>
  <si>
    <t>Order Orthotrichales</t>
  </si>
  <si>
    <t>Order Orthodontiales</t>
  </si>
  <si>
    <t>Order Aulacomniales</t>
  </si>
  <si>
    <t>Superorder Hypnanae</t>
  </si>
  <si>
    <t>Order Hypnodendrales</t>
  </si>
  <si>
    <t>Order Ptychomniales</t>
  </si>
  <si>
    <t>Order Hypopterygiales</t>
  </si>
  <si>
    <t>Order Hookeriales</t>
  </si>
  <si>
    <t>Order Hypnales</t>
  </si>
  <si>
    <t>Order †Horneophytales</t>
  </si>
  <si>
    <t>Order †Cooksoniales</t>
  </si>
  <si>
    <t>Order ?†Yarraviales</t>
  </si>
  <si>
    <t>Order ?†Taeniocradales</t>
  </si>
  <si>
    <t>Order †Rhyniales</t>
  </si>
  <si>
    <t>Class †Barinophytopsida[10]</t>
  </si>
  <si>
    <t>Order †Barinophytales</t>
  </si>
  <si>
    <t>Class †Zosterophyllopsida</t>
  </si>
  <si>
    <t>Order †Sawdoniales</t>
  </si>
  <si>
    <t>Order †Zosterophyllales</t>
  </si>
  <si>
    <t>Order †Drepanophycales</t>
  </si>
  <si>
    <t>Subclass †Asteroxylidae</t>
  </si>
  <si>
    <t>Order ?†Thursophytales</t>
  </si>
  <si>
    <t>Order †Asteroxylales</t>
  </si>
  <si>
    <t>Subclass Lycopodiidae</t>
  </si>
  <si>
    <t>Order Lycopodiales (Clubmosses, groundpines, groundcedars)</t>
  </si>
  <si>
    <t>Subclass †Prolepidodendridae</t>
  </si>
  <si>
    <t>Order †Protolepidodendrales</t>
  </si>
  <si>
    <t>Subclass Selaginellidae (Spikemosses; rose of Jericho; resurrection plant; Engels moss)</t>
  </si>
  <si>
    <t>Order Selaginellales</t>
  </si>
  <si>
    <t>Order †Lepidodendrales</t>
  </si>
  <si>
    <t>Order †Pleuromeiales</t>
  </si>
  <si>
    <t>Order Isoetales (Quillworts)</t>
  </si>
  <si>
    <t>Order †Eophyllophytales</t>
  </si>
  <si>
    <t>Order †Trimerophytales</t>
  </si>
  <si>
    <t>Order †Ibykales</t>
  </si>
  <si>
    <t>Class †Cladoxylopsida</t>
  </si>
  <si>
    <t>Order †Hyeniales</t>
  </si>
  <si>
    <t>Order †Iridopteridales</t>
  </si>
  <si>
    <t>Order †Steloxylales</t>
  </si>
  <si>
    <t>Order †Pseudosporochnales</t>
  </si>
  <si>
    <t>Order †Cladoxylales</t>
  </si>
  <si>
    <t>Class Polypodiopsida (Ferns)</t>
  </si>
  <si>
    <t>Order †Stauropteridales</t>
  </si>
  <si>
    <t>Subclass †Zygopterididae</t>
  </si>
  <si>
    <t>Order †Rhacophytales</t>
  </si>
  <si>
    <t>Order †Zygopteridales</t>
  </si>
  <si>
    <t>Subclass Equisetidae</t>
  </si>
  <si>
    <t>Order †Pseudoborniales</t>
  </si>
  <si>
    <t>Order †Sphenophyllales</t>
  </si>
  <si>
    <t>Order Equisetales (Horsetails; scouring-rushes)</t>
  </si>
  <si>
    <t>Subclass Ophioglossidae</t>
  </si>
  <si>
    <t>Order Psilotales (Whisk ferns)</t>
  </si>
  <si>
    <t>Order Ophioglossales (Adder's tongues, moonworts)</t>
  </si>
  <si>
    <t>Subclass Marattiopsida</t>
  </si>
  <si>
    <t>Order Marattiales</t>
  </si>
  <si>
    <t>Subclass Polypodiidae</t>
  </si>
  <si>
    <t>Order †Urnatopteridales</t>
  </si>
  <si>
    <t>Order †Senftenbergiales</t>
  </si>
  <si>
    <t>Order †Botryopteridiales</t>
  </si>
  <si>
    <t>Order †Anachoropteridales</t>
  </si>
  <si>
    <t>Order Osmundales (Royal ferns)</t>
  </si>
  <si>
    <t>Order Hymenophyllales (Filmy ferns)</t>
  </si>
  <si>
    <t>Order Gleicheniales</t>
  </si>
  <si>
    <t>Order Schizaeales</t>
  </si>
  <si>
    <t>Order Salviniales</t>
  </si>
  <si>
    <t>Order Cyatheales</t>
  </si>
  <si>
    <t>Order Polypodiales (Cathetogyrates)</t>
  </si>
  <si>
    <t>Order †Discinitiales</t>
  </si>
  <si>
    <t>Order †Noeggerathiales</t>
  </si>
  <si>
    <t>Order †Tingiales</t>
  </si>
  <si>
    <t>Order †Scougonophytales</t>
  </si>
  <si>
    <t>Order †Aneurophytales</t>
  </si>
  <si>
    <t>Order †Cecropsidales</t>
  </si>
  <si>
    <t>Order †Archaeopteridales</t>
  </si>
  <si>
    <t>Order †Protopityales</t>
  </si>
  <si>
    <t>Order †Stenokoleales</t>
  </si>
  <si>
    <t>Order †Calamopityales</t>
  </si>
  <si>
    <t>Order †Callistophytales</t>
  </si>
  <si>
    <t>Order †Erdtmanithecales</t>
  </si>
  <si>
    <t>Order †Hlatimbiales</t>
  </si>
  <si>
    <t>Order †Umkomasiales</t>
  </si>
  <si>
    <t>Class †Arberiopsida</t>
  </si>
  <si>
    <t>Order †Aberiales</t>
  </si>
  <si>
    <t>Order †Dicranophyllales</t>
  </si>
  <si>
    <t>Class †Moresnetiopsida</t>
  </si>
  <si>
    <t>Order †Moresnetiales</t>
  </si>
  <si>
    <t>Order †Pullarithecales</t>
  </si>
  <si>
    <t>Order †Tetrastichiales</t>
  </si>
  <si>
    <t>Class †Lyginopteridopsida</t>
  </si>
  <si>
    <t>Order †Hexapterospermales</t>
  </si>
  <si>
    <t>Order †Lyginopteridales</t>
  </si>
  <si>
    <t>Class †Pachytestopsida</t>
  </si>
  <si>
    <t>Order †Codonospermales</t>
  </si>
  <si>
    <t>Order †Pachytestales</t>
  </si>
  <si>
    <t>Class †Peltaspermopsida</t>
  </si>
  <si>
    <t>Order †Peltaspermales</t>
  </si>
  <si>
    <t>Order †Sporophyllitales</t>
  </si>
  <si>
    <t>Order †Trichopityales</t>
  </si>
  <si>
    <t>Class †Phasmatocycadopsida</t>
  </si>
  <si>
    <t>Order †Gigantopteridales</t>
  </si>
  <si>
    <t>Order †Phasmatocycadales</t>
  </si>
  <si>
    <t>Class †Pentoxylopsida</t>
  </si>
  <si>
    <t>Order †Pentoxylales</t>
  </si>
  <si>
    <t>Class †Dictyopteridiopsida</t>
  </si>
  <si>
    <t>Order †Dictyopteridiales</t>
  </si>
  <si>
    <t>Order †Lidgettoniales</t>
  </si>
  <si>
    <t>Order †Rigbyales</t>
  </si>
  <si>
    <t>Class †Cycadeoideopsida</t>
  </si>
  <si>
    <t>Order †Fredlindiales</t>
  </si>
  <si>
    <t>Order †Cycadeoideales</t>
  </si>
  <si>
    <t>Class †Caytoniopsida</t>
  </si>
  <si>
    <t>Order †Caytoniales</t>
  </si>
  <si>
    <t>Class †Axelrodiopsida</t>
  </si>
  <si>
    <t>Order †Axelrodiales</t>
  </si>
  <si>
    <t>Class Pinopsida</t>
  </si>
  <si>
    <t>†Subclass Pityidae</t>
  </si>
  <si>
    <t>†Order Pityales</t>
  </si>
  <si>
    <t>Subclass Cycadidae</t>
  </si>
  <si>
    <t>Order ?†Noeggerathiopsidales</t>
  </si>
  <si>
    <t>Order †Podozamitales</t>
  </si>
  <si>
    <t>Order Cycadales (Cycads)</t>
  </si>
  <si>
    <t>Subclass Ginkgoidae</t>
  </si>
  <si>
    <t>Order †Hamshawviales</t>
  </si>
  <si>
    <t>Order †Vladimariales</t>
  </si>
  <si>
    <t>Order †Matatiellales</t>
  </si>
  <si>
    <t>Order †Petriellales</t>
  </si>
  <si>
    <t>Order †Czekanowskiales</t>
  </si>
  <si>
    <t>Order Ginkgoales</t>
  </si>
  <si>
    <t>Subclass Pinidae</t>
  </si>
  <si>
    <t>Order †Cordaitales</t>
  </si>
  <si>
    <t>Order †Dordrechtitales</t>
  </si>
  <si>
    <t>Order †Vojnovskyales</t>
  </si>
  <si>
    <t>Order †Buriadiales</t>
  </si>
  <si>
    <t>Order †Ferugliocladales</t>
  </si>
  <si>
    <t>Order †Ullmanniales</t>
  </si>
  <si>
    <t>Order †Walchiales</t>
  </si>
  <si>
    <t>Order †Voltziales</t>
  </si>
  <si>
    <t>Order †Bernettiales</t>
  </si>
  <si>
    <t>Order †Eoanthales</t>
  </si>
  <si>
    <t>Order †Fraxinopsiales</t>
  </si>
  <si>
    <t>Order Gnetales (incl. Ephedrales &amp; Welwitschiales)</t>
  </si>
  <si>
    <t>Order Pinales (Pines and allies)</t>
  </si>
  <si>
    <t>Order Araucariales</t>
  </si>
  <si>
    <t>Order Cupressales (Cypresses and allies)</t>
  </si>
  <si>
    <t>Class Magnoliopsida[11]</t>
  </si>
  <si>
    <t>Subclass †Archaemagnoliidae</t>
  </si>
  <si>
    <t>Order †Archaefructales</t>
  </si>
  <si>
    <t>Superorder Amborellanae</t>
  </si>
  <si>
    <t>Order Amborellales</t>
  </si>
  <si>
    <t>Subclass Nymphaeidae</t>
  </si>
  <si>
    <t>Order Nymphaeales</t>
  </si>
  <si>
    <t>Subclass Illiciidae</t>
  </si>
  <si>
    <t>Order Austrobaileyales</t>
  </si>
  <si>
    <t>Subclass Chloranthidae</t>
  </si>
  <si>
    <t>Order Chloranthales</t>
  </si>
  <si>
    <t>Subclass Magnoliidae</t>
  </si>
  <si>
    <t>Order Canellales</t>
  </si>
  <si>
    <t>Order Piperales</t>
  </si>
  <si>
    <t>Order Laurales</t>
  </si>
  <si>
    <t>Order Magnoliales</t>
  </si>
  <si>
    <t>Subclass Liliidae</t>
  </si>
  <si>
    <t>Superorder Acoranae</t>
  </si>
  <si>
    <t>Order Acorales</t>
  </si>
  <si>
    <t>Superorder Alismatanae</t>
  </si>
  <si>
    <t>Order Alismatales</t>
  </si>
  <si>
    <t>Superorder Petrosavianae</t>
  </si>
  <si>
    <t>Order Petrosaviales</t>
  </si>
  <si>
    <t>Superorder Pandananae</t>
  </si>
  <si>
    <t>Order Dioscoreales</t>
  </si>
  <si>
    <t>Order Pandanales</t>
  </si>
  <si>
    <t>Superorder Lilianae</t>
  </si>
  <si>
    <t>Order Liliales</t>
  </si>
  <si>
    <t>Superorder Orchidanae</t>
  </si>
  <si>
    <t>Order Asparagales</t>
  </si>
  <si>
    <t>Superorder Commelinids</t>
  </si>
  <si>
    <t>Order Arecales</t>
  </si>
  <si>
    <t>Order Commelinales</t>
  </si>
  <si>
    <t>Order Zingiberales</t>
  </si>
  <si>
    <t>Order Poales</t>
  </si>
  <si>
    <t>Subclass Ceratophyllidae</t>
  </si>
  <si>
    <t>Order Ceratophyllales</t>
  </si>
  <si>
    <t>Clade Eudicots</t>
  </si>
  <si>
    <t>Order ?†Sarbaicarpales</t>
  </si>
  <si>
    <t>Subclass Ranunculidae</t>
  </si>
  <si>
    <t>Order Ranunculales</t>
  </si>
  <si>
    <t>Subclass Nelumbonidae</t>
  </si>
  <si>
    <t>Order Proteales</t>
  </si>
  <si>
    <t>Subclass Trochodendridae</t>
  </si>
  <si>
    <t>Order Trochodendrales</t>
  </si>
  <si>
    <t>Superorder Buxanae</t>
  </si>
  <si>
    <t>Order Buxales</t>
  </si>
  <si>
    <t>Superorder Myrothamnanae</t>
  </si>
  <si>
    <t>Order Gunnerales</t>
  </si>
  <si>
    <t>Clade Pentapetalae</t>
  </si>
  <si>
    <t>Subclass Dilleniidae</t>
  </si>
  <si>
    <t>Order Dilleniales</t>
  </si>
  <si>
    <t>Subclass Asteridae</t>
  </si>
  <si>
    <t>Superorder Berberidopsidanae</t>
  </si>
  <si>
    <t>Order Berberidopsidales</t>
  </si>
  <si>
    <t>Superorder Santalanae</t>
  </si>
  <si>
    <t>Order Santalales</t>
  </si>
  <si>
    <t>Superorder Caryophyllanae</t>
  </si>
  <si>
    <t>Order Caryophyllales</t>
  </si>
  <si>
    <t>Superorder Cornanae</t>
  </si>
  <si>
    <t>Order Cornales</t>
  </si>
  <si>
    <t>Superorder Ericanae</t>
  </si>
  <si>
    <t>Order Ericales</t>
  </si>
  <si>
    <t>Superorder Asteranae</t>
  </si>
  <si>
    <t>Order Apiales</t>
  </si>
  <si>
    <t>Order Aquifoliales</t>
  </si>
  <si>
    <t>Order Asterales</t>
  </si>
  <si>
    <t>Order Bruniales</t>
  </si>
  <si>
    <t>Order Dipsacales</t>
  </si>
  <si>
    <t>Order Escalloniales</t>
  </si>
  <si>
    <t>Order Paracryphiales</t>
  </si>
  <si>
    <t>Superorder Lamianae</t>
  </si>
  <si>
    <t>Order Boraginales</t>
  </si>
  <si>
    <t>Order Garryales</t>
  </si>
  <si>
    <t>Order Gentianales</t>
  </si>
  <si>
    <t>Order Icacinales</t>
  </si>
  <si>
    <t>Order Lamiales</t>
  </si>
  <si>
    <t>Order Metteniusales</t>
  </si>
  <si>
    <t>Order Solanales</t>
  </si>
  <si>
    <t>Order Vahliales</t>
  </si>
  <si>
    <t>Subclass Rosidae</t>
  </si>
  <si>
    <t>Superorder Saxifraganae</t>
  </si>
  <si>
    <t>Order Saxifragales</t>
  </si>
  <si>
    <t>Superorder Vitanae</t>
  </si>
  <si>
    <t>Order Vitales</t>
  </si>
  <si>
    <t>Superorder Rosanae</t>
  </si>
  <si>
    <t>Order Zygophyllales</t>
  </si>
  <si>
    <t>Order Celastrales</t>
  </si>
  <si>
    <t>Order Malpighiales</t>
  </si>
  <si>
    <t>Order Oxalidales</t>
  </si>
  <si>
    <t>Order Fabales</t>
  </si>
  <si>
    <t>Order Cucurbitales</t>
  </si>
  <si>
    <t>Order Fagales</t>
  </si>
  <si>
    <t>Order Rosales</t>
  </si>
  <si>
    <t>Superorder Myrtanae</t>
  </si>
  <si>
    <t>Order Geraniales</t>
  </si>
  <si>
    <t>Order Myrtales</t>
  </si>
  <si>
    <t>Order Crossosomatales</t>
  </si>
  <si>
    <t>Order Picramniales</t>
  </si>
  <si>
    <t>Order Sapindales</t>
  </si>
  <si>
    <t>Order Huerteales</t>
  </si>
  <si>
    <t>Order Malvales</t>
  </si>
  <si>
    <t>Order Brassicales</t>
  </si>
  <si>
    <t>Coleochaetophytina</t>
  </si>
  <si>
    <t>Coleochaetophyceae</t>
  </si>
  <si>
    <t>Coleochaetales</t>
  </si>
  <si>
    <t>Zygnematophytina</t>
  </si>
  <si>
    <t>Zygnematophyceae</t>
  </si>
  <si>
    <t>Spirogloeales</t>
  </si>
  <si>
    <t>Zygnematales</t>
  </si>
  <si>
    <t>Mesotaeniales</t>
  </si>
  <si>
    <t>Desmidiales</t>
  </si>
  <si>
    <t>Anthocerotophytina[7]</t>
  </si>
  <si>
    <t>Leiosporocerotopsida</t>
  </si>
  <si>
    <t>Leiosporocerotales</t>
  </si>
  <si>
    <t>Anthocerotopsida</t>
  </si>
  <si>
    <t>Anthocerotales</t>
  </si>
  <si>
    <t>Notothyladales</t>
  </si>
  <si>
    <t>Phymatocerotales</t>
  </si>
  <si>
    <t>Dendrocerotales</t>
  </si>
  <si>
    <t>Marchantiophytina[7]</t>
  </si>
  <si>
    <t>Haplomitriopsida</t>
  </si>
  <si>
    <t>Treubiales</t>
  </si>
  <si>
    <t>Calobryales</t>
  </si>
  <si>
    <t>Marchantiopsida</t>
  </si>
  <si>
    <t>Subclass</t>
  </si>
  <si>
    <t>Blasiidae</t>
  </si>
  <si>
    <t>Blasiales</t>
  </si>
  <si>
    <t>Marchantiidae (Complex thalloid liverworts)</t>
  </si>
  <si>
    <t>Neohodgsoniales</t>
  </si>
  <si>
    <t>Sphaerocarpales</t>
  </si>
  <si>
    <t>Lunulariales (crescent-cup liverwort)</t>
  </si>
  <si>
    <t>Marchantiales</t>
  </si>
  <si>
    <t>Jungermanniopsida</t>
  </si>
  <si>
    <t>Pelliidae</t>
  </si>
  <si>
    <t>Pelliales</t>
  </si>
  <si>
    <t>Pallaviciniales</t>
  </si>
  <si>
    <t>Fossombroniales</t>
  </si>
  <si>
    <t>Metzgeriidae</t>
  </si>
  <si>
    <t>Pleuroziales</t>
  </si>
  <si>
    <t>Metzgeriales</t>
  </si>
  <si>
    <t>Jungermanniidae (leafy liverworts)</t>
  </si>
  <si>
    <t>Porellales</t>
  </si>
  <si>
    <t>Ptilidiales</t>
  </si>
  <si>
    <t>Jungermanniales</t>
  </si>
  <si>
    <t>Bryophytina[8]</t>
  </si>
  <si>
    <t>Takakiopsida</t>
  </si>
  <si>
    <t>Takakiales</t>
  </si>
  <si>
    <t>Sphagnopsida</t>
  </si>
  <si>
    <t>†Protosphagnales</t>
  </si>
  <si>
    <t>Ambuchananiales</t>
  </si>
  <si>
    <t>Sphagnales (Peat/bog mosses)</t>
  </si>
  <si>
    <t>Andreaeobryopsida</t>
  </si>
  <si>
    <t>Andreaeobryales</t>
  </si>
  <si>
    <t>Andreaeopsida</t>
  </si>
  <si>
    <t>Andreaeales (Granite/lantern mosses)</t>
  </si>
  <si>
    <t>Oedipodiopsida</t>
  </si>
  <si>
    <t>Oedipodiales</t>
  </si>
  <si>
    <t>Tetraphidopsida</t>
  </si>
  <si>
    <t>Tetraphidales</t>
  </si>
  <si>
    <t>Polytrichopsida</t>
  </si>
  <si>
    <t>Polytrichales (Hair-cap mosses)</t>
  </si>
  <si>
    <t>Bryopsida</t>
  </si>
  <si>
    <t>Buxbaumiidae</t>
  </si>
  <si>
    <t>Buxbaumiales</t>
  </si>
  <si>
    <t>Diphysciidae</t>
  </si>
  <si>
    <t>Diphysciales</t>
  </si>
  <si>
    <t>Gigaspermidae</t>
  </si>
  <si>
    <t>Gigaspermales</t>
  </si>
  <si>
    <t>Funariidae</t>
  </si>
  <si>
    <t>Disceliales</t>
  </si>
  <si>
    <t>Encalyptales</t>
  </si>
  <si>
    <t>Funariales</t>
  </si>
  <si>
    <t>Timmiidae</t>
  </si>
  <si>
    <t>Timmiales</t>
  </si>
  <si>
    <t>Dicranidae (Haplolepideous mosses)</t>
  </si>
  <si>
    <t>Archidiales</t>
  </si>
  <si>
    <t>Pseudoditrichales</t>
  </si>
  <si>
    <t>Catoscopiales</t>
  </si>
  <si>
    <t>Scouleriales</t>
  </si>
  <si>
    <t>Bryoxiphiales</t>
  </si>
  <si>
    <t>Grimmiales</t>
  </si>
  <si>
    <t>Pottiales</t>
  </si>
  <si>
    <t>Dicranales</t>
  </si>
  <si>
    <t>Bryidae (Diplolepideous-alternate mosses)</t>
  </si>
  <si>
    <t>Superorder</t>
  </si>
  <si>
    <t>Bryanae</t>
  </si>
  <si>
    <t>Splachnales</t>
  </si>
  <si>
    <t>Hedwigiales</t>
  </si>
  <si>
    <t>Bartramiales</t>
  </si>
  <si>
    <t>Bryales</t>
  </si>
  <si>
    <t>Rhizogoniales</t>
  </si>
  <si>
    <t>Orthotrichales</t>
  </si>
  <si>
    <t>Orthodontiales</t>
  </si>
  <si>
    <t>Aulacomniales</t>
  </si>
  <si>
    <t>Hypnanae</t>
  </si>
  <si>
    <t>Hypnodendrales</t>
  </si>
  <si>
    <t>Ptychomniales</t>
  </si>
  <si>
    <t>Hypopterygiales</t>
  </si>
  <si>
    <t>Hookeriales</t>
  </si>
  <si>
    <t>Hypnales</t>
  </si>
  <si>
    <t>†Horneophytina</t>
  </si>
  <si>
    <t>†Horneophytopsida</t>
  </si>
  <si>
    <t>†Horneophytales</t>
  </si>
  <si>
    <t>Tracheophytina[9]</t>
  </si>
  <si>
    <t>†Cooksoniopsida</t>
  </si>
  <si>
    <t>†Cooksoniales</t>
  </si>
  <si>
    <t>†Rhyniopsida</t>
  </si>
  <si>
    <t>?†Yarraviales</t>
  </si>
  <si>
    <t>?†Taeniocradales</t>
  </si>
  <si>
    <t>†Rhyniales</t>
  </si>
  <si>
    <t>†Zosterophyllophyta</t>
  </si>
  <si>
    <t>†Barinophytopsida[10]</t>
  </si>
  <si>
    <t>†Barinophytales</t>
  </si>
  <si>
    <t>†Zosterophyllopsida</t>
  </si>
  <si>
    <t>†Sawdoniales</t>
  </si>
  <si>
    <t>†Zosterophyllales</t>
  </si>
  <si>
    <t>Lycopodiopsida</t>
  </si>
  <si>
    <t>†Drepanophycales</t>
  </si>
  <si>
    <t>†Asteroxylidae</t>
  </si>
  <si>
    <t>?†Thursophytales</t>
  </si>
  <si>
    <t>†Asteroxylales</t>
  </si>
  <si>
    <t>Lycopodiidae</t>
  </si>
  <si>
    <t>Lycopodiales (Clubmosses, groundpines, groundcedars)</t>
  </si>
  <si>
    <t>†Prolepidodendridae</t>
  </si>
  <si>
    <t>†Protolepidodendrales</t>
  </si>
  <si>
    <t>Selaginellidae (Spikemosses; rose of Jericho; resurrection plant; Engels moss)</t>
  </si>
  <si>
    <t>Selaginellales</t>
  </si>
  <si>
    <t>†Lepidodendrales</t>
  </si>
  <si>
    <t>†Pleuromeiales</t>
  </si>
  <si>
    <t>Isoetales (Quillworts)</t>
  </si>
  <si>
    <t>†Eophyllophytopsida</t>
  </si>
  <si>
    <t>†Eophyllophytales</t>
  </si>
  <si>
    <t>†Trimerophytopsida</t>
  </si>
  <si>
    <t>†Trimerophytales</t>
  </si>
  <si>
    <t>Pteridophyta</t>
  </si>
  <si>
    <t>†Ibykales</t>
  </si>
  <si>
    <t>†Cladoxylopsida</t>
  </si>
  <si>
    <t>†Hyeniales</t>
  </si>
  <si>
    <t>†Iridopteridales</t>
  </si>
  <si>
    <t>†Steloxylales</t>
  </si>
  <si>
    <t>†Pseudosporochnales</t>
  </si>
  <si>
    <t>†Cladoxylales</t>
  </si>
  <si>
    <t>Polypodiopsida (Ferns)</t>
  </si>
  <si>
    <t>†Stauropteridales</t>
  </si>
  <si>
    <t>†Zygopterididae</t>
  </si>
  <si>
    <t>†Rhacophytales</t>
  </si>
  <si>
    <t>†Zygopteridales</t>
  </si>
  <si>
    <t>Equisetidae</t>
  </si>
  <si>
    <t>†Pseudoborniales</t>
  </si>
  <si>
    <t>†Sphenophyllales</t>
  </si>
  <si>
    <t>Equisetales (Horsetails; scouring-rushes)</t>
  </si>
  <si>
    <t>Ophioglossidae</t>
  </si>
  <si>
    <t>Psilotales (Whisk ferns)</t>
  </si>
  <si>
    <t>Ophioglossales (Adder's tongues, moonworts)</t>
  </si>
  <si>
    <t>Marattiopsida</t>
  </si>
  <si>
    <t>Marattiales</t>
  </si>
  <si>
    <t>Polypodiidae</t>
  </si>
  <si>
    <t>†Urnatopteridales</t>
  </si>
  <si>
    <t>†Senftenbergiales</t>
  </si>
  <si>
    <t>†Botryopteridiales</t>
  </si>
  <si>
    <t>†Anachoropteridales</t>
  </si>
  <si>
    <t>Osmundales (Royal ferns)</t>
  </si>
  <si>
    <t>Hymenophyllales (Filmy ferns)</t>
  </si>
  <si>
    <t>Gleicheniales</t>
  </si>
  <si>
    <t>Schizaeales</t>
  </si>
  <si>
    <t>Salviniales</t>
  </si>
  <si>
    <t>Cyatheales</t>
  </si>
  <si>
    <t>Polypodiales (Cathetogyrates)</t>
  </si>
  <si>
    <t>†Noeggerathiopsida</t>
  </si>
  <si>
    <t>†Discinitiales</t>
  </si>
  <si>
    <t>†Noeggerathiales</t>
  </si>
  <si>
    <t>†Tingiales</t>
  </si>
  <si>
    <t>†Aneurophytopsida</t>
  </si>
  <si>
    <t>†Scougonophytales</t>
  </si>
  <si>
    <t>†Aneurophytales</t>
  </si>
  <si>
    <t>†Archaeopteridopsida</t>
  </si>
  <si>
    <t>†Cecropsidales</t>
  </si>
  <si>
    <t>†Archaeopteridales</t>
  </si>
  <si>
    <t>Incertae</t>
  </si>
  <si>
    <t>sedis</t>
  </si>
  <si>
    <t>†Protopityales</t>
  </si>
  <si>
    <t>†Stenokoleales</t>
  </si>
  <si>
    <t>Spermatophyta</t>
  </si>
  <si>
    <t>†Calamopityales</t>
  </si>
  <si>
    <t>†Callistophytales</t>
  </si>
  <si>
    <t>†Erdtmanithecales</t>
  </si>
  <si>
    <t>†Hlatimbiales</t>
  </si>
  <si>
    <t>†Umkomasiales</t>
  </si>
  <si>
    <t>†Arberiopsida</t>
  </si>
  <si>
    <t>†Aberiales</t>
  </si>
  <si>
    <t>†Dicranophyllales</t>
  </si>
  <si>
    <t>†Moresnetiopsida</t>
  </si>
  <si>
    <t>†Moresnetiales</t>
  </si>
  <si>
    <t>†Pullarithecales</t>
  </si>
  <si>
    <t>†Tetrastichiales</t>
  </si>
  <si>
    <t>†Lyginopteridopsida</t>
  </si>
  <si>
    <t>†Hexapterospermales</t>
  </si>
  <si>
    <t>†Lyginopteridales</t>
  </si>
  <si>
    <t>†Pachytestopsida</t>
  </si>
  <si>
    <t>†Codonospermales</t>
  </si>
  <si>
    <t>†Pachytestales</t>
  </si>
  <si>
    <t>†Peltaspermopsida</t>
  </si>
  <si>
    <t>†Peltaspermales</t>
  </si>
  <si>
    <t>†Sporophyllitales</t>
  </si>
  <si>
    <t>†Trichopityales</t>
  </si>
  <si>
    <t>†Phasmatocycadopsida</t>
  </si>
  <si>
    <t>†Gigantopteridales</t>
  </si>
  <si>
    <t>†Phasmatocycadales</t>
  </si>
  <si>
    <t>†Pentoxylopsida</t>
  </si>
  <si>
    <t>†Pentoxylales</t>
  </si>
  <si>
    <t>†Dictyopteridiopsida</t>
  </si>
  <si>
    <t>†Dictyopteridiales</t>
  </si>
  <si>
    <t>†Lidgettoniales</t>
  </si>
  <si>
    <t>†Rigbyales</t>
  </si>
  <si>
    <t>†Cycadeoideopsida</t>
  </si>
  <si>
    <t>†Fredlindiales</t>
  </si>
  <si>
    <t>†Cycadeoideales</t>
  </si>
  <si>
    <t>†Caytoniopsida</t>
  </si>
  <si>
    <t>†Caytoniales</t>
  </si>
  <si>
    <t>†Axelrodiopsida</t>
  </si>
  <si>
    <t>†Axelrodiales</t>
  </si>
  <si>
    <t>Pinopsida</t>
  </si>
  <si>
    <t>†Subclass</t>
  </si>
  <si>
    <t>Pityidae</t>
  </si>
  <si>
    <t>†Order</t>
  </si>
  <si>
    <t>Pityales</t>
  </si>
  <si>
    <t>Cycadidae</t>
  </si>
  <si>
    <t>?†Noeggerathiopsidales</t>
  </si>
  <si>
    <t>†Podozamitales</t>
  </si>
  <si>
    <t>Cycadales (Cycads)</t>
  </si>
  <si>
    <t>Ginkgoidae</t>
  </si>
  <si>
    <t>†Hamshawviales</t>
  </si>
  <si>
    <t>†Vladimariales</t>
  </si>
  <si>
    <t>†Matatiellales</t>
  </si>
  <si>
    <t>†Petriellales</t>
  </si>
  <si>
    <t>†Czekanowskiales</t>
  </si>
  <si>
    <t>Ginkgoales</t>
  </si>
  <si>
    <t>Pinidae</t>
  </si>
  <si>
    <t>†Cordaitales</t>
  </si>
  <si>
    <t>†Dordrechtitales</t>
  </si>
  <si>
    <t>†Vojnovskyales</t>
  </si>
  <si>
    <t>†Buriadiales</t>
  </si>
  <si>
    <t>†Ferugliocladales</t>
  </si>
  <si>
    <t>†Ullmanniales</t>
  </si>
  <si>
    <t>†Walchiales</t>
  </si>
  <si>
    <t>†Voltziales</t>
  </si>
  <si>
    <t>†Bernettiales</t>
  </si>
  <si>
    <t>†Eoanthales</t>
  </si>
  <si>
    <t>†Fraxinopsiales</t>
  </si>
  <si>
    <t>Gnetales (incl. Ephedrales &amp; Welwitschiales)</t>
  </si>
  <si>
    <t>Pinales (Pines and allies)</t>
  </si>
  <si>
    <t>Araucariales</t>
  </si>
  <si>
    <t>Cupressales (Cypresses and allies)</t>
  </si>
  <si>
    <t>Magnoliopsida[11]</t>
  </si>
  <si>
    <t>†Archaemagnoliidae</t>
  </si>
  <si>
    <t>†Archaefructales</t>
  </si>
  <si>
    <t>Amborellanae</t>
  </si>
  <si>
    <t>Amborellales</t>
  </si>
  <si>
    <t>Nymphaeidae</t>
  </si>
  <si>
    <t>Nymphaeales</t>
  </si>
  <si>
    <t>Illiciidae</t>
  </si>
  <si>
    <t>Austrobaileyales</t>
  </si>
  <si>
    <t>Chloranthidae</t>
  </si>
  <si>
    <t>Chloranthales</t>
  </si>
  <si>
    <t>Magnoliidae</t>
  </si>
  <si>
    <t>Canellales</t>
  </si>
  <si>
    <t>Piperales</t>
  </si>
  <si>
    <t>Laurales</t>
  </si>
  <si>
    <t>Magnoliales</t>
  </si>
  <si>
    <t>Liliidae</t>
  </si>
  <si>
    <t>Acoranae</t>
  </si>
  <si>
    <t>Acorales</t>
  </si>
  <si>
    <t>Alismatanae</t>
  </si>
  <si>
    <t>Alismatales</t>
  </si>
  <si>
    <t>Petrosavianae</t>
  </si>
  <si>
    <t>Petrosaviales</t>
  </si>
  <si>
    <t>Pandananae</t>
  </si>
  <si>
    <t>Dioscoreales</t>
  </si>
  <si>
    <t>Pandanales</t>
  </si>
  <si>
    <t>Lilianae</t>
  </si>
  <si>
    <t>Liliales</t>
  </si>
  <si>
    <t>Orchidanae</t>
  </si>
  <si>
    <t>Asparagales</t>
  </si>
  <si>
    <t>Commelinids</t>
  </si>
  <si>
    <t>Arecales</t>
  </si>
  <si>
    <t>Commelinales</t>
  </si>
  <si>
    <t>Zingiberales</t>
  </si>
  <si>
    <t>Poales</t>
  </si>
  <si>
    <t>Ceratophyllidae</t>
  </si>
  <si>
    <t>Ceratophyllales</t>
  </si>
  <si>
    <t>Eudicots</t>
  </si>
  <si>
    <t>?†Sarbaicarpales</t>
  </si>
  <si>
    <t>Ranunculidae</t>
  </si>
  <si>
    <t>Ranunculales</t>
  </si>
  <si>
    <t>Nelumbonidae</t>
  </si>
  <si>
    <t>Proteales</t>
  </si>
  <si>
    <t>Trochodendridae</t>
  </si>
  <si>
    <t>Trochodendrales</t>
  </si>
  <si>
    <t>Buxanae</t>
  </si>
  <si>
    <t>Buxales</t>
  </si>
  <si>
    <t>Myrothamnanae</t>
  </si>
  <si>
    <t>Gunnerales</t>
  </si>
  <si>
    <t>Pentapetalae</t>
  </si>
  <si>
    <t>Dilleniidae</t>
  </si>
  <si>
    <t>Dilleniales</t>
  </si>
  <si>
    <t>Asteridae</t>
  </si>
  <si>
    <t>Berberidopsidanae</t>
  </si>
  <si>
    <t>Berberidopsidales</t>
  </si>
  <si>
    <t>Santalanae</t>
  </si>
  <si>
    <t>Santalales</t>
  </si>
  <si>
    <t>Caryophyllanae</t>
  </si>
  <si>
    <t>Caryophyllales</t>
  </si>
  <si>
    <t>Cornanae</t>
  </si>
  <si>
    <t>Cornales</t>
  </si>
  <si>
    <t>Ericanae</t>
  </si>
  <si>
    <t>Ericales</t>
  </si>
  <si>
    <t>Asteranae</t>
  </si>
  <si>
    <t>Apiales</t>
  </si>
  <si>
    <t>Aquifoliales</t>
  </si>
  <si>
    <t>Asterales</t>
  </si>
  <si>
    <t>Bruniales</t>
  </si>
  <si>
    <t>Dipsacales</t>
  </si>
  <si>
    <t>Escalloniales</t>
  </si>
  <si>
    <t>Paracryphiales</t>
  </si>
  <si>
    <t>Lamianae</t>
  </si>
  <si>
    <t>Boraginales</t>
  </si>
  <si>
    <t>Garryales</t>
  </si>
  <si>
    <t>Gentianales</t>
  </si>
  <si>
    <t>Icacinales</t>
  </si>
  <si>
    <t>Lamiales</t>
  </si>
  <si>
    <t>Metteniusales</t>
  </si>
  <si>
    <t>Solanales</t>
  </si>
  <si>
    <t>Vahliales</t>
  </si>
  <si>
    <t>Rosidae</t>
  </si>
  <si>
    <t>Saxifraganae</t>
  </si>
  <si>
    <t>Saxifragales</t>
  </si>
  <si>
    <t>Vitanae</t>
  </si>
  <si>
    <t>Vitales</t>
  </si>
  <si>
    <t>Rosanae</t>
  </si>
  <si>
    <t>Zygophyllales</t>
  </si>
  <si>
    <t>Celastrales</t>
  </si>
  <si>
    <t>Malpighiales</t>
  </si>
  <si>
    <t>Oxalidales</t>
  </si>
  <si>
    <t>Fabales</t>
  </si>
  <si>
    <t>Cucurbitales</t>
  </si>
  <si>
    <t>Fagales</t>
  </si>
  <si>
    <t>Rosales</t>
  </si>
  <si>
    <t>Myrtanae</t>
  </si>
  <si>
    <t>Geraniales</t>
  </si>
  <si>
    <t>Myrtales</t>
  </si>
  <si>
    <t>Crossosomatales</t>
  </si>
  <si>
    <t>Picramniales</t>
  </si>
  <si>
    <t>Sapindales</t>
  </si>
  <si>
    <t>Huerteales</t>
  </si>
  <si>
    <t>Malvales</t>
  </si>
  <si>
    <t>Brassicales</t>
  </si>
  <si>
    <t>'root'</t>
  </si>
  <si>
    <t>'Streptophyta'</t>
  </si>
  <si>
    <t>'Chlorokybophytina'</t>
  </si>
  <si>
    <t>'Mesostigmatophyceae'</t>
  </si>
  <si>
    <t>'Mesostigmatales'</t>
  </si>
  <si>
    <t>'Chlorokybophyceae'</t>
  </si>
  <si>
    <t>'Chlorokybales'</t>
  </si>
  <si>
    <t>'Klebsormidiophyinta'</t>
  </si>
  <si>
    <t>'Klebsormidiophyceae'</t>
  </si>
  <si>
    <t>'Klebsormidiales'</t>
  </si>
  <si>
    <t>'Charophytina'</t>
  </si>
  <si>
    <t>'Charophyceae'</t>
  </si>
  <si>
    <t>'†Sycidiales'</t>
  </si>
  <si>
    <t>'†Chovanellales'</t>
  </si>
  <si>
    <t>'†Moellerinales'</t>
  </si>
  <si>
    <t>'Charales (Stoenworts &amp; musk grasses)'</t>
  </si>
  <si>
    <t>'Coleochaetophytina'</t>
  </si>
  <si>
    <t>'Coleochaetophyceae'</t>
  </si>
  <si>
    <t>'Coleochaetales'</t>
  </si>
  <si>
    <t>'Zygnematophytina'</t>
  </si>
  <si>
    <t>'Zygnematophyceae'</t>
  </si>
  <si>
    <t>'Spirogloeales'</t>
  </si>
  <si>
    <t>'Zygnematales'</t>
  </si>
  <si>
    <t>'Mesotaeniales'</t>
  </si>
  <si>
    <t>'Desmidiales'</t>
  </si>
  <si>
    <t>'Anthocerotophytina[7]'</t>
  </si>
  <si>
    <t>'Leiosporocerotopsida'</t>
  </si>
  <si>
    <t>'Leiosporocerotales'</t>
  </si>
  <si>
    <t>'Anthocerotopsida'</t>
  </si>
  <si>
    <t>'Anthocerotales'</t>
  </si>
  <si>
    <t>'Notothyladales'</t>
  </si>
  <si>
    <t>'Phymatocerotales'</t>
  </si>
  <si>
    <t>'Dendrocerotales'</t>
  </si>
  <si>
    <t>'Marchantiophytina[7]'</t>
  </si>
  <si>
    <t>'Haplomitriopsida'</t>
  </si>
  <si>
    <t>'Treubiales'</t>
  </si>
  <si>
    <t>'Calobryales'</t>
  </si>
  <si>
    <t>'Marchantiopsida'</t>
  </si>
  <si>
    <t>'Blasiidae'</t>
  </si>
  <si>
    <t>'Blasiales'</t>
  </si>
  <si>
    <t>'Marchantiidae (Complex thalloid liverworts)'</t>
  </si>
  <si>
    <t>'Neohodgsoniales'</t>
  </si>
  <si>
    <t>'Sphaerocarpales'</t>
  </si>
  <si>
    <t>'Lunulariales (crescent-cup liverwort)'</t>
  </si>
  <si>
    <t>'Marchantiales'</t>
  </si>
  <si>
    <t>'Jungermanniopsida'</t>
  </si>
  <si>
    <t>'Pelliidae'</t>
  </si>
  <si>
    <t>'Pelliales'</t>
  </si>
  <si>
    <t>'Pallaviciniales'</t>
  </si>
  <si>
    <t>'Fossombroniales'</t>
  </si>
  <si>
    <t>'Metzgeriidae'</t>
  </si>
  <si>
    <t>'Pleuroziales'</t>
  </si>
  <si>
    <t>'Metzgeriales'</t>
  </si>
  <si>
    <t>'Jungermanniidae (leafy liverworts)'</t>
  </si>
  <si>
    <t>'Porellales'</t>
  </si>
  <si>
    <t>'Ptilidiales'</t>
  </si>
  <si>
    <t>'Jungermanniales'</t>
  </si>
  <si>
    <t>'Bryophytina[8]'</t>
  </si>
  <si>
    <t>'Takakiopsida'</t>
  </si>
  <si>
    <t>'Takakiales'</t>
  </si>
  <si>
    <t>'Sphagnopsida'</t>
  </si>
  <si>
    <t>'†Protosphagnales'</t>
  </si>
  <si>
    <t>'Ambuchananiales'</t>
  </si>
  <si>
    <t>'Sphagnales (Peat/bog mosses)'</t>
  </si>
  <si>
    <t>'Andreaeobryopsida'</t>
  </si>
  <si>
    <t>'Andreaeobryales'</t>
  </si>
  <si>
    <t>'Andreaeopsida'</t>
  </si>
  <si>
    <t>'Andreaeales (Granite/lantern mosses)'</t>
  </si>
  <si>
    <t>'Oedipodiopsida'</t>
  </si>
  <si>
    <t>'Oedipodiales'</t>
  </si>
  <si>
    <t>'Tetraphidopsida'</t>
  </si>
  <si>
    <t>'Tetraphidales'</t>
  </si>
  <si>
    <t>'Polytrichopsida'</t>
  </si>
  <si>
    <t>'Polytrichales (Hair-cap mosses)'</t>
  </si>
  <si>
    <t>'Bryopsida'</t>
  </si>
  <si>
    <t>'Buxbaumiidae'</t>
  </si>
  <si>
    <t>'Buxbaumiales'</t>
  </si>
  <si>
    <t>'Diphysciidae'</t>
  </si>
  <si>
    <t>'Diphysciales'</t>
  </si>
  <si>
    <t>'Gigaspermidae'</t>
  </si>
  <si>
    <t>'Gigaspermales'</t>
  </si>
  <si>
    <t>'Funariidae'</t>
  </si>
  <si>
    <t>'Disceliales'</t>
  </si>
  <si>
    <t>'Encalyptales'</t>
  </si>
  <si>
    <t>'Funariales'</t>
  </si>
  <si>
    <t>'Timmiidae'</t>
  </si>
  <si>
    <t>'Timmiales'</t>
  </si>
  <si>
    <t>'Dicranidae (Haplolepideous mosses)'</t>
  </si>
  <si>
    <t>'Archidiales'</t>
  </si>
  <si>
    <t>'Pseudoditrichales'</t>
  </si>
  <si>
    <t>'Catoscopiales'</t>
  </si>
  <si>
    <t>'Scouleriales'</t>
  </si>
  <si>
    <t>'Bryoxiphiales'</t>
  </si>
  <si>
    <t>'Grimmiales'</t>
  </si>
  <si>
    <t>'Pottiales'</t>
  </si>
  <si>
    <t>'Dicranales'</t>
  </si>
  <si>
    <t>'Bryidae (Diplolepideous-alternate mosses)'</t>
  </si>
  <si>
    <t>'Bryanae'</t>
  </si>
  <si>
    <t>'Splachnales'</t>
  </si>
  <si>
    <t>'Hedwigiales'</t>
  </si>
  <si>
    <t>'Bartramiales'</t>
  </si>
  <si>
    <t>'Bryales'</t>
  </si>
  <si>
    <t>'Rhizogoniales'</t>
  </si>
  <si>
    <t>'Orthotrichales'</t>
  </si>
  <si>
    <t>'Orthodontiales'</t>
  </si>
  <si>
    <t>'Aulacomniales'</t>
  </si>
  <si>
    <t>'Hypnanae'</t>
  </si>
  <si>
    <t>'Hypnodendrales'</t>
  </si>
  <si>
    <t>'Ptychomniales'</t>
  </si>
  <si>
    <t>'Hypopterygiales'</t>
  </si>
  <si>
    <t>'Hookeriales'</t>
  </si>
  <si>
    <t>'Hypnales'</t>
  </si>
  <si>
    <t>'†Horneophytina'</t>
  </si>
  <si>
    <t>'†Horneophytopsida'</t>
  </si>
  <si>
    <t>'†Horneophytales'</t>
  </si>
  <si>
    <t>'Tracheophytina[9]'</t>
  </si>
  <si>
    <t>'†Cooksoniopsida'</t>
  </si>
  <si>
    <t>'†Cooksoniales'</t>
  </si>
  <si>
    <t>'†Rhyniopsida'</t>
  </si>
  <si>
    <t>'?†Yarraviales'</t>
  </si>
  <si>
    <t>'?†Taeniocradales'</t>
  </si>
  <si>
    <t>'†Rhyniales'</t>
  </si>
  <si>
    <t>'†Zosterophyllophyta'</t>
  </si>
  <si>
    <t>'†Barinophytopsida[10]'</t>
  </si>
  <si>
    <t>'†Barinophytales'</t>
  </si>
  <si>
    <t>'†Zosterophyllopsida'</t>
  </si>
  <si>
    <t>'†Sawdoniales'</t>
  </si>
  <si>
    <t>'†Zosterophyllales'</t>
  </si>
  <si>
    <t>'Lycopodiopsida'</t>
  </si>
  <si>
    <t>'†Drepanophycales'</t>
  </si>
  <si>
    <t>'†Asteroxylidae'</t>
  </si>
  <si>
    <t>'?†Thursophytales'</t>
  </si>
  <si>
    <t>'†Asteroxylales'</t>
  </si>
  <si>
    <t>'Lycopodiidae'</t>
  </si>
  <si>
    <t>'Lycopodiales (Clubmosses, groundpines, groundcedars)'</t>
  </si>
  <si>
    <t>'†Prolepidodendridae'</t>
  </si>
  <si>
    <t>'†Protolepidodendrales'</t>
  </si>
  <si>
    <t>'Selaginellidae (Spikemosses; rose of Jericho; resurrection plant; Engels moss)'</t>
  </si>
  <si>
    <t>'Selaginellales'</t>
  </si>
  <si>
    <t>'†Lepidodendrales'</t>
  </si>
  <si>
    <t>'†Pleuromeiales'</t>
  </si>
  <si>
    <t>'Isoetales (Quillworts)'</t>
  </si>
  <si>
    <t>'†Eophyllophytopsida'</t>
  </si>
  <si>
    <t>'†Eophyllophytales'</t>
  </si>
  <si>
    <t>'†Trimerophytopsida'</t>
  </si>
  <si>
    <t>'†Trimerophytales'</t>
  </si>
  <si>
    <t>'Pteridophyta'</t>
  </si>
  <si>
    <t>'†Ibykales'</t>
  </si>
  <si>
    <t>'†Cladoxylopsida'</t>
  </si>
  <si>
    <t>'†Hyeniales'</t>
  </si>
  <si>
    <t>'†Iridopteridales'</t>
  </si>
  <si>
    <t>'†Steloxylales'</t>
  </si>
  <si>
    <t>'†Pseudosporochnales'</t>
  </si>
  <si>
    <t>'†Cladoxylales'</t>
  </si>
  <si>
    <t>'Polypodiopsida (Ferns)'</t>
  </si>
  <si>
    <t>'†Stauropteridales'</t>
  </si>
  <si>
    <t>'†Zygopterididae'</t>
  </si>
  <si>
    <t>'†Rhacophytales'</t>
  </si>
  <si>
    <t>'†Zygopteridales'</t>
  </si>
  <si>
    <t>'Equisetidae'</t>
  </si>
  <si>
    <t>'†Pseudoborniales'</t>
  </si>
  <si>
    <t>'†Sphenophyllales'</t>
  </si>
  <si>
    <t>'Equisetales (Horsetails; scouring-rushes)'</t>
  </si>
  <si>
    <t>'Ophioglossidae'</t>
  </si>
  <si>
    <t>'Psilotales (Whisk ferns)'</t>
  </si>
  <si>
    <t>'Marattiopsida'</t>
  </si>
  <si>
    <t>'Marattiales'</t>
  </si>
  <si>
    <t>'Polypodiidae'</t>
  </si>
  <si>
    <t>'†Urnatopteridales'</t>
  </si>
  <si>
    <t>'†Senftenbergiales'</t>
  </si>
  <si>
    <t>'†Botryopteridiales'</t>
  </si>
  <si>
    <t>'†Anachoropteridales'</t>
  </si>
  <si>
    <t>'Osmundales (Royal ferns)'</t>
  </si>
  <si>
    <t>'Hymenophyllales (Filmy ferns)'</t>
  </si>
  <si>
    <t>'Gleicheniales'</t>
  </si>
  <si>
    <t>'Schizaeales'</t>
  </si>
  <si>
    <t>'Salviniales'</t>
  </si>
  <si>
    <t>'Cyatheales'</t>
  </si>
  <si>
    <t>'Polypodiales (Cathetogyrates)'</t>
  </si>
  <si>
    <t>'†Noeggerathiopsida'</t>
  </si>
  <si>
    <t>'†Discinitiales'</t>
  </si>
  <si>
    <t>'†Noeggerathiales'</t>
  </si>
  <si>
    <t>'†Tingiales'</t>
  </si>
  <si>
    <t>'†Aneurophytopsida'</t>
  </si>
  <si>
    <t>'†Scougonophytales'</t>
  </si>
  <si>
    <t>'†Aneurophytales'</t>
  </si>
  <si>
    <t>'†Archaeopteridopsida'</t>
  </si>
  <si>
    <t>'†Cecropsidales'</t>
  </si>
  <si>
    <t>'†Archaeopteridales'</t>
  </si>
  <si>
    <t>'sedis'</t>
  </si>
  <si>
    <t>'†Protopityales'</t>
  </si>
  <si>
    <t>'†Stenokoleales'</t>
  </si>
  <si>
    <t>'Spermatophyta'</t>
  </si>
  <si>
    <t>'†Calamopityales'</t>
  </si>
  <si>
    <t>'†Callistophytales'</t>
  </si>
  <si>
    <t>'†Erdtmanithecales'</t>
  </si>
  <si>
    <t>'†Hlatimbiales'</t>
  </si>
  <si>
    <t>'†Umkomasiales'</t>
  </si>
  <si>
    <t>'†Arberiopsida'</t>
  </si>
  <si>
    <t>'†Aberiales'</t>
  </si>
  <si>
    <t>'†Dicranophyllales'</t>
  </si>
  <si>
    <t>'†Moresnetiopsida'</t>
  </si>
  <si>
    <t>'†Moresnetiales'</t>
  </si>
  <si>
    <t>'†Pullarithecales'</t>
  </si>
  <si>
    <t>'†Tetrastichiales'</t>
  </si>
  <si>
    <t>'†Lyginopteridopsida'</t>
  </si>
  <si>
    <t>'†Hexapterospermales'</t>
  </si>
  <si>
    <t>'†Lyginopteridales'</t>
  </si>
  <si>
    <t>'†Pachytestopsida'</t>
  </si>
  <si>
    <t>'†Codonospermales'</t>
  </si>
  <si>
    <t>'†Pachytestales'</t>
  </si>
  <si>
    <t>'†Peltaspermopsida'</t>
  </si>
  <si>
    <t>'†Peltaspermales'</t>
  </si>
  <si>
    <t>'†Sporophyllitales'</t>
  </si>
  <si>
    <t>'†Trichopityales'</t>
  </si>
  <si>
    <t>'†Phasmatocycadopsida'</t>
  </si>
  <si>
    <t>'†Gigantopteridales'</t>
  </si>
  <si>
    <t>'†Phasmatocycadales'</t>
  </si>
  <si>
    <t>'†Pentoxylopsida'</t>
  </si>
  <si>
    <t>'†Pentoxylales'</t>
  </si>
  <si>
    <t>'†Dictyopteridiopsida'</t>
  </si>
  <si>
    <t>'†Dictyopteridiales'</t>
  </si>
  <si>
    <t>'†Lidgettoniales'</t>
  </si>
  <si>
    <t>'†Rigbyales'</t>
  </si>
  <si>
    <t>'†Cycadeoideopsida'</t>
  </si>
  <si>
    <t>'†Fredlindiales'</t>
  </si>
  <si>
    <t>'†Cycadeoideales'</t>
  </si>
  <si>
    <t>'†Caytoniopsida'</t>
  </si>
  <si>
    <t>'†Caytoniales'</t>
  </si>
  <si>
    <t>'†Axelrodiopsida'</t>
  </si>
  <si>
    <t>'†Axelrodiales'</t>
  </si>
  <si>
    <t>'Pinopsida'</t>
  </si>
  <si>
    <t>'Pityidae'</t>
  </si>
  <si>
    <t>'Pityales'</t>
  </si>
  <si>
    <t>'Cycadidae'</t>
  </si>
  <si>
    <t>'?†Noeggerathiopsidales'</t>
  </si>
  <si>
    <t>'†Podozamitales'</t>
  </si>
  <si>
    <t>'Cycadales (Cycads)'</t>
  </si>
  <si>
    <t>'Ginkgoidae'</t>
  </si>
  <si>
    <t>'†Hamshawviales'</t>
  </si>
  <si>
    <t>'†Vladimariales'</t>
  </si>
  <si>
    <t>'†Matatiellales'</t>
  </si>
  <si>
    <t>'†Petriellales'</t>
  </si>
  <si>
    <t>'†Czekanowskiales'</t>
  </si>
  <si>
    <t>'Ginkgoales'</t>
  </si>
  <si>
    <t>'Pinidae'</t>
  </si>
  <si>
    <t>'†Cordaitales'</t>
  </si>
  <si>
    <t>'†Dordrechtitales'</t>
  </si>
  <si>
    <t>'†Vojnovskyales'</t>
  </si>
  <si>
    <t>'†Buriadiales'</t>
  </si>
  <si>
    <t>'†Ferugliocladales'</t>
  </si>
  <si>
    <t>'†Ullmanniales'</t>
  </si>
  <si>
    <t>'†Walchiales'</t>
  </si>
  <si>
    <t>'†Voltziales'</t>
  </si>
  <si>
    <t>'†Bernettiales'</t>
  </si>
  <si>
    <t>'†Eoanthales'</t>
  </si>
  <si>
    <t>'†Fraxinopsiales'</t>
  </si>
  <si>
    <t>'Gnetales (incl. Ephedrales &amp; Welwitschiales)'</t>
  </si>
  <si>
    <t>'Pinales (Pines and allies)'</t>
  </si>
  <si>
    <t>'Araucariales'</t>
  </si>
  <si>
    <t>'Cupressales (Cypresses and allies)'</t>
  </si>
  <si>
    <t>'Magnoliopsida[11]'</t>
  </si>
  <si>
    <t>'†Archaemagnoliidae'</t>
  </si>
  <si>
    <t>'†Archaefructales'</t>
  </si>
  <si>
    <t>'Amborellanae'</t>
  </si>
  <si>
    <t>'Amborellales'</t>
  </si>
  <si>
    <t>'Nymphaeidae'</t>
  </si>
  <si>
    <t>'Nymphaeales'</t>
  </si>
  <si>
    <t>'Illiciidae'</t>
  </si>
  <si>
    <t>'Austrobaileyales'</t>
  </si>
  <si>
    <t>'Chloranthidae'</t>
  </si>
  <si>
    <t>'Chloranthales'</t>
  </si>
  <si>
    <t>'Magnoliidae'</t>
  </si>
  <si>
    <t>'Canellales'</t>
  </si>
  <si>
    <t>'Piperales'</t>
  </si>
  <si>
    <t>'Laurales'</t>
  </si>
  <si>
    <t>'Magnoliales'</t>
  </si>
  <si>
    <t>'Liliidae'</t>
  </si>
  <si>
    <t>'Acoranae'</t>
  </si>
  <si>
    <t>'Acorales'</t>
  </si>
  <si>
    <t>'Alismatanae'</t>
  </si>
  <si>
    <t>'Alismatales'</t>
  </si>
  <si>
    <t>'Petrosavianae'</t>
  </si>
  <si>
    <t>'Petrosaviales'</t>
  </si>
  <si>
    <t>'Pandananae'</t>
  </si>
  <si>
    <t>'Dioscoreales'</t>
  </si>
  <si>
    <t>'Pandanales'</t>
  </si>
  <si>
    <t>'Lilianae'</t>
  </si>
  <si>
    <t>'Liliales'</t>
  </si>
  <si>
    <t>'Orchidanae'</t>
  </si>
  <si>
    <t>'Asparagales'</t>
  </si>
  <si>
    <t>'Commelinids'</t>
  </si>
  <si>
    <t>'Arecales'</t>
  </si>
  <si>
    <t>'Commelinales'</t>
  </si>
  <si>
    <t>'Zingiberales'</t>
  </si>
  <si>
    <t>'Poales'</t>
  </si>
  <si>
    <t>'Ceratophyllidae'</t>
  </si>
  <si>
    <t>'Ceratophyllales'</t>
  </si>
  <si>
    <t>'Eudicots'</t>
  </si>
  <si>
    <t>'?†Sarbaicarpales'</t>
  </si>
  <si>
    <t>'Ranunculidae'</t>
  </si>
  <si>
    <t>'Ranunculales'</t>
  </si>
  <si>
    <t>'Nelumbonidae'</t>
  </si>
  <si>
    <t>'Proteales'</t>
  </si>
  <si>
    <t>'Trochodendridae'</t>
  </si>
  <si>
    <t>'Trochodendrales'</t>
  </si>
  <si>
    <t>'Buxanae'</t>
  </si>
  <si>
    <t>'Buxales'</t>
  </si>
  <si>
    <t>'Myrothamnanae'</t>
  </si>
  <si>
    <t>'Gunnerales'</t>
  </si>
  <si>
    <t>'Pentapetalae'</t>
  </si>
  <si>
    <t>'Dilleniidae'</t>
  </si>
  <si>
    <t>'Dilleniales'</t>
  </si>
  <si>
    <t>'Asteridae'</t>
  </si>
  <si>
    <t>'Berberidopsidanae'</t>
  </si>
  <si>
    <t>'Berberidopsidales'</t>
  </si>
  <si>
    <t>'Santalanae'</t>
  </si>
  <si>
    <t>'Santalales'</t>
  </si>
  <si>
    <t>'Caryophyllanae'</t>
  </si>
  <si>
    <t>'Caryophyllales'</t>
  </si>
  <si>
    <t>'Cornanae'</t>
  </si>
  <si>
    <t>'Cornales'</t>
  </si>
  <si>
    <t>'Ericanae'</t>
  </si>
  <si>
    <t>'Ericales'</t>
  </si>
  <si>
    <t>'Asteranae'</t>
  </si>
  <si>
    <t>'Apiales'</t>
  </si>
  <si>
    <t>'Aquifoliales'</t>
  </si>
  <si>
    <t>'Asterales'</t>
  </si>
  <si>
    <t>'Bruniales'</t>
  </si>
  <si>
    <t>'Dipsacales'</t>
  </si>
  <si>
    <t>'Escalloniales'</t>
  </si>
  <si>
    <t>'Paracryphiales'</t>
  </si>
  <si>
    <t>'Lamianae'</t>
  </si>
  <si>
    <t>'Boraginales'</t>
  </si>
  <si>
    <t>'Garryales'</t>
  </si>
  <si>
    <t>'Gentianales'</t>
  </si>
  <si>
    <t>'Icacinales'</t>
  </si>
  <si>
    <t>'Lamiales'</t>
  </si>
  <si>
    <t>'Metteniusales'</t>
  </si>
  <si>
    <t>'Solanales'</t>
  </si>
  <si>
    <t>'Vahliales'</t>
  </si>
  <si>
    <t>'Rosidae'</t>
  </si>
  <si>
    <t>'Saxifraganae'</t>
  </si>
  <si>
    <t>'Saxifragales'</t>
  </si>
  <si>
    <t>'Vitanae'</t>
  </si>
  <si>
    <t>'Vitales'</t>
  </si>
  <si>
    <t>'Rosanae'</t>
  </si>
  <si>
    <t>'Zygophyllales'</t>
  </si>
  <si>
    <t>'Celastrales'</t>
  </si>
  <si>
    <t>'Malpighiales'</t>
  </si>
  <si>
    <t>'Oxalidales'</t>
  </si>
  <si>
    <t>'Fabales'</t>
  </si>
  <si>
    <t>'Cucurbitales'</t>
  </si>
  <si>
    <t>'Fagales'</t>
  </si>
  <si>
    <t>'Rosales'</t>
  </si>
  <si>
    <t>'Myrtanae'</t>
  </si>
  <si>
    <t>'Geraniales'</t>
  </si>
  <si>
    <t>'Myrtales'</t>
  </si>
  <si>
    <t>'Crossosomatales'</t>
  </si>
  <si>
    <t>'Picramniales'</t>
  </si>
  <si>
    <t>'Sapindales'</t>
  </si>
  <si>
    <t>'Huerteales'</t>
  </si>
  <si>
    <t>'Malvales'</t>
  </si>
  <si>
    <t>'Brassicales'</t>
  </si>
  <si>
    <t>'Ophioglossales (Adders tongues, moonworts)'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</si>
</sst>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0" fontId="1" fillId="0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topLeftCell="B116" workbookViewId="0">
      <selection activeCell="D148" sqref="D148"/>
    </sheetView>
  </sheetViews>
  <sheetFormatPr defaultRowHeight="15" x14ac:dyDescent="0.25"/>
  <cols>
    <col min="1" max="1" width="34.7109375" hidden="1" customWidth="1"/>
    <col min="2" max="2" width="11.28515625" bestFit="1" customWidth="1"/>
    <col min="3" max="3" width="36.7109375" hidden="1" customWidth="1"/>
    <col min="4" max="4" width="25.5703125" customWidth="1"/>
    <col min="5" max="5" width="18.140625" customWidth="1"/>
    <col min="6" max="6" width="12.28515625" bestFit="1" customWidth="1"/>
    <col min="7" max="7" width="126.42578125" customWidth="1"/>
    <col min="13" max="13" width="76.140625" bestFit="1" customWidth="1"/>
    <col min="14" max="14" width="10.28515625" customWidth="1"/>
  </cols>
  <sheetData>
    <row r="1" spans="1:17" s="2" customFormat="1" x14ac:dyDescent="0.25">
      <c r="D1" s="2" t="s">
        <v>66</v>
      </c>
      <c r="E1" s="2" t="s">
        <v>64</v>
      </c>
      <c r="F1" s="2" t="s">
        <v>65</v>
      </c>
      <c r="G1" s="2" t="s">
        <v>63</v>
      </c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t="s">
        <v>0</v>
      </c>
      <c r="B2" t="s">
        <v>44</v>
      </c>
      <c r="C2" t="s">
        <v>48</v>
      </c>
      <c r="D2" t="s">
        <v>743</v>
      </c>
      <c r="E2" s="4" t="s">
        <v>742</v>
      </c>
      <c r="F2" t="str">
        <f>IF(B2="Order","false","true")</f>
        <v>true</v>
      </c>
      <c r="G2" s="3" t="str">
        <f>CONCATENATE("{title:",D2,", level:'",B2,"'",", parent_name:",E2,", has_children:",F2,"},")</f>
        <v>{title:'Streptophyta', level:'Division', parent_name:'root', has_children:true},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1" customFormat="1" x14ac:dyDescent="0.25">
      <c r="A3" s="1" t="s">
        <v>1</v>
      </c>
      <c r="B3" t="s">
        <v>45</v>
      </c>
      <c r="C3" t="s">
        <v>49</v>
      </c>
      <c r="D3" t="s">
        <v>744</v>
      </c>
      <c r="E3" t="str">
        <f>D2</f>
        <v>'Streptophyta'</v>
      </c>
      <c r="F3" t="str">
        <f t="shared" ref="F3:F66" si="0">IF(B3="Order","false","true")</f>
        <v>true</v>
      </c>
      <c r="G3" s="3" t="str">
        <f t="shared" ref="G3:G66" si="1">CONCATENATE("{title:",D3,", level:'",B3,"'",", parent_name:",E3,", has_children:",F3,"},")</f>
        <v>{title:'Chlorokybophytina', level:'Subdivision', parent_name:'Streptophyta', has_children:true},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5">
      <c r="A4" t="s">
        <v>2</v>
      </c>
      <c r="B4" t="s">
        <v>46</v>
      </c>
      <c r="C4" t="s">
        <v>50</v>
      </c>
      <c r="D4" t="s">
        <v>745</v>
      </c>
      <c r="E4" t="str">
        <f>D3</f>
        <v>'Chlorokybophytina'</v>
      </c>
      <c r="F4" t="str">
        <f t="shared" si="0"/>
        <v>true</v>
      </c>
      <c r="G4" s="3" t="str">
        <f t="shared" si="1"/>
        <v>{title:'Mesostigmatophyceae', level:'Class', parent_name:'Chlorokybophytina', has_children:true},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67</v>
      </c>
      <c r="B5" t="s">
        <v>47</v>
      </c>
      <c r="C5" t="s">
        <v>51</v>
      </c>
      <c r="D5" t="s">
        <v>746</v>
      </c>
      <c r="E5" t="str">
        <f>D4</f>
        <v>'Mesostigmatophyceae'</v>
      </c>
      <c r="F5" t="str">
        <f t="shared" si="0"/>
        <v>false</v>
      </c>
      <c r="G5" s="3" t="str">
        <f t="shared" si="1"/>
        <v>{title:'Mesostigmatales', level:'Order', parent_name:'Mesostigmatophyceae', has_children:false},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3</v>
      </c>
      <c r="B6" t="s">
        <v>46</v>
      </c>
      <c r="C6" t="s">
        <v>52</v>
      </c>
      <c r="D6" t="s">
        <v>747</v>
      </c>
      <c r="E6" t="str">
        <f>D3</f>
        <v>'Chlorokybophytina'</v>
      </c>
      <c r="F6" t="str">
        <f t="shared" si="0"/>
        <v>true</v>
      </c>
      <c r="G6" s="3" t="str">
        <f t="shared" si="1"/>
        <v>{title:'Chlorokybophyceae', level:'Class', parent_name:'Chlorokybophytina', has_children:true},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A7" t="s">
        <v>68</v>
      </c>
      <c r="B7" t="s">
        <v>47</v>
      </c>
      <c r="C7" t="s">
        <v>53</v>
      </c>
      <c r="D7" t="s">
        <v>748</v>
      </c>
      <c r="E7" t="str">
        <f>D6</f>
        <v>'Chlorokybophyceae'</v>
      </c>
      <c r="F7" t="str">
        <f t="shared" si="0"/>
        <v>false</v>
      </c>
      <c r="G7" s="3" t="str">
        <f t="shared" si="1"/>
        <v>{title:'Chlorokybales', level:'Order', parent_name:'Chlorokybophyceae', has_children:false},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s="1" customFormat="1" x14ac:dyDescent="0.25">
      <c r="A8" s="1" t="s">
        <v>4</v>
      </c>
      <c r="B8" t="s">
        <v>45</v>
      </c>
      <c r="C8" t="s">
        <v>54</v>
      </c>
      <c r="D8" t="s">
        <v>749</v>
      </c>
      <c r="E8" t="str">
        <f>D2</f>
        <v>'Streptophyta'</v>
      </c>
      <c r="F8" t="str">
        <f t="shared" si="0"/>
        <v>true</v>
      </c>
      <c r="G8" s="3" t="str">
        <f t="shared" si="1"/>
        <v>{title:'Klebsormidiophyinta', level:'Subdivision', parent_name:'Streptophyta', has_children:true},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t="s">
        <v>5</v>
      </c>
      <c r="B9" t="s">
        <v>46</v>
      </c>
      <c r="C9" t="s">
        <v>55</v>
      </c>
      <c r="D9" t="s">
        <v>750</v>
      </c>
      <c r="E9" t="str">
        <f>D8</f>
        <v>'Klebsormidiophyinta'</v>
      </c>
      <c r="F9" t="str">
        <f t="shared" si="0"/>
        <v>true</v>
      </c>
      <c r="G9" s="3" t="str">
        <f t="shared" si="1"/>
        <v>{title:'Klebsormidiophyceae', level:'Class', parent_name:'Klebsormidiophyinta', has_children:true},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t="s">
        <v>69</v>
      </c>
      <c r="B10" t="s">
        <v>47</v>
      </c>
      <c r="C10" t="s">
        <v>56</v>
      </c>
      <c r="D10" t="s">
        <v>751</v>
      </c>
      <c r="E10" t="str">
        <f>D9</f>
        <v>'Klebsormidiophyceae'</v>
      </c>
      <c r="F10" t="str">
        <f t="shared" si="0"/>
        <v>false</v>
      </c>
      <c r="G10" s="3" t="str">
        <f t="shared" si="1"/>
        <v>{title:'Klebsormidiales', level:'Order', parent_name:'Klebsormidiophyceae', has_children:false},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s="1" customFormat="1" x14ac:dyDescent="0.25">
      <c r="A11" s="1" t="s">
        <v>6</v>
      </c>
      <c r="B11" t="s">
        <v>45</v>
      </c>
      <c r="C11" t="s">
        <v>57</v>
      </c>
      <c r="D11" t="s">
        <v>752</v>
      </c>
      <c r="E11" t="str">
        <f>D2</f>
        <v>'Streptophyta'</v>
      </c>
      <c r="F11" t="str">
        <f t="shared" si="0"/>
        <v>true</v>
      </c>
      <c r="G11" s="3" t="str">
        <f t="shared" si="1"/>
        <v>{title:'Charophytina', level:'Subdivision', parent_name:'Streptophyta', has_children:true},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t="s">
        <v>7</v>
      </c>
      <c r="B12" t="s">
        <v>46</v>
      </c>
      <c r="C12" t="s">
        <v>58</v>
      </c>
      <c r="D12" t="s">
        <v>753</v>
      </c>
      <c r="E12" t="str">
        <f>D11</f>
        <v>'Charophytina'</v>
      </c>
      <c r="F12" t="str">
        <f t="shared" si="0"/>
        <v>true</v>
      </c>
      <c r="G12" s="3" t="str">
        <f t="shared" si="1"/>
        <v>{title:'Charophyceae', level:'Class', parent_name:'Charophytina', has_children:true},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t="s">
        <v>70</v>
      </c>
      <c r="B13" t="s">
        <v>47</v>
      </c>
      <c r="C13" t="s">
        <v>59</v>
      </c>
      <c r="D13" t="s">
        <v>754</v>
      </c>
      <c r="E13" t="str">
        <f>D12</f>
        <v>'Charophyceae'</v>
      </c>
      <c r="F13" t="str">
        <f t="shared" si="0"/>
        <v>false</v>
      </c>
      <c r="G13" s="3" t="str">
        <f t="shared" si="1"/>
        <v>{title:'†Sycidiales', level:'Order', parent_name:'Charophyceae', has_children:false},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t="s">
        <v>71</v>
      </c>
      <c r="B14" t="s">
        <v>47</v>
      </c>
      <c r="C14" t="s">
        <v>60</v>
      </c>
      <c r="D14" t="s">
        <v>755</v>
      </c>
      <c r="E14" t="str">
        <f>D12</f>
        <v>'Charophyceae'</v>
      </c>
      <c r="F14" t="str">
        <f t="shared" si="0"/>
        <v>false</v>
      </c>
      <c r="G14" s="3" t="str">
        <f t="shared" si="1"/>
        <v>{title:'†Chovanellales', level:'Order', parent_name:'Charophyceae', has_children:false},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t="s">
        <v>72</v>
      </c>
      <c r="B15" t="s">
        <v>47</v>
      </c>
      <c r="C15" t="s">
        <v>61</v>
      </c>
      <c r="D15" t="s">
        <v>756</v>
      </c>
      <c r="E15" t="str">
        <f>D12</f>
        <v>'Charophyceae'</v>
      </c>
      <c r="F15" t="str">
        <f t="shared" si="0"/>
        <v>false</v>
      </c>
      <c r="G15" s="3" t="str">
        <f t="shared" si="1"/>
        <v>{title:'†Moellerinales', level:'Order', parent_name:'Charophyceae', has_children:false},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s="3" customFormat="1" x14ac:dyDescent="0.25">
      <c r="A16" s="3" t="s">
        <v>73</v>
      </c>
      <c r="B16" t="s">
        <v>47</v>
      </c>
      <c r="C16" t="s">
        <v>62</v>
      </c>
      <c r="D16" t="s">
        <v>757</v>
      </c>
      <c r="E16" t="str">
        <f>D12</f>
        <v>'Charophyceae'</v>
      </c>
      <c r="F16" t="str">
        <f t="shared" si="0"/>
        <v>false</v>
      </c>
      <c r="G16" s="3" t="str">
        <f t="shared" si="1"/>
        <v>{title:'Charales (Stoenworts &amp; musk grasses)', level:'Order', parent_name:'Charophyceae', has_children:false},</v>
      </c>
    </row>
    <row r="17" spans="1:17" s="1" customFormat="1" x14ac:dyDescent="0.25">
      <c r="A17" s="1" t="s">
        <v>8</v>
      </c>
      <c r="B17" s="1" t="s">
        <v>45</v>
      </c>
      <c r="C17" s="1" t="s">
        <v>388</v>
      </c>
      <c r="D17" s="1" t="s">
        <v>758</v>
      </c>
      <c r="E17" s="1" t="str">
        <f>D2</f>
        <v>'Streptophyta'</v>
      </c>
      <c r="F17" t="str">
        <f t="shared" si="0"/>
        <v>true</v>
      </c>
      <c r="G17" s="3" t="str">
        <f t="shared" si="1"/>
        <v>{title:'Coleochaetophytina', level:'Subdivision', parent_name:'Streptophyta', has_children:true},</v>
      </c>
    </row>
    <row r="18" spans="1:17" x14ac:dyDescent="0.25">
      <c r="A18" t="s">
        <v>9</v>
      </c>
      <c r="B18" t="s">
        <v>46</v>
      </c>
      <c r="C18" t="s">
        <v>389</v>
      </c>
      <c r="D18" t="s">
        <v>759</v>
      </c>
      <c r="E18" t="str">
        <f>D17</f>
        <v>'Coleochaetophytina'</v>
      </c>
      <c r="F18" t="str">
        <f t="shared" si="0"/>
        <v>true</v>
      </c>
      <c r="G18" s="3" t="str">
        <f t="shared" si="1"/>
        <v>{title:'Coleochaetophyceae', level:'Class', parent_name:'Coleochaetophytina', has_children:true},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t="s">
        <v>74</v>
      </c>
      <c r="B19" t="s">
        <v>47</v>
      </c>
      <c r="C19" t="s">
        <v>390</v>
      </c>
      <c r="D19" t="s">
        <v>760</v>
      </c>
      <c r="E19" t="str">
        <f>D18</f>
        <v>'Coleochaetophyceae'</v>
      </c>
      <c r="F19" t="str">
        <f t="shared" si="0"/>
        <v>false</v>
      </c>
      <c r="G19" s="3" t="str">
        <f t="shared" si="1"/>
        <v>{title:'Coleochaetales', level:'Order', parent_name:'Coleochaetophyceae', has_children:false},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s="1" customFormat="1" x14ac:dyDescent="0.25">
      <c r="A20" s="1" t="s">
        <v>10</v>
      </c>
      <c r="B20" s="1" t="s">
        <v>45</v>
      </c>
      <c r="C20" s="1" t="s">
        <v>391</v>
      </c>
      <c r="D20" s="1" t="s">
        <v>761</v>
      </c>
      <c r="E20" s="1" t="str">
        <f>D2</f>
        <v>'Streptophyta'</v>
      </c>
      <c r="F20" t="str">
        <f t="shared" si="0"/>
        <v>true</v>
      </c>
      <c r="G20" s="3" t="str">
        <f t="shared" si="1"/>
        <v>{title:'Zygnematophytina', level:'Subdivision', parent_name:'Streptophyta', has_children:true},</v>
      </c>
    </row>
    <row r="21" spans="1:17" x14ac:dyDescent="0.25">
      <c r="A21" t="s">
        <v>11</v>
      </c>
      <c r="B21" t="s">
        <v>46</v>
      </c>
      <c r="C21" t="s">
        <v>392</v>
      </c>
      <c r="D21" t="s">
        <v>762</v>
      </c>
      <c r="E21" t="str">
        <f>D20</f>
        <v>'Zygnematophytina'</v>
      </c>
      <c r="F21" t="str">
        <f t="shared" si="0"/>
        <v>true</v>
      </c>
      <c r="G21" s="3" t="str">
        <f t="shared" si="1"/>
        <v>{title:'Zygnematophyceae', level:'Class', parent_name:'Zygnematophytina', has_children:true},</v>
      </c>
    </row>
    <row r="22" spans="1:17" x14ac:dyDescent="0.25">
      <c r="A22" t="s">
        <v>75</v>
      </c>
      <c r="B22" t="s">
        <v>47</v>
      </c>
      <c r="C22" t="s">
        <v>393</v>
      </c>
      <c r="D22" t="s">
        <v>763</v>
      </c>
      <c r="E22" t="str">
        <f>D21</f>
        <v>'Zygnematophyceae'</v>
      </c>
      <c r="F22" t="str">
        <f t="shared" si="0"/>
        <v>false</v>
      </c>
      <c r="G22" s="3" t="str">
        <f t="shared" si="1"/>
        <v>{title:'Spirogloeales', level:'Order', parent_name:'Zygnematophyceae', has_children:false},</v>
      </c>
    </row>
    <row r="23" spans="1:17" x14ac:dyDescent="0.25">
      <c r="A23" t="s">
        <v>76</v>
      </c>
      <c r="B23" t="s">
        <v>47</v>
      </c>
      <c r="C23" t="s">
        <v>394</v>
      </c>
      <c r="D23" t="s">
        <v>764</v>
      </c>
      <c r="E23" t="str">
        <f>D21</f>
        <v>'Zygnematophyceae'</v>
      </c>
      <c r="F23" t="str">
        <f t="shared" si="0"/>
        <v>false</v>
      </c>
      <c r="G23" s="3" t="str">
        <f t="shared" si="1"/>
        <v>{title:'Zygnematales', level:'Order', parent_name:'Zygnematophyceae', has_children:false},</v>
      </c>
    </row>
    <row r="24" spans="1:17" x14ac:dyDescent="0.25">
      <c r="A24" t="s">
        <v>77</v>
      </c>
      <c r="B24" t="s">
        <v>47</v>
      </c>
      <c r="C24" t="s">
        <v>395</v>
      </c>
      <c r="D24" t="s">
        <v>765</v>
      </c>
      <c r="E24" t="str">
        <f>D21</f>
        <v>'Zygnematophyceae'</v>
      </c>
      <c r="F24" t="str">
        <f t="shared" si="0"/>
        <v>false</v>
      </c>
      <c r="G24" s="3" t="str">
        <f t="shared" si="1"/>
        <v>{title:'Mesotaeniales', level:'Order', parent_name:'Zygnematophyceae', has_children:false},</v>
      </c>
    </row>
    <row r="25" spans="1:17" x14ac:dyDescent="0.25">
      <c r="A25" t="s">
        <v>78</v>
      </c>
      <c r="B25" t="s">
        <v>47</v>
      </c>
      <c r="C25" t="s">
        <v>396</v>
      </c>
      <c r="D25" t="s">
        <v>766</v>
      </c>
      <c r="E25" t="str">
        <f>D21</f>
        <v>'Zygnematophyceae'</v>
      </c>
      <c r="F25" t="str">
        <f t="shared" si="0"/>
        <v>false</v>
      </c>
      <c r="G25" s="3" t="str">
        <f t="shared" si="1"/>
        <v>{title:'Desmidiales', level:'Order', parent_name:'Zygnematophyceae', has_children:false},</v>
      </c>
    </row>
    <row r="26" spans="1:17" s="1" customFormat="1" x14ac:dyDescent="0.25">
      <c r="A26" s="1" t="s">
        <v>12</v>
      </c>
      <c r="B26" s="1" t="s">
        <v>45</v>
      </c>
      <c r="C26" s="1" t="s">
        <v>397</v>
      </c>
      <c r="D26" s="1" t="s">
        <v>767</v>
      </c>
      <c r="E26" s="1" t="str">
        <f>D2</f>
        <v>'Streptophyta'</v>
      </c>
      <c r="F26" t="str">
        <f t="shared" si="0"/>
        <v>true</v>
      </c>
      <c r="G26" s="3" t="str">
        <f t="shared" si="1"/>
        <v>{title:'Anthocerotophytina[7]', level:'Subdivision', parent_name:'Streptophyta', has_children:true},</v>
      </c>
    </row>
    <row r="27" spans="1:17" x14ac:dyDescent="0.25">
      <c r="A27" t="s">
        <v>13</v>
      </c>
      <c r="B27" t="s">
        <v>46</v>
      </c>
      <c r="C27" t="s">
        <v>398</v>
      </c>
      <c r="D27" t="s">
        <v>768</v>
      </c>
      <c r="E27" t="str">
        <f>D26</f>
        <v>'Anthocerotophytina[7]'</v>
      </c>
      <c r="F27" t="str">
        <f t="shared" si="0"/>
        <v>true</v>
      </c>
      <c r="G27" s="3" t="str">
        <f t="shared" si="1"/>
        <v>{title:'Leiosporocerotopsida', level:'Class', parent_name:'Anthocerotophytina[7]', has_children:true},</v>
      </c>
    </row>
    <row r="28" spans="1:17" x14ac:dyDescent="0.25">
      <c r="A28" t="s">
        <v>79</v>
      </c>
      <c r="B28" t="s">
        <v>47</v>
      </c>
      <c r="C28" t="s">
        <v>399</v>
      </c>
      <c r="D28" t="s">
        <v>769</v>
      </c>
      <c r="E28" t="str">
        <f>D27</f>
        <v>'Leiosporocerotopsida'</v>
      </c>
      <c r="F28" t="str">
        <f t="shared" si="0"/>
        <v>false</v>
      </c>
      <c r="G28" s="3" t="str">
        <f t="shared" si="1"/>
        <v>{title:'Leiosporocerotales', level:'Order', parent_name:'Leiosporocerotopsida', has_children:false},</v>
      </c>
    </row>
    <row r="29" spans="1:17" x14ac:dyDescent="0.25">
      <c r="A29" t="s">
        <v>14</v>
      </c>
      <c r="B29" t="s">
        <v>46</v>
      </c>
      <c r="C29" t="s">
        <v>400</v>
      </c>
      <c r="D29" t="s">
        <v>770</v>
      </c>
      <c r="E29" t="str">
        <f>D26</f>
        <v>'Anthocerotophytina[7]'</v>
      </c>
      <c r="F29" t="str">
        <f t="shared" si="0"/>
        <v>true</v>
      </c>
      <c r="G29" s="3" t="str">
        <f t="shared" si="1"/>
        <v>{title:'Anthocerotopsida', level:'Class', parent_name:'Anthocerotophytina[7]', has_children:true},</v>
      </c>
    </row>
    <row r="30" spans="1:17" x14ac:dyDescent="0.25">
      <c r="A30" t="s">
        <v>80</v>
      </c>
      <c r="B30" t="s">
        <v>47</v>
      </c>
      <c r="C30" t="s">
        <v>401</v>
      </c>
      <c r="D30" t="s">
        <v>771</v>
      </c>
      <c r="E30" t="str">
        <f>D29</f>
        <v>'Anthocerotopsida'</v>
      </c>
      <c r="F30" t="str">
        <f t="shared" si="0"/>
        <v>false</v>
      </c>
      <c r="G30" s="3" t="str">
        <f t="shared" si="1"/>
        <v>{title:'Anthocerotales', level:'Order', parent_name:'Anthocerotopsida', has_children:false},</v>
      </c>
    </row>
    <row r="31" spans="1:17" x14ac:dyDescent="0.25">
      <c r="A31" t="s">
        <v>81</v>
      </c>
      <c r="B31" t="s">
        <v>47</v>
      </c>
      <c r="C31" t="s">
        <v>402</v>
      </c>
      <c r="D31" t="s">
        <v>772</v>
      </c>
      <c r="E31" t="str">
        <f>D29</f>
        <v>'Anthocerotopsida'</v>
      </c>
      <c r="F31" t="str">
        <f t="shared" si="0"/>
        <v>false</v>
      </c>
      <c r="G31" s="3" t="str">
        <f t="shared" si="1"/>
        <v>{title:'Notothyladales', level:'Order', parent_name:'Anthocerotopsida', has_children:false},</v>
      </c>
    </row>
    <row r="32" spans="1:17" x14ac:dyDescent="0.25">
      <c r="A32" t="s">
        <v>82</v>
      </c>
      <c r="B32" t="s">
        <v>47</v>
      </c>
      <c r="C32" t="s">
        <v>403</v>
      </c>
      <c r="D32" t="s">
        <v>773</v>
      </c>
      <c r="E32" t="str">
        <f>D29</f>
        <v>'Anthocerotopsida'</v>
      </c>
      <c r="F32" t="str">
        <f t="shared" si="0"/>
        <v>false</v>
      </c>
      <c r="G32" s="3" t="str">
        <f t="shared" si="1"/>
        <v>{title:'Phymatocerotales', level:'Order', parent_name:'Anthocerotopsida', has_children:false},</v>
      </c>
    </row>
    <row r="33" spans="1:7" x14ac:dyDescent="0.25">
      <c r="A33" t="s">
        <v>83</v>
      </c>
      <c r="B33" t="s">
        <v>47</v>
      </c>
      <c r="C33" t="s">
        <v>404</v>
      </c>
      <c r="D33" t="s">
        <v>774</v>
      </c>
      <c r="E33" t="str">
        <f>D29</f>
        <v>'Anthocerotopsida'</v>
      </c>
      <c r="F33" t="str">
        <f t="shared" si="0"/>
        <v>false</v>
      </c>
      <c r="G33" s="3" t="str">
        <f t="shared" si="1"/>
        <v>{title:'Dendrocerotales', level:'Order', parent_name:'Anthocerotopsida', has_children:false},</v>
      </c>
    </row>
    <row r="34" spans="1:7" s="1" customFormat="1" x14ac:dyDescent="0.25">
      <c r="A34" s="1" t="s">
        <v>15</v>
      </c>
      <c r="B34" s="1" t="s">
        <v>45</v>
      </c>
      <c r="C34" s="1" t="s">
        <v>405</v>
      </c>
      <c r="D34" s="1" t="s">
        <v>775</v>
      </c>
      <c r="E34" s="1" t="str">
        <f>E26</f>
        <v>'Streptophyta'</v>
      </c>
      <c r="F34" t="str">
        <f t="shared" si="0"/>
        <v>true</v>
      </c>
      <c r="G34" s="3" t="str">
        <f t="shared" si="1"/>
        <v>{title:'Marchantiophytina[7]', level:'Subdivision', parent_name:'Streptophyta', has_children:true},</v>
      </c>
    </row>
    <row r="35" spans="1:7" x14ac:dyDescent="0.25">
      <c r="A35" t="s">
        <v>16</v>
      </c>
      <c r="B35" t="s">
        <v>46</v>
      </c>
      <c r="C35" t="s">
        <v>406</v>
      </c>
      <c r="D35" t="s">
        <v>776</v>
      </c>
      <c r="E35" t="str">
        <f>D34</f>
        <v>'Marchantiophytina[7]'</v>
      </c>
      <c r="F35" t="str">
        <f t="shared" si="0"/>
        <v>true</v>
      </c>
      <c r="G35" s="3" t="str">
        <f t="shared" si="1"/>
        <v>{title:'Haplomitriopsida', level:'Class', parent_name:'Marchantiophytina[7]', has_children:true},</v>
      </c>
    </row>
    <row r="36" spans="1:7" x14ac:dyDescent="0.25">
      <c r="A36" t="s">
        <v>84</v>
      </c>
      <c r="B36" t="s">
        <v>47</v>
      </c>
      <c r="C36" t="s">
        <v>407</v>
      </c>
      <c r="D36" t="s">
        <v>777</v>
      </c>
      <c r="E36" t="str">
        <f>D35</f>
        <v>'Haplomitriopsida'</v>
      </c>
      <c r="F36" t="str">
        <f t="shared" si="0"/>
        <v>false</v>
      </c>
      <c r="G36" s="3" t="str">
        <f t="shared" si="1"/>
        <v>{title:'Treubiales', level:'Order', parent_name:'Haplomitriopsida', has_children:false},</v>
      </c>
    </row>
    <row r="37" spans="1:7" x14ac:dyDescent="0.25">
      <c r="A37" t="s">
        <v>85</v>
      </c>
      <c r="B37" t="s">
        <v>47</v>
      </c>
      <c r="C37" t="s">
        <v>408</v>
      </c>
      <c r="D37" t="s">
        <v>778</v>
      </c>
      <c r="E37" t="str">
        <f>D35</f>
        <v>'Haplomitriopsida'</v>
      </c>
      <c r="F37" t="str">
        <f t="shared" si="0"/>
        <v>false</v>
      </c>
      <c r="G37" s="3" t="str">
        <f t="shared" si="1"/>
        <v>{title:'Calobryales', level:'Order', parent_name:'Haplomitriopsida', has_children:false},</v>
      </c>
    </row>
    <row r="38" spans="1:7" x14ac:dyDescent="0.25">
      <c r="A38" t="s">
        <v>17</v>
      </c>
      <c r="B38" t="s">
        <v>46</v>
      </c>
      <c r="C38" t="s">
        <v>409</v>
      </c>
      <c r="D38" t="s">
        <v>779</v>
      </c>
      <c r="E38" t="str">
        <f>D34</f>
        <v>'Marchantiophytina[7]'</v>
      </c>
      <c r="F38" t="str">
        <f t="shared" si="0"/>
        <v>true</v>
      </c>
      <c r="G38" s="3" t="str">
        <f t="shared" si="1"/>
        <v>{title:'Marchantiopsida', level:'Class', parent_name:'Marchantiophytina[7]', has_children:true},</v>
      </c>
    </row>
    <row r="39" spans="1:7" x14ac:dyDescent="0.25">
      <c r="A39" t="s">
        <v>86</v>
      </c>
      <c r="B39" t="s">
        <v>410</v>
      </c>
      <c r="C39" t="s">
        <v>411</v>
      </c>
      <c r="D39" t="s">
        <v>780</v>
      </c>
      <c r="E39" t="str">
        <f>D38</f>
        <v>'Marchantiopsida'</v>
      </c>
      <c r="F39" t="str">
        <f t="shared" si="0"/>
        <v>true</v>
      </c>
      <c r="G39" s="3" t="str">
        <f t="shared" si="1"/>
        <v>{title:'Blasiidae', level:'Subclass', parent_name:'Marchantiopsida', has_children:true},</v>
      </c>
    </row>
    <row r="40" spans="1:7" x14ac:dyDescent="0.25">
      <c r="A40" t="s">
        <v>87</v>
      </c>
      <c r="B40" t="s">
        <v>47</v>
      </c>
      <c r="C40" t="s">
        <v>412</v>
      </c>
      <c r="D40" t="s">
        <v>781</v>
      </c>
      <c r="E40" t="str">
        <f>D39</f>
        <v>'Blasiidae'</v>
      </c>
      <c r="F40" t="str">
        <f t="shared" si="0"/>
        <v>false</v>
      </c>
      <c r="G40" s="3" t="str">
        <f t="shared" si="1"/>
        <v>{title:'Blasiales', level:'Order', parent_name:'Blasiidae', has_children:false},</v>
      </c>
    </row>
    <row r="41" spans="1:7" x14ac:dyDescent="0.25">
      <c r="A41" t="s">
        <v>88</v>
      </c>
      <c r="B41" t="s">
        <v>410</v>
      </c>
      <c r="C41" t="s">
        <v>413</v>
      </c>
      <c r="D41" t="s">
        <v>782</v>
      </c>
      <c r="E41" t="str">
        <f>D35</f>
        <v>'Haplomitriopsida'</v>
      </c>
      <c r="F41" t="str">
        <f t="shared" si="0"/>
        <v>true</v>
      </c>
      <c r="G41" s="3" t="str">
        <f t="shared" si="1"/>
        <v>{title:'Marchantiidae (Complex thalloid liverworts)', level:'Subclass', parent_name:'Haplomitriopsida', has_children:true},</v>
      </c>
    </row>
    <row r="42" spans="1:7" x14ac:dyDescent="0.25">
      <c r="A42" t="s">
        <v>89</v>
      </c>
      <c r="B42" t="s">
        <v>47</v>
      </c>
      <c r="C42" t="s">
        <v>414</v>
      </c>
      <c r="D42" t="s">
        <v>783</v>
      </c>
      <c r="E42" t="str">
        <f>D41</f>
        <v>'Marchantiidae (Complex thalloid liverworts)'</v>
      </c>
      <c r="F42" t="str">
        <f t="shared" si="0"/>
        <v>false</v>
      </c>
      <c r="G42" s="3" t="str">
        <f t="shared" si="1"/>
        <v>{title:'Neohodgsoniales', level:'Order', parent_name:'Marchantiidae (Complex thalloid liverworts)', has_children:false},</v>
      </c>
    </row>
    <row r="43" spans="1:7" x14ac:dyDescent="0.25">
      <c r="A43" t="s">
        <v>90</v>
      </c>
      <c r="B43" t="s">
        <v>47</v>
      </c>
      <c r="C43" t="s">
        <v>415</v>
      </c>
      <c r="D43" t="s">
        <v>784</v>
      </c>
      <c r="E43" t="str">
        <f>E42</f>
        <v>'Marchantiidae (Complex thalloid liverworts)'</v>
      </c>
      <c r="F43" t="str">
        <f t="shared" si="0"/>
        <v>false</v>
      </c>
      <c r="G43" s="3" t="str">
        <f t="shared" si="1"/>
        <v>{title:'Sphaerocarpales', level:'Order', parent_name:'Marchantiidae (Complex thalloid liverworts)', has_children:false},</v>
      </c>
    </row>
    <row r="44" spans="1:7" x14ac:dyDescent="0.25">
      <c r="A44" t="s">
        <v>91</v>
      </c>
      <c r="B44" t="s">
        <v>47</v>
      </c>
      <c r="C44" t="s">
        <v>416</v>
      </c>
      <c r="D44" t="s">
        <v>785</v>
      </c>
      <c r="E44" t="str">
        <f>E43</f>
        <v>'Marchantiidae (Complex thalloid liverworts)'</v>
      </c>
      <c r="F44" t="str">
        <f t="shared" si="0"/>
        <v>false</v>
      </c>
      <c r="G44" s="3" t="str">
        <f t="shared" si="1"/>
        <v>{title:'Lunulariales (crescent-cup liverwort)', level:'Order', parent_name:'Marchantiidae (Complex thalloid liverworts)', has_children:false},</v>
      </c>
    </row>
    <row r="45" spans="1:7" x14ac:dyDescent="0.25">
      <c r="A45" t="s">
        <v>92</v>
      </c>
      <c r="B45" t="s">
        <v>47</v>
      </c>
      <c r="C45" t="s">
        <v>417</v>
      </c>
      <c r="D45" t="s">
        <v>786</v>
      </c>
      <c r="E45" t="str">
        <f>E44</f>
        <v>'Marchantiidae (Complex thalloid liverworts)'</v>
      </c>
      <c r="F45" t="str">
        <f t="shared" si="0"/>
        <v>false</v>
      </c>
      <c r="G45" s="3" t="str">
        <f t="shared" si="1"/>
        <v>{title:'Marchantiales', level:'Order', parent_name:'Marchantiidae (Complex thalloid liverworts)', has_children:false},</v>
      </c>
    </row>
    <row r="46" spans="1:7" x14ac:dyDescent="0.25">
      <c r="A46" t="s">
        <v>18</v>
      </c>
      <c r="B46" t="s">
        <v>46</v>
      </c>
      <c r="C46" t="s">
        <v>418</v>
      </c>
      <c r="D46" t="s">
        <v>787</v>
      </c>
      <c r="E46" t="str">
        <f>D34</f>
        <v>'Marchantiophytina[7]'</v>
      </c>
      <c r="F46" t="str">
        <f t="shared" si="0"/>
        <v>true</v>
      </c>
      <c r="G46" s="3" t="str">
        <f t="shared" si="1"/>
        <v>{title:'Jungermanniopsida', level:'Class', parent_name:'Marchantiophytina[7]', has_children:true},</v>
      </c>
    </row>
    <row r="47" spans="1:7" x14ac:dyDescent="0.25">
      <c r="A47" t="s">
        <v>93</v>
      </c>
      <c r="B47" t="s">
        <v>410</v>
      </c>
      <c r="C47" t="s">
        <v>419</v>
      </c>
      <c r="D47" t="s">
        <v>788</v>
      </c>
      <c r="E47" t="str">
        <f>D46</f>
        <v>'Jungermanniopsida'</v>
      </c>
      <c r="F47" t="str">
        <f t="shared" si="0"/>
        <v>true</v>
      </c>
      <c r="G47" s="3" t="str">
        <f t="shared" si="1"/>
        <v>{title:'Pelliidae', level:'Subclass', parent_name:'Jungermanniopsida', has_children:true},</v>
      </c>
    </row>
    <row r="48" spans="1:7" x14ac:dyDescent="0.25">
      <c r="A48" t="s">
        <v>94</v>
      </c>
      <c r="B48" t="s">
        <v>47</v>
      </c>
      <c r="C48" t="s">
        <v>420</v>
      </c>
      <c r="D48" t="s">
        <v>789</v>
      </c>
      <c r="E48" t="str">
        <f>D47</f>
        <v>'Pelliidae'</v>
      </c>
      <c r="F48" t="str">
        <f t="shared" si="0"/>
        <v>false</v>
      </c>
      <c r="G48" s="3" t="str">
        <f t="shared" si="1"/>
        <v>{title:'Pelliales', level:'Order', parent_name:'Pelliidae', has_children:false},</v>
      </c>
    </row>
    <row r="49" spans="1:7" x14ac:dyDescent="0.25">
      <c r="A49" t="s">
        <v>95</v>
      </c>
      <c r="B49" t="s">
        <v>47</v>
      </c>
      <c r="C49" t="s">
        <v>421</v>
      </c>
      <c r="D49" t="s">
        <v>790</v>
      </c>
      <c r="E49" t="str">
        <f>E48</f>
        <v>'Pelliidae'</v>
      </c>
      <c r="F49" t="str">
        <f t="shared" si="0"/>
        <v>false</v>
      </c>
      <c r="G49" s="3" t="str">
        <f t="shared" si="1"/>
        <v>{title:'Pallaviciniales', level:'Order', parent_name:'Pelliidae', has_children:false},</v>
      </c>
    </row>
    <row r="50" spans="1:7" x14ac:dyDescent="0.25">
      <c r="A50" t="s">
        <v>96</v>
      </c>
      <c r="B50" t="s">
        <v>47</v>
      </c>
      <c r="C50" t="s">
        <v>422</v>
      </c>
      <c r="D50" t="s">
        <v>791</v>
      </c>
      <c r="E50" t="str">
        <f>E49</f>
        <v>'Pelliidae'</v>
      </c>
      <c r="F50" t="str">
        <f t="shared" si="0"/>
        <v>false</v>
      </c>
      <c r="G50" s="3" t="str">
        <f t="shared" si="1"/>
        <v>{title:'Fossombroniales', level:'Order', parent_name:'Pelliidae', has_children:false},</v>
      </c>
    </row>
    <row r="51" spans="1:7" x14ac:dyDescent="0.25">
      <c r="A51" t="s">
        <v>97</v>
      </c>
      <c r="B51" t="s">
        <v>410</v>
      </c>
      <c r="C51" t="s">
        <v>423</v>
      </c>
      <c r="D51" t="s">
        <v>792</v>
      </c>
      <c r="E51" t="str">
        <f>D46</f>
        <v>'Jungermanniopsida'</v>
      </c>
      <c r="F51" t="str">
        <f t="shared" si="0"/>
        <v>true</v>
      </c>
      <c r="G51" s="3" t="str">
        <f t="shared" si="1"/>
        <v>{title:'Metzgeriidae', level:'Subclass', parent_name:'Jungermanniopsida', has_children:true},</v>
      </c>
    </row>
    <row r="52" spans="1:7" x14ac:dyDescent="0.25">
      <c r="A52" t="s">
        <v>98</v>
      </c>
      <c r="B52" t="s">
        <v>47</v>
      </c>
      <c r="C52" t="s">
        <v>424</v>
      </c>
      <c r="D52" t="s">
        <v>793</v>
      </c>
      <c r="E52" t="str">
        <f>D51</f>
        <v>'Metzgeriidae'</v>
      </c>
      <c r="F52" t="str">
        <f t="shared" si="0"/>
        <v>false</v>
      </c>
      <c r="G52" s="3" t="str">
        <f t="shared" si="1"/>
        <v>{title:'Pleuroziales', level:'Order', parent_name:'Metzgeriidae', has_children:false},</v>
      </c>
    </row>
    <row r="53" spans="1:7" x14ac:dyDescent="0.25">
      <c r="A53" t="s">
        <v>99</v>
      </c>
      <c r="B53" t="s">
        <v>47</v>
      </c>
      <c r="C53" t="s">
        <v>425</v>
      </c>
      <c r="D53" t="s">
        <v>794</v>
      </c>
      <c r="E53" t="str">
        <f>E52</f>
        <v>'Metzgeriidae'</v>
      </c>
      <c r="F53" t="str">
        <f t="shared" si="0"/>
        <v>false</v>
      </c>
      <c r="G53" s="3" t="str">
        <f t="shared" si="1"/>
        <v>{title:'Metzgeriales', level:'Order', parent_name:'Metzgeriidae', has_children:false},</v>
      </c>
    </row>
    <row r="54" spans="1:7" x14ac:dyDescent="0.25">
      <c r="A54" t="s">
        <v>100</v>
      </c>
      <c r="B54" t="s">
        <v>410</v>
      </c>
      <c r="C54" t="s">
        <v>426</v>
      </c>
      <c r="D54" t="s">
        <v>795</v>
      </c>
      <c r="E54" t="str">
        <f>D46</f>
        <v>'Jungermanniopsida'</v>
      </c>
      <c r="F54" t="str">
        <f t="shared" si="0"/>
        <v>true</v>
      </c>
      <c r="G54" s="3" t="str">
        <f t="shared" si="1"/>
        <v>{title:'Jungermanniidae (leafy liverworts)', level:'Subclass', parent_name:'Jungermanniopsida', has_children:true},</v>
      </c>
    </row>
    <row r="55" spans="1:7" x14ac:dyDescent="0.25">
      <c r="A55" t="s">
        <v>101</v>
      </c>
      <c r="B55" t="s">
        <v>47</v>
      </c>
      <c r="C55" t="s">
        <v>427</v>
      </c>
      <c r="D55" t="s">
        <v>796</v>
      </c>
      <c r="E55" t="str">
        <f>D54</f>
        <v>'Jungermanniidae (leafy liverworts)'</v>
      </c>
      <c r="F55" t="str">
        <f t="shared" si="0"/>
        <v>false</v>
      </c>
      <c r="G55" s="3" t="str">
        <f t="shared" si="1"/>
        <v>{title:'Porellales', level:'Order', parent_name:'Jungermanniidae (leafy liverworts)', has_children:false},</v>
      </c>
    </row>
    <row r="56" spans="1:7" x14ac:dyDescent="0.25">
      <c r="A56" t="s">
        <v>102</v>
      </c>
      <c r="B56" t="s">
        <v>47</v>
      </c>
      <c r="C56" t="s">
        <v>428</v>
      </c>
      <c r="D56" t="s">
        <v>797</v>
      </c>
      <c r="E56" t="str">
        <f>E55</f>
        <v>'Jungermanniidae (leafy liverworts)'</v>
      </c>
      <c r="F56" t="str">
        <f t="shared" si="0"/>
        <v>false</v>
      </c>
      <c r="G56" s="3" t="str">
        <f t="shared" si="1"/>
        <v>{title:'Ptilidiales', level:'Order', parent_name:'Jungermanniidae (leafy liverworts)', has_children:false},</v>
      </c>
    </row>
    <row r="57" spans="1:7" x14ac:dyDescent="0.25">
      <c r="A57" t="s">
        <v>103</v>
      </c>
      <c r="B57" t="s">
        <v>47</v>
      </c>
      <c r="C57" t="s">
        <v>429</v>
      </c>
      <c r="D57" t="s">
        <v>798</v>
      </c>
      <c r="E57" t="str">
        <f>E56</f>
        <v>'Jungermanniidae (leafy liverworts)'</v>
      </c>
      <c r="F57" t="str">
        <f t="shared" si="0"/>
        <v>false</v>
      </c>
      <c r="G57" s="3" t="str">
        <f t="shared" si="1"/>
        <v>{title:'Jungermanniales', level:'Order', parent_name:'Jungermanniidae (leafy liverworts)', has_children:false},</v>
      </c>
    </row>
    <row r="58" spans="1:7" s="1" customFormat="1" x14ac:dyDescent="0.25">
      <c r="A58" s="1" t="s">
        <v>19</v>
      </c>
      <c r="B58" s="1" t="s">
        <v>45</v>
      </c>
      <c r="C58" s="1" t="s">
        <v>430</v>
      </c>
      <c r="D58" s="1" t="s">
        <v>799</v>
      </c>
      <c r="E58" s="1" t="str">
        <f>E34</f>
        <v>'Streptophyta'</v>
      </c>
      <c r="F58" t="str">
        <f t="shared" si="0"/>
        <v>true</v>
      </c>
      <c r="G58" s="3" t="str">
        <f t="shared" si="1"/>
        <v>{title:'Bryophytina[8]', level:'Subdivision', parent_name:'Streptophyta', has_children:true},</v>
      </c>
    </row>
    <row r="59" spans="1:7" x14ac:dyDescent="0.25">
      <c r="A59" t="s">
        <v>20</v>
      </c>
      <c r="B59" t="s">
        <v>46</v>
      </c>
      <c r="C59" t="s">
        <v>431</v>
      </c>
      <c r="D59" t="s">
        <v>800</v>
      </c>
      <c r="E59" t="str">
        <f>D58</f>
        <v>'Bryophytina[8]'</v>
      </c>
      <c r="F59" t="str">
        <f t="shared" si="0"/>
        <v>true</v>
      </c>
      <c r="G59" s="3" t="str">
        <f t="shared" si="1"/>
        <v>{title:'Takakiopsida', level:'Class', parent_name:'Bryophytina[8]', has_children:true},</v>
      </c>
    </row>
    <row r="60" spans="1:7" x14ac:dyDescent="0.25">
      <c r="A60" t="s">
        <v>104</v>
      </c>
      <c r="B60" t="s">
        <v>47</v>
      </c>
      <c r="C60" t="s">
        <v>432</v>
      </c>
      <c r="D60" t="s">
        <v>801</v>
      </c>
      <c r="E60" t="str">
        <f>D59</f>
        <v>'Takakiopsida'</v>
      </c>
      <c r="F60" t="str">
        <f t="shared" si="0"/>
        <v>false</v>
      </c>
      <c r="G60" s="3" t="str">
        <f t="shared" si="1"/>
        <v>{title:'Takakiales', level:'Order', parent_name:'Takakiopsida', has_children:false},</v>
      </c>
    </row>
    <row r="61" spans="1:7" x14ac:dyDescent="0.25">
      <c r="A61" t="s">
        <v>21</v>
      </c>
      <c r="B61" t="s">
        <v>46</v>
      </c>
      <c r="C61" t="s">
        <v>433</v>
      </c>
      <c r="D61" t="s">
        <v>802</v>
      </c>
      <c r="E61" t="str">
        <f>D58</f>
        <v>'Bryophytina[8]'</v>
      </c>
      <c r="F61" t="str">
        <f t="shared" si="0"/>
        <v>true</v>
      </c>
      <c r="G61" s="3" t="str">
        <f t="shared" si="1"/>
        <v>{title:'Sphagnopsida', level:'Class', parent_name:'Bryophytina[8]', has_children:true},</v>
      </c>
    </row>
    <row r="62" spans="1:7" x14ac:dyDescent="0.25">
      <c r="A62" t="s">
        <v>105</v>
      </c>
      <c r="B62" t="s">
        <v>47</v>
      </c>
      <c r="C62" t="s">
        <v>434</v>
      </c>
      <c r="D62" t="s">
        <v>803</v>
      </c>
      <c r="E62" t="str">
        <f>D61</f>
        <v>'Sphagnopsida'</v>
      </c>
      <c r="F62" t="str">
        <f t="shared" si="0"/>
        <v>false</v>
      </c>
      <c r="G62" s="3" t="str">
        <f t="shared" si="1"/>
        <v>{title:'†Protosphagnales', level:'Order', parent_name:'Sphagnopsida', has_children:false},</v>
      </c>
    </row>
    <row r="63" spans="1:7" x14ac:dyDescent="0.25">
      <c r="A63" t="s">
        <v>106</v>
      </c>
      <c r="B63" t="s">
        <v>47</v>
      </c>
      <c r="C63" t="s">
        <v>435</v>
      </c>
      <c r="D63" t="s">
        <v>804</v>
      </c>
      <c r="E63" t="str">
        <f>E62</f>
        <v>'Sphagnopsida'</v>
      </c>
      <c r="F63" t="str">
        <f t="shared" si="0"/>
        <v>false</v>
      </c>
      <c r="G63" s="3" t="str">
        <f t="shared" si="1"/>
        <v>{title:'Ambuchananiales', level:'Order', parent_name:'Sphagnopsida', has_children:false},</v>
      </c>
    </row>
    <row r="64" spans="1:7" x14ac:dyDescent="0.25">
      <c r="A64" t="s">
        <v>107</v>
      </c>
      <c r="B64" t="s">
        <v>47</v>
      </c>
      <c r="C64" t="s">
        <v>436</v>
      </c>
      <c r="D64" t="s">
        <v>805</v>
      </c>
      <c r="E64" t="str">
        <f>E63</f>
        <v>'Sphagnopsida'</v>
      </c>
      <c r="F64" t="str">
        <f t="shared" si="0"/>
        <v>false</v>
      </c>
      <c r="G64" s="3" t="str">
        <f t="shared" si="1"/>
        <v>{title:'Sphagnales (Peat/bog mosses)', level:'Order', parent_name:'Sphagnopsida', has_children:false},</v>
      </c>
    </row>
    <row r="65" spans="1:7" x14ac:dyDescent="0.25">
      <c r="A65" t="s">
        <v>22</v>
      </c>
      <c r="B65" t="s">
        <v>46</v>
      </c>
      <c r="C65" t="s">
        <v>437</v>
      </c>
      <c r="D65" t="s">
        <v>806</v>
      </c>
      <c r="E65" t="str">
        <f>D58</f>
        <v>'Bryophytina[8]'</v>
      </c>
      <c r="F65" t="str">
        <f t="shared" si="0"/>
        <v>true</v>
      </c>
      <c r="G65" s="3" t="str">
        <f t="shared" si="1"/>
        <v>{title:'Andreaeobryopsida', level:'Class', parent_name:'Bryophytina[8]', has_children:true},</v>
      </c>
    </row>
    <row r="66" spans="1:7" x14ac:dyDescent="0.25">
      <c r="A66" t="s">
        <v>108</v>
      </c>
      <c r="B66" t="s">
        <v>47</v>
      </c>
      <c r="C66" t="s">
        <v>438</v>
      </c>
      <c r="D66" t="s">
        <v>807</v>
      </c>
      <c r="E66" t="str">
        <f>D65</f>
        <v>'Andreaeobryopsida'</v>
      </c>
      <c r="F66" t="str">
        <f t="shared" si="0"/>
        <v>false</v>
      </c>
      <c r="G66" s="3" t="str">
        <f t="shared" si="1"/>
        <v>{title:'Andreaeobryales', level:'Order', parent_name:'Andreaeobryopsida', has_children:false},</v>
      </c>
    </row>
    <row r="67" spans="1:7" x14ac:dyDescent="0.25">
      <c r="A67" t="s">
        <v>23</v>
      </c>
      <c r="B67" t="s">
        <v>46</v>
      </c>
      <c r="C67" t="s">
        <v>439</v>
      </c>
      <c r="D67" t="s">
        <v>808</v>
      </c>
      <c r="E67" t="str">
        <f>D58</f>
        <v>'Bryophytina[8]'</v>
      </c>
      <c r="F67" t="str">
        <f t="shared" ref="F67:F130" si="2">IF(B67="Order","false","true")</f>
        <v>true</v>
      </c>
      <c r="G67" s="3" t="str">
        <f t="shared" ref="G67:G130" si="3">CONCATENATE("{title:",D67,", level:'",B67,"'",", parent_name:",E67,", has_children:",F67,"},")</f>
        <v>{title:'Andreaeopsida', level:'Class', parent_name:'Bryophytina[8]', has_children:true},</v>
      </c>
    </row>
    <row r="68" spans="1:7" x14ac:dyDescent="0.25">
      <c r="A68" t="s">
        <v>109</v>
      </c>
      <c r="B68" t="s">
        <v>47</v>
      </c>
      <c r="C68" t="s">
        <v>440</v>
      </c>
      <c r="D68" t="s">
        <v>809</v>
      </c>
      <c r="E68" t="str">
        <f>D67</f>
        <v>'Andreaeopsida'</v>
      </c>
      <c r="F68" t="str">
        <f t="shared" si="2"/>
        <v>false</v>
      </c>
      <c r="G68" s="3" t="str">
        <f t="shared" si="3"/>
        <v>{title:'Andreaeales (Granite/lantern mosses)', level:'Order', parent_name:'Andreaeopsida', has_children:false},</v>
      </c>
    </row>
    <row r="69" spans="1:7" x14ac:dyDescent="0.25">
      <c r="A69" t="s">
        <v>24</v>
      </c>
      <c r="B69" t="s">
        <v>46</v>
      </c>
      <c r="C69" t="s">
        <v>441</v>
      </c>
      <c r="D69" t="s">
        <v>810</v>
      </c>
      <c r="E69" t="str">
        <f>E67</f>
        <v>'Bryophytina[8]'</v>
      </c>
      <c r="F69" t="str">
        <f t="shared" si="2"/>
        <v>true</v>
      </c>
      <c r="G69" s="3" t="str">
        <f t="shared" si="3"/>
        <v>{title:'Oedipodiopsida', level:'Class', parent_name:'Bryophytina[8]', has_children:true},</v>
      </c>
    </row>
    <row r="70" spans="1:7" x14ac:dyDescent="0.25">
      <c r="A70" t="s">
        <v>110</v>
      </c>
      <c r="B70" t="s">
        <v>47</v>
      </c>
      <c r="C70" t="s">
        <v>442</v>
      </c>
      <c r="D70" t="s">
        <v>811</v>
      </c>
      <c r="E70" t="str">
        <f>D69</f>
        <v>'Oedipodiopsida'</v>
      </c>
      <c r="F70" t="str">
        <f t="shared" si="2"/>
        <v>false</v>
      </c>
      <c r="G70" s="3" t="str">
        <f t="shared" si="3"/>
        <v>{title:'Oedipodiales', level:'Order', parent_name:'Oedipodiopsida', has_children:false},</v>
      </c>
    </row>
    <row r="71" spans="1:7" x14ac:dyDescent="0.25">
      <c r="A71" t="s">
        <v>25</v>
      </c>
      <c r="B71" t="s">
        <v>46</v>
      </c>
      <c r="C71" t="s">
        <v>443</v>
      </c>
      <c r="D71" t="s">
        <v>812</v>
      </c>
      <c r="E71" t="str">
        <f>D58</f>
        <v>'Bryophytina[8]'</v>
      </c>
      <c r="F71" t="str">
        <f t="shared" si="2"/>
        <v>true</v>
      </c>
      <c r="G71" s="3" t="str">
        <f t="shared" si="3"/>
        <v>{title:'Tetraphidopsida', level:'Class', parent_name:'Bryophytina[8]', has_children:true},</v>
      </c>
    </row>
    <row r="72" spans="1:7" x14ac:dyDescent="0.25">
      <c r="A72" t="s">
        <v>111</v>
      </c>
      <c r="B72" t="s">
        <v>47</v>
      </c>
      <c r="C72" t="s">
        <v>444</v>
      </c>
      <c r="D72" t="s">
        <v>813</v>
      </c>
      <c r="E72" t="str">
        <f>D71</f>
        <v>'Tetraphidopsida'</v>
      </c>
      <c r="F72" t="str">
        <f t="shared" si="2"/>
        <v>false</v>
      </c>
      <c r="G72" s="3" t="str">
        <f t="shared" si="3"/>
        <v>{title:'Tetraphidales', level:'Order', parent_name:'Tetraphidopsida', has_children:false},</v>
      </c>
    </row>
    <row r="73" spans="1:7" x14ac:dyDescent="0.25">
      <c r="A73" t="s">
        <v>26</v>
      </c>
      <c r="B73" t="s">
        <v>46</v>
      </c>
      <c r="C73" t="s">
        <v>445</v>
      </c>
      <c r="D73" t="s">
        <v>814</v>
      </c>
      <c r="E73" t="str">
        <f>E71</f>
        <v>'Bryophytina[8]'</v>
      </c>
      <c r="F73" t="str">
        <f t="shared" si="2"/>
        <v>true</v>
      </c>
      <c r="G73" s="3" t="str">
        <f t="shared" si="3"/>
        <v>{title:'Polytrichopsida', level:'Class', parent_name:'Bryophytina[8]', has_children:true},</v>
      </c>
    </row>
    <row r="74" spans="1:7" x14ac:dyDescent="0.25">
      <c r="A74" t="s">
        <v>112</v>
      </c>
      <c r="B74" t="s">
        <v>47</v>
      </c>
      <c r="C74" t="s">
        <v>446</v>
      </c>
      <c r="D74" t="s">
        <v>815</v>
      </c>
      <c r="E74" t="str">
        <f>D73</f>
        <v>'Polytrichopsida'</v>
      </c>
      <c r="F74" t="str">
        <f t="shared" si="2"/>
        <v>false</v>
      </c>
      <c r="G74" s="3" t="str">
        <f t="shared" si="3"/>
        <v>{title:'Polytrichales (Hair-cap mosses)', level:'Order', parent_name:'Polytrichopsida', has_children:false},</v>
      </c>
    </row>
    <row r="75" spans="1:7" x14ac:dyDescent="0.25">
      <c r="A75" t="s">
        <v>27</v>
      </c>
      <c r="B75" t="s">
        <v>46</v>
      </c>
      <c r="C75" t="s">
        <v>447</v>
      </c>
      <c r="D75" t="s">
        <v>816</v>
      </c>
      <c r="E75" t="str">
        <f>E73</f>
        <v>'Bryophytina[8]'</v>
      </c>
      <c r="F75" t="str">
        <f t="shared" si="2"/>
        <v>true</v>
      </c>
      <c r="G75" s="3" t="str">
        <f t="shared" si="3"/>
        <v>{title:'Bryopsida', level:'Class', parent_name:'Bryophytina[8]', has_children:true},</v>
      </c>
    </row>
    <row r="76" spans="1:7" x14ac:dyDescent="0.25">
      <c r="A76" t="s">
        <v>113</v>
      </c>
      <c r="B76" t="s">
        <v>410</v>
      </c>
      <c r="C76" t="s">
        <v>448</v>
      </c>
      <c r="D76" t="s">
        <v>817</v>
      </c>
      <c r="E76" t="str">
        <f>D75</f>
        <v>'Bryopsida'</v>
      </c>
      <c r="F76" t="str">
        <f t="shared" si="2"/>
        <v>true</v>
      </c>
      <c r="G76" s="3" t="str">
        <f t="shared" si="3"/>
        <v>{title:'Buxbaumiidae', level:'Subclass', parent_name:'Bryopsida', has_children:true},</v>
      </c>
    </row>
    <row r="77" spans="1:7" x14ac:dyDescent="0.25">
      <c r="A77" t="s">
        <v>114</v>
      </c>
      <c r="B77" t="s">
        <v>47</v>
      </c>
      <c r="C77" t="s">
        <v>449</v>
      </c>
      <c r="D77" t="s">
        <v>818</v>
      </c>
      <c r="E77" t="str">
        <f>D76</f>
        <v>'Buxbaumiidae'</v>
      </c>
      <c r="F77" t="str">
        <f t="shared" si="2"/>
        <v>false</v>
      </c>
      <c r="G77" s="3" t="str">
        <f t="shared" si="3"/>
        <v>{title:'Buxbaumiales', level:'Order', parent_name:'Buxbaumiidae', has_children:false},</v>
      </c>
    </row>
    <row r="78" spans="1:7" x14ac:dyDescent="0.25">
      <c r="A78" t="s">
        <v>115</v>
      </c>
      <c r="B78" t="s">
        <v>410</v>
      </c>
      <c r="C78" t="s">
        <v>450</v>
      </c>
      <c r="D78" t="s">
        <v>819</v>
      </c>
      <c r="E78" t="str">
        <f>D75</f>
        <v>'Bryopsida'</v>
      </c>
      <c r="F78" t="str">
        <f t="shared" si="2"/>
        <v>true</v>
      </c>
      <c r="G78" s="3" t="str">
        <f t="shared" si="3"/>
        <v>{title:'Diphysciidae', level:'Subclass', parent_name:'Bryopsida', has_children:true},</v>
      </c>
    </row>
    <row r="79" spans="1:7" x14ac:dyDescent="0.25">
      <c r="A79" t="s">
        <v>116</v>
      </c>
      <c r="B79" t="s">
        <v>47</v>
      </c>
      <c r="C79" t="s">
        <v>451</v>
      </c>
      <c r="D79" t="s">
        <v>820</v>
      </c>
      <c r="E79" t="str">
        <f>D78</f>
        <v>'Diphysciidae'</v>
      </c>
      <c r="F79" t="str">
        <f t="shared" si="2"/>
        <v>false</v>
      </c>
      <c r="G79" s="3" t="str">
        <f t="shared" si="3"/>
        <v>{title:'Diphysciales', level:'Order', parent_name:'Diphysciidae', has_children:false},</v>
      </c>
    </row>
    <row r="80" spans="1:7" x14ac:dyDescent="0.25">
      <c r="A80" t="s">
        <v>117</v>
      </c>
      <c r="B80" t="s">
        <v>410</v>
      </c>
      <c r="C80" t="s">
        <v>452</v>
      </c>
      <c r="D80" t="s">
        <v>821</v>
      </c>
      <c r="E80" t="str">
        <f>D75</f>
        <v>'Bryopsida'</v>
      </c>
      <c r="F80" t="str">
        <f t="shared" si="2"/>
        <v>true</v>
      </c>
      <c r="G80" s="3" t="str">
        <f t="shared" si="3"/>
        <v>{title:'Gigaspermidae', level:'Subclass', parent_name:'Bryopsida', has_children:true},</v>
      </c>
    </row>
    <row r="81" spans="1:7" x14ac:dyDescent="0.25">
      <c r="A81" t="s">
        <v>118</v>
      </c>
      <c r="B81" t="s">
        <v>47</v>
      </c>
      <c r="C81" t="s">
        <v>453</v>
      </c>
      <c r="D81" t="s">
        <v>822</v>
      </c>
      <c r="E81" t="str">
        <f>D80</f>
        <v>'Gigaspermidae'</v>
      </c>
      <c r="F81" t="str">
        <f t="shared" si="2"/>
        <v>false</v>
      </c>
      <c r="G81" s="3" t="str">
        <f t="shared" si="3"/>
        <v>{title:'Gigaspermales', level:'Order', parent_name:'Gigaspermidae', has_children:false},</v>
      </c>
    </row>
    <row r="82" spans="1:7" x14ac:dyDescent="0.25">
      <c r="A82" t="s">
        <v>119</v>
      </c>
      <c r="B82" t="s">
        <v>410</v>
      </c>
      <c r="C82" t="s">
        <v>454</v>
      </c>
      <c r="D82" t="s">
        <v>823</v>
      </c>
      <c r="E82" t="str">
        <f>D75</f>
        <v>'Bryopsida'</v>
      </c>
      <c r="F82" t="str">
        <f t="shared" si="2"/>
        <v>true</v>
      </c>
      <c r="G82" s="3" t="str">
        <f t="shared" si="3"/>
        <v>{title:'Funariidae', level:'Subclass', parent_name:'Bryopsida', has_children:true},</v>
      </c>
    </row>
    <row r="83" spans="1:7" x14ac:dyDescent="0.25">
      <c r="A83" t="s">
        <v>120</v>
      </c>
      <c r="B83" t="s">
        <v>47</v>
      </c>
      <c r="C83" t="s">
        <v>455</v>
      </c>
      <c r="D83" t="s">
        <v>824</v>
      </c>
      <c r="E83" t="str">
        <f>D82</f>
        <v>'Funariidae'</v>
      </c>
      <c r="F83" t="str">
        <f t="shared" si="2"/>
        <v>false</v>
      </c>
      <c r="G83" s="3" t="str">
        <f t="shared" si="3"/>
        <v>{title:'Disceliales', level:'Order', parent_name:'Funariidae', has_children:false},</v>
      </c>
    </row>
    <row r="84" spans="1:7" x14ac:dyDescent="0.25">
      <c r="A84" t="s">
        <v>121</v>
      </c>
      <c r="B84" t="s">
        <v>47</v>
      </c>
      <c r="C84" t="s">
        <v>456</v>
      </c>
      <c r="D84" t="s">
        <v>825</v>
      </c>
      <c r="E84" t="str">
        <f>D82</f>
        <v>'Funariidae'</v>
      </c>
      <c r="F84" t="str">
        <f t="shared" si="2"/>
        <v>false</v>
      </c>
      <c r="G84" s="3" t="str">
        <f t="shared" si="3"/>
        <v>{title:'Encalyptales', level:'Order', parent_name:'Funariidae', has_children:false},</v>
      </c>
    </row>
    <row r="85" spans="1:7" x14ac:dyDescent="0.25">
      <c r="A85" t="s">
        <v>122</v>
      </c>
      <c r="B85" t="s">
        <v>47</v>
      </c>
      <c r="C85" t="s">
        <v>457</v>
      </c>
      <c r="D85" t="s">
        <v>826</v>
      </c>
      <c r="E85" t="str">
        <f>E84</f>
        <v>'Funariidae'</v>
      </c>
      <c r="F85" t="str">
        <f t="shared" si="2"/>
        <v>false</v>
      </c>
      <c r="G85" s="3" t="str">
        <f t="shared" si="3"/>
        <v>{title:'Funariales', level:'Order', parent_name:'Funariidae', has_children:false},</v>
      </c>
    </row>
    <row r="86" spans="1:7" x14ac:dyDescent="0.25">
      <c r="A86" t="s">
        <v>123</v>
      </c>
      <c r="B86" t="s">
        <v>410</v>
      </c>
      <c r="C86" t="s">
        <v>458</v>
      </c>
      <c r="D86" t="s">
        <v>827</v>
      </c>
      <c r="E86" t="str">
        <f>D75</f>
        <v>'Bryopsida'</v>
      </c>
      <c r="F86" t="str">
        <f t="shared" si="2"/>
        <v>true</v>
      </c>
      <c r="G86" s="3" t="str">
        <f t="shared" si="3"/>
        <v>{title:'Timmiidae', level:'Subclass', parent_name:'Bryopsida', has_children:true},</v>
      </c>
    </row>
    <row r="87" spans="1:7" x14ac:dyDescent="0.25">
      <c r="A87" t="s">
        <v>124</v>
      </c>
      <c r="B87" t="s">
        <v>47</v>
      </c>
      <c r="C87" t="s">
        <v>459</v>
      </c>
      <c r="D87" t="s">
        <v>828</v>
      </c>
      <c r="E87" t="str">
        <f>D86</f>
        <v>'Timmiidae'</v>
      </c>
      <c r="F87" t="str">
        <f t="shared" si="2"/>
        <v>false</v>
      </c>
      <c r="G87" s="3" t="str">
        <f t="shared" si="3"/>
        <v>{title:'Timmiales', level:'Order', parent_name:'Timmiidae', has_children:false},</v>
      </c>
    </row>
    <row r="88" spans="1:7" x14ac:dyDescent="0.25">
      <c r="A88" t="s">
        <v>125</v>
      </c>
      <c r="B88" t="s">
        <v>410</v>
      </c>
      <c r="C88" t="s">
        <v>460</v>
      </c>
      <c r="D88" t="s">
        <v>829</v>
      </c>
      <c r="E88" t="str">
        <f>D75</f>
        <v>'Bryopsida'</v>
      </c>
      <c r="F88" t="str">
        <f t="shared" si="2"/>
        <v>true</v>
      </c>
      <c r="G88" s="3" t="str">
        <f t="shared" si="3"/>
        <v>{title:'Dicranidae (Haplolepideous mosses)', level:'Subclass', parent_name:'Bryopsida', has_children:true},</v>
      </c>
    </row>
    <row r="89" spans="1:7" x14ac:dyDescent="0.25">
      <c r="A89" t="s">
        <v>126</v>
      </c>
      <c r="B89" t="s">
        <v>47</v>
      </c>
      <c r="C89" t="s">
        <v>461</v>
      </c>
      <c r="D89" t="s">
        <v>830</v>
      </c>
      <c r="E89" t="str">
        <f>D88</f>
        <v>'Dicranidae (Haplolepideous mosses)'</v>
      </c>
      <c r="F89" t="str">
        <f t="shared" si="2"/>
        <v>false</v>
      </c>
      <c r="G89" s="3" t="str">
        <f t="shared" si="3"/>
        <v>{title:'Archidiales', level:'Order', parent_name:'Dicranidae (Haplolepideous mosses)', has_children:false},</v>
      </c>
    </row>
    <row r="90" spans="1:7" x14ac:dyDescent="0.25">
      <c r="A90" t="s">
        <v>127</v>
      </c>
      <c r="B90" t="s">
        <v>47</v>
      </c>
      <c r="C90" t="s">
        <v>462</v>
      </c>
      <c r="D90" t="s">
        <v>831</v>
      </c>
      <c r="E90" t="str">
        <f>E89</f>
        <v>'Dicranidae (Haplolepideous mosses)'</v>
      </c>
      <c r="F90" t="str">
        <f t="shared" si="2"/>
        <v>false</v>
      </c>
      <c r="G90" s="3" t="str">
        <f t="shared" si="3"/>
        <v>{title:'Pseudoditrichales', level:'Order', parent_name:'Dicranidae (Haplolepideous mosses)', has_children:false},</v>
      </c>
    </row>
    <row r="91" spans="1:7" x14ac:dyDescent="0.25">
      <c r="A91" t="s">
        <v>128</v>
      </c>
      <c r="B91" t="s">
        <v>47</v>
      </c>
      <c r="C91" t="s">
        <v>463</v>
      </c>
      <c r="D91" t="s">
        <v>832</v>
      </c>
      <c r="E91" t="str">
        <f>E90</f>
        <v>'Dicranidae (Haplolepideous mosses)'</v>
      </c>
      <c r="F91" t="str">
        <f t="shared" si="2"/>
        <v>false</v>
      </c>
      <c r="G91" s="3" t="str">
        <f t="shared" si="3"/>
        <v>{title:'Catoscopiales', level:'Order', parent_name:'Dicranidae (Haplolepideous mosses)', has_children:false},</v>
      </c>
    </row>
    <row r="92" spans="1:7" x14ac:dyDescent="0.25">
      <c r="A92" t="s">
        <v>129</v>
      </c>
      <c r="B92" t="s">
        <v>47</v>
      </c>
      <c r="C92" t="s">
        <v>464</v>
      </c>
      <c r="D92" t="s">
        <v>833</v>
      </c>
      <c r="E92" t="str">
        <f>E91</f>
        <v>'Dicranidae (Haplolepideous mosses)'</v>
      </c>
      <c r="F92" t="str">
        <f t="shared" si="2"/>
        <v>false</v>
      </c>
      <c r="G92" s="3" t="str">
        <f t="shared" si="3"/>
        <v>{title:'Scouleriales', level:'Order', parent_name:'Dicranidae (Haplolepideous mosses)', has_children:false},</v>
      </c>
    </row>
    <row r="93" spans="1:7" x14ac:dyDescent="0.25">
      <c r="A93" t="s">
        <v>130</v>
      </c>
      <c r="B93" t="s">
        <v>47</v>
      </c>
      <c r="C93" t="s">
        <v>465</v>
      </c>
      <c r="D93" t="s">
        <v>834</v>
      </c>
      <c r="E93" t="str">
        <f>E92</f>
        <v>'Dicranidae (Haplolepideous mosses)'</v>
      </c>
      <c r="F93" t="str">
        <f t="shared" si="2"/>
        <v>false</v>
      </c>
      <c r="G93" s="3" t="str">
        <f t="shared" si="3"/>
        <v>{title:'Bryoxiphiales', level:'Order', parent_name:'Dicranidae (Haplolepideous mosses)', has_children:false},</v>
      </c>
    </row>
    <row r="94" spans="1:7" x14ac:dyDescent="0.25">
      <c r="A94" t="s">
        <v>131</v>
      </c>
      <c r="B94" t="s">
        <v>47</v>
      </c>
      <c r="C94" t="s">
        <v>466</v>
      </c>
      <c r="D94" t="s">
        <v>835</v>
      </c>
      <c r="E94" t="str">
        <f>E93</f>
        <v>'Dicranidae (Haplolepideous mosses)'</v>
      </c>
      <c r="F94" t="str">
        <f t="shared" si="2"/>
        <v>false</v>
      </c>
      <c r="G94" s="3" t="str">
        <f t="shared" si="3"/>
        <v>{title:'Grimmiales', level:'Order', parent_name:'Dicranidae (Haplolepideous mosses)', has_children:false},</v>
      </c>
    </row>
    <row r="95" spans="1:7" x14ac:dyDescent="0.25">
      <c r="A95" t="s">
        <v>132</v>
      </c>
      <c r="B95" t="s">
        <v>47</v>
      </c>
      <c r="C95" t="s">
        <v>467</v>
      </c>
      <c r="D95" t="s">
        <v>836</v>
      </c>
      <c r="E95" t="str">
        <f>E94</f>
        <v>'Dicranidae (Haplolepideous mosses)'</v>
      </c>
      <c r="F95" t="str">
        <f t="shared" si="2"/>
        <v>false</v>
      </c>
      <c r="G95" s="3" t="str">
        <f t="shared" si="3"/>
        <v>{title:'Pottiales', level:'Order', parent_name:'Dicranidae (Haplolepideous mosses)', has_children:false},</v>
      </c>
    </row>
    <row r="96" spans="1:7" x14ac:dyDescent="0.25">
      <c r="A96" t="s">
        <v>133</v>
      </c>
      <c r="B96" t="s">
        <v>47</v>
      </c>
      <c r="C96" t="s">
        <v>468</v>
      </c>
      <c r="D96" t="s">
        <v>837</v>
      </c>
      <c r="E96" t="str">
        <f>E95</f>
        <v>'Dicranidae (Haplolepideous mosses)'</v>
      </c>
      <c r="F96" t="str">
        <f t="shared" si="2"/>
        <v>false</v>
      </c>
      <c r="G96" s="3" t="str">
        <f t="shared" si="3"/>
        <v>{title:'Dicranales', level:'Order', parent_name:'Dicranidae (Haplolepideous mosses)', has_children:false},</v>
      </c>
    </row>
    <row r="97" spans="1:7" x14ac:dyDescent="0.25">
      <c r="A97" t="s">
        <v>134</v>
      </c>
      <c r="B97" t="s">
        <v>410</v>
      </c>
      <c r="C97" t="s">
        <v>469</v>
      </c>
      <c r="D97" t="s">
        <v>838</v>
      </c>
      <c r="E97" t="str">
        <f>D75</f>
        <v>'Bryopsida'</v>
      </c>
      <c r="F97" t="str">
        <f t="shared" si="2"/>
        <v>true</v>
      </c>
      <c r="G97" s="3" t="str">
        <f t="shared" si="3"/>
        <v>{title:'Bryidae (Diplolepideous-alternate mosses)', level:'Subclass', parent_name:'Bryopsida', has_children:true},</v>
      </c>
    </row>
    <row r="98" spans="1:7" x14ac:dyDescent="0.25">
      <c r="A98" t="s">
        <v>135</v>
      </c>
      <c r="B98" t="s">
        <v>470</v>
      </c>
      <c r="C98" t="s">
        <v>471</v>
      </c>
      <c r="D98" t="s">
        <v>839</v>
      </c>
      <c r="E98" t="str">
        <f>D97</f>
        <v>'Bryidae (Diplolepideous-alternate mosses)'</v>
      </c>
      <c r="F98" t="str">
        <f t="shared" si="2"/>
        <v>true</v>
      </c>
      <c r="G98" s="3" t="str">
        <f t="shared" si="3"/>
        <v>{title:'Bryanae', level:'Superorder', parent_name:'Bryidae (Diplolepideous-alternate mosses)', has_children:true},</v>
      </c>
    </row>
    <row r="99" spans="1:7" x14ac:dyDescent="0.25">
      <c r="A99" t="s">
        <v>136</v>
      </c>
      <c r="B99" t="s">
        <v>47</v>
      </c>
      <c r="C99" t="s">
        <v>472</v>
      </c>
      <c r="D99" t="s">
        <v>840</v>
      </c>
      <c r="E99" t="str">
        <f>D98</f>
        <v>'Bryanae'</v>
      </c>
      <c r="F99" t="str">
        <f t="shared" si="2"/>
        <v>false</v>
      </c>
      <c r="G99" s="3" t="str">
        <f t="shared" si="3"/>
        <v>{title:'Splachnales', level:'Order', parent_name:'Bryanae', has_children:false},</v>
      </c>
    </row>
    <row r="100" spans="1:7" x14ac:dyDescent="0.25">
      <c r="A100" t="s">
        <v>137</v>
      </c>
      <c r="B100" t="s">
        <v>47</v>
      </c>
      <c r="C100" t="s">
        <v>473</v>
      </c>
      <c r="D100" t="s">
        <v>841</v>
      </c>
      <c r="E100" t="str">
        <f>E99</f>
        <v>'Bryanae'</v>
      </c>
      <c r="F100" t="str">
        <f t="shared" si="2"/>
        <v>false</v>
      </c>
      <c r="G100" s="3" t="str">
        <f t="shared" si="3"/>
        <v>{title:'Hedwigiales', level:'Order', parent_name:'Bryanae', has_children:false},</v>
      </c>
    </row>
    <row r="101" spans="1:7" x14ac:dyDescent="0.25">
      <c r="A101" t="s">
        <v>138</v>
      </c>
      <c r="B101" t="s">
        <v>47</v>
      </c>
      <c r="C101" t="s">
        <v>474</v>
      </c>
      <c r="D101" t="s">
        <v>842</v>
      </c>
      <c r="E101" t="str">
        <f>E100</f>
        <v>'Bryanae'</v>
      </c>
      <c r="F101" t="str">
        <f t="shared" si="2"/>
        <v>false</v>
      </c>
      <c r="G101" s="3" t="str">
        <f t="shared" si="3"/>
        <v>{title:'Bartramiales', level:'Order', parent_name:'Bryanae', has_children:false},</v>
      </c>
    </row>
    <row r="102" spans="1:7" x14ac:dyDescent="0.25">
      <c r="A102" t="s">
        <v>139</v>
      </c>
      <c r="B102" t="s">
        <v>47</v>
      </c>
      <c r="C102" t="s">
        <v>475</v>
      </c>
      <c r="D102" t="s">
        <v>843</v>
      </c>
      <c r="E102" t="str">
        <f>E101</f>
        <v>'Bryanae'</v>
      </c>
      <c r="F102" t="str">
        <f t="shared" si="2"/>
        <v>false</v>
      </c>
      <c r="G102" s="3" t="str">
        <f t="shared" si="3"/>
        <v>{title:'Bryales', level:'Order', parent_name:'Bryanae', has_children:false},</v>
      </c>
    </row>
    <row r="103" spans="1:7" x14ac:dyDescent="0.25">
      <c r="A103" t="s">
        <v>140</v>
      </c>
      <c r="B103" t="s">
        <v>47</v>
      </c>
      <c r="C103" t="s">
        <v>476</v>
      </c>
      <c r="D103" t="s">
        <v>844</v>
      </c>
      <c r="E103" t="str">
        <f>E102</f>
        <v>'Bryanae'</v>
      </c>
      <c r="F103" t="str">
        <f t="shared" si="2"/>
        <v>false</v>
      </c>
      <c r="G103" s="3" t="str">
        <f t="shared" si="3"/>
        <v>{title:'Rhizogoniales', level:'Order', parent_name:'Bryanae', has_children:false},</v>
      </c>
    </row>
    <row r="104" spans="1:7" x14ac:dyDescent="0.25">
      <c r="A104" t="s">
        <v>141</v>
      </c>
      <c r="B104" t="s">
        <v>47</v>
      </c>
      <c r="C104" t="s">
        <v>477</v>
      </c>
      <c r="D104" t="s">
        <v>845</v>
      </c>
      <c r="E104" t="str">
        <f>E103</f>
        <v>'Bryanae'</v>
      </c>
      <c r="F104" t="str">
        <f t="shared" si="2"/>
        <v>false</v>
      </c>
      <c r="G104" s="3" t="str">
        <f t="shared" si="3"/>
        <v>{title:'Orthotrichales', level:'Order', parent_name:'Bryanae', has_children:false},</v>
      </c>
    </row>
    <row r="105" spans="1:7" x14ac:dyDescent="0.25">
      <c r="A105" t="s">
        <v>142</v>
      </c>
      <c r="B105" t="s">
        <v>47</v>
      </c>
      <c r="C105" t="s">
        <v>478</v>
      </c>
      <c r="D105" t="s">
        <v>846</v>
      </c>
      <c r="E105" t="str">
        <f>E104</f>
        <v>'Bryanae'</v>
      </c>
      <c r="F105" t="str">
        <f t="shared" si="2"/>
        <v>false</v>
      </c>
      <c r="G105" s="3" t="str">
        <f t="shared" si="3"/>
        <v>{title:'Orthodontiales', level:'Order', parent_name:'Bryanae', has_children:false},</v>
      </c>
    </row>
    <row r="106" spans="1:7" x14ac:dyDescent="0.25">
      <c r="A106" t="s">
        <v>143</v>
      </c>
      <c r="B106" t="s">
        <v>47</v>
      </c>
      <c r="C106" t="s">
        <v>479</v>
      </c>
      <c r="D106" t="s">
        <v>847</v>
      </c>
      <c r="E106" t="str">
        <f>E105</f>
        <v>'Bryanae'</v>
      </c>
      <c r="F106" t="str">
        <f t="shared" si="2"/>
        <v>false</v>
      </c>
      <c r="G106" s="3" t="str">
        <f t="shared" si="3"/>
        <v>{title:'Aulacomniales', level:'Order', parent_name:'Bryanae', has_children:false},</v>
      </c>
    </row>
    <row r="107" spans="1:7" x14ac:dyDescent="0.25">
      <c r="A107" t="s">
        <v>144</v>
      </c>
      <c r="B107" t="s">
        <v>470</v>
      </c>
      <c r="C107" t="s">
        <v>480</v>
      </c>
      <c r="D107" t="s">
        <v>848</v>
      </c>
      <c r="E107" t="str">
        <f>D97</f>
        <v>'Bryidae (Diplolepideous-alternate mosses)'</v>
      </c>
      <c r="F107" t="str">
        <f t="shared" si="2"/>
        <v>true</v>
      </c>
      <c r="G107" s="3" t="str">
        <f t="shared" si="3"/>
        <v>{title:'Hypnanae', level:'Superorder', parent_name:'Bryidae (Diplolepideous-alternate mosses)', has_children:true},</v>
      </c>
    </row>
    <row r="108" spans="1:7" x14ac:dyDescent="0.25">
      <c r="A108" t="s">
        <v>145</v>
      </c>
      <c r="B108" t="s">
        <v>47</v>
      </c>
      <c r="C108" t="s">
        <v>481</v>
      </c>
      <c r="D108" t="s">
        <v>849</v>
      </c>
      <c r="E108" t="str">
        <f>D107</f>
        <v>'Hypnanae'</v>
      </c>
      <c r="F108" t="str">
        <f t="shared" si="2"/>
        <v>false</v>
      </c>
      <c r="G108" s="3" t="str">
        <f t="shared" si="3"/>
        <v>{title:'Hypnodendrales', level:'Order', parent_name:'Hypnanae', has_children:false},</v>
      </c>
    </row>
    <row r="109" spans="1:7" x14ac:dyDescent="0.25">
      <c r="A109" t="s">
        <v>146</v>
      </c>
      <c r="B109" t="s">
        <v>47</v>
      </c>
      <c r="C109" t="s">
        <v>482</v>
      </c>
      <c r="D109" t="s">
        <v>850</v>
      </c>
      <c r="E109" t="str">
        <f>E108</f>
        <v>'Hypnanae'</v>
      </c>
      <c r="F109" t="str">
        <f t="shared" si="2"/>
        <v>false</v>
      </c>
      <c r="G109" s="3" t="str">
        <f t="shared" si="3"/>
        <v>{title:'Ptychomniales', level:'Order', parent_name:'Hypnanae', has_children:false},</v>
      </c>
    </row>
    <row r="110" spans="1:7" x14ac:dyDescent="0.25">
      <c r="A110" t="s">
        <v>147</v>
      </c>
      <c r="B110" t="s">
        <v>47</v>
      </c>
      <c r="C110" t="s">
        <v>483</v>
      </c>
      <c r="D110" t="s">
        <v>851</v>
      </c>
      <c r="E110" t="str">
        <f>E109</f>
        <v>'Hypnanae'</v>
      </c>
      <c r="F110" t="str">
        <f t="shared" si="2"/>
        <v>false</v>
      </c>
      <c r="G110" s="3" t="str">
        <f t="shared" si="3"/>
        <v>{title:'Hypopterygiales', level:'Order', parent_name:'Hypnanae', has_children:false},</v>
      </c>
    </row>
    <row r="111" spans="1:7" x14ac:dyDescent="0.25">
      <c r="A111" t="s">
        <v>148</v>
      </c>
      <c r="B111" t="s">
        <v>47</v>
      </c>
      <c r="C111" t="s">
        <v>484</v>
      </c>
      <c r="D111" t="s">
        <v>852</v>
      </c>
      <c r="E111" t="str">
        <f>E110</f>
        <v>'Hypnanae'</v>
      </c>
      <c r="F111" t="str">
        <f t="shared" si="2"/>
        <v>false</v>
      </c>
      <c r="G111" s="3" t="str">
        <f t="shared" si="3"/>
        <v>{title:'Hookeriales', level:'Order', parent_name:'Hypnanae', has_children:false},</v>
      </c>
    </row>
    <row r="112" spans="1:7" x14ac:dyDescent="0.25">
      <c r="A112" t="s">
        <v>149</v>
      </c>
      <c r="B112" t="s">
        <v>47</v>
      </c>
      <c r="C112" t="s">
        <v>485</v>
      </c>
      <c r="D112" t="s">
        <v>853</v>
      </c>
      <c r="E112" t="str">
        <f>E111</f>
        <v>'Hypnanae'</v>
      </c>
      <c r="F112" t="str">
        <f t="shared" si="2"/>
        <v>false</v>
      </c>
      <c r="G112" s="3" t="str">
        <f t="shared" si="3"/>
        <v>{title:'Hypnales', level:'Order', parent_name:'Hypnanae', has_children:false},</v>
      </c>
    </row>
    <row r="113" spans="1:7" x14ac:dyDescent="0.25">
      <c r="A113" t="s">
        <v>28</v>
      </c>
      <c r="B113" t="s">
        <v>43</v>
      </c>
      <c r="C113" t="s">
        <v>486</v>
      </c>
      <c r="D113" t="s">
        <v>854</v>
      </c>
      <c r="E113" t="str">
        <f>D58</f>
        <v>'Bryophytina[8]'</v>
      </c>
      <c r="F113" t="str">
        <f t="shared" si="2"/>
        <v>true</v>
      </c>
      <c r="G113" s="3" t="str">
        <f t="shared" si="3"/>
        <v>{title:'†Horneophytina', level:'Clade', parent_name:'Bryophytina[8]', has_children:true},</v>
      </c>
    </row>
    <row r="114" spans="1:7" x14ac:dyDescent="0.25">
      <c r="A114" t="s">
        <v>29</v>
      </c>
      <c r="B114" t="s">
        <v>46</v>
      </c>
      <c r="C114" t="s">
        <v>487</v>
      </c>
      <c r="D114" t="s">
        <v>855</v>
      </c>
      <c r="E114" t="str">
        <f>D113</f>
        <v>'†Horneophytina'</v>
      </c>
      <c r="F114" t="str">
        <f t="shared" si="2"/>
        <v>true</v>
      </c>
      <c r="G114" s="3" t="str">
        <f t="shared" si="3"/>
        <v>{title:'†Horneophytopsida', level:'Class', parent_name:'†Horneophytina', has_children:true},</v>
      </c>
    </row>
    <row r="115" spans="1:7" x14ac:dyDescent="0.25">
      <c r="A115" t="s">
        <v>150</v>
      </c>
      <c r="B115" t="s">
        <v>47</v>
      </c>
      <c r="C115" t="s">
        <v>488</v>
      </c>
      <c r="D115" t="s">
        <v>856</v>
      </c>
      <c r="E115" t="str">
        <f>D114</f>
        <v>'†Horneophytopsida'</v>
      </c>
      <c r="F115" t="str">
        <f t="shared" si="2"/>
        <v>false</v>
      </c>
      <c r="G115" s="3" t="str">
        <f t="shared" si="3"/>
        <v>{title:'†Horneophytales', level:'Order', parent_name:'†Horneophytopsida', has_children:false},</v>
      </c>
    </row>
    <row r="116" spans="1:7" s="1" customFormat="1" x14ac:dyDescent="0.25">
      <c r="A116" s="1" t="s">
        <v>30</v>
      </c>
      <c r="B116" s="1" t="s">
        <v>45</v>
      </c>
      <c r="C116" s="1" t="s">
        <v>489</v>
      </c>
      <c r="D116" s="1" t="s">
        <v>857</v>
      </c>
      <c r="E116" s="1" t="str">
        <f>E58</f>
        <v>'Streptophyta'</v>
      </c>
      <c r="F116" t="str">
        <f t="shared" si="2"/>
        <v>true</v>
      </c>
      <c r="G116" s="3" t="str">
        <f t="shared" si="3"/>
        <v>{title:'Tracheophytina[9]', level:'Subdivision', parent_name:'Streptophyta', has_children:true},</v>
      </c>
    </row>
    <row r="117" spans="1:7" x14ac:dyDescent="0.25">
      <c r="A117" t="s">
        <v>31</v>
      </c>
      <c r="B117" t="s">
        <v>46</v>
      </c>
      <c r="C117" t="s">
        <v>490</v>
      </c>
      <c r="D117" t="s">
        <v>858</v>
      </c>
      <c r="E117" t="str">
        <f>D116</f>
        <v>'Tracheophytina[9]'</v>
      </c>
      <c r="F117" t="str">
        <f t="shared" si="2"/>
        <v>true</v>
      </c>
      <c r="G117" s="3" t="str">
        <f t="shared" si="3"/>
        <v>{title:'†Cooksoniopsida', level:'Class', parent_name:'Tracheophytina[9]', has_children:true},</v>
      </c>
    </row>
    <row r="118" spans="1:7" x14ac:dyDescent="0.25">
      <c r="A118" t="s">
        <v>151</v>
      </c>
      <c r="B118" t="s">
        <v>47</v>
      </c>
      <c r="C118" t="s">
        <v>491</v>
      </c>
      <c r="D118" t="s">
        <v>859</v>
      </c>
      <c r="E118" t="str">
        <f>D117</f>
        <v>'†Cooksoniopsida'</v>
      </c>
      <c r="F118" t="str">
        <f t="shared" si="2"/>
        <v>false</v>
      </c>
      <c r="G118" s="3" t="str">
        <f t="shared" si="3"/>
        <v>{title:'†Cooksoniales', level:'Order', parent_name:'†Cooksoniopsida', has_children:false},</v>
      </c>
    </row>
    <row r="119" spans="1:7" x14ac:dyDescent="0.25">
      <c r="A119" t="s">
        <v>32</v>
      </c>
      <c r="B119" t="s">
        <v>46</v>
      </c>
      <c r="C119" t="s">
        <v>492</v>
      </c>
      <c r="D119" t="s">
        <v>860</v>
      </c>
      <c r="E119" t="str">
        <f>D116</f>
        <v>'Tracheophytina[9]'</v>
      </c>
      <c r="F119" t="str">
        <f t="shared" si="2"/>
        <v>true</v>
      </c>
      <c r="G119" s="3" t="str">
        <f t="shared" si="3"/>
        <v>{title:'†Rhyniopsida', level:'Class', parent_name:'Tracheophytina[9]', has_children:true},</v>
      </c>
    </row>
    <row r="120" spans="1:7" x14ac:dyDescent="0.25">
      <c r="A120" t="s">
        <v>152</v>
      </c>
      <c r="B120" t="s">
        <v>47</v>
      </c>
      <c r="C120" t="s">
        <v>493</v>
      </c>
      <c r="D120" t="s">
        <v>861</v>
      </c>
      <c r="E120" t="str">
        <f>D119</f>
        <v>'†Rhyniopsida'</v>
      </c>
      <c r="F120" t="str">
        <f t="shared" si="2"/>
        <v>false</v>
      </c>
      <c r="G120" s="3" t="str">
        <f t="shared" si="3"/>
        <v>{title:'?†Yarraviales', level:'Order', parent_name:'†Rhyniopsida', has_children:false},</v>
      </c>
    </row>
    <row r="121" spans="1:7" x14ac:dyDescent="0.25">
      <c r="A121" t="s">
        <v>153</v>
      </c>
      <c r="B121" t="s">
        <v>47</v>
      </c>
      <c r="C121" t="s">
        <v>494</v>
      </c>
      <c r="D121" t="s">
        <v>862</v>
      </c>
      <c r="E121" t="str">
        <f>E120</f>
        <v>'†Rhyniopsida'</v>
      </c>
      <c r="F121" t="str">
        <f t="shared" si="2"/>
        <v>false</v>
      </c>
      <c r="G121" s="3" t="str">
        <f t="shared" si="3"/>
        <v>{title:'?†Taeniocradales', level:'Order', parent_name:'†Rhyniopsida', has_children:false},</v>
      </c>
    </row>
    <row r="122" spans="1:7" x14ac:dyDescent="0.25">
      <c r="A122" t="s">
        <v>154</v>
      </c>
      <c r="B122" t="s">
        <v>47</v>
      </c>
      <c r="C122" t="s">
        <v>495</v>
      </c>
      <c r="D122" t="s">
        <v>863</v>
      </c>
      <c r="E122" t="str">
        <f>E121</f>
        <v>'†Rhyniopsida'</v>
      </c>
      <c r="F122" t="str">
        <f t="shared" si="2"/>
        <v>false</v>
      </c>
      <c r="G122" s="3" t="str">
        <f t="shared" si="3"/>
        <v>{title:'†Rhyniales', level:'Order', parent_name:'†Rhyniopsida', has_children:false},</v>
      </c>
    </row>
    <row r="123" spans="1:7" x14ac:dyDescent="0.25">
      <c r="A123" t="s">
        <v>33</v>
      </c>
      <c r="B123" t="s">
        <v>43</v>
      </c>
      <c r="C123" t="s">
        <v>496</v>
      </c>
      <c r="D123" t="s">
        <v>864</v>
      </c>
      <c r="E123" t="str">
        <f>D116</f>
        <v>'Tracheophytina[9]'</v>
      </c>
      <c r="F123" t="str">
        <f t="shared" si="2"/>
        <v>true</v>
      </c>
      <c r="G123" s="3" t="str">
        <f t="shared" si="3"/>
        <v>{title:'†Zosterophyllophyta', level:'Clade', parent_name:'Tracheophytina[9]', has_children:true},</v>
      </c>
    </row>
    <row r="124" spans="1:7" x14ac:dyDescent="0.25">
      <c r="A124" t="s">
        <v>155</v>
      </c>
      <c r="B124" t="s">
        <v>46</v>
      </c>
      <c r="C124" t="s">
        <v>497</v>
      </c>
      <c r="D124" t="s">
        <v>865</v>
      </c>
      <c r="E124" t="str">
        <f>D123</f>
        <v>'†Zosterophyllophyta'</v>
      </c>
      <c r="F124" t="str">
        <f t="shared" si="2"/>
        <v>true</v>
      </c>
      <c r="G124" s="3" t="str">
        <f t="shared" si="3"/>
        <v>{title:'†Barinophytopsida[10]', level:'Class', parent_name:'†Zosterophyllophyta', has_children:true},</v>
      </c>
    </row>
    <row r="125" spans="1:7" x14ac:dyDescent="0.25">
      <c r="A125" t="s">
        <v>156</v>
      </c>
      <c r="B125" t="s">
        <v>47</v>
      </c>
      <c r="C125" t="s">
        <v>498</v>
      </c>
      <c r="D125" t="s">
        <v>866</v>
      </c>
      <c r="E125" t="str">
        <f>D124</f>
        <v>'†Barinophytopsida[10]'</v>
      </c>
      <c r="F125" t="str">
        <f t="shared" si="2"/>
        <v>false</v>
      </c>
      <c r="G125" s="3" t="str">
        <f t="shared" si="3"/>
        <v>{title:'†Barinophytales', level:'Order', parent_name:'†Barinophytopsida[10]', has_children:false},</v>
      </c>
    </row>
    <row r="126" spans="1:7" x14ac:dyDescent="0.25">
      <c r="A126" t="s">
        <v>157</v>
      </c>
      <c r="B126" t="s">
        <v>46</v>
      </c>
      <c r="C126" t="s">
        <v>499</v>
      </c>
      <c r="D126" t="s">
        <v>867</v>
      </c>
      <c r="E126" t="str">
        <f>D123</f>
        <v>'†Zosterophyllophyta'</v>
      </c>
      <c r="F126" t="str">
        <f t="shared" si="2"/>
        <v>true</v>
      </c>
      <c r="G126" s="3" t="str">
        <f t="shared" si="3"/>
        <v>{title:'†Zosterophyllopsida', level:'Class', parent_name:'†Zosterophyllophyta', has_children:true},</v>
      </c>
    </row>
    <row r="127" spans="1:7" x14ac:dyDescent="0.25">
      <c r="A127" t="s">
        <v>158</v>
      </c>
      <c r="B127" t="s">
        <v>47</v>
      </c>
      <c r="C127" t="s">
        <v>500</v>
      </c>
      <c r="D127" t="s">
        <v>868</v>
      </c>
      <c r="E127" t="str">
        <f>D126</f>
        <v>'†Zosterophyllopsida'</v>
      </c>
      <c r="F127" t="str">
        <f t="shared" si="2"/>
        <v>false</v>
      </c>
      <c r="G127" s="3" t="str">
        <f t="shared" si="3"/>
        <v>{title:'†Sawdoniales', level:'Order', parent_name:'†Zosterophyllopsida', has_children:false},</v>
      </c>
    </row>
    <row r="128" spans="1:7" x14ac:dyDescent="0.25">
      <c r="A128" t="s">
        <v>159</v>
      </c>
      <c r="B128" t="s">
        <v>47</v>
      </c>
      <c r="C128" t="s">
        <v>501</v>
      </c>
      <c r="D128" t="s">
        <v>869</v>
      </c>
      <c r="E128" t="str">
        <f>E127</f>
        <v>'†Zosterophyllopsida'</v>
      </c>
      <c r="F128" t="str">
        <f t="shared" si="2"/>
        <v>false</v>
      </c>
      <c r="G128" s="3" t="str">
        <f t="shared" si="3"/>
        <v>{title:'†Zosterophyllales', level:'Order', parent_name:'†Zosterophyllopsida', has_children:false},</v>
      </c>
    </row>
    <row r="129" spans="1:7" x14ac:dyDescent="0.25">
      <c r="A129" t="s">
        <v>34</v>
      </c>
      <c r="B129" t="s">
        <v>46</v>
      </c>
      <c r="C129" t="s">
        <v>502</v>
      </c>
      <c r="D129" t="s">
        <v>870</v>
      </c>
      <c r="E129" t="str">
        <f>D116</f>
        <v>'Tracheophytina[9]'</v>
      </c>
      <c r="F129" t="str">
        <f t="shared" si="2"/>
        <v>true</v>
      </c>
      <c r="G129" s="3" t="str">
        <f t="shared" si="3"/>
        <v>{title:'Lycopodiopsida', level:'Class', parent_name:'Tracheophytina[9]', has_children:true},</v>
      </c>
    </row>
    <row r="130" spans="1:7" x14ac:dyDescent="0.25">
      <c r="A130" t="s">
        <v>160</v>
      </c>
      <c r="B130" t="s">
        <v>47</v>
      </c>
      <c r="C130" t="s">
        <v>503</v>
      </c>
      <c r="D130" t="s">
        <v>871</v>
      </c>
      <c r="E130" t="str">
        <f>D129</f>
        <v>'Lycopodiopsida'</v>
      </c>
      <c r="F130" t="str">
        <f t="shared" si="2"/>
        <v>false</v>
      </c>
      <c r="G130" s="3" t="str">
        <f t="shared" si="3"/>
        <v>{title:'†Drepanophycales', level:'Order', parent_name:'Lycopodiopsida', has_children:false},</v>
      </c>
    </row>
    <row r="131" spans="1:7" x14ac:dyDescent="0.25">
      <c r="A131" t="s">
        <v>161</v>
      </c>
      <c r="B131" t="s">
        <v>410</v>
      </c>
      <c r="C131" t="s">
        <v>504</v>
      </c>
      <c r="D131" t="s">
        <v>872</v>
      </c>
      <c r="E131" t="str">
        <f>D129</f>
        <v>'Lycopodiopsida'</v>
      </c>
      <c r="F131" t="str">
        <f t="shared" ref="F131:F194" si="4">IF(B131="Order","false","true")</f>
        <v>true</v>
      </c>
      <c r="G131" s="3" t="str">
        <f t="shared" ref="G131:G194" si="5">CONCATENATE("{title:",D131,", level:'",B131,"'",", parent_name:",E131,", has_children:",F131,"},")</f>
        <v>{title:'†Asteroxylidae', level:'Subclass', parent_name:'Lycopodiopsida', has_children:true},</v>
      </c>
    </row>
    <row r="132" spans="1:7" x14ac:dyDescent="0.25">
      <c r="A132" t="s">
        <v>162</v>
      </c>
      <c r="B132" t="s">
        <v>47</v>
      </c>
      <c r="C132" t="s">
        <v>505</v>
      </c>
      <c r="D132" t="s">
        <v>873</v>
      </c>
      <c r="E132" t="str">
        <f>D131</f>
        <v>'†Asteroxylidae'</v>
      </c>
      <c r="F132" t="str">
        <f t="shared" si="4"/>
        <v>false</v>
      </c>
      <c r="G132" s="3" t="str">
        <f t="shared" si="5"/>
        <v>{title:'?†Thursophytales', level:'Order', parent_name:'†Asteroxylidae', has_children:false},</v>
      </c>
    </row>
    <row r="133" spans="1:7" x14ac:dyDescent="0.25">
      <c r="A133" t="s">
        <v>163</v>
      </c>
      <c r="B133" t="s">
        <v>47</v>
      </c>
      <c r="C133" t="s">
        <v>506</v>
      </c>
      <c r="D133" t="s">
        <v>874</v>
      </c>
      <c r="E133" t="str">
        <f>E132</f>
        <v>'†Asteroxylidae'</v>
      </c>
      <c r="F133" t="str">
        <f t="shared" si="4"/>
        <v>false</v>
      </c>
      <c r="G133" s="3" t="str">
        <f t="shared" si="5"/>
        <v>{title:'†Asteroxylales', level:'Order', parent_name:'†Asteroxylidae', has_children:false},</v>
      </c>
    </row>
    <row r="134" spans="1:7" x14ac:dyDescent="0.25">
      <c r="A134" t="s">
        <v>164</v>
      </c>
      <c r="B134" t="s">
        <v>410</v>
      </c>
      <c r="C134" t="s">
        <v>507</v>
      </c>
      <c r="D134" t="s">
        <v>875</v>
      </c>
      <c r="E134" t="str">
        <f>D129</f>
        <v>'Lycopodiopsida'</v>
      </c>
      <c r="F134" t="str">
        <f t="shared" si="4"/>
        <v>true</v>
      </c>
      <c r="G134" s="3" t="str">
        <f t="shared" si="5"/>
        <v>{title:'Lycopodiidae', level:'Subclass', parent_name:'Lycopodiopsida', has_children:true},</v>
      </c>
    </row>
    <row r="135" spans="1:7" x14ac:dyDescent="0.25">
      <c r="A135" t="s">
        <v>165</v>
      </c>
      <c r="B135" t="s">
        <v>47</v>
      </c>
      <c r="C135" t="s">
        <v>508</v>
      </c>
      <c r="D135" t="s">
        <v>876</v>
      </c>
      <c r="E135" t="str">
        <f>D134</f>
        <v>'Lycopodiidae'</v>
      </c>
      <c r="F135" t="str">
        <f t="shared" si="4"/>
        <v>false</v>
      </c>
      <c r="G135" s="3" t="str">
        <f t="shared" si="5"/>
        <v>{title:'Lycopodiales (Clubmosses, groundpines, groundcedars)', level:'Order', parent_name:'Lycopodiidae', has_children:false},</v>
      </c>
    </row>
    <row r="136" spans="1:7" x14ac:dyDescent="0.25">
      <c r="A136" t="s">
        <v>166</v>
      </c>
      <c r="B136" t="s">
        <v>410</v>
      </c>
      <c r="C136" t="s">
        <v>509</v>
      </c>
      <c r="D136" t="s">
        <v>877</v>
      </c>
      <c r="E136" t="str">
        <f>D129</f>
        <v>'Lycopodiopsida'</v>
      </c>
      <c r="F136" t="str">
        <f t="shared" si="4"/>
        <v>true</v>
      </c>
      <c r="G136" s="3" t="str">
        <f t="shared" si="5"/>
        <v>{title:'†Prolepidodendridae', level:'Subclass', parent_name:'Lycopodiopsida', has_children:true},</v>
      </c>
    </row>
    <row r="137" spans="1:7" x14ac:dyDescent="0.25">
      <c r="A137" t="s">
        <v>167</v>
      </c>
      <c r="B137" t="s">
        <v>47</v>
      </c>
      <c r="C137" t="s">
        <v>510</v>
      </c>
      <c r="D137" t="s">
        <v>878</v>
      </c>
      <c r="E137" t="str">
        <f>D136</f>
        <v>'†Prolepidodendridae'</v>
      </c>
      <c r="F137" t="str">
        <f t="shared" si="4"/>
        <v>false</v>
      </c>
      <c r="G137" s="3" t="str">
        <f t="shared" si="5"/>
        <v>{title:'†Protolepidodendrales', level:'Order', parent_name:'†Prolepidodendridae', has_children:false},</v>
      </c>
    </row>
    <row r="138" spans="1:7" x14ac:dyDescent="0.25">
      <c r="A138" t="s">
        <v>168</v>
      </c>
      <c r="B138" t="s">
        <v>410</v>
      </c>
      <c r="C138" t="s">
        <v>511</v>
      </c>
      <c r="D138" t="s">
        <v>879</v>
      </c>
      <c r="E138" t="str">
        <f>D129</f>
        <v>'Lycopodiopsida'</v>
      </c>
      <c r="F138" t="str">
        <f t="shared" si="4"/>
        <v>true</v>
      </c>
      <c r="G138" s="3" t="str">
        <f t="shared" si="5"/>
        <v>{title:'Selaginellidae (Spikemosses; rose of Jericho; resurrection plant; Engels moss)', level:'Subclass', parent_name:'Lycopodiopsida', has_children:true},</v>
      </c>
    </row>
    <row r="139" spans="1:7" x14ac:dyDescent="0.25">
      <c r="A139" t="s">
        <v>169</v>
      </c>
      <c r="B139" t="s">
        <v>47</v>
      </c>
      <c r="C139" t="s">
        <v>512</v>
      </c>
      <c r="D139" t="s">
        <v>880</v>
      </c>
      <c r="E139" t="str">
        <f>D138</f>
        <v>'Selaginellidae (Spikemosses; rose of Jericho; resurrection plant; Engels moss)'</v>
      </c>
      <c r="F139" t="str">
        <f t="shared" si="4"/>
        <v>false</v>
      </c>
      <c r="G139" s="3" t="str">
        <f t="shared" si="5"/>
        <v>{title:'Selaginellales', level:'Order', parent_name:'Selaginellidae (Spikemosses; rose of Jericho; resurrection plant; Engels moss)', has_children:false},</v>
      </c>
    </row>
    <row r="140" spans="1:7" x14ac:dyDescent="0.25">
      <c r="A140" t="s">
        <v>170</v>
      </c>
      <c r="B140" t="s">
        <v>47</v>
      </c>
      <c r="C140" t="s">
        <v>513</v>
      </c>
      <c r="D140" t="s">
        <v>881</v>
      </c>
      <c r="E140" t="str">
        <f>E139</f>
        <v>'Selaginellidae (Spikemosses; rose of Jericho; resurrection plant; Engels moss)'</v>
      </c>
      <c r="F140" t="str">
        <f t="shared" si="4"/>
        <v>false</v>
      </c>
      <c r="G140" s="3" t="str">
        <f t="shared" si="5"/>
        <v>{title:'†Lepidodendrales', level:'Order', parent_name:'Selaginellidae (Spikemosses; rose of Jericho; resurrection plant; Engels moss)', has_children:false},</v>
      </c>
    </row>
    <row r="141" spans="1:7" x14ac:dyDescent="0.25">
      <c r="A141" t="s">
        <v>171</v>
      </c>
      <c r="B141" t="s">
        <v>47</v>
      </c>
      <c r="C141" t="s">
        <v>514</v>
      </c>
      <c r="D141" t="s">
        <v>882</v>
      </c>
      <c r="E141" t="str">
        <f>E140</f>
        <v>'Selaginellidae (Spikemosses; rose of Jericho; resurrection plant; Engels moss)'</v>
      </c>
      <c r="F141" t="str">
        <f t="shared" si="4"/>
        <v>false</v>
      </c>
      <c r="G141" s="3" t="str">
        <f t="shared" si="5"/>
        <v>{title:'†Pleuromeiales', level:'Order', parent_name:'Selaginellidae (Spikemosses; rose of Jericho; resurrection plant; Engels moss)', has_children:false},</v>
      </c>
    </row>
    <row r="142" spans="1:7" x14ac:dyDescent="0.25">
      <c r="A142" t="s">
        <v>172</v>
      </c>
      <c r="B142" t="s">
        <v>47</v>
      </c>
      <c r="C142" t="s">
        <v>515</v>
      </c>
      <c r="D142" t="s">
        <v>883</v>
      </c>
      <c r="E142" t="str">
        <f>E141</f>
        <v>'Selaginellidae (Spikemosses; rose of Jericho; resurrection plant; Engels moss)'</v>
      </c>
      <c r="F142" t="str">
        <f t="shared" si="4"/>
        <v>false</v>
      </c>
      <c r="G142" s="3" t="str">
        <f t="shared" si="5"/>
        <v>{title:'Isoetales (Quillworts)', level:'Order', parent_name:'Selaginellidae (Spikemosses; rose of Jericho; resurrection plant; Engels moss)', has_children:false},</v>
      </c>
    </row>
    <row r="143" spans="1:7" x14ac:dyDescent="0.25">
      <c r="A143" t="s">
        <v>35</v>
      </c>
      <c r="B143" t="s">
        <v>46</v>
      </c>
      <c r="C143" t="s">
        <v>516</v>
      </c>
      <c r="D143" t="s">
        <v>884</v>
      </c>
      <c r="E143" t="str">
        <f>D116</f>
        <v>'Tracheophytina[9]'</v>
      </c>
      <c r="F143" t="str">
        <f t="shared" si="4"/>
        <v>true</v>
      </c>
      <c r="G143" s="3" t="str">
        <f t="shared" si="5"/>
        <v>{title:'†Eophyllophytopsida', level:'Class', parent_name:'Tracheophytina[9]', has_children:true},</v>
      </c>
    </row>
    <row r="144" spans="1:7" x14ac:dyDescent="0.25">
      <c r="A144" t="s">
        <v>173</v>
      </c>
      <c r="B144" t="s">
        <v>47</v>
      </c>
      <c r="C144" t="s">
        <v>517</v>
      </c>
      <c r="D144" t="s">
        <v>885</v>
      </c>
      <c r="E144" t="str">
        <f>D143</f>
        <v>'†Eophyllophytopsida'</v>
      </c>
      <c r="F144" t="str">
        <f t="shared" si="4"/>
        <v>false</v>
      </c>
      <c r="G144" s="3" t="str">
        <f t="shared" si="5"/>
        <v>{title:'†Eophyllophytales', level:'Order', parent_name:'†Eophyllophytopsida', has_children:false},</v>
      </c>
    </row>
    <row r="145" spans="1:7" x14ac:dyDescent="0.25">
      <c r="A145" t="s">
        <v>36</v>
      </c>
      <c r="B145" t="s">
        <v>46</v>
      </c>
      <c r="C145" t="s">
        <v>518</v>
      </c>
      <c r="D145" t="s">
        <v>886</v>
      </c>
      <c r="E145" t="str">
        <f>E143</f>
        <v>'Tracheophytina[9]'</v>
      </c>
      <c r="F145" t="str">
        <f t="shared" si="4"/>
        <v>true</v>
      </c>
      <c r="G145" s="3" t="str">
        <f t="shared" si="5"/>
        <v>{title:'†Trimerophytopsida', level:'Class', parent_name:'Tracheophytina[9]', has_children:true},</v>
      </c>
    </row>
    <row r="146" spans="1:7" x14ac:dyDescent="0.25">
      <c r="A146" t="s">
        <v>174</v>
      </c>
      <c r="B146" t="s">
        <v>47</v>
      </c>
      <c r="C146" t="s">
        <v>519</v>
      </c>
      <c r="D146" t="s">
        <v>887</v>
      </c>
      <c r="E146" t="str">
        <f>D145</f>
        <v>'†Trimerophytopsida'</v>
      </c>
      <c r="F146" t="str">
        <f t="shared" si="4"/>
        <v>false</v>
      </c>
      <c r="G146" s="3" t="str">
        <f t="shared" si="5"/>
        <v>{title:'†Trimerophytales', level:'Order', parent_name:'†Trimerophytopsida', has_children:false},</v>
      </c>
    </row>
    <row r="147" spans="1:7" x14ac:dyDescent="0.25">
      <c r="A147" t="s">
        <v>37</v>
      </c>
      <c r="B147" t="s">
        <v>43</v>
      </c>
      <c r="C147" t="s">
        <v>520</v>
      </c>
      <c r="D147" t="s">
        <v>888</v>
      </c>
      <c r="E147" t="str">
        <f>D116</f>
        <v>'Tracheophytina[9]'</v>
      </c>
      <c r="F147" t="str">
        <f t="shared" si="4"/>
        <v>true</v>
      </c>
      <c r="G147" s="3" t="str">
        <f t="shared" si="5"/>
        <v>{title:'Pteridophyta', level:'Clade', parent_name:'Tracheophytina[9]', has_children:true},</v>
      </c>
    </row>
    <row r="148" spans="1:7" x14ac:dyDescent="0.25">
      <c r="A148" t="s">
        <v>175</v>
      </c>
      <c r="B148" t="s">
        <v>47</v>
      </c>
      <c r="C148" t="s">
        <v>521</v>
      </c>
      <c r="D148" t="s">
        <v>889</v>
      </c>
      <c r="E148" t="str">
        <f>D147</f>
        <v>'Pteridophyta'</v>
      </c>
      <c r="F148" t="str">
        <f t="shared" si="4"/>
        <v>false</v>
      </c>
      <c r="G148" s="3" t="str">
        <f t="shared" si="5"/>
        <v>{title:'†Ibykales', level:'Order', parent_name:'Pteridophyta', has_children:false},</v>
      </c>
    </row>
    <row r="149" spans="1:7" x14ac:dyDescent="0.25">
      <c r="A149" t="s">
        <v>176</v>
      </c>
      <c r="B149" t="s">
        <v>46</v>
      </c>
      <c r="C149" t="s">
        <v>522</v>
      </c>
      <c r="D149" t="s">
        <v>890</v>
      </c>
      <c r="E149" t="str">
        <f>D147</f>
        <v>'Pteridophyta'</v>
      </c>
      <c r="F149" t="str">
        <f t="shared" si="4"/>
        <v>true</v>
      </c>
      <c r="G149" s="3" t="str">
        <f t="shared" si="5"/>
        <v>{title:'†Cladoxylopsida', level:'Class', parent_name:'Pteridophyta', has_children:true},</v>
      </c>
    </row>
    <row r="150" spans="1:7" x14ac:dyDescent="0.25">
      <c r="A150" t="s">
        <v>177</v>
      </c>
      <c r="B150" t="s">
        <v>47</v>
      </c>
      <c r="C150" t="s">
        <v>523</v>
      </c>
      <c r="D150" t="s">
        <v>891</v>
      </c>
      <c r="E150" t="str">
        <f>D149</f>
        <v>'†Cladoxylopsida'</v>
      </c>
      <c r="F150" t="str">
        <f t="shared" si="4"/>
        <v>false</v>
      </c>
      <c r="G150" s="3" t="str">
        <f t="shared" si="5"/>
        <v>{title:'†Hyeniales', level:'Order', parent_name:'†Cladoxylopsida', has_children:false},</v>
      </c>
    </row>
    <row r="151" spans="1:7" x14ac:dyDescent="0.25">
      <c r="A151" t="s">
        <v>178</v>
      </c>
      <c r="B151" t="s">
        <v>47</v>
      </c>
      <c r="C151" t="s">
        <v>524</v>
      </c>
      <c r="D151" t="s">
        <v>892</v>
      </c>
      <c r="E151" t="str">
        <f>E150</f>
        <v>'†Cladoxylopsida'</v>
      </c>
      <c r="F151" t="str">
        <f t="shared" si="4"/>
        <v>false</v>
      </c>
      <c r="G151" s="3" t="str">
        <f t="shared" si="5"/>
        <v>{title:'†Iridopteridales', level:'Order', parent_name:'†Cladoxylopsida', has_children:false},</v>
      </c>
    </row>
    <row r="152" spans="1:7" x14ac:dyDescent="0.25">
      <c r="A152" t="s">
        <v>179</v>
      </c>
      <c r="B152" t="s">
        <v>47</v>
      </c>
      <c r="C152" t="s">
        <v>525</v>
      </c>
      <c r="D152" t="s">
        <v>893</v>
      </c>
      <c r="E152" t="str">
        <f>E151</f>
        <v>'†Cladoxylopsida'</v>
      </c>
      <c r="F152" t="str">
        <f t="shared" si="4"/>
        <v>false</v>
      </c>
      <c r="G152" s="3" t="str">
        <f t="shared" si="5"/>
        <v>{title:'†Steloxylales', level:'Order', parent_name:'†Cladoxylopsida', has_children:false},</v>
      </c>
    </row>
    <row r="153" spans="1:7" x14ac:dyDescent="0.25">
      <c r="A153" t="s">
        <v>180</v>
      </c>
      <c r="B153" t="s">
        <v>47</v>
      </c>
      <c r="C153" t="s">
        <v>526</v>
      </c>
      <c r="D153" t="s">
        <v>894</v>
      </c>
      <c r="E153" t="str">
        <f>E152</f>
        <v>'†Cladoxylopsida'</v>
      </c>
      <c r="F153" t="str">
        <f t="shared" si="4"/>
        <v>false</v>
      </c>
      <c r="G153" s="3" t="str">
        <f t="shared" si="5"/>
        <v>{title:'†Pseudosporochnales', level:'Order', parent_name:'†Cladoxylopsida', has_children:false},</v>
      </c>
    </row>
    <row r="154" spans="1:7" x14ac:dyDescent="0.25">
      <c r="A154" t="s">
        <v>181</v>
      </c>
      <c r="B154" t="s">
        <v>47</v>
      </c>
      <c r="C154" t="s">
        <v>527</v>
      </c>
      <c r="D154" t="s">
        <v>895</v>
      </c>
      <c r="E154" t="str">
        <f>E153</f>
        <v>'†Cladoxylopsida'</v>
      </c>
      <c r="F154" t="str">
        <f t="shared" si="4"/>
        <v>false</v>
      </c>
      <c r="G154" s="3" t="str">
        <f t="shared" si="5"/>
        <v>{title:'†Cladoxylales', level:'Order', parent_name:'†Cladoxylopsida', has_children:false},</v>
      </c>
    </row>
    <row r="155" spans="1:7" x14ac:dyDescent="0.25">
      <c r="A155" t="s">
        <v>182</v>
      </c>
      <c r="B155" t="s">
        <v>46</v>
      </c>
      <c r="C155" t="s">
        <v>528</v>
      </c>
      <c r="D155" t="s">
        <v>896</v>
      </c>
      <c r="E155" t="str">
        <f>D116</f>
        <v>'Tracheophytina[9]'</v>
      </c>
      <c r="F155" t="str">
        <f t="shared" si="4"/>
        <v>true</v>
      </c>
      <c r="G155" s="3" t="str">
        <f t="shared" si="5"/>
        <v>{title:'Polypodiopsida (Ferns)', level:'Class', parent_name:'Tracheophytina[9]', has_children:true},</v>
      </c>
    </row>
    <row r="156" spans="1:7" x14ac:dyDescent="0.25">
      <c r="A156" t="s">
        <v>183</v>
      </c>
      <c r="B156" t="s">
        <v>47</v>
      </c>
      <c r="C156" t="s">
        <v>529</v>
      </c>
      <c r="D156" t="s">
        <v>897</v>
      </c>
      <c r="E156" t="str">
        <f>D155</f>
        <v>'Polypodiopsida (Ferns)'</v>
      </c>
      <c r="F156" t="str">
        <f t="shared" si="4"/>
        <v>false</v>
      </c>
      <c r="G156" s="3" t="str">
        <f t="shared" si="5"/>
        <v>{title:'†Stauropteridales', level:'Order', parent_name:'Polypodiopsida (Ferns)', has_children:false},</v>
      </c>
    </row>
    <row r="157" spans="1:7" x14ac:dyDescent="0.25">
      <c r="A157" t="s">
        <v>184</v>
      </c>
      <c r="B157" t="s">
        <v>410</v>
      </c>
      <c r="C157" t="s">
        <v>530</v>
      </c>
      <c r="D157" t="s">
        <v>898</v>
      </c>
      <c r="E157" t="str">
        <f>D156</f>
        <v>'†Stauropteridales'</v>
      </c>
      <c r="F157" t="str">
        <f t="shared" si="4"/>
        <v>true</v>
      </c>
      <c r="G157" s="3" t="str">
        <f t="shared" si="5"/>
        <v>{title:'†Zygopterididae', level:'Subclass', parent_name:'†Stauropteridales', has_children:true},</v>
      </c>
    </row>
    <row r="158" spans="1:7" x14ac:dyDescent="0.25">
      <c r="A158" t="s">
        <v>185</v>
      </c>
      <c r="B158" t="s">
        <v>47</v>
      </c>
      <c r="C158" t="s">
        <v>531</v>
      </c>
      <c r="D158" t="s">
        <v>899</v>
      </c>
      <c r="E158" t="str">
        <f>D157</f>
        <v>'†Zygopterididae'</v>
      </c>
      <c r="F158" t="str">
        <f t="shared" si="4"/>
        <v>false</v>
      </c>
      <c r="G158" s="3" t="str">
        <f t="shared" si="5"/>
        <v>{title:'†Rhacophytales', level:'Order', parent_name:'†Zygopterididae', has_children:false},</v>
      </c>
    </row>
    <row r="159" spans="1:7" x14ac:dyDescent="0.25">
      <c r="A159" t="s">
        <v>186</v>
      </c>
      <c r="B159" t="s">
        <v>47</v>
      </c>
      <c r="C159" t="s">
        <v>532</v>
      </c>
      <c r="D159" t="s">
        <v>900</v>
      </c>
      <c r="E159" t="str">
        <f>D157</f>
        <v>'†Zygopterididae'</v>
      </c>
      <c r="F159" t="str">
        <f t="shared" si="4"/>
        <v>false</v>
      </c>
      <c r="G159" s="3" t="str">
        <f t="shared" si="5"/>
        <v>{title:'†Zygopteridales', level:'Order', parent_name:'†Zygopterididae', has_children:false},</v>
      </c>
    </row>
    <row r="160" spans="1:7" x14ac:dyDescent="0.25">
      <c r="A160" t="s">
        <v>187</v>
      </c>
      <c r="B160" t="s">
        <v>410</v>
      </c>
      <c r="C160" t="s">
        <v>533</v>
      </c>
      <c r="D160" t="s">
        <v>901</v>
      </c>
      <c r="E160" t="str">
        <f>D155</f>
        <v>'Polypodiopsida (Ferns)'</v>
      </c>
      <c r="F160" t="str">
        <f t="shared" si="4"/>
        <v>true</v>
      </c>
      <c r="G160" s="3" t="str">
        <f t="shared" si="5"/>
        <v>{title:'Equisetidae', level:'Subclass', parent_name:'Polypodiopsida (Ferns)', has_children:true},</v>
      </c>
    </row>
    <row r="161" spans="1:7" x14ac:dyDescent="0.25">
      <c r="A161" t="s">
        <v>188</v>
      </c>
      <c r="B161" t="s">
        <v>47</v>
      </c>
      <c r="C161" t="s">
        <v>534</v>
      </c>
      <c r="D161" t="s">
        <v>902</v>
      </c>
      <c r="E161" t="str">
        <f>D160</f>
        <v>'Equisetidae'</v>
      </c>
      <c r="F161" t="str">
        <f t="shared" si="4"/>
        <v>false</v>
      </c>
      <c r="G161" s="3" t="str">
        <f t="shared" si="5"/>
        <v>{title:'†Pseudoborniales', level:'Order', parent_name:'Equisetidae', has_children:false},</v>
      </c>
    </row>
    <row r="162" spans="1:7" x14ac:dyDescent="0.25">
      <c r="A162" t="s">
        <v>189</v>
      </c>
      <c r="B162" t="s">
        <v>47</v>
      </c>
      <c r="C162" t="s">
        <v>535</v>
      </c>
      <c r="D162" t="s">
        <v>903</v>
      </c>
      <c r="E162" t="str">
        <f>E161</f>
        <v>'Equisetidae'</v>
      </c>
      <c r="F162" t="str">
        <f t="shared" si="4"/>
        <v>false</v>
      </c>
      <c r="G162" s="3" t="str">
        <f t="shared" si="5"/>
        <v>{title:'†Sphenophyllales', level:'Order', parent_name:'Equisetidae', has_children:false},</v>
      </c>
    </row>
    <row r="163" spans="1:7" x14ac:dyDescent="0.25">
      <c r="A163" t="s">
        <v>190</v>
      </c>
      <c r="B163" t="s">
        <v>47</v>
      </c>
      <c r="C163" t="s">
        <v>536</v>
      </c>
      <c r="D163" t="s">
        <v>904</v>
      </c>
      <c r="E163" t="str">
        <f>E162</f>
        <v>'Equisetidae'</v>
      </c>
      <c r="F163" t="str">
        <f t="shared" si="4"/>
        <v>false</v>
      </c>
      <c r="G163" s="3" t="str">
        <f t="shared" si="5"/>
        <v>{title:'Equisetales (Horsetails; scouring-rushes)', level:'Order', parent_name:'Equisetidae', has_children:false},</v>
      </c>
    </row>
    <row r="164" spans="1:7" x14ac:dyDescent="0.25">
      <c r="A164" t="s">
        <v>191</v>
      </c>
      <c r="B164" t="s">
        <v>410</v>
      </c>
      <c r="C164" t="s">
        <v>537</v>
      </c>
      <c r="D164" t="s">
        <v>905</v>
      </c>
      <c r="E164" t="str">
        <f>D155</f>
        <v>'Polypodiopsida (Ferns)'</v>
      </c>
      <c r="F164" t="str">
        <f t="shared" si="4"/>
        <v>true</v>
      </c>
      <c r="G164" s="3" t="str">
        <f t="shared" si="5"/>
        <v>{title:'Ophioglossidae', level:'Subclass', parent_name:'Polypodiopsida (Ferns)', has_children:true},</v>
      </c>
    </row>
    <row r="165" spans="1:7" x14ac:dyDescent="0.25">
      <c r="A165" t="s">
        <v>192</v>
      </c>
      <c r="B165" t="s">
        <v>47</v>
      </c>
      <c r="C165" t="s">
        <v>538</v>
      </c>
      <c r="D165" t="s">
        <v>906</v>
      </c>
      <c r="E165" t="str">
        <f>D164</f>
        <v>'Ophioglossidae'</v>
      </c>
      <c r="F165" t="str">
        <f t="shared" si="4"/>
        <v>false</v>
      </c>
      <c r="G165" s="3" t="str">
        <f t="shared" si="5"/>
        <v>{title:'Psilotales (Whisk ferns)', level:'Order', parent_name:'Ophioglossidae', has_children:false},</v>
      </c>
    </row>
    <row r="166" spans="1:7" x14ac:dyDescent="0.25">
      <c r="A166" t="s">
        <v>193</v>
      </c>
      <c r="B166" t="s">
        <v>47</v>
      </c>
      <c r="C166" t="s">
        <v>539</v>
      </c>
      <c r="D166" s="4" t="s">
        <v>1106</v>
      </c>
      <c r="E166" t="str">
        <f>E165</f>
        <v>'Ophioglossidae'</v>
      </c>
      <c r="F166" t="str">
        <f t="shared" si="4"/>
        <v>false</v>
      </c>
      <c r="G166" s="3" t="str">
        <f t="shared" si="5"/>
        <v>{title:'Ophioglossales (Adders tongues, moonworts)', level:'Order', parent_name:'Ophioglossidae', has_children:false},</v>
      </c>
    </row>
    <row r="167" spans="1:7" x14ac:dyDescent="0.25">
      <c r="A167" t="s">
        <v>194</v>
      </c>
      <c r="B167" t="s">
        <v>410</v>
      </c>
      <c r="C167" t="s">
        <v>540</v>
      </c>
      <c r="D167" t="s">
        <v>907</v>
      </c>
      <c r="E167" t="str">
        <f>D155</f>
        <v>'Polypodiopsida (Ferns)'</v>
      </c>
      <c r="F167" t="str">
        <f t="shared" si="4"/>
        <v>true</v>
      </c>
      <c r="G167" s="3" t="str">
        <f t="shared" si="5"/>
        <v>{title:'Marattiopsida', level:'Subclass', parent_name:'Polypodiopsida (Ferns)', has_children:true},</v>
      </c>
    </row>
    <row r="168" spans="1:7" x14ac:dyDescent="0.25">
      <c r="A168" t="s">
        <v>195</v>
      </c>
      <c r="B168" t="s">
        <v>47</v>
      </c>
      <c r="C168" t="s">
        <v>541</v>
      </c>
      <c r="D168" t="s">
        <v>908</v>
      </c>
      <c r="E168" t="str">
        <f>D167</f>
        <v>'Marattiopsida'</v>
      </c>
      <c r="F168" t="str">
        <f t="shared" si="4"/>
        <v>false</v>
      </c>
      <c r="G168" s="3" t="str">
        <f t="shared" si="5"/>
        <v>{title:'Marattiales', level:'Order', parent_name:'Marattiopsida', has_children:false},</v>
      </c>
    </row>
    <row r="169" spans="1:7" x14ac:dyDescent="0.25">
      <c r="A169" t="s">
        <v>196</v>
      </c>
      <c r="B169" t="s">
        <v>410</v>
      </c>
      <c r="C169" t="s">
        <v>542</v>
      </c>
      <c r="D169" t="s">
        <v>909</v>
      </c>
      <c r="E169" t="str">
        <f>D155</f>
        <v>'Polypodiopsida (Ferns)'</v>
      </c>
      <c r="F169" t="str">
        <f t="shared" si="4"/>
        <v>true</v>
      </c>
      <c r="G169" s="3" t="str">
        <f t="shared" si="5"/>
        <v>{title:'Polypodiidae', level:'Subclass', parent_name:'Polypodiopsida (Ferns)', has_children:true},</v>
      </c>
    </row>
    <row r="170" spans="1:7" x14ac:dyDescent="0.25">
      <c r="A170" t="s">
        <v>197</v>
      </c>
      <c r="B170" t="s">
        <v>47</v>
      </c>
      <c r="C170" t="s">
        <v>543</v>
      </c>
      <c r="D170" t="s">
        <v>910</v>
      </c>
      <c r="E170" t="str">
        <f>D169</f>
        <v>'Polypodiidae'</v>
      </c>
      <c r="F170" t="str">
        <f t="shared" si="4"/>
        <v>false</v>
      </c>
      <c r="G170" s="3" t="str">
        <f t="shared" si="5"/>
        <v>{title:'†Urnatopteridales', level:'Order', parent_name:'Polypodiidae', has_children:false},</v>
      </c>
    </row>
    <row r="171" spans="1:7" x14ac:dyDescent="0.25">
      <c r="A171" t="s">
        <v>198</v>
      </c>
      <c r="B171" t="s">
        <v>47</v>
      </c>
      <c r="C171" t="s">
        <v>544</v>
      </c>
      <c r="D171" t="s">
        <v>911</v>
      </c>
      <c r="E171" t="str">
        <f>E170</f>
        <v>'Polypodiidae'</v>
      </c>
      <c r="F171" t="str">
        <f t="shared" si="4"/>
        <v>false</v>
      </c>
      <c r="G171" s="3" t="str">
        <f t="shared" si="5"/>
        <v>{title:'†Senftenbergiales', level:'Order', parent_name:'Polypodiidae', has_children:false},</v>
      </c>
    </row>
    <row r="172" spans="1:7" x14ac:dyDescent="0.25">
      <c r="A172" t="s">
        <v>199</v>
      </c>
      <c r="B172" t="s">
        <v>47</v>
      </c>
      <c r="C172" t="s">
        <v>545</v>
      </c>
      <c r="D172" t="s">
        <v>912</v>
      </c>
      <c r="E172" t="str">
        <f>E171</f>
        <v>'Polypodiidae'</v>
      </c>
      <c r="F172" t="str">
        <f t="shared" si="4"/>
        <v>false</v>
      </c>
      <c r="G172" s="3" t="str">
        <f t="shared" si="5"/>
        <v>{title:'†Botryopteridiales', level:'Order', parent_name:'Polypodiidae', has_children:false},</v>
      </c>
    </row>
    <row r="173" spans="1:7" x14ac:dyDescent="0.25">
      <c r="A173" t="s">
        <v>200</v>
      </c>
      <c r="B173" t="s">
        <v>47</v>
      </c>
      <c r="C173" t="s">
        <v>546</v>
      </c>
      <c r="D173" t="s">
        <v>913</v>
      </c>
      <c r="E173" t="str">
        <f>E172</f>
        <v>'Polypodiidae'</v>
      </c>
      <c r="F173" t="str">
        <f t="shared" si="4"/>
        <v>false</v>
      </c>
      <c r="G173" s="3" t="str">
        <f t="shared" si="5"/>
        <v>{title:'†Anachoropteridales', level:'Order', parent_name:'Polypodiidae', has_children:false},</v>
      </c>
    </row>
    <row r="174" spans="1:7" x14ac:dyDescent="0.25">
      <c r="A174" t="s">
        <v>201</v>
      </c>
      <c r="B174" t="s">
        <v>47</v>
      </c>
      <c r="C174" t="s">
        <v>547</v>
      </c>
      <c r="D174" t="s">
        <v>914</v>
      </c>
      <c r="E174" t="str">
        <f>E173</f>
        <v>'Polypodiidae'</v>
      </c>
      <c r="F174" t="str">
        <f t="shared" si="4"/>
        <v>false</v>
      </c>
      <c r="G174" s="3" t="str">
        <f t="shared" si="5"/>
        <v>{title:'Osmundales (Royal ferns)', level:'Order', parent_name:'Polypodiidae', has_children:false},</v>
      </c>
    </row>
    <row r="175" spans="1:7" x14ac:dyDescent="0.25">
      <c r="A175" t="s">
        <v>202</v>
      </c>
      <c r="B175" t="s">
        <v>47</v>
      </c>
      <c r="C175" t="s">
        <v>548</v>
      </c>
      <c r="D175" t="s">
        <v>915</v>
      </c>
      <c r="E175" t="str">
        <f>E174</f>
        <v>'Polypodiidae'</v>
      </c>
      <c r="F175" t="str">
        <f t="shared" si="4"/>
        <v>false</v>
      </c>
      <c r="G175" s="3" t="str">
        <f t="shared" si="5"/>
        <v>{title:'Hymenophyllales (Filmy ferns)', level:'Order', parent_name:'Polypodiidae', has_children:false},</v>
      </c>
    </row>
    <row r="176" spans="1:7" x14ac:dyDescent="0.25">
      <c r="A176" t="s">
        <v>203</v>
      </c>
      <c r="B176" t="s">
        <v>47</v>
      </c>
      <c r="C176" t="s">
        <v>549</v>
      </c>
      <c r="D176" t="s">
        <v>916</v>
      </c>
      <c r="E176" t="str">
        <f>E175</f>
        <v>'Polypodiidae'</v>
      </c>
      <c r="F176" t="str">
        <f t="shared" si="4"/>
        <v>false</v>
      </c>
      <c r="G176" s="3" t="str">
        <f t="shared" si="5"/>
        <v>{title:'Gleicheniales', level:'Order', parent_name:'Polypodiidae', has_children:false},</v>
      </c>
    </row>
    <row r="177" spans="1:7" x14ac:dyDescent="0.25">
      <c r="A177" t="s">
        <v>204</v>
      </c>
      <c r="B177" t="s">
        <v>47</v>
      </c>
      <c r="C177" t="s">
        <v>550</v>
      </c>
      <c r="D177" t="s">
        <v>917</v>
      </c>
      <c r="E177" t="str">
        <f>E176</f>
        <v>'Polypodiidae'</v>
      </c>
      <c r="F177" t="str">
        <f t="shared" si="4"/>
        <v>false</v>
      </c>
      <c r="G177" s="3" t="str">
        <f t="shared" si="5"/>
        <v>{title:'Schizaeales', level:'Order', parent_name:'Polypodiidae', has_children:false},</v>
      </c>
    </row>
    <row r="178" spans="1:7" x14ac:dyDescent="0.25">
      <c r="A178" t="s">
        <v>205</v>
      </c>
      <c r="B178" t="s">
        <v>47</v>
      </c>
      <c r="C178" t="s">
        <v>551</v>
      </c>
      <c r="D178" t="s">
        <v>918</v>
      </c>
      <c r="E178" t="str">
        <f>E177</f>
        <v>'Polypodiidae'</v>
      </c>
      <c r="F178" t="str">
        <f t="shared" si="4"/>
        <v>false</v>
      </c>
      <c r="G178" s="3" t="str">
        <f t="shared" si="5"/>
        <v>{title:'Salviniales', level:'Order', parent_name:'Polypodiidae', has_children:false},</v>
      </c>
    </row>
    <row r="179" spans="1:7" x14ac:dyDescent="0.25">
      <c r="A179" t="s">
        <v>206</v>
      </c>
      <c r="B179" t="s">
        <v>47</v>
      </c>
      <c r="C179" t="s">
        <v>552</v>
      </c>
      <c r="D179" t="s">
        <v>919</v>
      </c>
      <c r="E179" t="str">
        <f>E178</f>
        <v>'Polypodiidae'</v>
      </c>
      <c r="F179" t="str">
        <f t="shared" si="4"/>
        <v>false</v>
      </c>
      <c r="G179" s="3" t="str">
        <f t="shared" si="5"/>
        <v>{title:'Cyatheales', level:'Order', parent_name:'Polypodiidae', has_children:false},</v>
      </c>
    </row>
    <row r="180" spans="1:7" x14ac:dyDescent="0.25">
      <c r="A180" t="s">
        <v>207</v>
      </c>
      <c r="B180" t="s">
        <v>47</v>
      </c>
      <c r="C180" t="s">
        <v>553</v>
      </c>
      <c r="D180" t="s">
        <v>920</v>
      </c>
      <c r="E180" t="str">
        <f>E179</f>
        <v>'Polypodiidae'</v>
      </c>
      <c r="F180" t="str">
        <f t="shared" si="4"/>
        <v>false</v>
      </c>
      <c r="G180" s="3" t="str">
        <f t="shared" si="5"/>
        <v>{title:'Polypodiales (Cathetogyrates)', level:'Order', parent_name:'Polypodiidae', has_children:false},</v>
      </c>
    </row>
    <row r="181" spans="1:7" x14ac:dyDescent="0.25">
      <c r="A181" t="s">
        <v>38</v>
      </c>
      <c r="B181" s="6" t="s">
        <v>46</v>
      </c>
      <c r="C181" s="6" t="s">
        <v>554</v>
      </c>
      <c r="D181" s="6" t="s">
        <v>921</v>
      </c>
      <c r="E181" t="str">
        <f>D116</f>
        <v>'Tracheophytina[9]'</v>
      </c>
      <c r="F181" t="str">
        <f t="shared" si="4"/>
        <v>true</v>
      </c>
      <c r="G181" s="3" t="str">
        <f t="shared" si="5"/>
        <v>{title:'†Noeggerathiopsida', level:'Class', parent_name:'Tracheophytina[9]', has_children:true},</v>
      </c>
    </row>
    <row r="182" spans="1:7" x14ac:dyDescent="0.25">
      <c r="A182" t="s">
        <v>208</v>
      </c>
      <c r="B182" t="s">
        <v>47</v>
      </c>
      <c r="C182" t="s">
        <v>555</v>
      </c>
      <c r="D182" t="s">
        <v>922</v>
      </c>
      <c r="E182" t="str">
        <f>D181</f>
        <v>'†Noeggerathiopsida'</v>
      </c>
      <c r="F182" t="str">
        <f t="shared" si="4"/>
        <v>false</v>
      </c>
      <c r="G182" s="3" t="str">
        <f t="shared" si="5"/>
        <v>{title:'†Discinitiales', level:'Order', parent_name:'†Noeggerathiopsida', has_children:false},</v>
      </c>
    </row>
    <row r="183" spans="1:7" x14ac:dyDescent="0.25">
      <c r="A183" t="s">
        <v>209</v>
      </c>
      <c r="B183" t="s">
        <v>47</v>
      </c>
      <c r="C183" t="s">
        <v>556</v>
      </c>
      <c r="D183" t="s">
        <v>923</v>
      </c>
      <c r="E183" t="str">
        <f>E182</f>
        <v>'†Noeggerathiopsida'</v>
      </c>
      <c r="F183" t="str">
        <f t="shared" si="4"/>
        <v>false</v>
      </c>
      <c r="G183" s="3" t="str">
        <f t="shared" si="5"/>
        <v>{title:'†Noeggerathiales', level:'Order', parent_name:'†Noeggerathiopsida', has_children:false},</v>
      </c>
    </row>
    <row r="184" spans="1:7" x14ac:dyDescent="0.25">
      <c r="A184" t="s">
        <v>210</v>
      </c>
      <c r="B184" t="s">
        <v>47</v>
      </c>
      <c r="C184" t="s">
        <v>557</v>
      </c>
      <c r="D184" t="s">
        <v>924</v>
      </c>
      <c r="E184" t="str">
        <f>E183</f>
        <v>'†Noeggerathiopsida'</v>
      </c>
      <c r="F184" t="str">
        <f t="shared" si="4"/>
        <v>false</v>
      </c>
      <c r="G184" s="3" t="str">
        <f t="shared" si="5"/>
        <v>{title:'†Tingiales', level:'Order', parent_name:'†Noeggerathiopsida', has_children:false},</v>
      </c>
    </row>
    <row r="185" spans="1:7" x14ac:dyDescent="0.25">
      <c r="A185" t="s">
        <v>39</v>
      </c>
      <c r="B185" t="s">
        <v>46</v>
      </c>
      <c r="C185" t="s">
        <v>558</v>
      </c>
      <c r="D185" t="s">
        <v>925</v>
      </c>
      <c r="E185" t="str">
        <f>E181</f>
        <v>'Tracheophytina[9]'</v>
      </c>
      <c r="F185" t="str">
        <f t="shared" si="4"/>
        <v>true</v>
      </c>
      <c r="G185" s="3" t="str">
        <f t="shared" si="5"/>
        <v>{title:'†Aneurophytopsida', level:'Class', parent_name:'Tracheophytina[9]', has_children:true},</v>
      </c>
    </row>
    <row r="186" spans="1:7" x14ac:dyDescent="0.25">
      <c r="A186" t="s">
        <v>211</v>
      </c>
      <c r="B186" t="s">
        <v>47</v>
      </c>
      <c r="C186" t="s">
        <v>559</v>
      </c>
      <c r="D186" t="s">
        <v>926</v>
      </c>
      <c r="E186" t="str">
        <f>D185</f>
        <v>'†Aneurophytopsida'</v>
      </c>
      <c r="F186" t="str">
        <f t="shared" si="4"/>
        <v>false</v>
      </c>
      <c r="G186" s="3" t="str">
        <f t="shared" si="5"/>
        <v>{title:'†Scougonophytales', level:'Order', parent_name:'†Aneurophytopsida', has_children:false},</v>
      </c>
    </row>
    <row r="187" spans="1:7" x14ac:dyDescent="0.25">
      <c r="A187" t="s">
        <v>212</v>
      </c>
      <c r="B187" t="s">
        <v>47</v>
      </c>
      <c r="C187" t="s">
        <v>560</v>
      </c>
      <c r="D187" t="s">
        <v>927</v>
      </c>
      <c r="E187" t="str">
        <f>E186</f>
        <v>'†Aneurophytopsida'</v>
      </c>
      <c r="F187" t="str">
        <f t="shared" si="4"/>
        <v>false</v>
      </c>
      <c r="G187" s="3" t="str">
        <f t="shared" si="5"/>
        <v>{title:'†Aneurophytales', level:'Order', parent_name:'†Aneurophytopsida', has_children:false},</v>
      </c>
    </row>
    <row r="188" spans="1:7" x14ac:dyDescent="0.25">
      <c r="A188" t="s">
        <v>40</v>
      </c>
      <c r="B188" t="s">
        <v>46</v>
      </c>
      <c r="C188" t="s">
        <v>561</v>
      </c>
      <c r="D188" t="s">
        <v>928</v>
      </c>
      <c r="E188" t="str">
        <f>E185</f>
        <v>'Tracheophytina[9]'</v>
      </c>
      <c r="F188" t="str">
        <f t="shared" si="4"/>
        <v>true</v>
      </c>
      <c r="G188" s="3" t="str">
        <f t="shared" si="5"/>
        <v>{title:'†Archaeopteridopsida', level:'Class', parent_name:'Tracheophytina[9]', has_children:true},</v>
      </c>
    </row>
    <row r="189" spans="1:7" x14ac:dyDescent="0.25">
      <c r="A189" t="s">
        <v>213</v>
      </c>
      <c r="B189" t="s">
        <v>47</v>
      </c>
      <c r="C189" t="s">
        <v>562</v>
      </c>
      <c r="D189" t="s">
        <v>929</v>
      </c>
      <c r="E189" t="str">
        <f>D188</f>
        <v>'†Archaeopteridopsida'</v>
      </c>
      <c r="F189" t="str">
        <f t="shared" si="4"/>
        <v>false</v>
      </c>
      <c r="G189" s="3" t="str">
        <f t="shared" si="5"/>
        <v>{title:'†Cecropsidales', level:'Order', parent_name:'†Archaeopteridopsida', has_children:false},</v>
      </c>
    </row>
    <row r="190" spans="1:7" x14ac:dyDescent="0.25">
      <c r="A190" t="s">
        <v>214</v>
      </c>
      <c r="B190" t="s">
        <v>47</v>
      </c>
      <c r="C190" t="s">
        <v>563</v>
      </c>
      <c r="D190" t="s">
        <v>930</v>
      </c>
      <c r="E190" t="str">
        <f>E189</f>
        <v>'†Archaeopteridopsida'</v>
      </c>
      <c r="F190" t="str">
        <f t="shared" si="4"/>
        <v>false</v>
      </c>
      <c r="G190" s="3" t="str">
        <f t="shared" si="5"/>
        <v>{title:'†Archaeopteridales', level:'Order', parent_name:'†Archaeopteridopsida', has_children:false},</v>
      </c>
    </row>
    <row r="191" spans="1:7" x14ac:dyDescent="0.25">
      <c r="A191" t="s">
        <v>41</v>
      </c>
      <c r="B191" s="7" t="s">
        <v>564</v>
      </c>
      <c r="C191" s="7" t="s">
        <v>565</v>
      </c>
      <c r="D191" s="7" t="s">
        <v>931</v>
      </c>
      <c r="F191" t="str">
        <f t="shared" si="4"/>
        <v>true</v>
      </c>
      <c r="G191" s="3"/>
    </row>
    <row r="192" spans="1:7" x14ac:dyDescent="0.25">
      <c r="A192" t="s">
        <v>215</v>
      </c>
      <c r="B192" s="7" t="s">
        <v>47</v>
      </c>
      <c r="C192" s="7" t="s">
        <v>566</v>
      </c>
      <c r="D192" s="7" t="s">
        <v>932</v>
      </c>
      <c r="F192" t="str">
        <f t="shared" si="4"/>
        <v>false</v>
      </c>
      <c r="G192" s="3"/>
    </row>
    <row r="193" spans="1:7" x14ac:dyDescent="0.25">
      <c r="A193" t="s">
        <v>216</v>
      </c>
      <c r="B193" s="7" t="s">
        <v>47</v>
      </c>
      <c r="C193" s="7" t="s">
        <v>567</v>
      </c>
      <c r="D193" s="7" t="s">
        <v>933</v>
      </c>
      <c r="F193" t="str">
        <f t="shared" si="4"/>
        <v>false</v>
      </c>
      <c r="G193" s="3"/>
    </row>
    <row r="194" spans="1:7" x14ac:dyDescent="0.25">
      <c r="A194" t="s">
        <v>42</v>
      </c>
      <c r="B194" t="s">
        <v>43</v>
      </c>
      <c r="C194" t="s">
        <v>568</v>
      </c>
      <c r="D194" t="s">
        <v>934</v>
      </c>
      <c r="E194" t="str">
        <f>D116</f>
        <v>'Tracheophytina[9]'</v>
      </c>
      <c r="F194" t="str">
        <f t="shared" si="4"/>
        <v>true</v>
      </c>
      <c r="G194" s="3" t="str">
        <f t="shared" si="5"/>
        <v>{title:'Spermatophyta', level:'Clade', parent_name:'Tracheophytina[9]', has_children:true},</v>
      </c>
    </row>
    <row r="195" spans="1:7" x14ac:dyDescent="0.25">
      <c r="A195" t="s">
        <v>217</v>
      </c>
      <c r="B195" t="s">
        <v>47</v>
      </c>
      <c r="C195" t="s">
        <v>569</v>
      </c>
      <c r="D195" t="s">
        <v>935</v>
      </c>
      <c r="E195" t="str">
        <f>D194</f>
        <v>'Spermatophyta'</v>
      </c>
      <c r="F195" t="str">
        <f t="shared" ref="F195:F258" si="6">IF(B195="Order","false","true")</f>
        <v>false</v>
      </c>
      <c r="G195" s="3" t="str">
        <f t="shared" ref="G195:G258" si="7">CONCATENATE("{title:",D195,", level:'",B195,"'",", parent_name:",E195,", has_children:",F195,"},")</f>
        <v>{title:'†Calamopityales', level:'Order', parent_name:'Spermatophyta', has_children:false},</v>
      </c>
    </row>
    <row r="196" spans="1:7" x14ac:dyDescent="0.25">
      <c r="A196" t="s">
        <v>218</v>
      </c>
      <c r="B196" t="s">
        <v>47</v>
      </c>
      <c r="C196" t="s">
        <v>570</v>
      </c>
      <c r="D196" t="s">
        <v>936</v>
      </c>
      <c r="E196" t="str">
        <f>E195</f>
        <v>'Spermatophyta'</v>
      </c>
      <c r="F196" t="str">
        <f t="shared" si="6"/>
        <v>false</v>
      </c>
      <c r="G196" s="3" t="str">
        <f t="shared" si="7"/>
        <v>{title:'†Callistophytales', level:'Order', parent_name:'Spermatophyta', has_children:false},</v>
      </c>
    </row>
    <row r="197" spans="1:7" x14ac:dyDescent="0.25">
      <c r="A197" t="s">
        <v>219</v>
      </c>
      <c r="B197" t="s">
        <v>47</v>
      </c>
      <c r="C197" t="s">
        <v>571</v>
      </c>
      <c r="D197" t="s">
        <v>937</v>
      </c>
      <c r="E197" t="str">
        <f t="shared" ref="E197:E199" si="8">E196</f>
        <v>'Spermatophyta'</v>
      </c>
      <c r="F197" t="str">
        <f t="shared" si="6"/>
        <v>false</v>
      </c>
      <c r="G197" s="3" t="str">
        <f t="shared" si="7"/>
        <v>{title:'†Erdtmanithecales', level:'Order', parent_name:'Spermatophyta', has_children:false},</v>
      </c>
    </row>
    <row r="198" spans="1:7" x14ac:dyDescent="0.25">
      <c r="A198" t="s">
        <v>220</v>
      </c>
      <c r="B198" t="s">
        <v>47</v>
      </c>
      <c r="C198" t="s">
        <v>572</v>
      </c>
      <c r="D198" t="s">
        <v>938</v>
      </c>
      <c r="E198" t="str">
        <f t="shared" si="8"/>
        <v>'Spermatophyta'</v>
      </c>
      <c r="F198" t="str">
        <f t="shared" si="6"/>
        <v>false</v>
      </c>
      <c r="G198" s="3" t="str">
        <f t="shared" si="7"/>
        <v>{title:'†Hlatimbiales', level:'Order', parent_name:'Spermatophyta', has_children:false},</v>
      </c>
    </row>
    <row r="199" spans="1:7" x14ac:dyDescent="0.25">
      <c r="A199" t="s">
        <v>221</v>
      </c>
      <c r="B199" t="s">
        <v>47</v>
      </c>
      <c r="C199" t="s">
        <v>573</v>
      </c>
      <c r="D199" t="s">
        <v>939</v>
      </c>
      <c r="E199" t="str">
        <f t="shared" si="8"/>
        <v>'Spermatophyta'</v>
      </c>
      <c r="F199" t="str">
        <f t="shared" si="6"/>
        <v>false</v>
      </c>
      <c r="G199" s="3" t="str">
        <f t="shared" si="7"/>
        <v>{title:'†Umkomasiales', level:'Order', parent_name:'Spermatophyta', has_children:false},</v>
      </c>
    </row>
    <row r="200" spans="1:7" x14ac:dyDescent="0.25">
      <c r="A200" t="s">
        <v>222</v>
      </c>
      <c r="B200" t="s">
        <v>46</v>
      </c>
      <c r="C200" t="s">
        <v>574</v>
      </c>
      <c r="D200" t="s">
        <v>940</v>
      </c>
      <c r="E200" t="str">
        <f>E194</f>
        <v>'Tracheophytina[9]'</v>
      </c>
      <c r="F200" t="str">
        <f t="shared" si="6"/>
        <v>true</v>
      </c>
      <c r="G200" s="3" t="str">
        <f t="shared" si="7"/>
        <v>{title:'†Arberiopsida', level:'Class', parent_name:'Tracheophytina[9]', has_children:true},</v>
      </c>
    </row>
    <row r="201" spans="1:7" x14ac:dyDescent="0.25">
      <c r="A201" t="s">
        <v>223</v>
      </c>
      <c r="B201" t="s">
        <v>47</v>
      </c>
      <c r="C201" t="s">
        <v>575</v>
      </c>
      <c r="D201" t="s">
        <v>941</v>
      </c>
      <c r="E201" t="str">
        <f>D200</f>
        <v>'†Arberiopsida'</v>
      </c>
      <c r="F201" t="str">
        <f t="shared" si="6"/>
        <v>false</v>
      </c>
      <c r="G201" s="3" t="str">
        <f t="shared" si="7"/>
        <v>{title:'†Aberiales', level:'Order', parent_name:'†Arberiopsida', has_children:false},</v>
      </c>
    </row>
    <row r="202" spans="1:7" x14ac:dyDescent="0.25">
      <c r="A202" t="s">
        <v>224</v>
      </c>
      <c r="B202" t="s">
        <v>47</v>
      </c>
      <c r="C202" t="s">
        <v>576</v>
      </c>
      <c r="D202" t="s">
        <v>942</v>
      </c>
      <c r="E202" t="str">
        <f>E201</f>
        <v>'†Arberiopsida'</v>
      </c>
      <c r="F202" t="str">
        <f t="shared" si="6"/>
        <v>false</v>
      </c>
      <c r="G202" s="3" t="str">
        <f t="shared" si="7"/>
        <v>{title:'†Dicranophyllales', level:'Order', parent_name:'†Arberiopsida', has_children:false},</v>
      </c>
    </row>
    <row r="203" spans="1:7" x14ac:dyDescent="0.25">
      <c r="A203" t="s">
        <v>225</v>
      </c>
      <c r="B203" t="s">
        <v>46</v>
      </c>
      <c r="C203" t="s">
        <v>577</v>
      </c>
      <c r="D203" t="s">
        <v>943</v>
      </c>
      <c r="E203" t="str">
        <f>E200</f>
        <v>'Tracheophytina[9]'</v>
      </c>
      <c r="F203" t="str">
        <f t="shared" si="6"/>
        <v>true</v>
      </c>
      <c r="G203" s="3" t="str">
        <f t="shared" si="7"/>
        <v>{title:'†Moresnetiopsida', level:'Class', parent_name:'Tracheophytina[9]', has_children:true},</v>
      </c>
    </row>
    <row r="204" spans="1:7" x14ac:dyDescent="0.25">
      <c r="A204" t="s">
        <v>226</v>
      </c>
      <c r="B204" t="s">
        <v>47</v>
      </c>
      <c r="C204" t="s">
        <v>578</v>
      </c>
      <c r="D204" t="s">
        <v>944</v>
      </c>
      <c r="E204" t="str">
        <f>D203</f>
        <v>'†Moresnetiopsida'</v>
      </c>
      <c r="F204" t="str">
        <f t="shared" si="6"/>
        <v>false</v>
      </c>
      <c r="G204" s="3" t="str">
        <f t="shared" si="7"/>
        <v>{title:'†Moresnetiales', level:'Order', parent_name:'†Moresnetiopsida', has_children:false},</v>
      </c>
    </row>
    <row r="205" spans="1:7" x14ac:dyDescent="0.25">
      <c r="A205" t="s">
        <v>227</v>
      </c>
      <c r="B205" t="s">
        <v>47</v>
      </c>
      <c r="C205" t="s">
        <v>579</v>
      </c>
      <c r="D205" t="s">
        <v>945</v>
      </c>
      <c r="E205" t="str">
        <f>E204</f>
        <v>'†Moresnetiopsida'</v>
      </c>
      <c r="F205" t="str">
        <f t="shared" si="6"/>
        <v>false</v>
      </c>
      <c r="G205" s="3" t="str">
        <f t="shared" si="7"/>
        <v>{title:'†Pullarithecales', level:'Order', parent_name:'†Moresnetiopsida', has_children:false},</v>
      </c>
    </row>
    <row r="206" spans="1:7" x14ac:dyDescent="0.25">
      <c r="A206" t="s">
        <v>228</v>
      </c>
      <c r="B206" t="s">
        <v>47</v>
      </c>
      <c r="C206" t="s">
        <v>580</v>
      </c>
      <c r="D206" t="s">
        <v>946</v>
      </c>
      <c r="E206" t="str">
        <f>E205</f>
        <v>'†Moresnetiopsida'</v>
      </c>
      <c r="F206" t="str">
        <f t="shared" si="6"/>
        <v>false</v>
      </c>
      <c r="G206" s="3" t="str">
        <f t="shared" si="7"/>
        <v>{title:'†Tetrastichiales', level:'Order', parent_name:'†Moresnetiopsida', has_children:false},</v>
      </c>
    </row>
    <row r="207" spans="1:7" x14ac:dyDescent="0.25">
      <c r="A207" t="s">
        <v>229</v>
      </c>
      <c r="B207" t="s">
        <v>46</v>
      </c>
      <c r="C207" t="s">
        <v>581</v>
      </c>
      <c r="D207" t="s">
        <v>947</v>
      </c>
      <c r="E207" t="str">
        <f>E203</f>
        <v>'Tracheophytina[9]'</v>
      </c>
      <c r="F207" t="str">
        <f t="shared" si="6"/>
        <v>true</v>
      </c>
      <c r="G207" s="3" t="str">
        <f t="shared" si="7"/>
        <v>{title:'†Lyginopteridopsida', level:'Class', parent_name:'Tracheophytina[9]', has_children:true},</v>
      </c>
    </row>
    <row r="208" spans="1:7" x14ac:dyDescent="0.25">
      <c r="A208" t="s">
        <v>230</v>
      </c>
      <c r="B208" t="s">
        <v>47</v>
      </c>
      <c r="C208" t="s">
        <v>582</v>
      </c>
      <c r="D208" t="s">
        <v>948</v>
      </c>
      <c r="E208" t="str">
        <f>D207</f>
        <v>'†Lyginopteridopsida'</v>
      </c>
      <c r="F208" t="str">
        <f t="shared" si="6"/>
        <v>false</v>
      </c>
      <c r="G208" s="3" t="str">
        <f t="shared" si="7"/>
        <v>{title:'†Hexapterospermales', level:'Order', parent_name:'†Lyginopteridopsida', has_children:false},</v>
      </c>
    </row>
    <row r="209" spans="1:7" x14ac:dyDescent="0.25">
      <c r="A209" t="s">
        <v>231</v>
      </c>
      <c r="B209" t="s">
        <v>47</v>
      </c>
      <c r="C209" t="s">
        <v>583</v>
      </c>
      <c r="D209" t="s">
        <v>949</v>
      </c>
      <c r="E209" t="str">
        <f>E208</f>
        <v>'†Lyginopteridopsida'</v>
      </c>
      <c r="F209" t="str">
        <f t="shared" si="6"/>
        <v>false</v>
      </c>
      <c r="G209" s="3" t="str">
        <f t="shared" si="7"/>
        <v>{title:'†Lyginopteridales', level:'Order', parent_name:'†Lyginopteridopsida', has_children:false},</v>
      </c>
    </row>
    <row r="210" spans="1:7" x14ac:dyDescent="0.25">
      <c r="A210" t="s">
        <v>232</v>
      </c>
      <c r="B210" t="s">
        <v>46</v>
      </c>
      <c r="C210" t="s">
        <v>584</v>
      </c>
      <c r="D210" t="s">
        <v>950</v>
      </c>
      <c r="E210" t="str">
        <f>E207</f>
        <v>'Tracheophytina[9]'</v>
      </c>
      <c r="F210" t="str">
        <f t="shared" si="6"/>
        <v>true</v>
      </c>
      <c r="G210" s="3" t="str">
        <f t="shared" si="7"/>
        <v>{title:'†Pachytestopsida', level:'Class', parent_name:'Tracheophytina[9]', has_children:true},</v>
      </c>
    </row>
    <row r="211" spans="1:7" x14ac:dyDescent="0.25">
      <c r="A211" t="s">
        <v>233</v>
      </c>
      <c r="B211" t="s">
        <v>47</v>
      </c>
      <c r="C211" t="s">
        <v>585</v>
      </c>
      <c r="D211" t="s">
        <v>951</v>
      </c>
      <c r="E211" t="str">
        <f>D210</f>
        <v>'†Pachytestopsida'</v>
      </c>
      <c r="F211" t="str">
        <f t="shared" si="6"/>
        <v>false</v>
      </c>
      <c r="G211" s="3" t="str">
        <f t="shared" si="7"/>
        <v>{title:'†Codonospermales', level:'Order', parent_name:'†Pachytestopsida', has_children:false},</v>
      </c>
    </row>
    <row r="212" spans="1:7" x14ac:dyDescent="0.25">
      <c r="A212" t="s">
        <v>234</v>
      </c>
      <c r="B212" t="s">
        <v>47</v>
      </c>
      <c r="C212" t="s">
        <v>586</v>
      </c>
      <c r="D212" t="s">
        <v>952</v>
      </c>
      <c r="E212" t="str">
        <f>E211</f>
        <v>'†Pachytestopsida'</v>
      </c>
      <c r="F212" t="str">
        <f t="shared" si="6"/>
        <v>false</v>
      </c>
      <c r="G212" s="3" t="str">
        <f t="shared" si="7"/>
        <v>{title:'†Pachytestales', level:'Order', parent_name:'†Pachytestopsida', has_children:false},</v>
      </c>
    </row>
    <row r="213" spans="1:7" x14ac:dyDescent="0.25">
      <c r="A213" t="s">
        <v>235</v>
      </c>
      <c r="B213" t="s">
        <v>46</v>
      </c>
      <c r="C213" t="s">
        <v>587</v>
      </c>
      <c r="D213" t="s">
        <v>953</v>
      </c>
      <c r="E213" t="str">
        <f>E210</f>
        <v>'Tracheophytina[9]'</v>
      </c>
      <c r="F213" t="str">
        <f t="shared" si="6"/>
        <v>true</v>
      </c>
      <c r="G213" s="3" t="str">
        <f t="shared" si="7"/>
        <v>{title:'†Peltaspermopsida', level:'Class', parent_name:'Tracheophytina[9]', has_children:true},</v>
      </c>
    </row>
    <row r="214" spans="1:7" x14ac:dyDescent="0.25">
      <c r="A214" t="s">
        <v>236</v>
      </c>
      <c r="B214" t="s">
        <v>47</v>
      </c>
      <c r="C214" t="s">
        <v>588</v>
      </c>
      <c r="D214" t="s">
        <v>954</v>
      </c>
      <c r="E214" t="str">
        <f>D213</f>
        <v>'†Peltaspermopsida'</v>
      </c>
      <c r="F214" t="str">
        <f t="shared" si="6"/>
        <v>false</v>
      </c>
      <c r="G214" s="3" t="str">
        <f t="shared" si="7"/>
        <v>{title:'†Peltaspermales', level:'Order', parent_name:'†Peltaspermopsida', has_children:false},</v>
      </c>
    </row>
    <row r="215" spans="1:7" x14ac:dyDescent="0.25">
      <c r="A215" t="s">
        <v>237</v>
      </c>
      <c r="B215" t="s">
        <v>47</v>
      </c>
      <c r="C215" t="s">
        <v>589</v>
      </c>
      <c r="D215" t="s">
        <v>955</v>
      </c>
      <c r="E215" t="str">
        <f>E214</f>
        <v>'†Peltaspermopsida'</v>
      </c>
      <c r="F215" t="str">
        <f t="shared" si="6"/>
        <v>false</v>
      </c>
      <c r="G215" s="3" t="str">
        <f t="shared" si="7"/>
        <v>{title:'†Sporophyllitales', level:'Order', parent_name:'†Peltaspermopsida', has_children:false},</v>
      </c>
    </row>
    <row r="216" spans="1:7" x14ac:dyDescent="0.25">
      <c r="A216" t="s">
        <v>238</v>
      </c>
      <c r="B216" t="s">
        <v>47</v>
      </c>
      <c r="C216" t="s">
        <v>590</v>
      </c>
      <c r="D216" t="s">
        <v>956</v>
      </c>
      <c r="E216" t="str">
        <f>E215</f>
        <v>'†Peltaspermopsida'</v>
      </c>
      <c r="F216" t="str">
        <f t="shared" si="6"/>
        <v>false</v>
      </c>
      <c r="G216" s="3" t="str">
        <f t="shared" si="7"/>
        <v>{title:'†Trichopityales', level:'Order', parent_name:'†Peltaspermopsida', has_children:false},</v>
      </c>
    </row>
    <row r="217" spans="1:7" x14ac:dyDescent="0.25">
      <c r="A217" t="s">
        <v>239</v>
      </c>
      <c r="B217" t="s">
        <v>46</v>
      </c>
      <c r="C217" t="s">
        <v>591</v>
      </c>
      <c r="D217" t="s">
        <v>957</v>
      </c>
      <c r="E217" t="str">
        <f>E210</f>
        <v>'Tracheophytina[9]'</v>
      </c>
      <c r="F217" t="str">
        <f t="shared" si="6"/>
        <v>true</v>
      </c>
      <c r="G217" s="3" t="str">
        <f t="shared" si="7"/>
        <v>{title:'†Phasmatocycadopsida', level:'Class', parent_name:'Tracheophytina[9]', has_children:true},</v>
      </c>
    </row>
    <row r="218" spans="1:7" x14ac:dyDescent="0.25">
      <c r="A218" t="s">
        <v>240</v>
      </c>
      <c r="B218" t="s">
        <v>47</v>
      </c>
      <c r="C218" t="s">
        <v>592</v>
      </c>
      <c r="D218" t="s">
        <v>958</v>
      </c>
      <c r="E218" t="str">
        <f>D217</f>
        <v>'†Phasmatocycadopsida'</v>
      </c>
      <c r="F218" t="str">
        <f t="shared" si="6"/>
        <v>false</v>
      </c>
      <c r="G218" s="3" t="str">
        <f t="shared" si="7"/>
        <v>{title:'†Gigantopteridales', level:'Order', parent_name:'†Phasmatocycadopsida', has_children:false},</v>
      </c>
    </row>
    <row r="219" spans="1:7" x14ac:dyDescent="0.25">
      <c r="A219" t="s">
        <v>241</v>
      </c>
      <c r="B219" t="s">
        <v>47</v>
      </c>
      <c r="C219" t="s">
        <v>593</v>
      </c>
      <c r="D219" t="s">
        <v>959</v>
      </c>
      <c r="E219" t="str">
        <f>E218</f>
        <v>'†Phasmatocycadopsida'</v>
      </c>
      <c r="F219" t="str">
        <f t="shared" si="6"/>
        <v>false</v>
      </c>
      <c r="G219" s="3" t="str">
        <f t="shared" si="7"/>
        <v>{title:'†Phasmatocycadales', level:'Order', parent_name:'†Phasmatocycadopsida', has_children:false},</v>
      </c>
    </row>
    <row r="220" spans="1:7" x14ac:dyDescent="0.25">
      <c r="A220" t="s">
        <v>242</v>
      </c>
      <c r="B220" t="s">
        <v>46</v>
      </c>
      <c r="C220" t="s">
        <v>594</v>
      </c>
      <c r="D220" t="s">
        <v>960</v>
      </c>
      <c r="E220" t="str">
        <f>E217</f>
        <v>'Tracheophytina[9]'</v>
      </c>
      <c r="F220" t="str">
        <f t="shared" si="6"/>
        <v>true</v>
      </c>
      <c r="G220" s="3" t="str">
        <f t="shared" si="7"/>
        <v>{title:'†Pentoxylopsida', level:'Class', parent_name:'Tracheophytina[9]', has_children:true},</v>
      </c>
    </row>
    <row r="221" spans="1:7" x14ac:dyDescent="0.25">
      <c r="A221" t="s">
        <v>243</v>
      </c>
      <c r="B221" t="s">
        <v>47</v>
      </c>
      <c r="C221" t="s">
        <v>595</v>
      </c>
      <c r="D221" t="s">
        <v>961</v>
      </c>
      <c r="E221" t="str">
        <f>D220</f>
        <v>'†Pentoxylopsida'</v>
      </c>
      <c r="F221" t="str">
        <f t="shared" si="6"/>
        <v>false</v>
      </c>
      <c r="G221" s="3" t="str">
        <f t="shared" si="7"/>
        <v>{title:'†Pentoxylales', level:'Order', parent_name:'†Pentoxylopsida', has_children:false},</v>
      </c>
    </row>
    <row r="222" spans="1:7" x14ac:dyDescent="0.25">
      <c r="A222" t="s">
        <v>244</v>
      </c>
      <c r="B222" t="s">
        <v>46</v>
      </c>
      <c r="C222" t="s">
        <v>596</v>
      </c>
      <c r="D222" t="s">
        <v>962</v>
      </c>
      <c r="E222" t="str">
        <f>E220</f>
        <v>'Tracheophytina[9]'</v>
      </c>
      <c r="F222" t="str">
        <f t="shared" si="6"/>
        <v>true</v>
      </c>
      <c r="G222" s="3" t="str">
        <f t="shared" si="7"/>
        <v>{title:'†Dictyopteridiopsida', level:'Class', parent_name:'Tracheophytina[9]', has_children:true},</v>
      </c>
    </row>
    <row r="223" spans="1:7" x14ac:dyDescent="0.25">
      <c r="A223" t="s">
        <v>245</v>
      </c>
      <c r="B223" t="s">
        <v>47</v>
      </c>
      <c r="C223" t="s">
        <v>597</v>
      </c>
      <c r="D223" t="s">
        <v>963</v>
      </c>
      <c r="E223" t="str">
        <f>D222</f>
        <v>'†Dictyopteridiopsida'</v>
      </c>
      <c r="F223" t="str">
        <f t="shared" si="6"/>
        <v>false</v>
      </c>
      <c r="G223" s="3" t="str">
        <f t="shared" si="7"/>
        <v>{title:'†Dictyopteridiales', level:'Order', parent_name:'†Dictyopteridiopsida', has_children:false},</v>
      </c>
    </row>
    <row r="224" spans="1:7" x14ac:dyDescent="0.25">
      <c r="A224" t="s">
        <v>246</v>
      </c>
      <c r="B224" t="s">
        <v>47</v>
      </c>
      <c r="C224" t="s">
        <v>598</v>
      </c>
      <c r="D224" t="s">
        <v>964</v>
      </c>
      <c r="E224" t="str">
        <f>E223</f>
        <v>'†Dictyopteridiopsida'</v>
      </c>
      <c r="F224" t="str">
        <f t="shared" si="6"/>
        <v>false</v>
      </c>
      <c r="G224" s="3" t="str">
        <f t="shared" si="7"/>
        <v>{title:'†Lidgettoniales', level:'Order', parent_name:'†Dictyopteridiopsida', has_children:false},</v>
      </c>
    </row>
    <row r="225" spans="1:7" x14ac:dyDescent="0.25">
      <c r="A225" t="s">
        <v>247</v>
      </c>
      <c r="B225" t="s">
        <v>47</v>
      </c>
      <c r="C225" t="s">
        <v>599</v>
      </c>
      <c r="D225" t="s">
        <v>965</v>
      </c>
      <c r="E225" t="str">
        <f>E224</f>
        <v>'†Dictyopteridiopsida'</v>
      </c>
      <c r="F225" t="str">
        <f t="shared" si="6"/>
        <v>false</v>
      </c>
      <c r="G225" s="3" t="str">
        <f t="shared" si="7"/>
        <v>{title:'†Rigbyales', level:'Order', parent_name:'†Dictyopteridiopsida', has_children:false},</v>
      </c>
    </row>
    <row r="226" spans="1:7" x14ac:dyDescent="0.25">
      <c r="A226" t="s">
        <v>248</v>
      </c>
      <c r="B226" t="s">
        <v>46</v>
      </c>
      <c r="C226" t="s">
        <v>600</v>
      </c>
      <c r="D226" t="s">
        <v>966</v>
      </c>
      <c r="E226" t="str">
        <f>E220</f>
        <v>'Tracheophytina[9]'</v>
      </c>
      <c r="F226" t="str">
        <f t="shared" si="6"/>
        <v>true</v>
      </c>
      <c r="G226" s="3" t="str">
        <f t="shared" si="7"/>
        <v>{title:'†Cycadeoideopsida', level:'Class', parent_name:'Tracheophytina[9]', has_children:true},</v>
      </c>
    </row>
    <row r="227" spans="1:7" x14ac:dyDescent="0.25">
      <c r="A227" t="s">
        <v>249</v>
      </c>
      <c r="B227" t="s">
        <v>47</v>
      </c>
      <c r="C227" t="s">
        <v>601</v>
      </c>
      <c r="D227" t="s">
        <v>967</v>
      </c>
      <c r="E227" t="str">
        <f>D226</f>
        <v>'†Cycadeoideopsida'</v>
      </c>
      <c r="F227" t="str">
        <f t="shared" si="6"/>
        <v>false</v>
      </c>
      <c r="G227" s="3" t="str">
        <f t="shared" si="7"/>
        <v>{title:'†Fredlindiales', level:'Order', parent_name:'†Cycadeoideopsida', has_children:false},</v>
      </c>
    </row>
    <row r="228" spans="1:7" x14ac:dyDescent="0.25">
      <c r="A228" t="s">
        <v>250</v>
      </c>
      <c r="B228" t="s">
        <v>47</v>
      </c>
      <c r="C228" t="s">
        <v>602</v>
      </c>
      <c r="D228" t="s">
        <v>968</v>
      </c>
      <c r="E228" t="str">
        <f>E227</f>
        <v>'†Cycadeoideopsida'</v>
      </c>
      <c r="F228" t="str">
        <f t="shared" si="6"/>
        <v>false</v>
      </c>
      <c r="G228" s="3" t="str">
        <f t="shared" si="7"/>
        <v>{title:'†Cycadeoideales', level:'Order', parent_name:'†Cycadeoideopsida', has_children:false},</v>
      </c>
    </row>
    <row r="229" spans="1:7" x14ac:dyDescent="0.25">
      <c r="A229" t="s">
        <v>251</v>
      </c>
      <c r="B229" t="s">
        <v>46</v>
      </c>
      <c r="C229" t="s">
        <v>603</v>
      </c>
      <c r="D229" t="s">
        <v>969</v>
      </c>
      <c r="E229" t="str">
        <f>E222</f>
        <v>'Tracheophytina[9]'</v>
      </c>
      <c r="F229" t="str">
        <f t="shared" si="6"/>
        <v>true</v>
      </c>
      <c r="G229" s="3" t="str">
        <f t="shared" si="7"/>
        <v>{title:'†Caytoniopsida', level:'Class', parent_name:'Tracheophytina[9]', has_children:true},</v>
      </c>
    </row>
    <row r="230" spans="1:7" x14ac:dyDescent="0.25">
      <c r="A230" t="s">
        <v>252</v>
      </c>
      <c r="B230" t="s">
        <v>47</v>
      </c>
      <c r="C230" t="s">
        <v>604</v>
      </c>
      <c r="D230" t="s">
        <v>970</v>
      </c>
      <c r="E230" t="str">
        <f>D229</f>
        <v>'†Caytoniopsida'</v>
      </c>
      <c r="F230" t="str">
        <f t="shared" si="6"/>
        <v>false</v>
      </c>
      <c r="G230" s="3" t="str">
        <f t="shared" si="7"/>
        <v>{title:'†Caytoniales', level:'Order', parent_name:'†Caytoniopsida', has_children:false},</v>
      </c>
    </row>
    <row r="231" spans="1:7" x14ac:dyDescent="0.25">
      <c r="A231" t="s">
        <v>253</v>
      </c>
      <c r="B231" t="s">
        <v>46</v>
      </c>
      <c r="C231" t="s">
        <v>605</v>
      </c>
      <c r="D231" t="s">
        <v>971</v>
      </c>
      <c r="E231" t="str">
        <f>E222</f>
        <v>'Tracheophytina[9]'</v>
      </c>
      <c r="F231" t="str">
        <f t="shared" si="6"/>
        <v>true</v>
      </c>
      <c r="G231" s="3" t="str">
        <f t="shared" si="7"/>
        <v>{title:'†Axelrodiopsida', level:'Class', parent_name:'Tracheophytina[9]', has_children:true},</v>
      </c>
    </row>
    <row r="232" spans="1:7" x14ac:dyDescent="0.25">
      <c r="A232" t="s">
        <v>254</v>
      </c>
      <c r="B232" t="s">
        <v>47</v>
      </c>
      <c r="C232" t="s">
        <v>606</v>
      </c>
      <c r="D232" t="s">
        <v>972</v>
      </c>
      <c r="E232" t="str">
        <f>D231</f>
        <v>'†Axelrodiopsida'</v>
      </c>
      <c r="F232" t="str">
        <f t="shared" si="6"/>
        <v>false</v>
      </c>
      <c r="G232" s="3" t="str">
        <f t="shared" si="7"/>
        <v>{title:'†Axelrodiales', level:'Order', parent_name:'†Axelrodiopsida', has_children:false},</v>
      </c>
    </row>
    <row r="233" spans="1:7" x14ac:dyDescent="0.25">
      <c r="A233" t="s">
        <v>255</v>
      </c>
      <c r="B233" t="s">
        <v>46</v>
      </c>
      <c r="C233" t="s">
        <v>607</v>
      </c>
      <c r="D233" t="s">
        <v>973</v>
      </c>
      <c r="E233" t="str">
        <f>E231</f>
        <v>'Tracheophytina[9]'</v>
      </c>
      <c r="F233" t="str">
        <f t="shared" si="6"/>
        <v>true</v>
      </c>
      <c r="G233" s="3" t="str">
        <f t="shared" si="7"/>
        <v>{title:'Pinopsida', level:'Class', parent_name:'Tracheophytina[9]', has_children:true},</v>
      </c>
    </row>
    <row r="234" spans="1:7" x14ac:dyDescent="0.25">
      <c r="A234" t="s">
        <v>256</v>
      </c>
      <c r="B234" t="s">
        <v>608</v>
      </c>
      <c r="C234" t="s">
        <v>609</v>
      </c>
      <c r="D234" t="s">
        <v>974</v>
      </c>
      <c r="E234" t="str">
        <f>D233</f>
        <v>'Pinopsida'</v>
      </c>
      <c r="F234" t="str">
        <f t="shared" si="6"/>
        <v>true</v>
      </c>
      <c r="G234" s="3" t="str">
        <f t="shared" si="7"/>
        <v>{title:'Pityidae', level:'†Subclass', parent_name:'Pinopsida', has_children:true},</v>
      </c>
    </row>
    <row r="235" spans="1:7" x14ac:dyDescent="0.25">
      <c r="A235" t="s">
        <v>257</v>
      </c>
      <c r="B235" t="s">
        <v>610</v>
      </c>
      <c r="C235" t="s">
        <v>611</v>
      </c>
      <c r="D235" t="s">
        <v>975</v>
      </c>
      <c r="E235" t="str">
        <f>E234</f>
        <v>'Pinopsida'</v>
      </c>
      <c r="F235" t="str">
        <f t="shared" si="6"/>
        <v>true</v>
      </c>
      <c r="G235" s="3" t="str">
        <f t="shared" si="7"/>
        <v>{title:'Pityales', level:'†Order', parent_name:'Pinopsida', has_children:true},</v>
      </c>
    </row>
    <row r="236" spans="1:7" x14ac:dyDescent="0.25">
      <c r="A236" t="s">
        <v>258</v>
      </c>
      <c r="B236" t="s">
        <v>410</v>
      </c>
      <c r="C236" t="s">
        <v>612</v>
      </c>
      <c r="D236" t="s">
        <v>976</v>
      </c>
      <c r="E236" t="str">
        <f>D233</f>
        <v>'Pinopsida'</v>
      </c>
      <c r="F236" t="str">
        <f t="shared" si="6"/>
        <v>true</v>
      </c>
      <c r="G236" s="3" t="str">
        <f t="shared" si="7"/>
        <v>{title:'Cycadidae', level:'Subclass', parent_name:'Pinopsida', has_children:true},</v>
      </c>
    </row>
    <row r="237" spans="1:7" x14ac:dyDescent="0.25">
      <c r="A237" t="s">
        <v>259</v>
      </c>
      <c r="B237" t="s">
        <v>47</v>
      </c>
      <c r="C237" t="s">
        <v>613</v>
      </c>
      <c r="D237" t="s">
        <v>977</v>
      </c>
      <c r="E237" t="str">
        <f>D236</f>
        <v>'Cycadidae'</v>
      </c>
      <c r="F237" t="str">
        <f t="shared" si="6"/>
        <v>false</v>
      </c>
      <c r="G237" s="3" t="str">
        <f t="shared" si="7"/>
        <v>{title:'?†Noeggerathiopsidales', level:'Order', parent_name:'Cycadidae', has_children:false},</v>
      </c>
    </row>
    <row r="238" spans="1:7" x14ac:dyDescent="0.25">
      <c r="A238" t="s">
        <v>260</v>
      </c>
      <c r="B238" t="s">
        <v>47</v>
      </c>
      <c r="C238" t="s">
        <v>614</v>
      </c>
      <c r="D238" t="s">
        <v>978</v>
      </c>
      <c r="E238" t="str">
        <f>E237</f>
        <v>'Cycadidae'</v>
      </c>
      <c r="F238" t="str">
        <f t="shared" si="6"/>
        <v>false</v>
      </c>
      <c r="G238" s="3" t="str">
        <f t="shared" si="7"/>
        <v>{title:'†Podozamitales', level:'Order', parent_name:'Cycadidae', has_children:false},</v>
      </c>
    </row>
    <row r="239" spans="1:7" x14ac:dyDescent="0.25">
      <c r="A239" t="s">
        <v>261</v>
      </c>
      <c r="B239" t="s">
        <v>47</v>
      </c>
      <c r="C239" t="s">
        <v>615</v>
      </c>
      <c r="D239" t="s">
        <v>979</v>
      </c>
      <c r="E239" t="str">
        <f>E238</f>
        <v>'Cycadidae'</v>
      </c>
      <c r="F239" t="str">
        <f t="shared" si="6"/>
        <v>false</v>
      </c>
      <c r="G239" s="3" t="str">
        <f t="shared" si="7"/>
        <v>{title:'Cycadales (Cycads)', level:'Order', parent_name:'Cycadidae', has_children:false},</v>
      </c>
    </row>
    <row r="240" spans="1:7" x14ac:dyDescent="0.25">
      <c r="A240" t="s">
        <v>262</v>
      </c>
      <c r="B240" t="s">
        <v>410</v>
      </c>
      <c r="C240" t="s">
        <v>616</v>
      </c>
      <c r="D240" t="s">
        <v>980</v>
      </c>
      <c r="E240" t="str">
        <f>D233</f>
        <v>'Pinopsida'</v>
      </c>
      <c r="F240" t="str">
        <f t="shared" si="6"/>
        <v>true</v>
      </c>
      <c r="G240" s="3" t="str">
        <f t="shared" si="7"/>
        <v>{title:'Ginkgoidae', level:'Subclass', parent_name:'Pinopsida', has_children:true},</v>
      </c>
    </row>
    <row r="241" spans="1:7" x14ac:dyDescent="0.25">
      <c r="A241" t="s">
        <v>263</v>
      </c>
      <c r="B241" t="s">
        <v>47</v>
      </c>
      <c r="C241" t="s">
        <v>617</v>
      </c>
      <c r="D241" t="s">
        <v>981</v>
      </c>
      <c r="E241" t="str">
        <f>D240</f>
        <v>'Ginkgoidae'</v>
      </c>
      <c r="F241" t="str">
        <f t="shared" si="6"/>
        <v>false</v>
      </c>
      <c r="G241" s="3" t="str">
        <f t="shared" si="7"/>
        <v>{title:'†Hamshawviales', level:'Order', parent_name:'Ginkgoidae', has_children:false},</v>
      </c>
    </row>
    <row r="242" spans="1:7" x14ac:dyDescent="0.25">
      <c r="A242" t="s">
        <v>264</v>
      </c>
      <c r="B242" t="s">
        <v>47</v>
      </c>
      <c r="C242" t="s">
        <v>618</v>
      </c>
      <c r="D242" t="s">
        <v>982</v>
      </c>
      <c r="E242" t="str">
        <f>E241</f>
        <v>'Ginkgoidae'</v>
      </c>
      <c r="F242" t="str">
        <f t="shared" si="6"/>
        <v>false</v>
      </c>
      <c r="G242" s="3" t="str">
        <f t="shared" si="7"/>
        <v>{title:'†Vladimariales', level:'Order', parent_name:'Ginkgoidae', has_children:false},</v>
      </c>
    </row>
    <row r="243" spans="1:7" x14ac:dyDescent="0.25">
      <c r="A243" t="s">
        <v>265</v>
      </c>
      <c r="B243" t="s">
        <v>47</v>
      </c>
      <c r="C243" t="s">
        <v>619</v>
      </c>
      <c r="D243" t="s">
        <v>983</v>
      </c>
      <c r="E243" t="str">
        <f>E242</f>
        <v>'Ginkgoidae'</v>
      </c>
      <c r="F243" t="str">
        <f t="shared" si="6"/>
        <v>false</v>
      </c>
      <c r="G243" s="3" t="str">
        <f t="shared" si="7"/>
        <v>{title:'†Matatiellales', level:'Order', parent_name:'Ginkgoidae', has_children:false},</v>
      </c>
    </row>
    <row r="244" spans="1:7" x14ac:dyDescent="0.25">
      <c r="A244" t="s">
        <v>266</v>
      </c>
      <c r="B244" t="s">
        <v>47</v>
      </c>
      <c r="C244" t="s">
        <v>620</v>
      </c>
      <c r="D244" t="s">
        <v>984</v>
      </c>
      <c r="E244" t="str">
        <f>E243</f>
        <v>'Ginkgoidae'</v>
      </c>
      <c r="F244" t="str">
        <f t="shared" si="6"/>
        <v>false</v>
      </c>
      <c r="G244" s="3" t="str">
        <f t="shared" si="7"/>
        <v>{title:'†Petriellales', level:'Order', parent_name:'Ginkgoidae', has_children:false},</v>
      </c>
    </row>
    <row r="245" spans="1:7" x14ac:dyDescent="0.25">
      <c r="A245" t="s">
        <v>267</v>
      </c>
      <c r="B245" t="s">
        <v>47</v>
      </c>
      <c r="C245" t="s">
        <v>621</v>
      </c>
      <c r="D245" t="s">
        <v>985</v>
      </c>
      <c r="E245" t="str">
        <f>E244</f>
        <v>'Ginkgoidae'</v>
      </c>
      <c r="F245" t="str">
        <f t="shared" si="6"/>
        <v>false</v>
      </c>
      <c r="G245" s="3" t="str">
        <f t="shared" si="7"/>
        <v>{title:'†Czekanowskiales', level:'Order', parent_name:'Ginkgoidae', has_children:false},</v>
      </c>
    </row>
    <row r="246" spans="1:7" x14ac:dyDescent="0.25">
      <c r="A246" t="s">
        <v>268</v>
      </c>
      <c r="B246" t="s">
        <v>47</v>
      </c>
      <c r="C246" t="s">
        <v>622</v>
      </c>
      <c r="D246" t="s">
        <v>986</v>
      </c>
      <c r="E246" t="str">
        <f>E245</f>
        <v>'Ginkgoidae'</v>
      </c>
      <c r="F246" t="str">
        <f t="shared" si="6"/>
        <v>false</v>
      </c>
      <c r="G246" s="3" t="str">
        <f t="shared" si="7"/>
        <v>{title:'Ginkgoales', level:'Order', parent_name:'Ginkgoidae', has_children:false},</v>
      </c>
    </row>
    <row r="247" spans="1:7" x14ac:dyDescent="0.25">
      <c r="A247" t="s">
        <v>269</v>
      </c>
      <c r="B247" t="s">
        <v>410</v>
      </c>
      <c r="C247" t="s">
        <v>623</v>
      </c>
      <c r="D247" t="s">
        <v>987</v>
      </c>
      <c r="E247" t="str">
        <f>D233</f>
        <v>'Pinopsida'</v>
      </c>
      <c r="F247" t="str">
        <f t="shared" si="6"/>
        <v>true</v>
      </c>
      <c r="G247" s="3" t="str">
        <f t="shared" si="7"/>
        <v>{title:'Pinidae', level:'Subclass', parent_name:'Pinopsida', has_children:true},</v>
      </c>
    </row>
    <row r="248" spans="1:7" x14ac:dyDescent="0.25">
      <c r="A248" t="s">
        <v>270</v>
      </c>
      <c r="B248" t="s">
        <v>47</v>
      </c>
      <c r="C248" t="s">
        <v>624</v>
      </c>
      <c r="D248" t="s">
        <v>988</v>
      </c>
      <c r="E248" t="str">
        <f>D247</f>
        <v>'Pinidae'</v>
      </c>
      <c r="F248" t="str">
        <f t="shared" si="6"/>
        <v>false</v>
      </c>
      <c r="G248" s="3" t="str">
        <f t="shared" si="7"/>
        <v>{title:'†Cordaitales', level:'Order', parent_name:'Pinidae', has_children:false},</v>
      </c>
    </row>
    <row r="249" spans="1:7" x14ac:dyDescent="0.25">
      <c r="A249" t="s">
        <v>271</v>
      </c>
      <c r="B249" t="s">
        <v>47</v>
      </c>
      <c r="C249" t="s">
        <v>625</v>
      </c>
      <c r="D249" t="s">
        <v>989</v>
      </c>
      <c r="E249" t="str">
        <f>E248</f>
        <v>'Pinidae'</v>
      </c>
      <c r="F249" t="str">
        <f t="shared" si="6"/>
        <v>false</v>
      </c>
      <c r="G249" s="3" t="str">
        <f t="shared" si="7"/>
        <v>{title:'†Dordrechtitales', level:'Order', parent_name:'Pinidae', has_children:false},</v>
      </c>
    </row>
    <row r="250" spans="1:7" x14ac:dyDescent="0.25">
      <c r="A250" t="s">
        <v>272</v>
      </c>
      <c r="B250" t="s">
        <v>47</v>
      </c>
      <c r="C250" t="s">
        <v>626</v>
      </c>
      <c r="D250" t="s">
        <v>990</v>
      </c>
      <c r="E250" t="str">
        <f t="shared" ref="E250:E262" si="9">E249</f>
        <v>'Pinidae'</v>
      </c>
      <c r="F250" t="str">
        <f t="shared" si="6"/>
        <v>false</v>
      </c>
      <c r="G250" s="3" t="str">
        <f t="shared" si="7"/>
        <v>{title:'†Vojnovskyales', level:'Order', parent_name:'Pinidae', has_children:false},</v>
      </c>
    </row>
    <row r="251" spans="1:7" x14ac:dyDescent="0.25">
      <c r="A251" t="s">
        <v>273</v>
      </c>
      <c r="B251" t="s">
        <v>47</v>
      </c>
      <c r="C251" t="s">
        <v>627</v>
      </c>
      <c r="D251" t="s">
        <v>991</v>
      </c>
      <c r="E251" t="str">
        <f t="shared" si="9"/>
        <v>'Pinidae'</v>
      </c>
      <c r="F251" t="str">
        <f t="shared" si="6"/>
        <v>false</v>
      </c>
      <c r="G251" s="3" t="str">
        <f t="shared" si="7"/>
        <v>{title:'†Buriadiales', level:'Order', parent_name:'Pinidae', has_children:false},</v>
      </c>
    </row>
    <row r="252" spans="1:7" x14ac:dyDescent="0.25">
      <c r="A252" t="s">
        <v>274</v>
      </c>
      <c r="B252" t="s">
        <v>47</v>
      </c>
      <c r="C252" t="s">
        <v>628</v>
      </c>
      <c r="D252" t="s">
        <v>992</v>
      </c>
      <c r="E252" t="str">
        <f t="shared" si="9"/>
        <v>'Pinidae'</v>
      </c>
      <c r="F252" t="str">
        <f t="shared" si="6"/>
        <v>false</v>
      </c>
      <c r="G252" s="3" t="str">
        <f t="shared" si="7"/>
        <v>{title:'†Ferugliocladales', level:'Order', parent_name:'Pinidae', has_children:false},</v>
      </c>
    </row>
    <row r="253" spans="1:7" x14ac:dyDescent="0.25">
      <c r="A253" t="s">
        <v>275</v>
      </c>
      <c r="B253" t="s">
        <v>47</v>
      </c>
      <c r="C253" t="s">
        <v>629</v>
      </c>
      <c r="D253" t="s">
        <v>993</v>
      </c>
      <c r="E253" t="str">
        <f t="shared" si="9"/>
        <v>'Pinidae'</v>
      </c>
      <c r="F253" t="str">
        <f t="shared" si="6"/>
        <v>false</v>
      </c>
      <c r="G253" s="3" t="str">
        <f t="shared" si="7"/>
        <v>{title:'†Ullmanniales', level:'Order', parent_name:'Pinidae', has_children:false},</v>
      </c>
    </row>
    <row r="254" spans="1:7" x14ac:dyDescent="0.25">
      <c r="A254" t="s">
        <v>276</v>
      </c>
      <c r="B254" t="s">
        <v>47</v>
      </c>
      <c r="C254" t="s">
        <v>630</v>
      </c>
      <c r="D254" t="s">
        <v>994</v>
      </c>
      <c r="E254" t="str">
        <f t="shared" si="9"/>
        <v>'Pinidae'</v>
      </c>
      <c r="F254" t="str">
        <f t="shared" si="6"/>
        <v>false</v>
      </c>
      <c r="G254" s="3" t="str">
        <f t="shared" si="7"/>
        <v>{title:'†Walchiales', level:'Order', parent_name:'Pinidae', has_children:false},</v>
      </c>
    </row>
    <row r="255" spans="1:7" x14ac:dyDescent="0.25">
      <c r="A255" t="s">
        <v>277</v>
      </c>
      <c r="B255" t="s">
        <v>47</v>
      </c>
      <c r="C255" t="s">
        <v>631</v>
      </c>
      <c r="D255" t="s">
        <v>995</v>
      </c>
      <c r="E255" t="str">
        <f t="shared" si="9"/>
        <v>'Pinidae'</v>
      </c>
      <c r="F255" t="str">
        <f t="shared" si="6"/>
        <v>false</v>
      </c>
      <c r="G255" s="3" t="str">
        <f t="shared" si="7"/>
        <v>{title:'†Voltziales', level:'Order', parent_name:'Pinidae', has_children:false},</v>
      </c>
    </row>
    <row r="256" spans="1:7" x14ac:dyDescent="0.25">
      <c r="A256" t="s">
        <v>278</v>
      </c>
      <c r="B256" t="s">
        <v>47</v>
      </c>
      <c r="C256" t="s">
        <v>632</v>
      </c>
      <c r="D256" t="s">
        <v>996</v>
      </c>
      <c r="E256" t="str">
        <f t="shared" si="9"/>
        <v>'Pinidae'</v>
      </c>
      <c r="F256" t="str">
        <f t="shared" si="6"/>
        <v>false</v>
      </c>
      <c r="G256" s="3" t="str">
        <f t="shared" si="7"/>
        <v>{title:'†Bernettiales', level:'Order', parent_name:'Pinidae', has_children:false},</v>
      </c>
    </row>
    <row r="257" spans="1:7" x14ac:dyDescent="0.25">
      <c r="A257" t="s">
        <v>279</v>
      </c>
      <c r="B257" t="s">
        <v>47</v>
      </c>
      <c r="C257" t="s">
        <v>633</v>
      </c>
      <c r="D257" t="s">
        <v>997</v>
      </c>
      <c r="E257" t="str">
        <f t="shared" si="9"/>
        <v>'Pinidae'</v>
      </c>
      <c r="F257" t="str">
        <f t="shared" si="6"/>
        <v>false</v>
      </c>
      <c r="G257" s="3" t="str">
        <f t="shared" si="7"/>
        <v>{title:'†Eoanthales', level:'Order', parent_name:'Pinidae', has_children:false},</v>
      </c>
    </row>
    <row r="258" spans="1:7" x14ac:dyDescent="0.25">
      <c r="A258" t="s">
        <v>280</v>
      </c>
      <c r="B258" t="s">
        <v>47</v>
      </c>
      <c r="C258" t="s">
        <v>634</v>
      </c>
      <c r="D258" t="s">
        <v>998</v>
      </c>
      <c r="E258" t="str">
        <f t="shared" si="9"/>
        <v>'Pinidae'</v>
      </c>
      <c r="F258" t="str">
        <f t="shared" si="6"/>
        <v>false</v>
      </c>
      <c r="G258" s="3" t="str">
        <f t="shared" si="7"/>
        <v>{title:'†Fraxinopsiales', level:'Order', parent_name:'Pinidae', has_children:false},</v>
      </c>
    </row>
    <row r="259" spans="1:7" x14ac:dyDescent="0.25">
      <c r="A259" t="s">
        <v>281</v>
      </c>
      <c r="B259" t="s">
        <v>47</v>
      </c>
      <c r="C259" t="s">
        <v>635</v>
      </c>
      <c r="D259" t="s">
        <v>999</v>
      </c>
      <c r="E259" t="str">
        <f t="shared" si="9"/>
        <v>'Pinidae'</v>
      </c>
      <c r="F259" t="str">
        <f t="shared" ref="F259:F322" si="10">IF(B259="Order","false","true")</f>
        <v>false</v>
      </c>
      <c r="G259" s="3" t="str">
        <f t="shared" ref="G259:G322" si="11">CONCATENATE("{title:",D259,", level:'",B259,"'",", parent_name:",E259,", has_children:",F259,"},")</f>
        <v>{title:'Gnetales (incl. Ephedrales &amp; Welwitschiales)', level:'Order', parent_name:'Pinidae', has_children:false},</v>
      </c>
    </row>
    <row r="260" spans="1:7" x14ac:dyDescent="0.25">
      <c r="A260" t="s">
        <v>282</v>
      </c>
      <c r="B260" t="s">
        <v>47</v>
      </c>
      <c r="C260" t="s">
        <v>636</v>
      </c>
      <c r="D260" t="s">
        <v>1000</v>
      </c>
      <c r="E260" t="str">
        <f t="shared" si="9"/>
        <v>'Pinidae'</v>
      </c>
      <c r="F260" t="str">
        <f t="shared" si="10"/>
        <v>false</v>
      </c>
      <c r="G260" s="3" t="str">
        <f t="shared" si="11"/>
        <v>{title:'Pinales (Pines and allies)', level:'Order', parent_name:'Pinidae', has_children:false},</v>
      </c>
    </row>
    <row r="261" spans="1:7" x14ac:dyDescent="0.25">
      <c r="A261" t="s">
        <v>283</v>
      </c>
      <c r="B261" t="s">
        <v>47</v>
      </c>
      <c r="C261" t="s">
        <v>637</v>
      </c>
      <c r="D261" t="s">
        <v>1001</v>
      </c>
      <c r="E261" t="str">
        <f t="shared" si="9"/>
        <v>'Pinidae'</v>
      </c>
      <c r="F261" t="str">
        <f t="shared" si="10"/>
        <v>false</v>
      </c>
      <c r="G261" s="3" t="str">
        <f t="shared" si="11"/>
        <v>{title:'Araucariales', level:'Order', parent_name:'Pinidae', has_children:false},</v>
      </c>
    </row>
    <row r="262" spans="1:7" x14ac:dyDescent="0.25">
      <c r="A262" t="s">
        <v>284</v>
      </c>
      <c r="B262" t="s">
        <v>47</v>
      </c>
      <c r="C262" t="s">
        <v>638</v>
      </c>
      <c r="D262" t="s">
        <v>1002</v>
      </c>
      <c r="E262" t="str">
        <f t="shared" si="9"/>
        <v>'Pinidae'</v>
      </c>
      <c r="F262" t="str">
        <f t="shared" si="10"/>
        <v>false</v>
      </c>
      <c r="G262" s="3" t="str">
        <f t="shared" si="11"/>
        <v>{title:'Cupressales (Cypresses and allies)', level:'Order', parent_name:'Pinidae', has_children:false},</v>
      </c>
    </row>
    <row r="263" spans="1:7" x14ac:dyDescent="0.25">
      <c r="A263" t="s">
        <v>285</v>
      </c>
      <c r="B263" t="s">
        <v>46</v>
      </c>
      <c r="C263" t="s">
        <v>639</v>
      </c>
      <c r="D263" t="s">
        <v>1003</v>
      </c>
      <c r="E263" t="str">
        <f>E233</f>
        <v>'Tracheophytina[9]'</v>
      </c>
      <c r="F263" t="str">
        <f t="shared" si="10"/>
        <v>true</v>
      </c>
      <c r="G263" s="3" t="str">
        <f t="shared" si="11"/>
        <v>{title:'Magnoliopsida[11]', level:'Class', parent_name:'Tracheophytina[9]', has_children:true},</v>
      </c>
    </row>
    <row r="264" spans="1:7" x14ac:dyDescent="0.25">
      <c r="A264" t="s">
        <v>286</v>
      </c>
      <c r="B264" t="s">
        <v>410</v>
      </c>
      <c r="C264" t="s">
        <v>640</v>
      </c>
      <c r="D264" t="s">
        <v>1004</v>
      </c>
      <c r="E264" t="str">
        <f>D263</f>
        <v>'Magnoliopsida[11]'</v>
      </c>
      <c r="F264" t="str">
        <f t="shared" si="10"/>
        <v>true</v>
      </c>
      <c r="G264" s="3" t="str">
        <f t="shared" si="11"/>
        <v>{title:'†Archaemagnoliidae', level:'Subclass', parent_name:'Magnoliopsida[11]', has_children:true},</v>
      </c>
    </row>
    <row r="265" spans="1:7" x14ac:dyDescent="0.25">
      <c r="A265" t="s">
        <v>287</v>
      </c>
      <c r="B265" t="s">
        <v>47</v>
      </c>
      <c r="C265" t="s">
        <v>641</v>
      </c>
      <c r="D265" t="s">
        <v>1005</v>
      </c>
      <c r="E265" t="str">
        <f>D264</f>
        <v>'†Archaemagnoliidae'</v>
      </c>
      <c r="F265" t="str">
        <f t="shared" si="10"/>
        <v>false</v>
      </c>
      <c r="G265" s="3" t="str">
        <f t="shared" si="11"/>
        <v>{title:'†Archaefructales', level:'Order', parent_name:'†Archaemagnoliidae', has_children:false},</v>
      </c>
    </row>
    <row r="266" spans="1:7" x14ac:dyDescent="0.25">
      <c r="A266" t="s">
        <v>288</v>
      </c>
      <c r="B266" t="s">
        <v>470</v>
      </c>
      <c r="C266" t="s">
        <v>642</v>
      </c>
      <c r="D266" t="s">
        <v>1006</v>
      </c>
      <c r="E266" t="str">
        <f>D263</f>
        <v>'Magnoliopsida[11]'</v>
      </c>
      <c r="F266" t="str">
        <f t="shared" si="10"/>
        <v>true</v>
      </c>
      <c r="G266" s="3" t="str">
        <f t="shared" si="11"/>
        <v>{title:'Amborellanae', level:'Superorder', parent_name:'Magnoliopsida[11]', has_children:true},</v>
      </c>
    </row>
    <row r="267" spans="1:7" x14ac:dyDescent="0.25">
      <c r="A267" t="s">
        <v>289</v>
      </c>
      <c r="B267" t="s">
        <v>47</v>
      </c>
      <c r="C267" t="s">
        <v>643</v>
      </c>
      <c r="D267" t="s">
        <v>1007</v>
      </c>
      <c r="E267" t="str">
        <f>D266</f>
        <v>'Amborellanae'</v>
      </c>
      <c r="F267" t="str">
        <f t="shared" si="10"/>
        <v>false</v>
      </c>
      <c r="G267" s="3" t="str">
        <f t="shared" si="11"/>
        <v>{title:'Amborellales', level:'Order', parent_name:'Amborellanae', has_children:false},</v>
      </c>
    </row>
    <row r="268" spans="1:7" x14ac:dyDescent="0.25">
      <c r="A268" t="s">
        <v>290</v>
      </c>
      <c r="B268" t="s">
        <v>410</v>
      </c>
      <c r="C268" t="s">
        <v>644</v>
      </c>
      <c r="D268" t="s">
        <v>1008</v>
      </c>
      <c r="E268" t="str">
        <f>E266</f>
        <v>'Magnoliopsida[11]'</v>
      </c>
      <c r="F268" t="str">
        <f t="shared" si="10"/>
        <v>true</v>
      </c>
      <c r="G268" s="3" t="str">
        <f t="shared" si="11"/>
        <v>{title:'Nymphaeidae', level:'Subclass', parent_name:'Magnoliopsida[11]', has_children:true},</v>
      </c>
    </row>
    <row r="269" spans="1:7" x14ac:dyDescent="0.25">
      <c r="A269" t="s">
        <v>291</v>
      </c>
      <c r="B269" t="s">
        <v>47</v>
      </c>
      <c r="C269" t="s">
        <v>645</v>
      </c>
      <c r="D269" t="s">
        <v>1009</v>
      </c>
      <c r="E269" t="str">
        <f>D268</f>
        <v>'Nymphaeidae'</v>
      </c>
      <c r="F269" t="str">
        <f t="shared" si="10"/>
        <v>false</v>
      </c>
      <c r="G269" s="3" t="str">
        <f t="shared" si="11"/>
        <v>{title:'Nymphaeales', level:'Order', parent_name:'Nymphaeidae', has_children:false},</v>
      </c>
    </row>
    <row r="270" spans="1:7" x14ac:dyDescent="0.25">
      <c r="A270" t="s">
        <v>292</v>
      </c>
      <c r="B270" t="s">
        <v>410</v>
      </c>
      <c r="C270" t="s">
        <v>646</v>
      </c>
      <c r="D270" t="s">
        <v>1010</v>
      </c>
      <c r="E270" t="str">
        <f>E268</f>
        <v>'Magnoliopsida[11]'</v>
      </c>
      <c r="F270" t="str">
        <f t="shared" si="10"/>
        <v>true</v>
      </c>
      <c r="G270" s="3" t="str">
        <f t="shared" si="11"/>
        <v>{title:'Illiciidae', level:'Subclass', parent_name:'Magnoliopsida[11]', has_children:true},</v>
      </c>
    </row>
    <row r="271" spans="1:7" x14ac:dyDescent="0.25">
      <c r="A271" t="s">
        <v>293</v>
      </c>
      <c r="B271" t="s">
        <v>47</v>
      </c>
      <c r="C271" t="s">
        <v>647</v>
      </c>
      <c r="D271" t="s">
        <v>1011</v>
      </c>
      <c r="E271" t="str">
        <f>D270</f>
        <v>'Illiciidae'</v>
      </c>
      <c r="F271" t="str">
        <f t="shared" si="10"/>
        <v>false</v>
      </c>
      <c r="G271" s="3" t="str">
        <f t="shared" si="11"/>
        <v>{title:'Austrobaileyales', level:'Order', parent_name:'Illiciidae', has_children:false},</v>
      </c>
    </row>
    <row r="272" spans="1:7" x14ac:dyDescent="0.25">
      <c r="A272" t="s">
        <v>294</v>
      </c>
      <c r="B272" t="s">
        <v>410</v>
      </c>
      <c r="C272" t="s">
        <v>648</v>
      </c>
      <c r="D272" t="s">
        <v>1012</v>
      </c>
      <c r="E272" t="str">
        <f>E270</f>
        <v>'Magnoliopsida[11]'</v>
      </c>
      <c r="F272" t="str">
        <f t="shared" si="10"/>
        <v>true</v>
      </c>
      <c r="G272" s="3" t="str">
        <f t="shared" si="11"/>
        <v>{title:'Chloranthidae', level:'Subclass', parent_name:'Magnoliopsida[11]', has_children:true},</v>
      </c>
    </row>
    <row r="273" spans="1:7" x14ac:dyDescent="0.25">
      <c r="A273" t="s">
        <v>295</v>
      </c>
      <c r="B273" t="s">
        <v>47</v>
      </c>
      <c r="C273" t="s">
        <v>649</v>
      </c>
      <c r="D273" t="s">
        <v>1013</v>
      </c>
      <c r="E273" t="str">
        <f>D272</f>
        <v>'Chloranthidae'</v>
      </c>
      <c r="F273" t="str">
        <f t="shared" si="10"/>
        <v>false</v>
      </c>
      <c r="G273" s="3" t="str">
        <f t="shared" si="11"/>
        <v>{title:'Chloranthales', level:'Order', parent_name:'Chloranthidae', has_children:false},</v>
      </c>
    </row>
    <row r="274" spans="1:7" x14ac:dyDescent="0.25">
      <c r="A274" t="s">
        <v>296</v>
      </c>
      <c r="B274" t="s">
        <v>410</v>
      </c>
      <c r="C274" t="s">
        <v>650</v>
      </c>
      <c r="D274" t="s">
        <v>1014</v>
      </c>
      <c r="E274" t="str">
        <f>E272</f>
        <v>'Magnoliopsida[11]'</v>
      </c>
      <c r="F274" t="str">
        <f t="shared" si="10"/>
        <v>true</v>
      </c>
      <c r="G274" s="3" t="str">
        <f t="shared" si="11"/>
        <v>{title:'Magnoliidae', level:'Subclass', parent_name:'Magnoliopsida[11]', has_children:true},</v>
      </c>
    </row>
    <row r="275" spans="1:7" x14ac:dyDescent="0.25">
      <c r="A275" t="s">
        <v>297</v>
      </c>
      <c r="B275" t="s">
        <v>47</v>
      </c>
      <c r="C275" t="s">
        <v>651</v>
      </c>
      <c r="D275" t="s">
        <v>1015</v>
      </c>
      <c r="E275" t="str">
        <f>D274</f>
        <v>'Magnoliidae'</v>
      </c>
      <c r="F275" t="str">
        <f t="shared" si="10"/>
        <v>false</v>
      </c>
      <c r="G275" s="3" t="str">
        <f t="shared" si="11"/>
        <v>{title:'Canellales', level:'Order', parent_name:'Magnoliidae', has_children:false},</v>
      </c>
    </row>
    <row r="276" spans="1:7" x14ac:dyDescent="0.25">
      <c r="A276" t="s">
        <v>298</v>
      </c>
      <c r="B276" t="s">
        <v>47</v>
      </c>
      <c r="C276" t="s">
        <v>652</v>
      </c>
      <c r="D276" t="s">
        <v>1016</v>
      </c>
      <c r="E276" t="str">
        <f>E275</f>
        <v>'Magnoliidae'</v>
      </c>
      <c r="F276" t="str">
        <f t="shared" si="10"/>
        <v>false</v>
      </c>
      <c r="G276" s="3" t="str">
        <f t="shared" si="11"/>
        <v>{title:'Piperales', level:'Order', parent_name:'Magnoliidae', has_children:false},</v>
      </c>
    </row>
    <row r="277" spans="1:7" x14ac:dyDescent="0.25">
      <c r="A277" t="s">
        <v>299</v>
      </c>
      <c r="B277" t="s">
        <v>47</v>
      </c>
      <c r="C277" t="s">
        <v>653</v>
      </c>
      <c r="D277" t="s">
        <v>1017</v>
      </c>
      <c r="E277" t="str">
        <f>E276</f>
        <v>'Magnoliidae'</v>
      </c>
      <c r="F277" t="str">
        <f t="shared" si="10"/>
        <v>false</v>
      </c>
      <c r="G277" s="3" t="str">
        <f t="shared" si="11"/>
        <v>{title:'Laurales', level:'Order', parent_name:'Magnoliidae', has_children:false},</v>
      </c>
    </row>
    <row r="278" spans="1:7" x14ac:dyDescent="0.25">
      <c r="A278" t="s">
        <v>300</v>
      </c>
      <c r="B278" t="s">
        <v>47</v>
      </c>
      <c r="C278" t="s">
        <v>654</v>
      </c>
      <c r="D278" t="s">
        <v>1018</v>
      </c>
      <c r="E278" t="str">
        <f>E277</f>
        <v>'Magnoliidae'</v>
      </c>
      <c r="F278" t="str">
        <f t="shared" si="10"/>
        <v>false</v>
      </c>
      <c r="G278" s="3" t="str">
        <f t="shared" si="11"/>
        <v>{title:'Magnoliales', level:'Order', parent_name:'Magnoliidae', has_children:false},</v>
      </c>
    </row>
    <row r="279" spans="1:7" x14ac:dyDescent="0.25">
      <c r="A279" t="s">
        <v>301</v>
      </c>
      <c r="B279" t="s">
        <v>410</v>
      </c>
      <c r="C279" t="s">
        <v>655</v>
      </c>
      <c r="D279" t="s">
        <v>1019</v>
      </c>
      <c r="E279" t="str">
        <f>E274</f>
        <v>'Magnoliopsida[11]'</v>
      </c>
      <c r="F279" t="str">
        <f t="shared" si="10"/>
        <v>true</v>
      </c>
      <c r="G279" s="3" t="str">
        <f t="shared" si="11"/>
        <v>{title:'Liliidae', level:'Subclass', parent_name:'Magnoliopsida[11]', has_children:true},</v>
      </c>
    </row>
    <row r="280" spans="1:7" x14ac:dyDescent="0.25">
      <c r="A280" t="s">
        <v>302</v>
      </c>
      <c r="B280" t="s">
        <v>470</v>
      </c>
      <c r="C280" t="s">
        <v>656</v>
      </c>
      <c r="D280" t="s">
        <v>1020</v>
      </c>
      <c r="E280" t="str">
        <f>D279</f>
        <v>'Liliidae'</v>
      </c>
      <c r="F280" t="str">
        <f t="shared" si="10"/>
        <v>true</v>
      </c>
      <c r="G280" s="3" t="str">
        <f t="shared" si="11"/>
        <v>{title:'Acoranae', level:'Superorder', parent_name:'Liliidae', has_children:true},</v>
      </c>
    </row>
    <row r="281" spans="1:7" x14ac:dyDescent="0.25">
      <c r="A281" t="s">
        <v>303</v>
      </c>
      <c r="B281" t="s">
        <v>47</v>
      </c>
      <c r="C281" t="s">
        <v>657</v>
      </c>
      <c r="D281" t="s">
        <v>1021</v>
      </c>
      <c r="E281" t="str">
        <f>D280</f>
        <v>'Acoranae'</v>
      </c>
      <c r="F281" t="str">
        <f t="shared" si="10"/>
        <v>false</v>
      </c>
      <c r="G281" s="3" t="str">
        <f t="shared" si="11"/>
        <v>{title:'Acorales', level:'Order', parent_name:'Acoranae', has_children:false},</v>
      </c>
    </row>
    <row r="282" spans="1:7" x14ac:dyDescent="0.25">
      <c r="A282" t="s">
        <v>304</v>
      </c>
      <c r="B282" t="s">
        <v>470</v>
      </c>
      <c r="C282" t="s">
        <v>658</v>
      </c>
      <c r="D282" t="s">
        <v>1022</v>
      </c>
      <c r="E282" t="str">
        <f>D279</f>
        <v>'Liliidae'</v>
      </c>
      <c r="F282" t="str">
        <f t="shared" si="10"/>
        <v>true</v>
      </c>
      <c r="G282" s="3" t="str">
        <f t="shared" si="11"/>
        <v>{title:'Alismatanae', level:'Superorder', parent_name:'Liliidae', has_children:true},</v>
      </c>
    </row>
    <row r="283" spans="1:7" x14ac:dyDescent="0.25">
      <c r="A283" t="s">
        <v>305</v>
      </c>
      <c r="B283" t="s">
        <v>47</v>
      </c>
      <c r="C283" t="s">
        <v>659</v>
      </c>
      <c r="D283" t="s">
        <v>1023</v>
      </c>
      <c r="E283" t="str">
        <f>D282</f>
        <v>'Alismatanae'</v>
      </c>
      <c r="F283" t="str">
        <f t="shared" si="10"/>
        <v>false</v>
      </c>
      <c r="G283" s="3" t="str">
        <f t="shared" si="11"/>
        <v>{title:'Alismatales', level:'Order', parent_name:'Alismatanae', has_children:false},</v>
      </c>
    </row>
    <row r="284" spans="1:7" x14ac:dyDescent="0.25">
      <c r="A284" t="s">
        <v>306</v>
      </c>
      <c r="B284" t="s">
        <v>470</v>
      </c>
      <c r="C284" t="s">
        <v>660</v>
      </c>
      <c r="D284" t="s">
        <v>1024</v>
      </c>
      <c r="E284" t="str">
        <f>D279</f>
        <v>'Liliidae'</v>
      </c>
      <c r="F284" t="str">
        <f t="shared" si="10"/>
        <v>true</v>
      </c>
      <c r="G284" s="3" t="str">
        <f t="shared" si="11"/>
        <v>{title:'Petrosavianae', level:'Superorder', parent_name:'Liliidae', has_children:true},</v>
      </c>
    </row>
    <row r="285" spans="1:7" x14ac:dyDescent="0.25">
      <c r="A285" t="s">
        <v>307</v>
      </c>
      <c r="B285" t="s">
        <v>47</v>
      </c>
      <c r="C285" t="s">
        <v>661</v>
      </c>
      <c r="D285" t="s">
        <v>1025</v>
      </c>
      <c r="E285" t="str">
        <f>D284</f>
        <v>'Petrosavianae'</v>
      </c>
      <c r="F285" t="str">
        <f t="shared" si="10"/>
        <v>false</v>
      </c>
      <c r="G285" s="3" t="str">
        <f t="shared" si="11"/>
        <v>{title:'Petrosaviales', level:'Order', parent_name:'Petrosavianae', has_children:false},</v>
      </c>
    </row>
    <row r="286" spans="1:7" x14ac:dyDescent="0.25">
      <c r="A286" t="s">
        <v>308</v>
      </c>
      <c r="B286" t="s">
        <v>470</v>
      </c>
      <c r="C286" t="s">
        <v>662</v>
      </c>
      <c r="D286" t="s">
        <v>1026</v>
      </c>
      <c r="E286" t="str">
        <f>E284</f>
        <v>'Liliidae'</v>
      </c>
      <c r="F286" t="str">
        <f t="shared" si="10"/>
        <v>true</v>
      </c>
      <c r="G286" s="3" t="str">
        <f t="shared" si="11"/>
        <v>{title:'Pandananae', level:'Superorder', parent_name:'Liliidae', has_children:true},</v>
      </c>
    </row>
    <row r="287" spans="1:7" x14ac:dyDescent="0.25">
      <c r="A287" t="s">
        <v>309</v>
      </c>
      <c r="B287" t="s">
        <v>47</v>
      </c>
      <c r="C287" t="s">
        <v>663</v>
      </c>
      <c r="D287" t="s">
        <v>1027</v>
      </c>
      <c r="E287" t="str">
        <f>D286</f>
        <v>'Pandananae'</v>
      </c>
      <c r="F287" t="str">
        <f t="shared" si="10"/>
        <v>false</v>
      </c>
      <c r="G287" s="3" t="str">
        <f t="shared" si="11"/>
        <v>{title:'Dioscoreales', level:'Order', parent_name:'Pandananae', has_children:false},</v>
      </c>
    </row>
    <row r="288" spans="1:7" x14ac:dyDescent="0.25">
      <c r="A288" t="s">
        <v>310</v>
      </c>
      <c r="B288" t="s">
        <v>47</v>
      </c>
      <c r="C288" t="s">
        <v>664</v>
      </c>
      <c r="D288" t="s">
        <v>1028</v>
      </c>
      <c r="E288" t="str">
        <f>D286</f>
        <v>'Pandananae'</v>
      </c>
      <c r="F288" t="str">
        <f t="shared" si="10"/>
        <v>false</v>
      </c>
      <c r="G288" s="3" t="str">
        <f t="shared" si="11"/>
        <v>{title:'Pandanales', level:'Order', parent_name:'Pandananae', has_children:false},</v>
      </c>
    </row>
    <row r="289" spans="1:7" x14ac:dyDescent="0.25">
      <c r="A289" t="s">
        <v>311</v>
      </c>
      <c r="B289" t="s">
        <v>470</v>
      </c>
      <c r="C289" t="s">
        <v>665</v>
      </c>
      <c r="D289" t="s">
        <v>1029</v>
      </c>
      <c r="E289" t="str">
        <f>D279</f>
        <v>'Liliidae'</v>
      </c>
      <c r="F289" t="str">
        <f t="shared" si="10"/>
        <v>true</v>
      </c>
      <c r="G289" s="3" t="str">
        <f t="shared" si="11"/>
        <v>{title:'Lilianae', level:'Superorder', parent_name:'Liliidae', has_children:true},</v>
      </c>
    </row>
    <row r="290" spans="1:7" x14ac:dyDescent="0.25">
      <c r="A290" t="s">
        <v>312</v>
      </c>
      <c r="B290" t="s">
        <v>47</v>
      </c>
      <c r="C290" t="s">
        <v>666</v>
      </c>
      <c r="D290" t="s">
        <v>1030</v>
      </c>
      <c r="E290" t="str">
        <f>D289</f>
        <v>'Lilianae'</v>
      </c>
      <c r="F290" t="str">
        <f t="shared" si="10"/>
        <v>false</v>
      </c>
      <c r="G290" s="3" t="str">
        <f t="shared" si="11"/>
        <v>{title:'Liliales', level:'Order', parent_name:'Lilianae', has_children:false},</v>
      </c>
    </row>
    <row r="291" spans="1:7" x14ac:dyDescent="0.25">
      <c r="A291" t="s">
        <v>313</v>
      </c>
      <c r="B291" t="s">
        <v>470</v>
      </c>
      <c r="C291" t="s">
        <v>667</v>
      </c>
      <c r="D291" t="s">
        <v>1031</v>
      </c>
      <c r="E291" t="str">
        <f>E286</f>
        <v>'Liliidae'</v>
      </c>
      <c r="F291" t="str">
        <f t="shared" si="10"/>
        <v>true</v>
      </c>
      <c r="G291" s="3" t="str">
        <f t="shared" si="11"/>
        <v>{title:'Orchidanae', level:'Superorder', parent_name:'Liliidae', has_children:true},</v>
      </c>
    </row>
    <row r="292" spans="1:7" x14ac:dyDescent="0.25">
      <c r="A292" t="s">
        <v>314</v>
      </c>
      <c r="B292" t="s">
        <v>47</v>
      </c>
      <c r="C292" t="s">
        <v>668</v>
      </c>
      <c r="D292" t="s">
        <v>1032</v>
      </c>
      <c r="E292" t="str">
        <f>D291</f>
        <v>'Orchidanae'</v>
      </c>
      <c r="F292" t="str">
        <f t="shared" si="10"/>
        <v>false</v>
      </c>
      <c r="G292" s="3" t="str">
        <f t="shared" si="11"/>
        <v>{title:'Asparagales', level:'Order', parent_name:'Orchidanae', has_children:false},</v>
      </c>
    </row>
    <row r="293" spans="1:7" x14ac:dyDescent="0.25">
      <c r="A293" t="s">
        <v>315</v>
      </c>
      <c r="B293" t="s">
        <v>470</v>
      </c>
      <c r="C293" t="s">
        <v>669</v>
      </c>
      <c r="D293" t="s">
        <v>1033</v>
      </c>
      <c r="E293" t="str">
        <f>E286</f>
        <v>'Liliidae'</v>
      </c>
      <c r="F293" t="str">
        <f t="shared" si="10"/>
        <v>true</v>
      </c>
      <c r="G293" s="3" t="str">
        <f t="shared" si="11"/>
        <v>{title:'Commelinids', level:'Superorder', parent_name:'Liliidae', has_children:true},</v>
      </c>
    </row>
    <row r="294" spans="1:7" x14ac:dyDescent="0.25">
      <c r="A294" t="s">
        <v>316</v>
      </c>
      <c r="B294" t="s">
        <v>47</v>
      </c>
      <c r="C294" t="s">
        <v>670</v>
      </c>
      <c r="D294" t="s">
        <v>1034</v>
      </c>
      <c r="E294" t="str">
        <f>D293</f>
        <v>'Commelinids'</v>
      </c>
      <c r="F294" t="str">
        <f t="shared" si="10"/>
        <v>false</v>
      </c>
      <c r="G294" s="3" t="str">
        <f t="shared" si="11"/>
        <v>{title:'Arecales', level:'Order', parent_name:'Commelinids', has_children:false},</v>
      </c>
    </row>
    <row r="295" spans="1:7" x14ac:dyDescent="0.25">
      <c r="A295" t="s">
        <v>317</v>
      </c>
      <c r="B295" t="s">
        <v>47</v>
      </c>
      <c r="C295" t="s">
        <v>671</v>
      </c>
      <c r="D295" t="s">
        <v>1035</v>
      </c>
      <c r="E295" t="str">
        <f>E294</f>
        <v>'Commelinids'</v>
      </c>
      <c r="F295" t="str">
        <f t="shared" si="10"/>
        <v>false</v>
      </c>
      <c r="G295" s="3" t="str">
        <f t="shared" si="11"/>
        <v>{title:'Commelinales', level:'Order', parent_name:'Commelinids', has_children:false},</v>
      </c>
    </row>
    <row r="296" spans="1:7" x14ac:dyDescent="0.25">
      <c r="A296" t="s">
        <v>318</v>
      </c>
      <c r="B296" t="s">
        <v>47</v>
      </c>
      <c r="C296" t="s">
        <v>672</v>
      </c>
      <c r="D296" t="s">
        <v>1036</v>
      </c>
      <c r="E296" t="str">
        <f>E295</f>
        <v>'Commelinids'</v>
      </c>
      <c r="F296" t="str">
        <f t="shared" si="10"/>
        <v>false</v>
      </c>
      <c r="G296" s="3" t="str">
        <f t="shared" si="11"/>
        <v>{title:'Zingiberales', level:'Order', parent_name:'Commelinids', has_children:false},</v>
      </c>
    </row>
    <row r="297" spans="1:7" x14ac:dyDescent="0.25">
      <c r="A297" t="s">
        <v>319</v>
      </c>
      <c r="B297" t="s">
        <v>47</v>
      </c>
      <c r="C297" t="s">
        <v>673</v>
      </c>
      <c r="D297" t="s">
        <v>1037</v>
      </c>
      <c r="E297" t="str">
        <f>E296</f>
        <v>'Commelinids'</v>
      </c>
      <c r="F297" t="str">
        <f t="shared" si="10"/>
        <v>false</v>
      </c>
      <c r="G297" s="3" t="str">
        <f t="shared" si="11"/>
        <v>{title:'Poales', level:'Order', parent_name:'Commelinids', has_children:false},</v>
      </c>
    </row>
    <row r="298" spans="1:7" x14ac:dyDescent="0.25">
      <c r="A298" t="s">
        <v>320</v>
      </c>
      <c r="B298" t="s">
        <v>410</v>
      </c>
      <c r="C298" t="s">
        <v>674</v>
      </c>
      <c r="D298" t="s">
        <v>1038</v>
      </c>
      <c r="E298" t="str">
        <f>E274</f>
        <v>'Magnoliopsida[11]'</v>
      </c>
      <c r="F298" t="str">
        <f t="shared" si="10"/>
        <v>true</v>
      </c>
      <c r="G298" s="3" t="str">
        <f t="shared" si="11"/>
        <v>{title:'Ceratophyllidae', level:'Subclass', parent_name:'Magnoliopsida[11]', has_children:true},</v>
      </c>
    </row>
    <row r="299" spans="1:7" x14ac:dyDescent="0.25">
      <c r="A299" t="s">
        <v>321</v>
      </c>
      <c r="B299" t="s">
        <v>47</v>
      </c>
      <c r="C299" t="s">
        <v>675</v>
      </c>
      <c r="D299" t="s">
        <v>1039</v>
      </c>
      <c r="E299" t="str">
        <f>D298</f>
        <v>'Ceratophyllidae'</v>
      </c>
      <c r="F299" t="str">
        <f t="shared" si="10"/>
        <v>false</v>
      </c>
      <c r="G299" s="3" t="str">
        <f t="shared" si="11"/>
        <v>{title:'Ceratophyllales', level:'Order', parent_name:'Ceratophyllidae', has_children:false},</v>
      </c>
    </row>
    <row r="300" spans="1:7" x14ac:dyDescent="0.25">
      <c r="A300" t="s">
        <v>322</v>
      </c>
      <c r="B300" t="s">
        <v>43</v>
      </c>
      <c r="C300" t="s">
        <v>676</v>
      </c>
      <c r="D300" t="s">
        <v>1040</v>
      </c>
      <c r="E300" t="str">
        <f>E298</f>
        <v>'Magnoliopsida[11]'</v>
      </c>
      <c r="F300" t="str">
        <f t="shared" si="10"/>
        <v>true</v>
      </c>
      <c r="G300" s="3" t="str">
        <f t="shared" si="11"/>
        <v>{title:'Eudicots', level:'Clade', parent_name:'Magnoliopsida[11]', has_children:true},</v>
      </c>
    </row>
    <row r="301" spans="1:7" x14ac:dyDescent="0.25">
      <c r="A301" t="s">
        <v>323</v>
      </c>
      <c r="B301" t="s">
        <v>47</v>
      </c>
      <c r="C301" t="s">
        <v>677</v>
      </c>
      <c r="D301" t="s">
        <v>1041</v>
      </c>
      <c r="E301" t="str">
        <f>D300</f>
        <v>'Eudicots'</v>
      </c>
      <c r="F301" t="str">
        <f t="shared" si="10"/>
        <v>false</v>
      </c>
      <c r="G301" s="3" t="str">
        <f t="shared" si="11"/>
        <v>{title:'?†Sarbaicarpales', level:'Order', parent_name:'Eudicots', has_children:false},</v>
      </c>
    </row>
    <row r="302" spans="1:7" x14ac:dyDescent="0.25">
      <c r="A302" t="s">
        <v>324</v>
      </c>
      <c r="B302" t="s">
        <v>410</v>
      </c>
      <c r="C302" t="s">
        <v>678</v>
      </c>
      <c r="D302" t="s">
        <v>1042</v>
      </c>
      <c r="E302" t="str">
        <f>D300</f>
        <v>'Eudicots'</v>
      </c>
      <c r="F302" t="str">
        <f t="shared" si="10"/>
        <v>true</v>
      </c>
      <c r="G302" s="3" t="str">
        <f t="shared" si="11"/>
        <v>{title:'Ranunculidae', level:'Subclass', parent_name:'Eudicots', has_children:true},</v>
      </c>
    </row>
    <row r="303" spans="1:7" x14ac:dyDescent="0.25">
      <c r="A303" t="s">
        <v>325</v>
      </c>
      <c r="B303" t="s">
        <v>47</v>
      </c>
      <c r="C303" t="s">
        <v>679</v>
      </c>
      <c r="D303" t="s">
        <v>1043</v>
      </c>
      <c r="E303" t="str">
        <f>D302</f>
        <v>'Ranunculidae'</v>
      </c>
      <c r="F303" t="str">
        <f t="shared" si="10"/>
        <v>false</v>
      </c>
      <c r="G303" s="3" t="str">
        <f t="shared" si="11"/>
        <v>{title:'Ranunculales', level:'Order', parent_name:'Ranunculidae', has_children:false},</v>
      </c>
    </row>
    <row r="304" spans="1:7" x14ac:dyDescent="0.25">
      <c r="A304" t="s">
        <v>326</v>
      </c>
      <c r="B304" t="s">
        <v>410</v>
      </c>
      <c r="C304" t="s">
        <v>680</v>
      </c>
      <c r="D304" t="s">
        <v>1044</v>
      </c>
      <c r="E304" t="str">
        <f>D300</f>
        <v>'Eudicots'</v>
      </c>
      <c r="F304" t="str">
        <f t="shared" si="10"/>
        <v>true</v>
      </c>
      <c r="G304" s="3" t="str">
        <f t="shared" si="11"/>
        <v>{title:'Nelumbonidae', level:'Subclass', parent_name:'Eudicots', has_children:true},</v>
      </c>
    </row>
    <row r="305" spans="1:7" x14ac:dyDescent="0.25">
      <c r="A305" t="s">
        <v>327</v>
      </c>
      <c r="B305" t="s">
        <v>47</v>
      </c>
      <c r="C305" t="s">
        <v>681</v>
      </c>
      <c r="D305" t="s">
        <v>1045</v>
      </c>
      <c r="E305" t="str">
        <f>D304</f>
        <v>'Nelumbonidae'</v>
      </c>
      <c r="F305" t="str">
        <f t="shared" si="10"/>
        <v>false</v>
      </c>
      <c r="G305" s="3" t="str">
        <f t="shared" si="11"/>
        <v>{title:'Proteales', level:'Order', parent_name:'Nelumbonidae', has_children:false},</v>
      </c>
    </row>
    <row r="306" spans="1:7" x14ac:dyDescent="0.25">
      <c r="A306" t="s">
        <v>328</v>
      </c>
      <c r="B306" t="s">
        <v>410</v>
      </c>
      <c r="C306" t="s">
        <v>682</v>
      </c>
      <c r="D306" t="s">
        <v>1046</v>
      </c>
      <c r="E306" t="str">
        <f>E304</f>
        <v>'Eudicots'</v>
      </c>
      <c r="F306" t="str">
        <f t="shared" si="10"/>
        <v>true</v>
      </c>
      <c r="G306" s="3" t="str">
        <f t="shared" si="11"/>
        <v>{title:'Trochodendridae', level:'Subclass', parent_name:'Eudicots', has_children:true},</v>
      </c>
    </row>
    <row r="307" spans="1:7" x14ac:dyDescent="0.25">
      <c r="A307" t="s">
        <v>329</v>
      </c>
      <c r="B307" t="s">
        <v>47</v>
      </c>
      <c r="C307" t="s">
        <v>683</v>
      </c>
      <c r="D307" t="s">
        <v>1047</v>
      </c>
      <c r="E307" t="str">
        <f>D306</f>
        <v>'Trochodendridae'</v>
      </c>
      <c r="F307" t="str">
        <f t="shared" si="10"/>
        <v>false</v>
      </c>
      <c r="G307" s="3" t="str">
        <f t="shared" si="11"/>
        <v>{title:'Trochodendrales', level:'Order', parent_name:'Trochodendridae', has_children:false},</v>
      </c>
    </row>
    <row r="308" spans="1:7" x14ac:dyDescent="0.25">
      <c r="A308" t="s">
        <v>330</v>
      </c>
      <c r="B308" t="s">
        <v>470</v>
      </c>
      <c r="C308" t="s">
        <v>684</v>
      </c>
      <c r="D308" t="s">
        <v>1048</v>
      </c>
      <c r="E308" t="str">
        <f>E306</f>
        <v>'Eudicots'</v>
      </c>
      <c r="F308" t="str">
        <f t="shared" si="10"/>
        <v>true</v>
      </c>
      <c r="G308" s="3" t="str">
        <f t="shared" si="11"/>
        <v>{title:'Buxanae', level:'Superorder', parent_name:'Eudicots', has_children:true},</v>
      </c>
    </row>
    <row r="309" spans="1:7" x14ac:dyDescent="0.25">
      <c r="A309" t="s">
        <v>331</v>
      </c>
      <c r="B309" t="s">
        <v>47</v>
      </c>
      <c r="C309" t="s">
        <v>685</v>
      </c>
      <c r="D309" t="s">
        <v>1049</v>
      </c>
      <c r="E309" t="str">
        <f>D308</f>
        <v>'Buxanae'</v>
      </c>
      <c r="F309" t="str">
        <f t="shared" si="10"/>
        <v>false</v>
      </c>
      <c r="G309" s="3" t="str">
        <f t="shared" si="11"/>
        <v>{title:'Buxales', level:'Order', parent_name:'Buxanae', has_children:false},</v>
      </c>
    </row>
    <row r="310" spans="1:7" x14ac:dyDescent="0.25">
      <c r="A310" t="s">
        <v>332</v>
      </c>
      <c r="B310" t="s">
        <v>470</v>
      </c>
      <c r="C310" t="s">
        <v>686</v>
      </c>
      <c r="D310" t="s">
        <v>1050</v>
      </c>
      <c r="E310" t="str">
        <f>E308</f>
        <v>'Eudicots'</v>
      </c>
      <c r="F310" t="str">
        <f t="shared" si="10"/>
        <v>true</v>
      </c>
      <c r="G310" s="3" t="str">
        <f t="shared" si="11"/>
        <v>{title:'Myrothamnanae', level:'Superorder', parent_name:'Eudicots', has_children:true},</v>
      </c>
    </row>
    <row r="311" spans="1:7" x14ac:dyDescent="0.25">
      <c r="A311" t="s">
        <v>333</v>
      </c>
      <c r="B311" t="s">
        <v>47</v>
      </c>
      <c r="C311" t="s">
        <v>687</v>
      </c>
      <c r="D311" t="s">
        <v>1051</v>
      </c>
      <c r="E311" t="str">
        <f>D310</f>
        <v>'Myrothamnanae'</v>
      </c>
      <c r="F311" t="str">
        <f t="shared" si="10"/>
        <v>false</v>
      </c>
      <c r="G311" s="3" t="str">
        <f t="shared" si="11"/>
        <v>{title:'Gunnerales', level:'Order', parent_name:'Myrothamnanae', has_children:false},</v>
      </c>
    </row>
    <row r="312" spans="1:7" x14ac:dyDescent="0.25">
      <c r="A312" t="s">
        <v>334</v>
      </c>
      <c r="B312" s="6" t="s">
        <v>43</v>
      </c>
      <c r="C312" s="6" t="s">
        <v>688</v>
      </c>
      <c r="D312" s="6" t="s">
        <v>1052</v>
      </c>
      <c r="E312" t="str">
        <f>E310</f>
        <v>'Eudicots'</v>
      </c>
      <c r="F312" t="str">
        <f t="shared" si="10"/>
        <v>true</v>
      </c>
      <c r="G312" s="3" t="str">
        <f t="shared" si="11"/>
        <v>{title:'Pentapetalae', level:'Clade', parent_name:'Eudicots', has_children:true},</v>
      </c>
    </row>
    <row r="313" spans="1:7" x14ac:dyDescent="0.25">
      <c r="A313" t="s">
        <v>335</v>
      </c>
      <c r="B313" t="s">
        <v>410</v>
      </c>
      <c r="C313" t="s">
        <v>689</v>
      </c>
      <c r="D313" t="s">
        <v>1053</v>
      </c>
      <c r="E313" t="str">
        <f>D312</f>
        <v>'Pentapetalae'</v>
      </c>
      <c r="F313" t="str">
        <f t="shared" si="10"/>
        <v>true</v>
      </c>
      <c r="G313" s="3" t="str">
        <f t="shared" si="11"/>
        <v>{title:'Dilleniidae', level:'Subclass', parent_name:'Pentapetalae', has_children:true},</v>
      </c>
    </row>
    <row r="314" spans="1:7" x14ac:dyDescent="0.25">
      <c r="A314" t="s">
        <v>336</v>
      </c>
      <c r="B314" t="s">
        <v>47</v>
      </c>
      <c r="C314" t="s">
        <v>690</v>
      </c>
      <c r="D314" t="s">
        <v>1054</v>
      </c>
      <c r="E314" t="str">
        <f>D313</f>
        <v>'Dilleniidae'</v>
      </c>
      <c r="F314" t="str">
        <f t="shared" si="10"/>
        <v>false</v>
      </c>
      <c r="G314" s="3" t="str">
        <f t="shared" si="11"/>
        <v>{title:'Dilleniales', level:'Order', parent_name:'Dilleniidae', has_children:false},</v>
      </c>
    </row>
    <row r="315" spans="1:7" x14ac:dyDescent="0.25">
      <c r="A315" t="s">
        <v>337</v>
      </c>
      <c r="B315" t="s">
        <v>410</v>
      </c>
      <c r="C315" t="s">
        <v>691</v>
      </c>
      <c r="D315" t="s">
        <v>1055</v>
      </c>
      <c r="E315" t="str">
        <f>D312</f>
        <v>'Pentapetalae'</v>
      </c>
      <c r="F315" t="str">
        <f t="shared" si="10"/>
        <v>true</v>
      </c>
      <c r="G315" s="3" t="str">
        <f t="shared" si="11"/>
        <v>{title:'Asteridae', level:'Subclass', parent_name:'Pentapetalae', has_children:true},</v>
      </c>
    </row>
    <row r="316" spans="1:7" x14ac:dyDescent="0.25">
      <c r="A316" t="s">
        <v>338</v>
      </c>
      <c r="B316" t="s">
        <v>470</v>
      </c>
      <c r="C316" t="s">
        <v>692</v>
      </c>
      <c r="D316" t="s">
        <v>1056</v>
      </c>
      <c r="E316" t="str">
        <f>D315</f>
        <v>'Asteridae'</v>
      </c>
      <c r="F316" t="str">
        <f t="shared" si="10"/>
        <v>true</v>
      </c>
      <c r="G316" s="3" t="str">
        <f t="shared" si="11"/>
        <v>{title:'Berberidopsidanae', level:'Superorder', parent_name:'Asteridae', has_children:true},</v>
      </c>
    </row>
    <row r="317" spans="1:7" x14ac:dyDescent="0.25">
      <c r="A317" t="s">
        <v>339</v>
      </c>
      <c r="B317" t="s">
        <v>47</v>
      </c>
      <c r="C317" t="s">
        <v>693</v>
      </c>
      <c r="D317" t="s">
        <v>1057</v>
      </c>
      <c r="E317" t="str">
        <f>D316</f>
        <v>'Berberidopsidanae'</v>
      </c>
      <c r="F317" t="str">
        <f t="shared" si="10"/>
        <v>false</v>
      </c>
      <c r="G317" s="3" t="str">
        <f t="shared" si="11"/>
        <v>{title:'Berberidopsidales', level:'Order', parent_name:'Berberidopsidanae', has_children:false},</v>
      </c>
    </row>
    <row r="318" spans="1:7" x14ac:dyDescent="0.25">
      <c r="A318" t="s">
        <v>340</v>
      </c>
      <c r="B318" t="s">
        <v>470</v>
      </c>
      <c r="C318" t="s">
        <v>694</v>
      </c>
      <c r="D318" t="s">
        <v>1058</v>
      </c>
      <c r="E318" t="str">
        <f>D315</f>
        <v>'Asteridae'</v>
      </c>
      <c r="F318" t="str">
        <f t="shared" si="10"/>
        <v>true</v>
      </c>
      <c r="G318" s="3" t="str">
        <f t="shared" si="11"/>
        <v>{title:'Santalanae', level:'Superorder', parent_name:'Asteridae', has_children:true},</v>
      </c>
    </row>
    <row r="319" spans="1:7" x14ac:dyDescent="0.25">
      <c r="A319" t="s">
        <v>341</v>
      </c>
      <c r="B319" t="s">
        <v>47</v>
      </c>
      <c r="C319" t="s">
        <v>695</v>
      </c>
      <c r="D319" t="s">
        <v>1059</v>
      </c>
      <c r="E319" t="str">
        <f>D318</f>
        <v>'Santalanae'</v>
      </c>
      <c r="F319" t="str">
        <f t="shared" si="10"/>
        <v>false</v>
      </c>
      <c r="G319" s="3" t="str">
        <f t="shared" si="11"/>
        <v>{title:'Santalales', level:'Order', parent_name:'Santalanae', has_children:false},</v>
      </c>
    </row>
    <row r="320" spans="1:7" x14ac:dyDescent="0.25">
      <c r="A320" t="s">
        <v>342</v>
      </c>
      <c r="B320" t="s">
        <v>470</v>
      </c>
      <c r="C320" t="s">
        <v>696</v>
      </c>
      <c r="D320" t="s">
        <v>1060</v>
      </c>
      <c r="E320" t="str">
        <f>E318</f>
        <v>'Asteridae'</v>
      </c>
      <c r="F320" t="str">
        <f t="shared" si="10"/>
        <v>true</v>
      </c>
      <c r="G320" s="3" t="str">
        <f t="shared" si="11"/>
        <v>{title:'Caryophyllanae', level:'Superorder', parent_name:'Asteridae', has_children:true},</v>
      </c>
    </row>
    <row r="321" spans="1:7" x14ac:dyDescent="0.25">
      <c r="A321" t="s">
        <v>343</v>
      </c>
      <c r="B321" t="s">
        <v>47</v>
      </c>
      <c r="C321" t="s">
        <v>697</v>
      </c>
      <c r="D321" t="s">
        <v>1061</v>
      </c>
      <c r="E321" t="str">
        <f>D320</f>
        <v>'Caryophyllanae'</v>
      </c>
      <c r="F321" t="str">
        <f t="shared" si="10"/>
        <v>false</v>
      </c>
      <c r="G321" s="3" t="str">
        <f t="shared" si="11"/>
        <v>{title:'Caryophyllales', level:'Order', parent_name:'Caryophyllanae', has_children:false},</v>
      </c>
    </row>
    <row r="322" spans="1:7" x14ac:dyDescent="0.25">
      <c r="A322" t="s">
        <v>344</v>
      </c>
      <c r="B322" t="s">
        <v>470</v>
      </c>
      <c r="C322" t="s">
        <v>698</v>
      </c>
      <c r="D322" t="s">
        <v>1062</v>
      </c>
      <c r="E322" t="str">
        <f>E320</f>
        <v>'Asteridae'</v>
      </c>
      <c r="F322" t="str">
        <f t="shared" si="10"/>
        <v>true</v>
      </c>
      <c r="G322" s="3" t="str">
        <f t="shared" si="11"/>
        <v>{title:'Cornanae', level:'Superorder', parent_name:'Asteridae', has_children:true},</v>
      </c>
    </row>
    <row r="323" spans="1:7" x14ac:dyDescent="0.25">
      <c r="A323" t="s">
        <v>345</v>
      </c>
      <c r="B323" t="s">
        <v>47</v>
      </c>
      <c r="C323" t="s">
        <v>699</v>
      </c>
      <c r="D323" t="s">
        <v>1063</v>
      </c>
      <c r="E323" t="str">
        <f>D322</f>
        <v>'Cornanae'</v>
      </c>
      <c r="F323" t="str">
        <f t="shared" ref="F323:F365" si="12">IF(B323="Order","false","true")</f>
        <v>false</v>
      </c>
      <c r="G323" s="3" t="str">
        <f t="shared" ref="G323:G365" si="13">CONCATENATE("{title:",D323,", level:'",B323,"'",", parent_name:",E323,", has_children:",F323,"},")</f>
        <v>{title:'Cornales', level:'Order', parent_name:'Cornanae', has_children:false},</v>
      </c>
    </row>
    <row r="324" spans="1:7" x14ac:dyDescent="0.25">
      <c r="A324" t="s">
        <v>346</v>
      </c>
      <c r="B324" t="s">
        <v>470</v>
      </c>
      <c r="C324" t="s">
        <v>700</v>
      </c>
      <c r="D324" t="s">
        <v>1064</v>
      </c>
      <c r="E324" t="str">
        <f>E322</f>
        <v>'Asteridae'</v>
      </c>
      <c r="F324" t="str">
        <f t="shared" si="12"/>
        <v>true</v>
      </c>
      <c r="G324" s="3" t="str">
        <f t="shared" si="13"/>
        <v>{title:'Ericanae', level:'Superorder', parent_name:'Asteridae', has_children:true},</v>
      </c>
    </row>
    <row r="325" spans="1:7" x14ac:dyDescent="0.25">
      <c r="A325" t="s">
        <v>347</v>
      </c>
      <c r="B325" t="s">
        <v>47</v>
      </c>
      <c r="C325" t="s">
        <v>701</v>
      </c>
      <c r="D325" t="s">
        <v>1065</v>
      </c>
      <c r="E325" t="str">
        <f>D324</f>
        <v>'Ericanae'</v>
      </c>
      <c r="F325" t="str">
        <f t="shared" si="12"/>
        <v>false</v>
      </c>
      <c r="G325" s="3" t="str">
        <f t="shared" si="13"/>
        <v>{title:'Ericales', level:'Order', parent_name:'Ericanae', has_children:false},</v>
      </c>
    </row>
    <row r="326" spans="1:7" x14ac:dyDescent="0.25">
      <c r="A326" t="s">
        <v>348</v>
      </c>
      <c r="B326" t="s">
        <v>470</v>
      </c>
      <c r="C326" t="s">
        <v>702</v>
      </c>
      <c r="D326" t="s">
        <v>1066</v>
      </c>
      <c r="E326" t="str">
        <f>E324</f>
        <v>'Asteridae'</v>
      </c>
      <c r="F326" t="str">
        <f t="shared" si="12"/>
        <v>true</v>
      </c>
      <c r="G326" s="3" t="str">
        <f t="shared" si="13"/>
        <v>{title:'Asteranae', level:'Superorder', parent_name:'Asteridae', has_children:true},</v>
      </c>
    </row>
    <row r="327" spans="1:7" x14ac:dyDescent="0.25">
      <c r="A327" t="s">
        <v>349</v>
      </c>
      <c r="B327" t="s">
        <v>47</v>
      </c>
      <c r="C327" t="s">
        <v>703</v>
      </c>
      <c r="D327" t="s">
        <v>1067</v>
      </c>
      <c r="E327" t="str">
        <f>D326</f>
        <v>'Asteranae'</v>
      </c>
      <c r="F327" t="str">
        <f t="shared" si="12"/>
        <v>false</v>
      </c>
      <c r="G327" s="3" t="str">
        <f t="shared" si="13"/>
        <v>{title:'Apiales', level:'Order', parent_name:'Asteranae', has_children:false},</v>
      </c>
    </row>
    <row r="328" spans="1:7" x14ac:dyDescent="0.25">
      <c r="A328" t="s">
        <v>350</v>
      </c>
      <c r="B328" t="s">
        <v>47</v>
      </c>
      <c r="C328" t="s">
        <v>704</v>
      </c>
      <c r="D328" t="s">
        <v>1068</v>
      </c>
      <c r="E328" t="str">
        <f>E327</f>
        <v>'Asteranae'</v>
      </c>
      <c r="F328" t="str">
        <f t="shared" si="12"/>
        <v>false</v>
      </c>
      <c r="G328" s="3" t="str">
        <f t="shared" si="13"/>
        <v>{title:'Aquifoliales', level:'Order', parent_name:'Asteranae', has_children:false},</v>
      </c>
    </row>
    <row r="329" spans="1:7" x14ac:dyDescent="0.25">
      <c r="A329" t="s">
        <v>351</v>
      </c>
      <c r="B329" t="s">
        <v>47</v>
      </c>
      <c r="C329" t="s">
        <v>705</v>
      </c>
      <c r="D329" t="s">
        <v>1069</v>
      </c>
      <c r="E329" t="str">
        <f>E328</f>
        <v>'Asteranae'</v>
      </c>
      <c r="F329" t="str">
        <f t="shared" si="12"/>
        <v>false</v>
      </c>
      <c r="G329" s="3" t="str">
        <f t="shared" si="13"/>
        <v>{title:'Asterales', level:'Order', parent_name:'Asteranae', has_children:false},</v>
      </c>
    </row>
    <row r="330" spans="1:7" x14ac:dyDescent="0.25">
      <c r="A330" t="s">
        <v>352</v>
      </c>
      <c r="B330" t="s">
        <v>47</v>
      </c>
      <c r="C330" t="s">
        <v>706</v>
      </c>
      <c r="D330" t="s">
        <v>1070</v>
      </c>
      <c r="E330" t="str">
        <f>E329</f>
        <v>'Asteranae'</v>
      </c>
      <c r="F330" t="str">
        <f t="shared" si="12"/>
        <v>false</v>
      </c>
      <c r="G330" s="3" t="str">
        <f t="shared" si="13"/>
        <v>{title:'Bruniales', level:'Order', parent_name:'Asteranae', has_children:false},</v>
      </c>
    </row>
    <row r="331" spans="1:7" x14ac:dyDescent="0.25">
      <c r="A331" t="s">
        <v>353</v>
      </c>
      <c r="B331" t="s">
        <v>47</v>
      </c>
      <c r="C331" t="s">
        <v>707</v>
      </c>
      <c r="D331" t="s">
        <v>1071</v>
      </c>
      <c r="E331" t="str">
        <f>E330</f>
        <v>'Asteranae'</v>
      </c>
      <c r="F331" t="str">
        <f t="shared" si="12"/>
        <v>false</v>
      </c>
      <c r="G331" s="3" t="str">
        <f t="shared" si="13"/>
        <v>{title:'Dipsacales', level:'Order', parent_name:'Asteranae', has_children:false},</v>
      </c>
    </row>
    <row r="332" spans="1:7" x14ac:dyDescent="0.25">
      <c r="A332" t="s">
        <v>354</v>
      </c>
      <c r="B332" t="s">
        <v>47</v>
      </c>
      <c r="C332" t="s">
        <v>708</v>
      </c>
      <c r="D332" t="s">
        <v>1072</v>
      </c>
      <c r="E332" t="str">
        <f>E331</f>
        <v>'Asteranae'</v>
      </c>
      <c r="F332" t="str">
        <f t="shared" si="12"/>
        <v>false</v>
      </c>
      <c r="G332" s="3" t="str">
        <f t="shared" si="13"/>
        <v>{title:'Escalloniales', level:'Order', parent_name:'Asteranae', has_children:false},</v>
      </c>
    </row>
    <row r="333" spans="1:7" x14ac:dyDescent="0.25">
      <c r="A333" t="s">
        <v>355</v>
      </c>
      <c r="B333" t="s">
        <v>47</v>
      </c>
      <c r="C333" t="s">
        <v>709</v>
      </c>
      <c r="D333" t="s">
        <v>1073</v>
      </c>
      <c r="E333" t="str">
        <f>E332</f>
        <v>'Asteranae'</v>
      </c>
      <c r="F333" t="str">
        <f t="shared" si="12"/>
        <v>false</v>
      </c>
      <c r="G333" s="3" t="str">
        <f t="shared" si="13"/>
        <v>{title:'Paracryphiales', level:'Order', parent_name:'Asteranae', has_children:false},</v>
      </c>
    </row>
    <row r="334" spans="1:7" x14ac:dyDescent="0.25">
      <c r="A334" t="s">
        <v>356</v>
      </c>
      <c r="B334" t="s">
        <v>470</v>
      </c>
      <c r="C334" t="s">
        <v>710</v>
      </c>
      <c r="D334" t="s">
        <v>1074</v>
      </c>
      <c r="E334" t="str">
        <f>E318</f>
        <v>'Asteridae'</v>
      </c>
      <c r="F334" t="str">
        <f t="shared" si="12"/>
        <v>true</v>
      </c>
      <c r="G334" s="3" t="str">
        <f t="shared" si="13"/>
        <v>{title:'Lamianae', level:'Superorder', parent_name:'Asteridae', has_children:true},</v>
      </c>
    </row>
    <row r="335" spans="1:7" x14ac:dyDescent="0.25">
      <c r="A335" t="s">
        <v>357</v>
      </c>
      <c r="B335" t="s">
        <v>47</v>
      </c>
      <c r="C335" t="s">
        <v>711</v>
      </c>
      <c r="D335" t="s">
        <v>1075</v>
      </c>
      <c r="E335" t="str">
        <f>D334</f>
        <v>'Lamianae'</v>
      </c>
      <c r="F335" t="str">
        <f t="shared" si="12"/>
        <v>false</v>
      </c>
      <c r="G335" s="3" t="str">
        <f t="shared" si="13"/>
        <v>{title:'Boraginales', level:'Order', parent_name:'Lamianae', has_children:false},</v>
      </c>
    </row>
    <row r="336" spans="1:7" x14ac:dyDescent="0.25">
      <c r="A336" t="s">
        <v>358</v>
      </c>
      <c r="B336" t="s">
        <v>47</v>
      </c>
      <c r="C336" t="s">
        <v>712</v>
      </c>
      <c r="D336" t="s">
        <v>1076</v>
      </c>
      <c r="E336" t="str">
        <f>E335</f>
        <v>'Lamianae'</v>
      </c>
      <c r="F336" t="str">
        <f t="shared" si="12"/>
        <v>false</v>
      </c>
      <c r="G336" s="3" t="str">
        <f t="shared" si="13"/>
        <v>{title:'Garryales', level:'Order', parent_name:'Lamianae', has_children:false},</v>
      </c>
    </row>
    <row r="337" spans="1:7" x14ac:dyDescent="0.25">
      <c r="A337" t="s">
        <v>359</v>
      </c>
      <c r="B337" t="s">
        <v>47</v>
      </c>
      <c r="C337" t="s">
        <v>713</v>
      </c>
      <c r="D337" t="s">
        <v>1077</v>
      </c>
      <c r="E337" t="str">
        <f t="shared" ref="E337:E342" si="14">E336</f>
        <v>'Lamianae'</v>
      </c>
      <c r="F337" t="str">
        <f t="shared" si="12"/>
        <v>false</v>
      </c>
      <c r="G337" s="3" t="str">
        <f t="shared" si="13"/>
        <v>{title:'Gentianales', level:'Order', parent_name:'Lamianae', has_children:false},</v>
      </c>
    </row>
    <row r="338" spans="1:7" x14ac:dyDescent="0.25">
      <c r="A338" t="s">
        <v>360</v>
      </c>
      <c r="B338" t="s">
        <v>47</v>
      </c>
      <c r="C338" t="s">
        <v>714</v>
      </c>
      <c r="D338" t="s">
        <v>1078</v>
      </c>
      <c r="E338" t="str">
        <f t="shared" si="14"/>
        <v>'Lamianae'</v>
      </c>
      <c r="F338" t="str">
        <f t="shared" si="12"/>
        <v>false</v>
      </c>
      <c r="G338" s="3" t="str">
        <f t="shared" si="13"/>
        <v>{title:'Icacinales', level:'Order', parent_name:'Lamianae', has_children:false},</v>
      </c>
    </row>
    <row r="339" spans="1:7" x14ac:dyDescent="0.25">
      <c r="A339" t="s">
        <v>361</v>
      </c>
      <c r="B339" t="s">
        <v>47</v>
      </c>
      <c r="C339" t="s">
        <v>715</v>
      </c>
      <c r="D339" t="s">
        <v>1079</v>
      </c>
      <c r="E339" t="str">
        <f t="shared" si="14"/>
        <v>'Lamianae'</v>
      </c>
      <c r="F339" t="str">
        <f t="shared" si="12"/>
        <v>false</v>
      </c>
      <c r="G339" s="3" t="str">
        <f t="shared" si="13"/>
        <v>{title:'Lamiales', level:'Order', parent_name:'Lamianae', has_children:false},</v>
      </c>
    </row>
    <row r="340" spans="1:7" x14ac:dyDescent="0.25">
      <c r="A340" t="s">
        <v>362</v>
      </c>
      <c r="B340" t="s">
        <v>47</v>
      </c>
      <c r="C340" t="s">
        <v>716</v>
      </c>
      <c r="D340" t="s">
        <v>1080</v>
      </c>
      <c r="E340" t="str">
        <f t="shared" si="14"/>
        <v>'Lamianae'</v>
      </c>
      <c r="F340" t="str">
        <f t="shared" si="12"/>
        <v>false</v>
      </c>
      <c r="G340" s="3" t="str">
        <f t="shared" si="13"/>
        <v>{title:'Metteniusales', level:'Order', parent_name:'Lamianae', has_children:false},</v>
      </c>
    </row>
    <row r="341" spans="1:7" x14ac:dyDescent="0.25">
      <c r="A341" t="s">
        <v>363</v>
      </c>
      <c r="B341" t="s">
        <v>47</v>
      </c>
      <c r="C341" t="s">
        <v>717</v>
      </c>
      <c r="D341" t="s">
        <v>1081</v>
      </c>
      <c r="E341" t="str">
        <f t="shared" si="14"/>
        <v>'Lamianae'</v>
      </c>
      <c r="F341" t="str">
        <f t="shared" si="12"/>
        <v>false</v>
      </c>
      <c r="G341" s="3" t="str">
        <f t="shared" si="13"/>
        <v>{title:'Solanales', level:'Order', parent_name:'Lamianae', has_children:false},</v>
      </c>
    </row>
    <row r="342" spans="1:7" x14ac:dyDescent="0.25">
      <c r="A342" t="s">
        <v>364</v>
      </c>
      <c r="B342" t="s">
        <v>47</v>
      </c>
      <c r="C342" t="s">
        <v>718</v>
      </c>
      <c r="D342" t="s">
        <v>1082</v>
      </c>
      <c r="E342" t="str">
        <f t="shared" si="14"/>
        <v>'Lamianae'</v>
      </c>
      <c r="F342" t="str">
        <f t="shared" si="12"/>
        <v>false</v>
      </c>
      <c r="G342" s="3" t="str">
        <f t="shared" si="13"/>
        <v>{title:'Vahliales', level:'Order', parent_name:'Lamianae', has_children:false},</v>
      </c>
    </row>
    <row r="343" spans="1:7" x14ac:dyDescent="0.25">
      <c r="A343" t="s">
        <v>365</v>
      </c>
      <c r="B343" t="s">
        <v>410</v>
      </c>
      <c r="C343" t="s">
        <v>719</v>
      </c>
      <c r="D343" t="s">
        <v>1083</v>
      </c>
      <c r="E343" t="str">
        <f>D312</f>
        <v>'Pentapetalae'</v>
      </c>
      <c r="F343" t="str">
        <f t="shared" si="12"/>
        <v>true</v>
      </c>
      <c r="G343" s="3" t="str">
        <f t="shared" si="13"/>
        <v>{title:'Rosidae', level:'Subclass', parent_name:'Pentapetalae', has_children:true},</v>
      </c>
    </row>
    <row r="344" spans="1:7" x14ac:dyDescent="0.25">
      <c r="A344" t="s">
        <v>366</v>
      </c>
      <c r="B344" t="s">
        <v>470</v>
      </c>
      <c r="C344" t="s">
        <v>720</v>
      </c>
      <c r="D344" t="s">
        <v>1084</v>
      </c>
      <c r="E344" t="str">
        <f>D343</f>
        <v>'Rosidae'</v>
      </c>
      <c r="F344" t="str">
        <f t="shared" si="12"/>
        <v>true</v>
      </c>
      <c r="G344" s="3" t="str">
        <f t="shared" si="13"/>
        <v>{title:'Saxifraganae', level:'Superorder', parent_name:'Rosidae', has_children:true},</v>
      </c>
    </row>
    <row r="345" spans="1:7" x14ac:dyDescent="0.25">
      <c r="A345" t="s">
        <v>367</v>
      </c>
      <c r="B345" t="s">
        <v>47</v>
      </c>
      <c r="C345" t="s">
        <v>721</v>
      </c>
      <c r="D345" t="s">
        <v>1085</v>
      </c>
      <c r="E345" t="str">
        <f>D344</f>
        <v>'Saxifraganae'</v>
      </c>
      <c r="F345" t="str">
        <f t="shared" si="12"/>
        <v>false</v>
      </c>
      <c r="G345" s="3" t="str">
        <f t="shared" si="13"/>
        <v>{title:'Saxifragales', level:'Order', parent_name:'Saxifraganae', has_children:false},</v>
      </c>
    </row>
    <row r="346" spans="1:7" x14ac:dyDescent="0.25">
      <c r="A346" t="s">
        <v>368</v>
      </c>
      <c r="B346" t="s">
        <v>470</v>
      </c>
      <c r="C346" t="s">
        <v>722</v>
      </c>
      <c r="D346" t="s">
        <v>1086</v>
      </c>
      <c r="E346" t="str">
        <f>D343</f>
        <v>'Rosidae'</v>
      </c>
      <c r="F346" t="str">
        <f t="shared" si="12"/>
        <v>true</v>
      </c>
      <c r="G346" s="3" t="str">
        <f t="shared" si="13"/>
        <v>{title:'Vitanae', level:'Superorder', parent_name:'Rosidae', has_children:true},</v>
      </c>
    </row>
    <row r="347" spans="1:7" x14ac:dyDescent="0.25">
      <c r="A347" t="s">
        <v>369</v>
      </c>
      <c r="B347" t="s">
        <v>47</v>
      </c>
      <c r="C347" t="s">
        <v>723</v>
      </c>
      <c r="D347" t="s">
        <v>1087</v>
      </c>
      <c r="E347" t="str">
        <f>D346</f>
        <v>'Vitanae'</v>
      </c>
      <c r="F347" t="str">
        <f t="shared" si="12"/>
        <v>false</v>
      </c>
      <c r="G347" s="3" t="str">
        <f t="shared" si="13"/>
        <v>{title:'Vitales', level:'Order', parent_name:'Vitanae', has_children:false},</v>
      </c>
    </row>
    <row r="348" spans="1:7" x14ac:dyDescent="0.25">
      <c r="A348" t="s">
        <v>370</v>
      </c>
      <c r="B348" t="s">
        <v>470</v>
      </c>
      <c r="C348" t="s">
        <v>724</v>
      </c>
      <c r="D348" t="s">
        <v>1088</v>
      </c>
      <c r="E348" t="str">
        <f>E346</f>
        <v>'Rosidae'</v>
      </c>
      <c r="F348" t="str">
        <f t="shared" si="12"/>
        <v>true</v>
      </c>
      <c r="G348" s="3" t="str">
        <f t="shared" si="13"/>
        <v>{title:'Rosanae', level:'Superorder', parent_name:'Rosidae', has_children:true},</v>
      </c>
    </row>
    <row r="349" spans="1:7" x14ac:dyDescent="0.25">
      <c r="A349" t="s">
        <v>371</v>
      </c>
      <c r="B349" t="s">
        <v>47</v>
      </c>
      <c r="C349" t="s">
        <v>725</v>
      </c>
      <c r="D349" t="s">
        <v>1089</v>
      </c>
      <c r="E349" t="str">
        <f>D348</f>
        <v>'Rosanae'</v>
      </c>
      <c r="F349" t="str">
        <f t="shared" si="12"/>
        <v>false</v>
      </c>
      <c r="G349" s="3" t="str">
        <f t="shared" si="13"/>
        <v>{title:'Zygophyllales', level:'Order', parent_name:'Rosanae', has_children:false},</v>
      </c>
    </row>
    <row r="350" spans="1:7" x14ac:dyDescent="0.25">
      <c r="A350" t="s">
        <v>372</v>
      </c>
      <c r="B350" t="s">
        <v>47</v>
      </c>
      <c r="C350" t="s">
        <v>726</v>
      </c>
      <c r="D350" t="s">
        <v>1090</v>
      </c>
      <c r="E350" t="str">
        <f>E349</f>
        <v>'Rosanae'</v>
      </c>
      <c r="F350" t="str">
        <f t="shared" si="12"/>
        <v>false</v>
      </c>
      <c r="G350" s="3" t="str">
        <f t="shared" si="13"/>
        <v>{title:'Celastrales', level:'Order', parent_name:'Rosanae', has_children:false},</v>
      </c>
    </row>
    <row r="351" spans="1:7" x14ac:dyDescent="0.25">
      <c r="A351" t="s">
        <v>373</v>
      </c>
      <c r="B351" t="s">
        <v>47</v>
      </c>
      <c r="C351" t="s">
        <v>727</v>
      </c>
      <c r="D351" t="s">
        <v>1091</v>
      </c>
      <c r="E351" t="str">
        <f t="shared" ref="E351:E356" si="15">E350</f>
        <v>'Rosanae'</v>
      </c>
      <c r="F351" t="str">
        <f t="shared" si="12"/>
        <v>false</v>
      </c>
      <c r="G351" s="3" t="str">
        <f t="shared" si="13"/>
        <v>{title:'Malpighiales', level:'Order', parent_name:'Rosanae', has_children:false},</v>
      </c>
    </row>
    <row r="352" spans="1:7" x14ac:dyDescent="0.25">
      <c r="A352" t="s">
        <v>374</v>
      </c>
      <c r="B352" t="s">
        <v>47</v>
      </c>
      <c r="C352" t="s">
        <v>728</v>
      </c>
      <c r="D352" t="s">
        <v>1092</v>
      </c>
      <c r="E352" t="str">
        <f t="shared" si="15"/>
        <v>'Rosanae'</v>
      </c>
      <c r="F352" t="str">
        <f t="shared" si="12"/>
        <v>false</v>
      </c>
      <c r="G352" s="3" t="str">
        <f t="shared" si="13"/>
        <v>{title:'Oxalidales', level:'Order', parent_name:'Rosanae', has_children:false},</v>
      </c>
    </row>
    <row r="353" spans="1:7" x14ac:dyDescent="0.25">
      <c r="A353" t="s">
        <v>375</v>
      </c>
      <c r="B353" t="s">
        <v>47</v>
      </c>
      <c r="C353" t="s">
        <v>729</v>
      </c>
      <c r="D353" t="s">
        <v>1093</v>
      </c>
      <c r="E353" t="str">
        <f t="shared" si="15"/>
        <v>'Rosanae'</v>
      </c>
      <c r="F353" t="str">
        <f t="shared" si="12"/>
        <v>false</v>
      </c>
      <c r="G353" s="3" t="str">
        <f t="shared" si="13"/>
        <v>{title:'Fabales', level:'Order', parent_name:'Rosanae', has_children:false},</v>
      </c>
    </row>
    <row r="354" spans="1:7" x14ac:dyDescent="0.25">
      <c r="A354" t="s">
        <v>376</v>
      </c>
      <c r="B354" t="s">
        <v>47</v>
      </c>
      <c r="C354" t="s">
        <v>730</v>
      </c>
      <c r="D354" t="s">
        <v>1094</v>
      </c>
      <c r="E354" t="str">
        <f t="shared" si="15"/>
        <v>'Rosanae'</v>
      </c>
      <c r="F354" t="str">
        <f t="shared" si="12"/>
        <v>false</v>
      </c>
      <c r="G354" s="3" t="str">
        <f t="shared" si="13"/>
        <v>{title:'Cucurbitales', level:'Order', parent_name:'Rosanae', has_children:false},</v>
      </c>
    </row>
    <row r="355" spans="1:7" x14ac:dyDescent="0.25">
      <c r="A355" t="s">
        <v>377</v>
      </c>
      <c r="B355" t="s">
        <v>47</v>
      </c>
      <c r="C355" t="s">
        <v>731</v>
      </c>
      <c r="D355" t="s">
        <v>1095</v>
      </c>
      <c r="E355" t="str">
        <f t="shared" si="15"/>
        <v>'Rosanae'</v>
      </c>
      <c r="F355" t="str">
        <f t="shared" si="12"/>
        <v>false</v>
      </c>
      <c r="G355" s="3" t="str">
        <f t="shared" si="13"/>
        <v>{title:'Fagales', level:'Order', parent_name:'Rosanae', has_children:false},</v>
      </c>
    </row>
    <row r="356" spans="1:7" x14ac:dyDescent="0.25">
      <c r="A356" t="s">
        <v>378</v>
      </c>
      <c r="B356" t="s">
        <v>47</v>
      </c>
      <c r="C356" t="s">
        <v>732</v>
      </c>
      <c r="D356" t="s">
        <v>1096</v>
      </c>
      <c r="E356" t="str">
        <f t="shared" si="15"/>
        <v>'Rosanae'</v>
      </c>
      <c r="F356" t="str">
        <f t="shared" si="12"/>
        <v>false</v>
      </c>
      <c r="G356" s="3" t="str">
        <f t="shared" si="13"/>
        <v>{title:'Rosales', level:'Order', parent_name:'Rosanae', has_children:false},</v>
      </c>
    </row>
    <row r="357" spans="1:7" x14ac:dyDescent="0.25">
      <c r="A357" t="s">
        <v>379</v>
      </c>
      <c r="B357" t="s">
        <v>470</v>
      </c>
      <c r="C357" t="s">
        <v>733</v>
      </c>
      <c r="D357" t="s">
        <v>1097</v>
      </c>
      <c r="E357" t="str">
        <f>D343</f>
        <v>'Rosidae'</v>
      </c>
      <c r="F357" t="str">
        <f t="shared" si="12"/>
        <v>true</v>
      </c>
      <c r="G357" s="3" t="str">
        <f t="shared" si="13"/>
        <v>{title:'Myrtanae', level:'Superorder', parent_name:'Rosidae', has_children:true},</v>
      </c>
    </row>
    <row r="358" spans="1:7" x14ac:dyDescent="0.25">
      <c r="A358" t="s">
        <v>380</v>
      </c>
      <c r="B358" t="s">
        <v>47</v>
      </c>
      <c r="C358" t="s">
        <v>734</v>
      </c>
      <c r="D358" t="s">
        <v>1098</v>
      </c>
      <c r="E358" t="str">
        <f>D357</f>
        <v>'Myrtanae'</v>
      </c>
      <c r="F358" t="str">
        <f t="shared" si="12"/>
        <v>false</v>
      </c>
      <c r="G358" s="3" t="str">
        <f t="shared" si="13"/>
        <v>{title:'Geraniales', level:'Order', parent_name:'Myrtanae', has_children:false},</v>
      </c>
    </row>
    <row r="359" spans="1:7" x14ac:dyDescent="0.25">
      <c r="A359" t="s">
        <v>381</v>
      </c>
      <c r="B359" t="s">
        <v>47</v>
      </c>
      <c r="C359" t="s">
        <v>735</v>
      </c>
      <c r="D359" t="s">
        <v>1099</v>
      </c>
      <c r="E359" t="str">
        <f>E358</f>
        <v>'Myrtanae'</v>
      </c>
      <c r="F359" t="str">
        <f t="shared" si="12"/>
        <v>false</v>
      </c>
      <c r="G359" s="3" t="str">
        <f t="shared" si="13"/>
        <v>{title:'Myrtales', level:'Order', parent_name:'Myrtanae', has_children:false},</v>
      </c>
    </row>
    <row r="360" spans="1:7" x14ac:dyDescent="0.25">
      <c r="A360" t="s">
        <v>382</v>
      </c>
      <c r="B360" t="s">
        <v>47</v>
      </c>
      <c r="C360" t="s">
        <v>736</v>
      </c>
      <c r="D360" t="s">
        <v>1100</v>
      </c>
      <c r="E360" t="str">
        <f>E359</f>
        <v>'Myrtanae'</v>
      </c>
      <c r="F360" t="str">
        <f t="shared" si="12"/>
        <v>false</v>
      </c>
      <c r="G360" s="3" t="str">
        <f t="shared" si="13"/>
        <v>{title:'Crossosomatales', level:'Order', parent_name:'Myrtanae', has_children:false},</v>
      </c>
    </row>
    <row r="361" spans="1:7" x14ac:dyDescent="0.25">
      <c r="A361" t="s">
        <v>383</v>
      </c>
      <c r="B361" t="s">
        <v>47</v>
      </c>
      <c r="C361" t="s">
        <v>737</v>
      </c>
      <c r="D361" t="s">
        <v>1101</v>
      </c>
      <c r="E361" t="str">
        <f>E360</f>
        <v>'Myrtanae'</v>
      </c>
      <c r="F361" t="str">
        <f t="shared" si="12"/>
        <v>false</v>
      </c>
      <c r="G361" s="3" t="str">
        <f t="shared" si="13"/>
        <v>{title:'Picramniales', level:'Order', parent_name:'Myrtanae', has_children:false},</v>
      </c>
    </row>
    <row r="362" spans="1:7" x14ac:dyDescent="0.25">
      <c r="A362" t="s">
        <v>384</v>
      </c>
      <c r="B362" t="s">
        <v>47</v>
      </c>
      <c r="C362" t="s">
        <v>738</v>
      </c>
      <c r="D362" t="s">
        <v>1102</v>
      </c>
      <c r="E362" t="str">
        <f>E361</f>
        <v>'Myrtanae'</v>
      </c>
      <c r="F362" t="str">
        <f t="shared" si="12"/>
        <v>false</v>
      </c>
      <c r="G362" s="3" t="str">
        <f t="shared" si="13"/>
        <v>{title:'Sapindales', level:'Order', parent_name:'Myrtanae', has_children:false},</v>
      </c>
    </row>
    <row r="363" spans="1:7" x14ac:dyDescent="0.25">
      <c r="A363" t="s">
        <v>385</v>
      </c>
      <c r="B363" t="s">
        <v>47</v>
      </c>
      <c r="C363" t="s">
        <v>739</v>
      </c>
      <c r="D363" t="s">
        <v>1103</v>
      </c>
      <c r="E363" t="str">
        <f>E362</f>
        <v>'Myrtanae'</v>
      </c>
      <c r="F363" t="str">
        <f t="shared" si="12"/>
        <v>false</v>
      </c>
      <c r="G363" s="3" t="str">
        <f t="shared" si="13"/>
        <v>{title:'Huerteales', level:'Order', parent_name:'Myrtanae', has_children:false},</v>
      </c>
    </row>
    <row r="364" spans="1:7" x14ac:dyDescent="0.25">
      <c r="A364" t="s">
        <v>386</v>
      </c>
      <c r="B364" t="s">
        <v>47</v>
      </c>
      <c r="C364" t="s">
        <v>740</v>
      </c>
      <c r="D364" t="s">
        <v>1104</v>
      </c>
      <c r="E364" t="str">
        <f>E363</f>
        <v>'Myrtanae'</v>
      </c>
      <c r="F364" t="str">
        <f t="shared" si="12"/>
        <v>false</v>
      </c>
      <c r="G364" s="3" t="str">
        <f t="shared" si="13"/>
        <v>{title:'Malvales', level:'Order', parent_name:'Myrtanae', has_children:false},</v>
      </c>
    </row>
    <row r="365" spans="1:7" x14ac:dyDescent="0.25">
      <c r="A365" t="s">
        <v>387</v>
      </c>
      <c r="B365" t="s">
        <v>47</v>
      </c>
      <c r="C365" t="s">
        <v>741</v>
      </c>
      <c r="D365" t="s">
        <v>1105</v>
      </c>
      <c r="E365" t="str">
        <f>E364</f>
        <v>'Myrtanae'</v>
      </c>
      <c r="F365" t="str">
        <f t="shared" si="12"/>
        <v>false</v>
      </c>
      <c r="G365" s="3" t="str">
        <f t="shared" si="13"/>
        <v>{title:'Brassicales', level:'Order', parent_name:'Myrtanae', has_children:false},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pipi lu</dc:creator>
  <cp:lastModifiedBy>pipi lu</cp:lastModifiedBy>
  <dcterms:created xsi:type="dcterms:W3CDTF">2023-04-17T14:14:25Z</dcterms:created>
  <dcterms:modified xsi:type="dcterms:W3CDTF">2023-04-19T16:01:40Z</dcterms:modified>
</cp:coreProperties>
</file>