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code\agent4\evaluation\disambiguation_evaluation\"/>
    </mc:Choice>
  </mc:AlternateContent>
  <xr:revisionPtr revIDLastSave="0" documentId="13_ncr:1_{9EF5DB18-D5B2-46E4-A9DA-2A80862F6F38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1" i="1"/>
  <c r="F1" i="1"/>
  <c r="G1" i="1" s="1"/>
  <c r="F2" i="1"/>
</calcChain>
</file>

<file path=xl/sharedStrings.xml><?xml version="1.0" encoding="utf-8"?>
<sst xmlns="http://schemas.openxmlformats.org/spreadsheetml/2006/main" count="220" uniqueCount="220">
  <si>
    <t>消歧对象</t>
  </si>
  <si>
    <t>对应实体</t>
  </si>
  <si>
    <t>['比率', '面积比例']-&gt;比率</t>
  </si>
  <si>
    <t>[['比率Rr', '比率Rp', '地下建筑面积与总用地面积之比Rp1', '比率Rp1'], ['60%面积比例区域', '10%以上']]</t>
  </si>
  <si>
    <t>['施工类型', '施工工程']-&gt;施工工程</t>
  </si>
  <si>
    <t>[['施工'], ['绿色施工示范工程']]</t>
  </si>
  <si>
    <t>['比例指标', '比率']-&gt;比例指标</t>
  </si>
  <si>
    <t>[['生活用热水比例', '空调用冷量和热量比例', '电量比例', 'Rhw', 'Rch', 'Re', '可再生能源提供的生活用热水比例', '可再生能源提供的空调用冷量和热量比例', '可再生能源提供电量比例'], ['比率Rr', '比率Rp', '地下建筑面积与总用地面积之比Rp1', '比率Rp1']]</t>
  </si>
  <si>
    <t>[['场地', '建筑结构', '建筑外墙', '屋面', '门窗', '幕墙', '外保温', '围护结构', '建筑主体结构', '非结构构件', '设备', '附属设施', '建筑外门窗', '建筑空间', '平面布局', '通风开口面积', '房间地板面积', '外窗透明部分', '可调节遮阳设施的面积', '建筑室内外公共区域', '室外公共活动场地', '道路', '场地出入口'], ['外遮阳', '太阳能设施', '空调室外机位', '外墙花池', '遮阳', '遮风', '挡雨', '可调节遮阳设施', '标识系统', '标识', '建筑内外标识系统', '电气管线', '上下水管线', '供热', '供冷系统', '供热、供冷系统工程'], ['公共设施设备']]</t>
  </si>
  <si>
    <t>['风向条件', '风速和风向条件']-&gt;风速和风向条件</t>
  </si>
  <si>
    <t>[['风向条件'], ['冬季典型风速和风向条件', '夏季典型风速和风向条件']]</t>
  </si>
  <si>
    <t>['管理措施', '管理机制']-&gt;管理措施</t>
  </si>
  <si>
    <t>[['清洗消毒计划', '禁烟'], ['能源资源管理激励机制', '节能绩效考核激励机制', '节水绩效考核激励机制']]</t>
  </si>
  <si>
    <t>['管理措施', '措施类型']-&gt;管理措施</t>
  </si>
  <si>
    <t>[['清洗消毒计划', '禁烟'], ['节能措施', '节能控制措施']]</t>
  </si>
  <si>
    <t>['建筑性能', '性能']-&gt;性能</t>
  </si>
  <si>
    <t>[['承载力', '建筑使用功能', '安全', '耐久', '防护', '主体结构变形', '抗风压性能', '水密性能', '抗震设计', '抗震性能', '建筑适变性', '建筑部品部件耐久性', '部品组合的同寿命性', '围护结构热工性能', '隔热性能', '自然通风效果', '自然通风换气次数', '室内热舒适', '主要功能房间平均自然通风换气次数', '热工性能'], ['建筑绿色性能']]</t>
  </si>
  <si>
    <t>['建筑设计', '设计']-&gt;建筑设计</t>
  </si>
  <si>
    <t>[['通用开放、灵活可变的使用空间设计'], ['节能设计']]</t>
  </si>
  <si>
    <t>['建筑工程', '施工工程']-&gt;建筑工程</t>
  </si>
  <si>
    <t>[['地基基础工程', '主体结构工程', '屋面防水工程', '土建工程', '装修工程', '安装工程', '其他土建工程'], ['绿色施工示范工程']]</t>
  </si>
  <si>
    <t>['建筑工程', '工程类型']-&gt;工程类型</t>
  </si>
  <si>
    <t>[['地基基础工程', '主体结构工程', '屋面防水工程', '土建工程', '装修工程', '安装工程', '其他土建工程'], ['土建工程', '装修工程']]</t>
  </si>
  <si>
    <t>['节能控制措施', '智能化措施']-&gt;智能化措施</t>
  </si>
  <si>
    <t>[['变频感应启动'], ['智慧友好运行']]</t>
  </si>
  <si>
    <t>['风速条件', '风速和风向条件']-&gt;风速和风向条件</t>
  </si>
  <si>
    <t>[['冬季典型风速', '距地高1.5m处风速', '夏季典型风速'], ['冬季典型风速和风向条件', '夏季典型风速和风向条件']]</t>
  </si>
  <si>
    <t>['建筑场地', '场地', '场地类型']-&gt;场地</t>
  </si>
  <si>
    <t>[['场地'], ['室外场地', '儿童和老人活动场地', '场地空间'], ['废弃场地']]</t>
  </si>
  <si>
    <t>['停车设施', '停车设施类型']-&gt;停车设施</t>
  </si>
  <si>
    <t>[['电动汽车充电桩的车位数'], ['机械式停车设施', '地下停车库', '地面停车楼']]</t>
  </si>
  <si>
    <t>['设施', '建筑设施']-&gt;建筑设施</t>
  </si>
  <si>
    <t>[['无障碍步行系统', '停车场', '电动汽车充电设施', '自行车停车场所', '用水点', '配水支管', '雨水综合利用设施', '生态设施', '室外吸烟区', '座椅', '带烟头收集的垃圾筒', '绿色雨水基础设施', '地面生态设施', '吸烟区'], ['外遮阳', '太阳能设施', '空调室外机位', '外墙花池', '遮阳', '遮风', '挡雨', '可调节遮阳设施', '标识系统', '标识', '建筑内外标识系统', '电气管线', '上下水管线', '供热', '供冷系统', '供热、供冷系统工程']]</t>
  </si>
  <si>
    <t>['停车位', '停车设施']-&gt;停车设施</t>
  </si>
  <si>
    <t>[['无障碍汽车停车位'], ['电动汽车充电桩的车位数']]</t>
  </si>
  <si>
    <t>['环境指标', '空气质量指标', '水质指标', '声学指标']-&gt;环境指标</t>
  </si>
  <si>
    <t>[['污染物浓度', '场地内的环境噪声', '环境噪声值', '单位建筑面积碳排放强度'], ['PM₁₀', 'PM₂.₅', 'CO₂浓度'], ['生活饮用水水质', '用水水质'], ['室内噪声级', '隔声性能', '噪声级', '低限标准限值', '高要求标准限值']]</t>
  </si>
  <si>
    <t>['绿化设施', '环境景观']-&gt;绿化设施</t>
  </si>
  <si>
    <t>[['绿地', '绿化用地', '绿地向公众开放', '绿化设施'], ['周围景观', '景观协调', '周围景观协调']]</t>
  </si>
  <si>
    <t>['建筑组成部分', '建筑构造']-&gt;建筑构造</t>
  </si>
  <si>
    <t>[['建筑结构', '建筑设备管线', '管线', '管件', '活动配件'], ['防水层', '防潮层', '外墙饰面', '门窗玻璃', '便于分别拆换、更新和升级的构造']]</t>
  </si>
  <si>
    <t>['植物类型', '植物']-&gt;植物</t>
  </si>
  <si>
    <t>[['乔木', '遮阴面积较大的行道树'], ['无须永久灌溉植物', '绿植']]</t>
  </si>
  <si>
    <t>['评价标准', '标准类型']-&gt;评价标准</t>
  </si>
  <si>
    <t>[['步行距离', '健身慢行道长度', '用地红线周长', '地上建筑面积', '总用地面积', '宽度', '距离', '节约集约利用土地', '评价总分值', '评分要求', '评分规则', '绿色建筑评价'], ['国家标准', '国家现行有关标准', '现行国家标准', '现行行业标准']]</t>
  </si>
  <si>
    <t>['资源条件', '资源类型']-&gt;资源类型</t>
  </si>
  <si>
    <t>[['自然资源条件'], ['水资源']]</t>
  </si>
  <si>
    <t>['建筑系统', '建筑设施']-&gt;建筑系统</t>
  </si>
  <si>
    <t>[['给水排水系统', '供暖空调系统', '建筑供暖空调系统'], ['外遮阳', '太阳能设施', '空调室外机位', '外墙花池', '遮阳', '遮风', '挡雨', '可调节遮阳设施', '标识系统', '标识', '建筑内外标识系统', '电气管线', '上下水管线', '供热', '供冷系统', '供热、供冷系统工程']]</t>
  </si>
  <si>
    <t>['水源', '水源类型']-&gt;水源类型</t>
  </si>
  <si>
    <t>[['非传统水源', '雨水'], ['非传统水源']]</t>
  </si>
  <si>
    <t>['建筑空间', '空间类型']-&gt;建筑空间</t>
  </si>
  <si>
    <t>[['卫生间', '浴室', '走廊', '疏散通道', '通行空间', '人员通行区域', '主要功能房间', '人员长期停留的场所', '房间', '地下车库', '相邻房间', '建筑主要功能房间', '楼梯间'], ['室内主要功能空间', '地下空间', '地下室首层面积', '主要功能房间', '主要功能空间', '采光区域']]</t>
  </si>
  <si>
    <t>['评价指标', '环境指标']-&gt;评价指标</t>
  </si>
  <si>
    <t>[['评价总分值', '居住街坊人均住宅用地指标', '人均住宅用地指标A', '容积率', '地下空间开发利用指标'], ['污染物浓度', '场地内的环境噪声', '环境噪声值', '单位建筑面积碳排放强度']]</t>
  </si>
  <si>
    <t>['系统', '建筑系统']-&gt;建筑系统</t>
  </si>
  <si>
    <t>[['建筑设备管理系统', '信息网络系统', '绿化灌溉', '空调冷却水系统', '节水灌溉系统', '循环冷却水系统'], ['给水排水系统', '供暖空调系统', '建筑供暖空调系统']]</t>
  </si>
  <si>
    <t>['评价标准', '规划标准']-&gt;评价标准</t>
  </si>
  <si>
    <t>[['步行距离', '健身慢行道长度', '用地红线周长', '地上建筑面积', '总用地面积', '宽度', '距离', '节约集约利用土地', '评价总分值', '评分要求', '评分规则', '绿色建筑评价'], ['规划指标']]</t>
  </si>
  <si>
    <t>['物理参数', '环境参数']-&gt;环境参数</t>
  </si>
  <si>
    <t>[['温度', '湿度', '新风量', '室内设计温度', '室内设计湿度', '一氧化碳浓度'], ['室内热环境参数']]</t>
  </si>
  <si>
    <t>['建筑区域', '居住区域']-&gt;建筑区域</t>
  </si>
  <si>
    <t>[['建筑内部', '室内过渡区空间', '主要功能房间', '公共区域', '采光区域', '建筑所有区域'], ['居住街坊']]</t>
  </si>
  <si>
    <t>['评价标准', '评价指标']-&gt;评价标准</t>
  </si>
  <si>
    <t>[['步行距离', '健身慢行道长度', '用地红线周长', '地上建筑面积', '总用地面积', '宽度', '距离', '节约集约利用土地', '评价总分值', '评分要求', '评分规则', '绿色建筑评价'], ['评价总分值', '居住街坊人均住宅用地指标', '人均住宅用地指标A', '容积率', '地下空间开发利用指标']]</t>
  </si>
  <si>
    <t>['场地', '场地特征']-&gt;场地</t>
  </si>
  <si>
    <t>[['室外场地', '儿童和老人活动场地', '场地空间'], ['场地地表', '场地实际状况']]</t>
  </si>
  <si>
    <t>['文化设施', '文化类型']-&gt;文化设施</t>
  </si>
  <si>
    <t>[['群众文化活动设施'], ['地域建筑文化']]</t>
  </si>
  <si>
    <t>['设计方法', '设计特征']-&gt;设计方法</t>
  </si>
  <si>
    <t>[['耐久性设计', '竖向设计', '雨水控制利用专项设计', '场地竖向设计'], ['圆角']]</t>
  </si>
  <si>
    <t>['评价标准', '评分规则表']-&gt;评价标准</t>
  </si>
  <si>
    <t>[['步行距离', '健身慢行道长度', '用地红线周长', '地上建筑面积', '总用地面积', '宽度', '距离', '节约集约利用土地', '评价总分值', '评分要求', '评分规则', '绿色建筑评价'], ['表7.2.1-1', '表7.2.1-2']]</t>
  </si>
  <si>
    <t>['标准', '建筑标准', '标准名称', '评价标准']-&gt;标准</t>
  </si>
  <si>
    <t>[['现行国家标准', '民用建筑节水设计标准', '公共建筑节能设计标准', '现行有关国家标准', '国家现行有关建筑节能标准', '建筑节能标准', '用水效率等级', '国家现行有关标准'], ['国家现行相关建筑节能设计标准', '建筑节能设计标准', '日照标准'], ['室内空气质量标准', '生活饮用水卫生标准', '国家现行绿色产品评价标准', '绿色产品评价标准', '公共建筑节能设计标准', '建筑照明设计标准', '民用建筑供暖通风与空气调节设计规范', '声环境质量标准', '玻璃幕墙光热性能', '室外照明干扰光限制规范', '城市夜景照明设计规范'], ['步行距离', '健身慢行道长度', '用地红线周长', '地上建筑面积', '总用地面积', '宽度', '距离', '节约集约利用土地', '评价总分值', '评分要求', '评分规则', '绿色建筑评价']]</t>
  </si>
  <si>
    <t>['污染物', '污染物类型']-&gt;污染物</t>
  </si>
  <si>
    <t>[['氨', '甲醛', '苯', '总挥发性有机物', '氡'], ['室内主要空气污染物', '氨', '甲醛', '苯', '总挥发性有机物', '氡', 'PM₂₅', 'PM₁₀']]</t>
  </si>
  <si>
    <t>['能源利用类型', '资源类型']-&gt;资源类型</t>
  </si>
  <si>
    <t>[['可再生能源利用类型'], ['水资源']]</t>
  </si>
  <si>
    <t>['材料类型', '混凝土类型']-&gt;材料类型</t>
  </si>
  <si>
    <t>[['建筑结构材料', '高耐久混凝土', '耐候结构钢', '耐候型防腐涂料', '防腐木材', '耐久木材', '耐久木制品', '装饰装修建筑材料', '外饰面材料', '防水材料', '密封材料', '室内装饰装修材料', '耐久性能好的建筑结构材料', '耐久性好的外饰面材料', '耐久性好的防水和密封材料', '耐久性好、易维护的室内装饰装修材料', '装饰装修材料'], ['C50混凝土']]</t>
  </si>
  <si>
    <t>['场地条件', '环境限制']-&gt;场地条件</t>
  </si>
  <si>
    <t>[['场地面积'], ['光污染的限制']]</t>
  </si>
  <si>
    <t>['场地', '场地条件']-&gt;场地</t>
  </si>
  <si>
    <t>[['室外场地', '儿童和老人活动场地', '场地空间'], ['场地面积']]</t>
  </si>
  <si>
    <t>['绿化方法', '绿化设施']-&gt;绿化设施</t>
  </si>
  <si>
    <t>[['绿化方式', '植物种植', '复层绿化方式'], ['绿地', '绿化用地', '绿地向公众开放', '绿化设施']]</t>
  </si>
  <si>
    <t>['材料类型', '产品类型']-&gt;材料类型</t>
  </si>
  <si>
    <t>[['建筑结构材料', '高耐久混凝土', '耐候结构钢', '耐候型防腐涂料', '防腐木材', '耐久木材', '耐久木制品', '装饰装修建筑材料', '外饰面材料', '防水材料', '密封材料', '室内装饰装修材料', '耐久性能好的建筑结构材料', '耐久性好的外饰面材料', '耐久性好的防水和密封材料', '耐久性好、易维护的室内装饰装修材料', '装饰装修材料'], ['安全防护功能的产品或配件', '安全防护功能的玻璃', '防夹功能的门窗', '节水产品']]</t>
  </si>
  <si>
    <t>['数据', '监测数据']-&gt;数据</t>
  </si>
  <si>
    <t>[['监测数据'], ['水质监测结果']]</t>
  </si>
  <si>
    <t>['控制方式', '设备控制']-&gt;设备控制</t>
  </si>
  <si>
    <t>[['分区控制', '分区', '定时', '感应', '节能控制', '照明控制'], ['控制方式', '与建筑功能和空间变化相适应的控制方式']]</t>
  </si>
  <si>
    <t>['交通设施', '道路']-&gt;交通设施</t>
  </si>
  <si>
    <t>[['公共交通站点', '轨道交通站', '无障碍电梯', '公共交通线路'], ['城市道路']]</t>
  </si>
  <si>
    <t>['管理类型', '管理措施']-&gt;管理类型</t>
  </si>
  <si>
    <t>[['节能', '节水', '节材', '绿化'], ['清洗消毒计划', '禁烟']]</t>
  </si>
  <si>
    <t>['能耗类型', '建筑能耗指标']-&gt;建筑能耗指标</t>
  </si>
  <si>
    <t>[['建筑能耗', '部分负荷', '部分空间使用'], ['建筑供暖空调负荷']]</t>
  </si>
  <si>
    <t>['生态措施', '生态补偿措施']-&gt;生态措施</t>
  </si>
  <si>
    <t>[['生态恢复', '生态补偿', '生态补偿措施', '生态恢复措施'], ['净地表层土回收利用']]</t>
  </si>
  <si>
    <t>['环保措施', '生态措施']-&gt;环保措施</t>
  </si>
  <si>
    <t>[['节约资源', '保护生态环境'], ['生态恢复', '生态补偿', '生态补偿措施', '生态恢复措施']]</t>
  </si>
  <si>
    <t>['条件', '环境条件']-&gt;环境条件</t>
  </si>
  <si>
    <t>[['场地自然条件'], ['室内热环境', '室内声环境', '室内热湿环境', '室外热环境', '热环境', '场地内风环境', '热岛强度']]</t>
  </si>
  <si>
    <t>['环境条件', '环境参数']-&gt;环境参数</t>
  </si>
  <si>
    <t>[['室内热环境', '室内声环境', '室内热湿环境', '室外热环境', '热环境', '场地内风环境', '热岛强度'], ['室内热环境参数']]</t>
  </si>
  <si>
    <t>['文档', '技术文档', '管理文件']-&gt;文档</t>
  </si>
  <si>
    <t>[['记录'], ['技术方案', '计划', '优化方案'], ['操作规程', '应急预案']]</t>
  </si>
  <si>
    <t>['污染', '环境问题']-&gt;污染</t>
  </si>
  <si>
    <t>[['径流污染'], ['排气倒灌', '污染源', '污染', '排放超标的污染源', '光污染']]</t>
  </si>
  <si>
    <t>['空间区域', '建筑区域', '建筑空间', '环境区域', '场地']-&gt;建筑空间</t>
  </si>
  <si>
    <t>[['建筑室内', '建筑主出入口处', '厨房', '餐厅', '打印复印室', '卫生间', '地下车库'], ['建筑内部', '室内过渡区空间', '主要功能房间', '公共区域', '采光区域', '建筑所有区域'], ['卫生间', '浴室', '走廊', '疏散通道', '通行空间', '人员通行区域', '主要功能房间', '人员长期停留的场所', '房间', '地下车库', '相邻房间', '建筑主要功能房间', '楼梯间'], ['周边环境'], ['室外场地', '儿童和老人活动场地', '场地空间']]</t>
  </si>
  <si>
    <t>['评分规则', '评分标准']-&gt;评分规则</t>
  </si>
  <si>
    <t>[['场地绿容率评分规则'], ['评价总分值']]</t>
  </si>
  <si>
    <t>['标准', '标准规范']-&gt;标准</t>
  </si>
  <si>
    <t>[['现行国家标准', '民用建筑节水设计标准', '公共建筑节能设计标准', '现行有关国家标准', '国家现行有关建筑节能标准', '建筑节能标准', '用水效率等级', '国家现行有关标准'], ['国家现行有关标准', '民用建筑隔声设计规范', '建筑照明设计标准', '灯和灯系统的光生物安全性', 'LED室内照明应用技术要求']]</t>
  </si>
  <si>
    <t>['设备', '设备类型']-&gt;设备</t>
  </si>
  <si>
    <t>[['热环境调节装置', '排风设备', '一氧化碳浓度监测装置', '垂直电梯', '自动扶梯', '用水计量装置', '减压设施', '给水配件', '用水器具', '冷、热源机组', '电机驱动的蒸气压缩循环冷水（热泵）机组', '直燃型溴化锂吸收式冷（温）水机组', '单元式空气调节机', '风管送风式空调机组', '屋顶式空调机组', '多联式空调（热泵）机组', '锅炉', '房间空气调节器', '家用燃气热水炉', '蒸汽型溴化锂吸收式冷水机组', '卫生器具', '节水设备', '土壤湿度感应器', '雨天自动关闭装置', '集水盘', '平衡管', '平衡水箱', '冷却水泵'], ['风机', '热水循环泵', '循环水泵', '节能型电气设备', '人工照明', '照明产品', '三相配电变压器', '水泵']]</t>
  </si>
  <si>
    <t>['能源计量系统', '水计量系统']-&gt;能源计量系统</t>
  </si>
  <si>
    <t>[['分类、分级用能自动远传计量系统', '自动远传计量系统'], ['用水远传计量系统', '用水量远传计量系统']]</t>
  </si>
  <si>
    <t>['自然元素', '自然景观']-&gt;自然景观</t>
  </si>
  <si>
    <t>[['水体', '雨水'], ['自然水域', '湿地', '植被']]</t>
  </si>
  <si>
    <t>['能耗指标', '建筑能耗指标']-&gt;能耗指标</t>
  </si>
  <si>
    <t>[['建筑能耗'], ['建筑供暖空调负荷']]</t>
  </si>
  <si>
    <t>['标准', '国家标准']-&gt;标准</t>
  </si>
  <si>
    <t>[['现行国家标准', '民用建筑节水设计标准', '公共建筑节能设计标准', '现行有关国家标准', '国家现行有关建筑节能标准', '建筑节能标准', '用水效率等级', '国家现行有关标准'], ['民用建筑供暖通风与空气调节设计规范', '民用建筑热工设计规范', '民用建筑室内热湿环境评价标准', '室内热湿环境评价标准']]</t>
  </si>
  <si>
    <t>['建筑功能', '功能类型']-&gt;建筑功能</t>
  </si>
  <si>
    <t>[['行政办公', '商务办公', '商业金融', '旅馆饭店', '交通枢纽', '教育', '文化', '体育', '医疗卫生', '社会福利'], ['远程监控']]</t>
  </si>
  <si>
    <t>['性能', '性能指标']-&gt;性能指标</t>
  </si>
  <si>
    <t>[['建筑绿色性能'], ['耐久性', '易维护', '耐久性好', '部分负荷性能系数', 'IPLV', '综合制冷性能系数', 'SCOP', '照明功率密度值', '能效', '能效限定值', '制冷性能系数(COP)', '制冷、供热性能系数(COP)', '能效比(EER)', '制冷综合性能系数 [IPLV(C)]', '热效率', '能源消耗效率', '节能评价值', '1级能效等级限值', '热效率值（η）', '单位风量耗功率', '耗电输热比', '耗电输冷（热）比', '天然光照度', '能耗', '场地绿容率', '场地绿容率计算值', '场地绿容率实测值', '建筑供暖空调系统能耗']]</t>
  </si>
  <si>
    <t>['舒适度', '舒适区域']-&gt;舒适度</t>
  </si>
  <si>
    <t>[['活动舒适'], ['适应性热舒适区域']]</t>
  </si>
  <si>
    <t>['指标', '性能指标', '能耗指标', '比例指标', '施工指标']-&gt;指标</t>
  </si>
  <si>
    <t>[['水体蒸发量', '水质'], ['耐久性', '易维护', '耐久性好', '部分负荷性能系数', 'IPLV', '综合制冷性能系数', 'SCOP', '照明功率密度值', '能效', '能效限定值', '制冷性能系数(COP)', '制冷、供热性能系数(COP)', '能效比(EER)', '制冷综合性能系数 [IPLV(C)]', '热效率', '能源消耗效率', '节能评价值', '1级能效等级限值', '热效率值（η）', '单位风量耗功率', '耗电输热比', '耗电输冷（热）比', '天然光照度', '能耗', '场地绿容率', '场地绿容率计算值', '场地绿容率实测值', '建筑供暖空调系统能耗'], ['建筑能耗'], ['生活用热水比例', '空调用冷量和热量比例', '电量比例', 'Rhw', 'Rch', 'Re', '可再生能源提供的生活用热水比例', '可再生能源提供的空调用冷量和热量比例', '可再生能源提供电量比例'], ['损耗率']]</t>
  </si>
  <si>
    <t>['标准', '标准要求', '安全标准']-&gt;标准</t>
  </si>
  <si>
    <t>[['现行国家标准', '民用建筑节水设计标准', '公共建筑节能设计标准', '现行有关国家标准', '国家现行有关建筑节能标准', '建筑节能标准', '用水效率等级', '国家现行有关标准'], ['有害物质限量'], ['防滑等级']]</t>
  </si>
  <si>
    <t>['技术类型', '技术']-&gt;技术</t>
  </si>
  <si>
    <t>[['建筑信息模型 (BIM)技术'], ['节水技术', '无蒸发耗水量的冷却技术', '生态水处理技术', '保障水体水质']]</t>
  </si>
  <si>
    <t>['能源管理系统', '能耗系统']-&gt;能源管理系统</t>
  </si>
  <si>
    <t>[['能源管理系统'], ['冷热源', '输配系统', '照明']]</t>
  </si>
  <si>
    <t>['绿地', '绿地类型']-&gt;绿地</t>
  </si>
  <si>
    <t>[['公共绿地'], ['城市公园绿地', '居住区公园', '下凹式绿地', '雨水花园', '调蓄雨水功能的绿地']]</t>
  </si>
  <si>
    <t>['建筑系统', '系统类型']-&gt;建筑系统</t>
  </si>
  <si>
    <t>[['给水排水系统', '供暖空调系统', '建筑供暖空调系统'], ['智能化服务系统', '智慧城市', '智慧城区', '智慧社区', '供暖', '空调系统', '照明系统', '供暖空调系统', '末端系统', '输配系统', '通风空调系统', '集中供暖系统', '空调冷热水系统']]</t>
  </si>
  <si>
    <t>['公共空间', '公共通道']-&gt;公共空间</t>
  </si>
  <si>
    <t>[['公共活动空间'], ['步行公共通道']]</t>
  </si>
  <si>
    <t>['环境要素', '环境参数']-&gt;环境要素</t>
  </si>
  <si>
    <t>[['室内空气', '空气', '污染物'], ['室内热环境参数']]</t>
  </si>
  <si>
    <t>['标准规范', '标准']-&gt;标准规范</t>
  </si>
  <si>
    <t>[['国家现行有关标准', '民用建筑隔声设计规范', '建筑照明设计标准', '灯和灯系统的光生物安全性', 'LED室内照明应用技术要求'], ['现行国家标准', '民用建筑节水设计标准', '公共建筑节能设计标准', '现行有关国家标准', '国家现行有关建筑节能标准', '建筑节能标准', '用水效率等级', '国家现行有关标准']]</t>
  </si>
  <si>
    <t>['建筑', '建筑类型']-&gt;建筑</t>
  </si>
  <si>
    <t>[['周边建筑'], ['供暖建筑', '住宅建筑', '公共建筑', '旧建筑']]</t>
  </si>
  <si>
    <t>['交通设施', '停车设施', '停车场']-&gt;停车场</t>
  </si>
  <si>
    <t>[['公共交通站点', '轨道交通站', '无障碍电梯', '公共交通线路'], ['电动汽车充电桩的车位数'], ['社会公共停车场', '社会公共停车场（库）']]</t>
  </si>
  <si>
    <t>['光照指标', '照明指标']-&gt;光照指标</t>
  </si>
  <si>
    <t>[['采光照度值', '内区采光系数', '平均采光系数', '采光系数'], ['照明数量', '照明质量', '光输出波形的波动深度']]</t>
  </si>
  <si>
    <t>['设计标准', '标准规范']-&gt;标准规范</t>
  </si>
  <si>
    <t>[['全龄化设计要求', '无障碍设计要求'], ['国家现行有关标准', '民用建筑隔声设计规范', '建筑照明设计标准', '灯和灯系统的光生物安全性', 'LED室内照明应用技术要求']]</t>
  </si>
  <si>
    <t>['材料属性', '材料性能']-&gt;材料属性</t>
  </si>
  <si>
    <t>[['混凝土体积', '混凝土总体积', '预制构件应用混凝土体积'], ['可见光反射比']]</t>
  </si>
  <si>
    <t>['安全措施', '安全要求']-&gt;安全措施</t>
  </si>
  <si>
    <t>[['防滑措施', '防滑地面', '防滑条', '防滑构造技术措施', '保障安全健康'], ['紧急疏散', '应急救护', '安全防护']]</t>
  </si>
  <si>
    <t>['气候条件', '自然条件']-&gt;自然条件</t>
  </si>
  <si>
    <t>[['当地气候', '气候'], ['土壤', '日照']]</t>
  </si>
  <si>
    <t>[['改进措施', '水处理措施', '降低单位建筑面积碳排放强度'], ['防滑措施', '防滑地面', '防滑条', '防滑构造技术措施', '保障安全健康'], ['运行优化'], ['整改'], ['储水不变质的措施'], ['节约资源', '保护生态环境']]</t>
  </si>
  <si>
    <t>['功能', '服务功能', '显示功能', '数据存储功能', '数据记录功能']-&gt;功能</t>
  </si>
  <si>
    <t>[['自动监控管理功能'], ['公共服务功能', '家电控制', '照明控制', '安全报警', '环境监测', '建筑设备控制', '工作生活服务'], ['实时显示'], ['存储'], ['记录']]</t>
  </si>
  <si>
    <t>['指标', '运营指标', '能源利用指标']-&gt;指标</t>
  </si>
  <si>
    <t>[['水体蒸发量', '水质'], ['建筑运营效果'], ['可再生能源利用指标']]</t>
  </si>
  <si>
    <t>['设施', '商业设施', '安全设施', '场地设施', '文化设施', '医疗设施', '充电设施', '基础设施']-&gt;设施</t>
  </si>
  <si>
    <t>[['无障碍步行系统', '停车场', '电动汽车充电设施', '自行车停车场所', '用水点', '配水支管', '雨水综合利用设施', '生态设施', '室外吸烟区', '座椅', '带烟头收集的垃圾筒', '绿色雨水基础设施', '地面生态设施', '吸烟区'], ['商业服务设施'], ['警示和引导标识系统', '防护栏杆', '缓冲区', '隔离带', '防护措施', '安全抓杆', '扶手'], ['场地出入口'], ['群众文化活动设施'], ['医院'], ['电动汽车充电桩'], ['防洪涝基础设施']]</t>
  </si>
  <si>
    <t>['建筑构件', '建筑构造', '建筑部位']-&gt;建筑构件</t>
  </si>
  <si>
    <t>[['混凝土构件', '钢构件', '木构件', '外墙', '隔墙', '楼板', '门窗', '构件', '墙', '柱', '阳角', '楼屋面板', '建筑构件', '预制构件'], ['防水层', '防潮层', '外墙饰面', '门窗玻璃', '便于分别拆换、更新和升级的构造'], ['地面', '墙面', '顶棚', '阳台', '外窗', '窗台', '建筑物出入口', '室内外地面或路面', '建筑出入口及平台', '公共走廊', '电梯门厅', '厨房', '浴室', '卫生间', '建筑室内外活动场所', '建筑坡道', '楼梯踏步', '建筑迎风面', '背风面', '地上部分']]</t>
  </si>
  <si>
    <t>['行业标准', '标准规范']-&gt;标准规范</t>
  </si>
  <si>
    <t>[['建筑地面工程防滑技术规程'], ['国家现行有关标准', '民用建筑隔声设计规范', '建筑照明设计标准', '灯和灯系统的光生物安全性', 'LED室内照明应用技术要求']]</t>
  </si>
  <si>
    <t>['设备', '设施']-&gt;设备</t>
  </si>
  <si>
    <t>[['热环境调节装置', '排风设备', '一氧化碳浓度监测装置', '垂直电梯', '自动扶梯', '用水计量装置', '减压设施', '给水配件', '用水器具', '冷、热源机组', '电机驱动的蒸气压缩循环冷水（热泵）机组', '直燃型溴化锂吸收式冷（温）水机组', '单元式空气调节机', '风管送风式空调机组', '屋顶式空调机组', '多联式空调（热泵）机组', '锅炉', '房间空气调节器', '家用燃气热水炉', '蒸汽型溴化锂吸收式冷水机组', '卫生器具', '节水设备', '土壤湿度感应器', '雨天自动关闭装置', '集水盘', '平衡管', '平衡水箱', '冷却水泵'], ['无障碍步行系统', '停车场', '电动汽车充电设施', '自行车停车场所', '用水点', '配水支管', '雨水综合利用设施', '生态设施', '室外吸烟区', '座椅', '带烟头收集的垃圾筒', '绿色雨水基础设施', '地面生态设施', '吸烟区']]</t>
  </si>
  <si>
    <t>['设备', '系统组件']-&gt;设备</t>
  </si>
  <si>
    <t>[['热环境调节装置', '排风设备', '一氧化碳浓度监测装置', '垂直电梯', '自动扶梯', '用水计量装置', '减压设施', '给水配件', '用水器具', '冷、热源机组', '电机驱动的蒸气压缩循环冷水（热泵）机组', '直燃型溴化锂吸收式冷（温）水机组', '单元式空气调节机', '风管送风式空调机组', '屋顶式空调机组', '多联式空调（热泵）机组', '锅炉', '房间空气调节器', '家用燃气热水炉', '蒸汽型溴化锂吸收式冷水机组', '卫生器具', '节水设备', '土壤湿度感应器', '雨天自动关闭装置', '集水盘', '平衡管', '平衡水箱', '冷却水泵'], ['空调冷源', '电冷源']]</t>
  </si>
  <si>
    <t>['建筑材料', '材料类型']-&gt;建筑材料</t>
  </si>
  <si>
    <t>[['耐腐蚀、抗老化、耐久性能好的管材', '耐腐蚀、抗老化、耐久性能好的管线', '耐腐蚀、抗老化、耐久性能好的管件', '建筑材料', '500km以内生产的建筑材料', '现浇混凝土', '预拌混凝土', '建筑砂浆', '预拌砂浆', '建筑结构材料', '工业化内装部品', '可再循环材料', '可再利用材料', '利废建材', '绿色建材', '玻璃幕墙', '现场加工钢筋', '铝模', '现浇混凝土构件'], ['建筑结构材料', '高耐久混凝土', '耐候结构钢', '耐候型防腐涂料', '防腐木材', '耐久木材', '耐久木制品', '装饰装修建筑材料', '外饰面材料', '防水材料', '密封材料', '室内装饰装修材料', '耐久性能好的建筑结构材料', '耐久性好的外饰面材料', '耐久性好的防水和密封材料', '耐久性好、易维护的室内装饰装修材料', '装饰装修材料']]</t>
  </si>
  <si>
    <t>['评分指标', '评价项目']-&gt;评价项目</t>
  </si>
  <si>
    <t>[['评价总分值'], ['提高与创新项', '加分项']]</t>
  </si>
  <si>
    <t>['建筑措施', '措施']-&gt;措施</t>
  </si>
  <si>
    <t>[['建筑使用功能可变措施', '建筑设备管线分离'], ['改进措施', '水处理措施', '降低单位建筑面积碳排放强度']]</t>
  </si>
  <si>
    <t>['建筑结构类型', '结构体系']-&gt;建筑结构类型</t>
  </si>
  <si>
    <t>[['混凝土结构', '混凝土竖向承重结构', '钢结构', '混合结构', '竖向承重结构'], ['工业化建造要求的结构体系']]</t>
  </si>
  <si>
    <t>['结构类型', '建筑结构', '建筑结构类型']-&gt;建筑结构类型</t>
  </si>
  <si>
    <t>[['主体结构', '钢结构', '木结构', '装配式混凝土结构'], ['建筑非透光围护结构', '围护结构', '建筑围护结构'], ['混凝土结构', '混凝土竖向承重结构', '钢结构', '混合结构', '竖向承重结构']]</t>
  </si>
  <si>
    <t>['建筑部件', '建筑构件']-&gt;建筑部件</t>
  </si>
  <si>
    <t>[['内表面', '屋面', '外墙', '屋顶', '建筑主出入口', '新风进气口', '可开启窗扇', '建筑出入口'], ['混凝土构件', '钢构件', '木构件', '外墙', '隔墙', '楼板', '门窗', '构件', '墙', '柱', '阳角', '楼屋面板', '建筑构件', '预制构件']]</t>
  </si>
  <si>
    <t>['照明类型', '光源类型', '照明产品']-&gt;照明类型</t>
  </si>
  <si>
    <t>[['室外夜景照明'], ['天然光'], ['无危险类照明产品', 'LED照明产品']]</t>
  </si>
  <si>
    <t>['建筑物', '建筑']-&gt;建筑物</t>
  </si>
  <si>
    <t>[['建筑'], ['周边建筑']]</t>
  </si>
  <si>
    <t>['指标', '用水量指标', '雨水管理指标', '面积指标']-&gt;指标</t>
  </si>
  <si>
    <t>[['水体蒸发量', '水质'], ['建筑平均日用水量', '节水用水定额', '平均日用水量', '节水用水定额的平均值', '上限值', '下限值', '节水用水定额下限值', '节水用水定额上限值'], ['年径流总量控制率', '场地年径流总量控制率'], ['绿地面积', '透水铺装面积']]</t>
  </si>
  <si>
    <t>['监测系统', '检测系统']-&gt;监测系统</t>
  </si>
  <si>
    <t>[['空气质量监测系统', '水质在线监测系统'], ['管网漏损自动检测']]</t>
  </si>
  <si>
    <t>['建筑规划', '规划']-&gt;建筑规划</t>
  </si>
  <si>
    <t>[['建筑规划布局'], ['城乡规划']]</t>
  </si>
  <si>
    <t>['建筑面积类型', '面积类型']-&gt;建筑面积类型</t>
  </si>
  <si>
    <t>[['地下建筑面积', '地上建筑面积', '地下一层建筑面积'], ['总用地面积', '屋面面积']]</t>
  </si>
  <si>
    <t>['照明系统', '照明类型']-&gt;照明系统</t>
  </si>
  <si>
    <t>[['建筑照明'], ['室外夜景照明']]</t>
  </si>
  <si>
    <t>['能源类型', '资源类型']-&gt;资源类型</t>
  </si>
  <si>
    <t>[['可再生能源'], ['水资源']]</t>
  </si>
  <si>
    <t>['节能措施', '智能化措施']-&gt;节能措施</t>
  </si>
  <si>
    <t>[['群控', '变频调速', '能量反馈'], ['智慧友好运行']]</t>
  </si>
  <si>
    <t>['建筑系统', '设施类型']-&gt;建筑系统</t>
  </si>
  <si>
    <t>[['给水排水系统', '供暖空调系统', '建筑供暖空调系统'], ['储水设施', '生活饮用水储水设施', '设备', '给水排水管道', '设施']]</t>
  </si>
  <si>
    <t>判断（1正确0错误）</t>
    <phoneticPr fontId="2" type="noConversion"/>
  </si>
  <si>
    <t>['措施', '安全措施', '运营措施', '整改措施', '卫生措施', '环保措施']-&gt;措施</t>
    <phoneticPr fontId="2" type="noConversion"/>
  </si>
  <si>
    <t>['建筑要素', '建筑设施', '设施设备']-&gt;建筑设施</t>
    <phoneticPr fontId="2" type="noConversion"/>
  </si>
  <si>
    <t>错误类型（1过度具体泛化2概念无关）</t>
    <phoneticPr fontId="2" type="noConversion"/>
  </si>
  <si>
    <t>判断1个数</t>
    <phoneticPr fontId="2" type="noConversion"/>
  </si>
  <si>
    <t>判断0个数</t>
    <phoneticPr fontId="2" type="noConversion"/>
  </si>
  <si>
    <t>错误类型2</t>
    <phoneticPr fontId="2" type="noConversion"/>
  </si>
  <si>
    <t>错误类型1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</si>
</sst>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7"/>
  <sheetViews>
    <sheetView tabSelected="1" workbookViewId="0">
      <selection activeCell="D97" sqref="D97"/>
    </sheetView>
  </sheetViews>
  <sheetFormatPr defaultRowHeight="14" x14ac:dyDescent="0.25"/>
  <cols>
    <col min="1" max="1" width="44.36328125" style="2" customWidth="1"/>
    <col min="2" max="2" width="100.90625" style="2" customWidth="1"/>
    <col min="3" max="3" width="32.81640625" customWidth="1"/>
    <col min="4" max="4" width="37" customWidth="1"/>
    <col min="5" max="5" width="12.1796875" customWidth="1"/>
    <col min="8" max="8" width="13.7265625" customWidth="1"/>
  </cols>
  <sheetData>
    <row r="1" spans="1:9" x14ac:dyDescent="0.25">
      <c r="A1" s="1" t="s">
        <v>0</v>
      </c>
      <c r="B1" s="1" t="s">
        <v>1</v>
      </c>
      <c r="C1" t="s">
        <v>212</v>
      </c>
      <c r="D1" t="s">
        <v>215</v>
      </c>
      <c r="E1" t="s">
        <v>216</v>
      </c>
      <c r="F1">
        <f>COUNTIF(C:C, 1)</f>
        <v>80</v>
      </c>
      <c r="G1" s="3">
        <f>F1/106</f>
        <v>0.75471698113207553</v>
      </c>
      <c r="H1" t="s">
        <v>219</v>
      </c>
      <c r="I1">
        <f>COUNTIF(D:D, 1)</f>
        <v>12</v>
      </c>
    </row>
    <row r="2" spans="1:9" x14ac:dyDescent="0.25">
      <c r="A2" s="2" t="s">
        <v>2</v>
      </c>
      <c r="B2" s="2" t="s">
        <v>3</v>
      </c>
      <c r="C2">
        <v>1</v>
      </c>
      <c r="E2" t="s">
        <v>217</v>
      </c>
      <c r="F2">
        <f>COUNTIF(C:C, 0)</f>
        <v>25</v>
      </c>
      <c r="G2" s="3"/>
      <c r="H2" t="s">
        <v>218</v>
      </c>
      <c r="I2">
        <f>COUNTIF(D:D, 2)</f>
        <v>13</v>
      </c>
    </row>
    <row r="3" spans="1:9" x14ac:dyDescent="0.25">
      <c r="A3" s="2" t="s">
        <v>4</v>
      </c>
      <c r="B3" s="2" t="s">
        <v>5</v>
      </c>
      <c r="C3">
        <v>1</v>
      </c>
    </row>
    <row r="4" spans="1:9" ht="42" x14ac:dyDescent="0.25">
      <c r="A4" s="2" t="s">
        <v>6</v>
      </c>
      <c r="B4" s="2" t="s">
        <v>7</v>
      </c>
      <c r="C4">
        <v>1</v>
      </c>
    </row>
    <row r="5" spans="1:9" ht="84" x14ac:dyDescent="0.25">
      <c r="A5" s="2" t="s">
        <v>214</v>
      </c>
      <c r="B5" s="2" t="s">
        <v>8</v>
      </c>
      <c r="C5">
        <v>0</v>
      </c>
      <c r="D5">
        <v>2</v>
      </c>
    </row>
    <row r="6" spans="1:9" ht="28" x14ac:dyDescent="0.25">
      <c r="A6" s="2" t="s">
        <v>9</v>
      </c>
      <c r="B6" s="2" t="s">
        <v>10</v>
      </c>
      <c r="C6">
        <v>1</v>
      </c>
    </row>
    <row r="7" spans="1:9" x14ac:dyDescent="0.25">
      <c r="A7" s="2" t="s">
        <v>11</v>
      </c>
      <c r="B7" s="2" t="s">
        <v>12</v>
      </c>
      <c r="C7">
        <v>0</v>
      </c>
      <c r="D7">
        <v>2</v>
      </c>
    </row>
    <row r="8" spans="1:9" x14ac:dyDescent="0.25">
      <c r="A8" s="2" t="s">
        <v>13</v>
      </c>
      <c r="B8" s="2" t="s">
        <v>14</v>
      </c>
      <c r="C8">
        <v>0</v>
      </c>
      <c r="D8">
        <v>1</v>
      </c>
    </row>
    <row r="9" spans="1:9" ht="56" x14ac:dyDescent="0.25">
      <c r="A9" s="2" t="s">
        <v>15</v>
      </c>
      <c r="B9" s="2" t="s">
        <v>16</v>
      </c>
      <c r="C9">
        <v>1</v>
      </c>
    </row>
    <row r="10" spans="1:9" x14ac:dyDescent="0.25">
      <c r="A10" s="2" t="s">
        <v>17</v>
      </c>
      <c r="B10" s="2" t="s">
        <v>18</v>
      </c>
      <c r="C10">
        <v>1</v>
      </c>
    </row>
    <row r="11" spans="1:9" ht="28" x14ac:dyDescent="0.25">
      <c r="A11" s="2" t="s">
        <v>19</v>
      </c>
      <c r="B11" s="2" t="s">
        <v>20</v>
      </c>
      <c r="C11">
        <v>1</v>
      </c>
    </row>
    <row r="12" spans="1:9" ht="28" x14ac:dyDescent="0.25">
      <c r="A12" s="2" t="s">
        <v>21</v>
      </c>
      <c r="B12" s="2" t="s">
        <v>22</v>
      </c>
      <c r="C12">
        <v>1</v>
      </c>
    </row>
    <row r="13" spans="1:9" x14ac:dyDescent="0.25">
      <c r="A13" s="2" t="s">
        <v>23</v>
      </c>
      <c r="B13" s="2" t="s">
        <v>24</v>
      </c>
      <c r="C13">
        <v>1</v>
      </c>
    </row>
    <row r="14" spans="1:9" ht="28" x14ac:dyDescent="0.25">
      <c r="A14" s="2" t="s">
        <v>25</v>
      </c>
      <c r="B14" s="2" t="s">
        <v>26</v>
      </c>
      <c r="C14">
        <v>1</v>
      </c>
    </row>
    <row r="15" spans="1:9" x14ac:dyDescent="0.25">
      <c r="A15" s="2" t="s">
        <v>27</v>
      </c>
      <c r="B15" s="2" t="s">
        <v>28</v>
      </c>
      <c r="C15">
        <v>1</v>
      </c>
    </row>
    <row r="16" spans="1:9" x14ac:dyDescent="0.25">
      <c r="A16" s="2" t="s">
        <v>29</v>
      </c>
      <c r="B16" s="2" t="s">
        <v>30</v>
      </c>
      <c r="C16">
        <v>1</v>
      </c>
    </row>
    <row r="17" spans="1:4" ht="70" x14ac:dyDescent="0.25">
      <c r="A17" s="2" t="s">
        <v>31</v>
      </c>
      <c r="B17" s="2" t="s">
        <v>32</v>
      </c>
      <c r="C17">
        <v>1</v>
      </c>
    </row>
    <row r="18" spans="1:4" x14ac:dyDescent="0.25">
      <c r="A18" s="2" t="s">
        <v>33</v>
      </c>
      <c r="B18" s="2" t="s">
        <v>34</v>
      </c>
      <c r="C18">
        <v>1</v>
      </c>
    </row>
    <row r="19" spans="1:4" ht="42" x14ac:dyDescent="0.25">
      <c r="A19" s="2" t="s">
        <v>35</v>
      </c>
      <c r="B19" s="2" t="s">
        <v>36</v>
      </c>
      <c r="C19">
        <v>0</v>
      </c>
      <c r="D19">
        <v>1</v>
      </c>
    </row>
    <row r="20" spans="1:4" x14ac:dyDescent="0.25">
      <c r="A20" s="2" t="s">
        <v>37</v>
      </c>
      <c r="B20" s="2" t="s">
        <v>38</v>
      </c>
      <c r="C20">
        <v>0</v>
      </c>
      <c r="D20">
        <v>2</v>
      </c>
    </row>
    <row r="21" spans="1:4" ht="28" x14ac:dyDescent="0.25">
      <c r="A21" s="2" t="s">
        <v>39</v>
      </c>
      <c r="B21" s="2" t="s">
        <v>40</v>
      </c>
      <c r="C21">
        <v>1</v>
      </c>
    </row>
    <row r="22" spans="1:4" x14ac:dyDescent="0.25">
      <c r="A22" s="2" t="s">
        <v>41</v>
      </c>
      <c r="B22" s="2" t="s">
        <v>42</v>
      </c>
      <c r="C22">
        <v>1</v>
      </c>
    </row>
    <row r="23" spans="1:4" ht="42" x14ac:dyDescent="0.25">
      <c r="A23" s="2" t="s">
        <v>43</v>
      </c>
      <c r="B23" s="2" t="s">
        <v>44</v>
      </c>
      <c r="C23">
        <v>1</v>
      </c>
    </row>
    <row r="24" spans="1:4" x14ac:dyDescent="0.25">
      <c r="A24" s="2" t="s">
        <v>45</v>
      </c>
      <c r="B24" s="2" t="s">
        <v>46</v>
      </c>
      <c r="C24">
        <v>1</v>
      </c>
    </row>
    <row r="25" spans="1:4" ht="42" x14ac:dyDescent="0.25">
      <c r="A25" s="2" t="s">
        <v>47</v>
      </c>
      <c r="B25" s="2" t="s">
        <v>48</v>
      </c>
      <c r="C25">
        <v>0</v>
      </c>
      <c r="D25">
        <v>2</v>
      </c>
    </row>
    <row r="26" spans="1:4" x14ac:dyDescent="0.25">
      <c r="A26" s="2" t="s">
        <v>49</v>
      </c>
      <c r="B26" s="2" t="s">
        <v>50</v>
      </c>
      <c r="C26">
        <v>1</v>
      </c>
    </row>
    <row r="27" spans="1:4" ht="42" x14ac:dyDescent="0.25">
      <c r="A27" s="2" t="s">
        <v>51</v>
      </c>
      <c r="B27" s="2" t="s">
        <v>52</v>
      </c>
      <c r="C27">
        <v>1</v>
      </c>
    </row>
    <row r="28" spans="1:4" ht="28" x14ac:dyDescent="0.25">
      <c r="A28" s="2" t="s">
        <v>53</v>
      </c>
      <c r="B28" s="2" t="s">
        <v>54</v>
      </c>
      <c r="C28">
        <v>0</v>
      </c>
      <c r="D28">
        <v>1</v>
      </c>
    </row>
    <row r="29" spans="1:4" ht="28" x14ac:dyDescent="0.25">
      <c r="A29" s="2" t="s">
        <v>55</v>
      </c>
      <c r="B29" s="2" t="s">
        <v>56</v>
      </c>
      <c r="C29">
        <v>1</v>
      </c>
    </row>
    <row r="30" spans="1:4" ht="28" x14ac:dyDescent="0.25">
      <c r="A30" s="2" t="s">
        <v>57</v>
      </c>
      <c r="B30" s="2" t="s">
        <v>58</v>
      </c>
      <c r="C30">
        <v>1</v>
      </c>
    </row>
    <row r="31" spans="1:4" x14ac:dyDescent="0.25">
      <c r="A31" s="2" t="s">
        <v>59</v>
      </c>
      <c r="B31" s="2" t="s">
        <v>60</v>
      </c>
      <c r="C31">
        <v>1</v>
      </c>
    </row>
    <row r="32" spans="1:4" ht="28" x14ac:dyDescent="0.25">
      <c r="A32" s="2" t="s">
        <v>61</v>
      </c>
      <c r="B32" s="2" t="s">
        <v>62</v>
      </c>
      <c r="C32">
        <v>1</v>
      </c>
    </row>
    <row r="33" spans="1:4" ht="42" x14ac:dyDescent="0.25">
      <c r="A33" s="2" t="s">
        <v>63</v>
      </c>
      <c r="B33" s="2" t="s">
        <v>64</v>
      </c>
      <c r="C33">
        <v>1</v>
      </c>
    </row>
    <row r="34" spans="1:4" x14ac:dyDescent="0.25">
      <c r="A34" s="2" t="s">
        <v>65</v>
      </c>
      <c r="B34" s="2" t="s">
        <v>66</v>
      </c>
      <c r="C34">
        <v>0</v>
      </c>
      <c r="D34">
        <v>2</v>
      </c>
    </row>
    <row r="35" spans="1:4" x14ac:dyDescent="0.25">
      <c r="A35" s="2" t="s">
        <v>67</v>
      </c>
      <c r="B35" s="2" t="s">
        <v>68</v>
      </c>
      <c r="C35">
        <v>1</v>
      </c>
    </row>
    <row r="36" spans="1:4" x14ac:dyDescent="0.25">
      <c r="A36" s="2" t="s">
        <v>69</v>
      </c>
      <c r="B36" s="2" t="s">
        <v>70</v>
      </c>
      <c r="C36">
        <v>0</v>
      </c>
      <c r="D36">
        <v>2</v>
      </c>
    </row>
    <row r="37" spans="1:4" ht="28" x14ac:dyDescent="0.25">
      <c r="A37" s="2" t="s">
        <v>71</v>
      </c>
      <c r="B37" s="2" t="s">
        <v>72</v>
      </c>
      <c r="C37">
        <v>1</v>
      </c>
    </row>
    <row r="38" spans="1:4" ht="98" x14ac:dyDescent="0.25">
      <c r="A38" s="2" t="s">
        <v>73</v>
      </c>
      <c r="B38" s="2" t="s">
        <v>74</v>
      </c>
      <c r="C38">
        <v>1</v>
      </c>
    </row>
    <row r="39" spans="1:4" ht="28" x14ac:dyDescent="0.25">
      <c r="A39" s="2" t="s">
        <v>75</v>
      </c>
      <c r="B39" s="2" t="s">
        <v>76</v>
      </c>
      <c r="C39">
        <v>1</v>
      </c>
    </row>
    <row r="40" spans="1:4" x14ac:dyDescent="0.25">
      <c r="A40" s="2" t="s">
        <v>77</v>
      </c>
      <c r="B40" s="2" t="s">
        <v>78</v>
      </c>
      <c r="C40">
        <v>1</v>
      </c>
    </row>
    <row r="41" spans="1:4" ht="56" x14ac:dyDescent="0.25">
      <c r="A41" s="2" t="s">
        <v>79</v>
      </c>
      <c r="B41" s="2" t="s">
        <v>80</v>
      </c>
      <c r="C41">
        <v>0</v>
      </c>
      <c r="D41">
        <v>1</v>
      </c>
    </row>
    <row r="42" spans="1:4" x14ac:dyDescent="0.25">
      <c r="A42" s="2" t="s">
        <v>81</v>
      </c>
      <c r="B42" s="2" t="s">
        <v>82</v>
      </c>
      <c r="C42">
        <v>0</v>
      </c>
      <c r="D42">
        <v>2</v>
      </c>
    </row>
    <row r="43" spans="1:4" x14ac:dyDescent="0.25">
      <c r="A43" s="2" t="s">
        <v>83</v>
      </c>
      <c r="B43" s="2" t="s">
        <v>84</v>
      </c>
      <c r="C43">
        <v>0</v>
      </c>
      <c r="D43">
        <v>1</v>
      </c>
    </row>
    <row r="44" spans="1:4" x14ac:dyDescent="0.25">
      <c r="A44" s="2" t="s">
        <v>85</v>
      </c>
      <c r="B44" s="2" t="s">
        <v>86</v>
      </c>
      <c r="C44">
        <v>0</v>
      </c>
      <c r="D44">
        <v>2</v>
      </c>
    </row>
    <row r="45" spans="1:4" ht="56" x14ac:dyDescent="0.25">
      <c r="A45" s="2" t="s">
        <v>87</v>
      </c>
      <c r="B45" s="2" t="s">
        <v>88</v>
      </c>
      <c r="C45">
        <v>0</v>
      </c>
      <c r="D45">
        <v>2</v>
      </c>
    </row>
    <row r="46" spans="1:4" x14ac:dyDescent="0.25">
      <c r="A46" s="2" t="s">
        <v>89</v>
      </c>
      <c r="B46" s="2" t="s">
        <v>90</v>
      </c>
      <c r="C46">
        <v>1</v>
      </c>
    </row>
    <row r="47" spans="1:4" ht="28" x14ac:dyDescent="0.25">
      <c r="A47" s="2" t="s">
        <v>91</v>
      </c>
      <c r="B47" s="2" t="s">
        <v>92</v>
      </c>
      <c r="C47">
        <v>1</v>
      </c>
    </row>
    <row r="48" spans="1:4" x14ac:dyDescent="0.25">
      <c r="A48" s="2" t="s">
        <v>93</v>
      </c>
      <c r="B48" s="2" t="s">
        <v>94</v>
      </c>
      <c r="C48">
        <v>1</v>
      </c>
    </row>
    <row r="49" spans="1:4" x14ac:dyDescent="0.25">
      <c r="A49" s="2" t="s">
        <v>95</v>
      </c>
      <c r="B49" s="2" t="s">
        <v>96</v>
      </c>
      <c r="C49">
        <v>1</v>
      </c>
    </row>
    <row r="50" spans="1:4" x14ac:dyDescent="0.25">
      <c r="A50" s="2" t="s">
        <v>97</v>
      </c>
      <c r="B50" s="2" t="s">
        <v>98</v>
      </c>
      <c r="C50">
        <v>0</v>
      </c>
      <c r="D50">
        <v>2</v>
      </c>
    </row>
    <row r="51" spans="1:4" x14ac:dyDescent="0.25">
      <c r="A51" s="2" t="s">
        <v>99</v>
      </c>
      <c r="B51" s="2" t="s">
        <v>100</v>
      </c>
      <c r="C51">
        <v>1</v>
      </c>
    </row>
    <row r="52" spans="1:4" x14ac:dyDescent="0.25">
      <c r="A52" s="2" t="s">
        <v>101</v>
      </c>
      <c r="B52" s="2" t="s">
        <v>102</v>
      </c>
      <c r="C52">
        <v>1</v>
      </c>
    </row>
    <row r="53" spans="1:4" ht="28" x14ac:dyDescent="0.25">
      <c r="A53" s="2" t="s">
        <v>103</v>
      </c>
      <c r="B53" s="2" t="s">
        <v>104</v>
      </c>
    </row>
    <row r="54" spans="1:4" ht="28" x14ac:dyDescent="0.25">
      <c r="A54" s="2" t="s">
        <v>105</v>
      </c>
      <c r="B54" s="2" t="s">
        <v>106</v>
      </c>
      <c r="C54">
        <v>1</v>
      </c>
    </row>
    <row r="55" spans="1:4" x14ac:dyDescent="0.25">
      <c r="A55" s="2" t="s">
        <v>107</v>
      </c>
      <c r="B55" s="2" t="s">
        <v>108</v>
      </c>
      <c r="C55">
        <v>1</v>
      </c>
    </row>
    <row r="56" spans="1:4" x14ac:dyDescent="0.25">
      <c r="A56" s="2" t="s">
        <v>109</v>
      </c>
      <c r="B56" s="2" t="s">
        <v>110</v>
      </c>
      <c r="C56">
        <v>1</v>
      </c>
    </row>
    <row r="57" spans="1:4" ht="70" x14ac:dyDescent="0.25">
      <c r="A57" s="2" t="s">
        <v>111</v>
      </c>
      <c r="B57" s="2" t="s">
        <v>112</v>
      </c>
      <c r="C57">
        <v>1</v>
      </c>
    </row>
    <row r="58" spans="1:4" x14ac:dyDescent="0.25">
      <c r="A58" s="2" t="s">
        <v>113</v>
      </c>
      <c r="B58" s="2" t="s">
        <v>114</v>
      </c>
      <c r="C58">
        <v>1</v>
      </c>
    </row>
    <row r="59" spans="1:4" ht="42" x14ac:dyDescent="0.25">
      <c r="A59" s="2" t="s">
        <v>115</v>
      </c>
      <c r="B59" s="2" t="s">
        <v>116</v>
      </c>
      <c r="C59">
        <v>1</v>
      </c>
    </row>
    <row r="60" spans="1:4" ht="84" x14ac:dyDescent="0.25">
      <c r="A60" s="2" t="s">
        <v>117</v>
      </c>
      <c r="B60" s="2" t="s">
        <v>118</v>
      </c>
      <c r="C60">
        <v>1</v>
      </c>
    </row>
    <row r="61" spans="1:4" ht="28" x14ac:dyDescent="0.25">
      <c r="A61" s="2" t="s">
        <v>119</v>
      </c>
      <c r="B61" s="2" t="s">
        <v>120</v>
      </c>
      <c r="C61">
        <v>1</v>
      </c>
    </row>
    <row r="62" spans="1:4" x14ac:dyDescent="0.25">
      <c r="A62" s="2" t="s">
        <v>121</v>
      </c>
      <c r="B62" s="2" t="s">
        <v>122</v>
      </c>
      <c r="C62">
        <v>1</v>
      </c>
    </row>
    <row r="63" spans="1:4" x14ac:dyDescent="0.25">
      <c r="A63" s="2" t="s">
        <v>123</v>
      </c>
      <c r="B63" s="2" t="s">
        <v>124</v>
      </c>
      <c r="C63">
        <v>1</v>
      </c>
    </row>
    <row r="64" spans="1:4" ht="42" x14ac:dyDescent="0.25">
      <c r="A64" s="2" t="s">
        <v>125</v>
      </c>
      <c r="B64" s="2" t="s">
        <v>126</v>
      </c>
      <c r="C64">
        <v>1</v>
      </c>
    </row>
    <row r="65" spans="1:4" ht="28" x14ac:dyDescent="0.25">
      <c r="A65" s="2" t="s">
        <v>127</v>
      </c>
      <c r="B65" s="2" t="s">
        <v>128</v>
      </c>
      <c r="C65">
        <v>1</v>
      </c>
    </row>
    <row r="66" spans="1:4" ht="70" x14ac:dyDescent="0.25">
      <c r="A66" s="2" t="s">
        <v>129</v>
      </c>
      <c r="B66" s="2" t="s">
        <v>130</v>
      </c>
      <c r="C66">
        <v>1</v>
      </c>
    </row>
    <row r="67" spans="1:4" x14ac:dyDescent="0.25">
      <c r="A67" s="2" t="s">
        <v>131</v>
      </c>
      <c r="B67" s="2" t="s">
        <v>132</v>
      </c>
      <c r="C67">
        <v>0</v>
      </c>
      <c r="D67">
        <v>2</v>
      </c>
    </row>
    <row r="68" spans="1:4" ht="98" x14ac:dyDescent="0.25">
      <c r="A68" s="2" t="s">
        <v>133</v>
      </c>
      <c r="B68" s="2" t="s">
        <v>134</v>
      </c>
      <c r="C68">
        <v>0</v>
      </c>
      <c r="D68">
        <v>1</v>
      </c>
    </row>
    <row r="69" spans="1:4" ht="28" x14ac:dyDescent="0.25">
      <c r="A69" s="2" t="s">
        <v>135</v>
      </c>
      <c r="B69" s="2" t="s">
        <v>136</v>
      </c>
      <c r="C69">
        <v>1</v>
      </c>
    </row>
    <row r="70" spans="1:4" ht="28" x14ac:dyDescent="0.25">
      <c r="A70" s="2" t="s">
        <v>137</v>
      </c>
      <c r="B70" s="2" t="s">
        <v>138</v>
      </c>
      <c r="C70">
        <v>1</v>
      </c>
    </row>
    <row r="71" spans="1:4" x14ac:dyDescent="0.25">
      <c r="A71" s="2" t="s">
        <v>139</v>
      </c>
      <c r="B71" s="2" t="s">
        <v>140</v>
      </c>
      <c r="C71">
        <v>1</v>
      </c>
    </row>
    <row r="72" spans="1:4" x14ac:dyDescent="0.25">
      <c r="A72" s="2" t="s">
        <v>141</v>
      </c>
      <c r="B72" s="2" t="s">
        <v>142</v>
      </c>
      <c r="C72">
        <v>1</v>
      </c>
    </row>
    <row r="73" spans="1:4" ht="42" x14ac:dyDescent="0.25">
      <c r="A73" s="2" t="s">
        <v>143</v>
      </c>
      <c r="B73" s="2" t="s">
        <v>144</v>
      </c>
      <c r="C73">
        <v>1</v>
      </c>
    </row>
    <row r="74" spans="1:4" x14ac:dyDescent="0.25">
      <c r="A74" s="2" t="s">
        <v>145</v>
      </c>
      <c r="B74" s="2" t="s">
        <v>146</v>
      </c>
      <c r="C74">
        <v>1</v>
      </c>
    </row>
    <row r="75" spans="1:4" x14ac:dyDescent="0.25">
      <c r="A75" s="2" t="s">
        <v>147</v>
      </c>
      <c r="B75" s="2" t="s">
        <v>148</v>
      </c>
      <c r="C75">
        <v>1</v>
      </c>
    </row>
    <row r="76" spans="1:4" ht="42" x14ac:dyDescent="0.25">
      <c r="A76" s="2" t="s">
        <v>149</v>
      </c>
      <c r="B76" s="2" t="s">
        <v>150</v>
      </c>
      <c r="C76">
        <v>1</v>
      </c>
    </row>
    <row r="77" spans="1:4" x14ac:dyDescent="0.25">
      <c r="A77" s="2" t="s">
        <v>151</v>
      </c>
      <c r="B77" s="2" t="s">
        <v>152</v>
      </c>
      <c r="C77">
        <v>1</v>
      </c>
    </row>
    <row r="78" spans="1:4" ht="28" x14ac:dyDescent="0.25">
      <c r="A78" s="2" t="s">
        <v>153</v>
      </c>
      <c r="B78" s="2" t="s">
        <v>154</v>
      </c>
      <c r="C78">
        <v>0</v>
      </c>
      <c r="D78">
        <v>1</v>
      </c>
    </row>
    <row r="79" spans="1:4" ht="28" x14ac:dyDescent="0.25">
      <c r="A79" s="2" t="s">
        <v>155</v>
      </c>
      <c r="B79" s="2" t="s">
        <v>156</v>
      </c>
      <c r="C79">
        <v>1</v>
      </c>
    </row>
    <row r="80" spans="1:4" ht="28" x14ac:dyDescent="0.25">
      <c r="A80" s="2" t="s">
        <v>157</v>
      </c>
      <c r="B80" s="2" t="s">
        <v>158</v>
      </c>
      <c r="C80">
        <v>1</v>
      </c>
    </row>
    <row r="81" spans="1:4" x14ac:dyDescent="0.25">
      <c r="A81" s="2" t="s">
        <v>159</v>
      </c>
      <c r="B81" s="2" t="s">
        <v>160</v>
      </c>
      <c r="C81">
        <v>1</v>
      </c>
    </row>
    <row r="82" spans="1:4" ht="28" x14ac:dyDescent="0.25">
      <c r="A82" s="2" t="s">
        <v>161</v>
      </c>
      <c r="B82" s="2" t="s">
        <v>162</v>
      </c>
      <c r="C82">
        <v>1</v>
      </c>
    </row>
    <row r="83" spans="1:4" x14ac:dyDescent="0.25">
      <c r="A83" s="2" t="s">
        <v>163</v>
      </c>
      <c r="B83" s="2" t="s">
        <v>164</v>
      </c>
      <c r="C83">
        <v>1</v>
      </c>
    </row>
    <row r="84" spans="1:4" ht="42" x14ac:dyDescent="0.25">
      <c r="A84" s="2" t="s">
        <v>213</v>
      </c>
      <c r="B84" s="2" t="s">
        <v>165</v>
      </c>
      <c r="C84">
        <v>0</v>
      </c>
      <c r="D84">
        <v>1</v>
      </c>
    </row>
    <row r="85" spans="1:4" ht="28" x14ac:dyDescent="0.25">
      <c r="A85" s="2" t="s">
        <v>166</v>
      </c>
      <c r="B85" s="2" t="s">
        <v>167</v>
      </c>
      <c r="C85">
        <v>0</v>
      </c>
      <c r="D85">
        <v>1</v>
      </c>
    </row>
    <row r="86" spans="1:4" x14ac:dyDescent="0.25">
      <c r="A86" s="2" t="s">
        <v>168</v>
      </c>
      <c r="B86" s="2" t="s">
        <v>169</v>
      </c>
      <c r="C86">
        <v>0</v>
      </c>
      <c r="D86">
        <v>1</v>
      </c>
    </row>
    <row r="87" spans="1:4" ht="70" x14ac:dyDescent="0.25">
      <c r="A87" s="2" t="s">
        <v>170</v>
      </c>
      <c r="B87" s="2" t="s">
        <v>171</v>
      </c>
      <c r="C87">
        <v>0</v>
      </c>
      <c r="D87">
        <v>1</v>
      </c>
    </row>
    <row r="88" spans="1:4" ht="70" x14ac:dyDescent="0.25">
      <c r="A88" s="2" t="s">
        <v>172</v>
      </c>
      <c r="B88" s="2" t="s">
        <v>173</v>
      </c>
      <c r="C88">
        <v>1</v>
      </c>
    </row>
    <row r="89" spans="1:4" ht="28" x14ac:dyDescent="0.25">
      <c r="A89" s="2" t="s">
        <v>174</v>
      </c>
      <c r="B89" s="2" t="s">
        <v>175</v>
      </c>
      <c r="C89">
        <v>1</v>
      </c>
    </row>
    <row r="90" spans="1:4" ht="112" x14ac:dyDescent="0.25">
      <c r="A90" s="2" t="s">
        <v>176</v>
      </c>
      <c r="B90" s="2" t="s">
        <v>177</v>
      </c>
      <c r="C90">
        <v>1</v>
      </c>
    </row>
    <row r="91" spans="1:4" ht="84" x14ac:dyDescent="0.25">
      <c r="A91" s="2" t="s">
        <v>178</v>
      </c>
      <c r="B91" s="2" t="s">
        <v>179</v>
      </c>
      <c r="C91">
        <v>1</v>
      </c>
    </row>
    <row r="92" spans="1:4" ht="98" x14ac:dyDescent="0.25">
      <c r="A92" s="2" t="s">
        <v>180</v>
      </c>
      <c r="B92" s="2" t="s">
        <v>181</v>
      </c>
      <c r="C92">
        <v>1</v>
      </c>
    </row>
    <row r="93" spans="1:4" x14ac:dyDescent="0.25">
      <c r="A93" s="2" t="s">
        <v>182</v>
      </c>
      <c r="B93" s="2" t="s">
        <v>183</v>
      </c>
      <c r="C93">
        <v>1</v>
      </c>
    </row>
    <row r="94" spans="1:4" ht="28" x14ac:dyDescent="0.25">
      <c r="A94" s="2" t="s">
        <v>184</v>
      </c>
      <c r="B94" s="2" t="s">
        <v>185</v>
      </c>
      <c r="C94">
        <v>1</v>
      </c>
    </row>
    <row r="95" spans="1:4" ht="28" x14ac:dyDescent="0.25">
      <c r="A95" s="2" t="s">
        <v>186</v>
      </c>
      <c r="B95" s="2" t="s">
        <v>187</v>
      </c>
      <c r="C95">
        <v>1</v>
      </c>
    </row>
    <row r="96" spans="1:4" ht="28" x14ac:dyDescent="0.25">
      <c r="A96" s="2" t="s">
        <v>188</v>
      </c>
      <c r="B96" s="2" t="s">
        <v>189</v>
      </c>
      <c r="C96">
        <v>1</v>
      </c>
    </row>
    <row r="97" spans="1:4" ht="42" x14ac:dyDescent="0.25">
      <c r="A97" s="2" t="s">
        <v>190</v>
      </c>
      <c r="B97" s="2" t="s">
        <v>191</v>
      </c>
      <c r="C97">
        <v>1</v>
      </c>
    </row>
    <row r="98" spans="1:4" ht="28" x14ac:dyDescent="0.25">
      <c r="A98" s="2" t="s">
        <v>192</v>
      </c>
      <c r="B98" s="2" t="s">
        <v>193</v>
      </c>
      <c r="C98">
        <v>1</v>
      </c>
    </row>
    <row r="99" spans="1:4" x14ac:dyDescent="0.25">
      <c r="A99" s="2" t="s">
        <v>194</v>
      </c>
      <c r="B99" s="2" t="s">
        <v>195</v>
      </c>
      <c r="C99">
        <v>1</v>
      </c>
    </row>
    <row r="100" spans="1:4" ht="42" x14ac:dyDescent="0.25">
      <c r="A100" s="2" t="s">
        <v>196</v>
      </c>
      <c r="B100" s="2" t="s">
        <v>197</v>
      </c>
      <c r="C100">
        <v>0</v>
      </c>
      <c r="D100">
        <v>1</v>
      </c>
    </row>
    <row r="101" spans="1:4" x14ac:dyDescent="0.25">
      <c r="A101" s="2" t="s">
        <v>198</v>
      </c>
      <c r="B101" s="2" t="s">
        <v>199</v>
      </c>
      <c r="C101">
        <v>1</v>
      </c>
    </row>
    <row r="102" spans="1:4" x14ac:dyDescent="0.25">
      <c r="A102" s="2" t="s">
        <v>200</v>
      </c>
      <c r="B102" s="2" t="s">
        <v>201</v>
      </c>
      <c r="C102">
        <v>1</v>
      </c>
    </row>
    <row r="103" spans="1:4" x14ac:dyDescent="0.25">
      <c r="A103" s="2" t="s">
        <v>202</v>
      </c>
      <c r="B103" s="2" t="s">
        <v>203</v>
      </c>
      <c r="C103">
        <v>1</v>
      </c>
    </row>
    <row r="104" spans="1:4" x14ac:dyDescent="0.25">
      <c r="A104" s="2" t="s">
        <v>204</v>
      </c>
      <c r="B104" s="2" t="s">
        <v>205</v>
      </c>
      <c r="C104">
        <v>1</v>
      </c>
    </row>
    <row r="105" spans="1:4" x14ac:dyDescent="0.25">
      <c r="A105" s="2" t="s">
        <v>206</v>
      </c>
      <c r="B105" s="2" t="s">
        <v>207</v>
      </c>
      <c r="C105">
        <v>1</v>
      </c>
    </row>
    <row r="106" spans="1:4" x14ac:dyDescent="0.25">
      <c r="A106" s="2" t="s">
        <v>208</v>
      </c>
      <c r="B106" s="2" t="s">
        <v>209</v>
      </c>
      <c r="C106">
        <v>0</v>
      </c>
      <c r="D106">
        <v>2</v>
      </c>
    </row>
    <row r="107" spans="1:4" ht="28" x14ac:dyDescent="0.25">
      <c r="A107" s="2" t="s">
        <v>210</v>
      </c>
      <c r="B107" s="2" t="s">
        <v>211</v>
      </c>
      <c r="C107">
        <v>0</v>
      </c>
      <c r="D107">
        <v>2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jt h</cp:lastModifiedBy>
  <dcterms:created xsi:type="dcterms:W3CDTF">2025-04-11T08:20:08Z</dcterms:created>
  <dcterms:modified xsi:type="dcterms:W3CDTF">2025-04-11T12:07:40Z</dcterms:modified>
</cp:coreProperties>
</file>