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ipp8/Universita/Relazioni/Abilitazione2016/"/>
    </mc:Choice>
  </mc:AlternateContent>
  <bookViews>
    <workbookView xWindow="0" yWindow="460" windowWidth="28800" windowHeight="17600" tabRatio="500" activeTab="1"/>
  </bookViews>
  <sheets>
    <sheet name="Foglio1" sheetId="1" r:id="rId1"/>
    <sheet name="Foglio3" sheetId="3" r:id="rId2"/>
  </sheets>
  <definedNames>
    <definedName name="CTOExport_1" localSheetId="0">Foglio1!$A$1:$AA$60</definedName>
    <definedName name="CTOExport_1" localSheetId="1">Foglio3!$A$1:$R$43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3" l="1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R44" i="3"/>
  <c r="R43" i="3"/>
  <c r="R42" i="3"/>
  <c r="R21" i="3"/>
  <c r="R28" i="3"/>
  <c r="R38" i="3"/>
  <c r="R32" i="3"/>
  <c r="R14" i="3"/>
  <c r="R31" i="3"/>
  <c r="R13" i="3"/>
  <c r="R27" i="3"/>
  <c r="R8" i="3"/>
  <c r="R37" i="3"/>
  <c r="R41" i="3"/>
  <c r="R16" i="3"/>
  <c r="R11" i="3"/>
  <c r="R18" i="3"/>
  <c r="R9" i="3"/>
  <c r="R15" i="3"/>
  <c r="R17" i="3"/>
  <c r="R10" i="3"/>
  <c r="R23" i="3"/>
  <c r="R26" i="3"/>
  <c r="R20" i="3"/>
  <c r="R30" i="3"/>
  <c r="R34" i="3"/>
  <c r="R36" i="3"/>
  <c r="R19" i="3"/>
  <c r="R35" i="3"/>
  <c r="R12" i="3"/>
  <c r="R33" i="3"/>
  <c r="R29" i="3"/>
  <c r="R22" i="3"/>
  <c r="R25" i="3"/>
  <c r="R24" i="3"/>
  <c r="R40" i="3"/>
  <c r="R39" i="3"/>
</calcChain>
</file>

<file path=xl/connections.xml><?xml version="1.0" encoding="utf-8"?>
<connections xmlns="http://schemas.openxmlformats.org/spreadsheetml/2006/main">
  <connection id="1" name="CTOExport" type="6" refreshedVersion="0" background="1" saveData="1">
    <textPr fileType="mac" codePage="65001" sourceFile="/Users/pipp8/Universita/Relazioni/Abilitazione2016/CTOExport.csv" decimal="," thousands=".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TOExport2" type="6" refreshedVersion="0" background="1" saveData="1">
    <textPr fileType="mac" codePage="65001" sourceFile="/Users/pipp8/Universita/Relazioni/Abilitazione2016/CTOExport.csv" decimal="," thousands=".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<sst xmlns="http://schemas.openxmlformats.org/spreadsheetml/2006/main" count="266" uniqueCount="152">
  <si>
    <t xml:space="preserve"> This is a citation overview for a set of 53 documents.</t>
  </si>
  <si>
    <t>h-index = 11 (Of the 53 documents considered for the h-index, 11 have been cited at least 11 times.)</t>
  </si>
  <si>
    <t>Scopus is in progress of updating pre-1996 cited references going back to 1970. The h-index might increase over time.</t>
  </si>
  <si>
    <t>subtotal</t>
  </si>
  <si>
    <t>&gt;2017</t>
  </si>
  <si>
    <t>total</t>
  </si>
  <si>
    <t>Publication Year</t>
  </si>
  <si>
    <t>Document Title</t>
  </si>
  <si>
    <t>Authors</t>
  </si>
  <si>
    <t>ISSN</t>
  </si>
  <si>
    <t>Journal Title</t>
  </si>
  <si>
    <t>Volume</t>
  </si>
  <si>
    <t>Issue</t>
  </si>
  <si>
    <t>Improving the experimental analysis of tampered image detection algorithms for biometric systems</t>
  </si>
  <si>
    <t>Cattaneo G., Roscigno G., Ferraro Petrillo U.</t>
  </si>
  <si>
    <t>Pattern Recognition Letters</t>
  </si>
  <si>
    <t xml:space="preserve"> </t>
  </si>
  <si>
    <t>An effective extension of the applicability of alignment-free biological sequence comparison algorithms with Hadoop</t>
  </si>
  <si>
    <t>Cattaneo G., Petrillo U.F., Giancarlo R., Roscigno G.</t>
  </si>
  <si>
    <t>Journal of Supercomputing</t>
  </si>
  <si>
    <t>Using PNU-based techniques to detect alien frames in videos</t>
  </si>
  <si>
    <t>Cattaneo G., Roscigno G., Bruno A.</t>
  </si>
  <si>
    <t>Lecture Notes in Computer Science (including subseries Lecture Notes in Artificial Intelligence and Lecture Notes in Bioinformatics)</t>
  </si>
  <si>
    <t>Ensuring non-repudiation in human conversations over VoIP communications</t>
  </si>
  <si>
    <t>Cattaneo G., Catuogno L., Petagna F., Roscigno G.</t>
  </si>
  <si>
    <t>International Journal of Communication Networks and Distributed Systems</t>
  </si>
  <si>
    <t>A new flexible protocol for docking studies</t>
  </si>
  <si>
    <t>Sessa L., Biasi L.D., Concilio S., Cattaneo G., De Santis A., Iannelli P., Piotto S.</t>
  </si>
  <si>
    <t>Communications in Computer and Information Science</t>
  </si>
  <si>
    <t>Novel algorithm for efficient distribution of molecular docking calculations</t>
  </si>
  <si>
    <t>Di Biasi L., Fino R., Parisi R., Sessa L., Cattaneo G., De Santis A., Iannelli P., Piotto S.</t>
  </si>
  <si>
    <t>Alignment-Free Sequence Comparison over Hadoop for Computational Biology</t>
  </si>
  <si>
    <t>Proceedings of the International Conference on Parallel Processing Workshops</t>
  </si>
  <si>
    <t>2015-</t>
  </si>
  <si>
    <t>Reliable Voice-Based Transactions over VoIP Communications</t>
  </si>
  <si>
    <t>Proceedings - 2015 9th International Conference on Innovative Mobile and Internet Services in Ubiquitous Computing, IMIS 2015</t>
  </si>
  <si>
    <t>A PNU-based technique to detect forged regions in digital images</t>
  </si>
  <si>
    <t>Cattaneo G., Petrillo U.F., Roscigno G., De Fusco C.</t>
  </si>
  <si>
    <t>A possible pitfall in the experimental analysis of tampering detection algorithms</t>
  </si>
  <si>
    <t>Cattaneo G., Roscigno G.</t>
  </si>
  <si>
    <t>Proceedings - 2014 International Conference on Network-Based Information Systems, NBiS 2014</t>
  </si>
  <si>
    <t>Experimental evaluation of an algorithm for the detection of tampered JPEG images</t>
  </si>
  <si>
    <t>A scalable approach to source camera identification over Hadoop</t>
  </si>
  <si>
    <t>Cattaneo G., Roscigno G., Petrillo U.F.</t>
  </si>
  <si>
    <t>1550445X</t>
  </si>
  <si>
    <t>Proceedings - International Conference on Advanced Information Networking and Applications, AINA</t>
  </si>
  <si>
    <t>Security issues and attacks on the GSM standard: A review</t>
  </si>
  <si>
    <t>Cattaneo G., de Maio G., Ferraro Petrillo U.</t>
  </si>
  <si>
    <t>0948695X</t>
  </si>
  <si>
    <t>Journal of Universal Computer Science</t>
  </si>
  <si>
    <t>On asynchronous enforcement of security policies in 'Nomadic' storage facilities</t>
  </si>
  <si>
    <t>You I., Catuogno L., Castiglione A., Cattaneo G.</t>
  </si>
  <si>
    <t>IEEE International Symposium on Industrial Electronics</t>
  </si>
  <si>
    <t>FeelTrust: Providing trustworthy communications in Ubiquitous Mobile environment</t>
  </si>
  <si>
    <t>Carullo G., Castiglione A., Cattaneo G., De Santis A., Fiore U., Palmieri F.</t>
  </si>
  <si>
    <t>Forensically-sound methods to collect live network evidence</t>
  </si>
  <si>
    <t>Castiglione A., Cattaneo G., De Maio G., De Santis A.</t>
  </si>
  <si>
    <t>Experimentations with source camera identification and Online Social Networks</t>
  </si>
  <si>
    <t>Castiglione A., Cattaneo G., Cembalo M., Ferraro Petrillo U.</t>
  </si>
  <si>
    <t>Journal of Ambient Intelligence and Humanized Computing</t>
  </si>
  <si>
    <t>A review of security attacks on the GSM standard</t>
  </si>
  <si>
    <t>Cattaneo G., De Maio G., Faruolo P., Petrillo U.F.</t>
  </si>
  <si>
    <t>Automated production of predetermined digital evidence</t>
  </si>
  <si>
    <t>IEEE Access</t>
  </si>
  <si>
    <t>Virtual lab: A concrete experience in building multi-purpose virtualized labs for Computer Science Education</t>
  </si>
  <si>
    <t>Castiglione A., Cattaneo G., Catuogno L., Cerrelli E., Di Giampaolo C., Marino F., Rotondo R.</t>
  </si>
  <si>
    <t>2012 20th International Conference on Software, Telecommunications and Computer Networks, SoftCOM 2012</t>
  </si>
  <si>
    <t>The forensic analysis of a false digital alibi</t>
  </si>
  <si>
    <t>Castiglione A., Cattaneo G., De Maio G., De Santis A., Costabile G., Epifani M.</t>
  </si>
  <si>
    <t>Proceedings - 6th International Conference on Innovative Mobile and Internet Services in Ubiquitous Computing, IMIS 2012</t>
  </si>
  <si>
    <t>Experiments on improving sensor pattern noise extraction for source camera identification</t>
  </si>
  <si>
    <t>Cattaneo G., Faruolo P., Petrillo U.F.</t>
  </si>
  <si>
    <t>How to forge a digital alibi on Mac OS X</t>
  </si>
  <si>
    <t>Castiglione A., Cattaneo G., De Prisco R., De Santis A., Yim K.</t>
  </si>
  <si>
    <t>Engineering a secure mobile messaging framework</t>
  </si>
  <si>
    <t>Castiglione A., Cattaneo G., Cembalo M., De Santis A., Faruolo P., Petagna F., Ferraro Petrillo U.</t>
  </si>
  <si>
    <t>Computers and Security</t>
  </si>
  <si>
    <t>A forensic analysis of images on Online Social Networks</t>
  </si>
  <si>
    <t>Castiglione A., Cattaneo G., De Santis A.</t>
  </si>
  <si>
    <t>Proceedings - 3rd IEEE International Conference on Intelligent Networking and Collaborative Systems, INCoS 2011</t>
  </si>
  <si>
    <t>On the construction of a false digital alibi on the Android OS</t>
  </si>
  <si>
    <t>Albano P., Castiglione A., Cattaneo G., De Maio G., De Santis A.</t>
  </si>
  <si>
    <t>A novel anti-forensics technique for the android OS</t>
  </si>
  <si>
    <t>Albano P., Castiglione A., Cattaneo G., De Santis A.</t>
  </si>
  <si>
    <t>Proceedings - 2011 International Conference on Broadband and Wireless Computing, Communication and Applications, BWCCA 2011</t>
  </si>
  <si>
    <t>Automatic, selective and secure deletion of digital evidence</t>
  </si>
  <si>
    <t>SECR3T: Secure end-to-end communication over 3G telecommunication networks</t>
  </si>
  <si>
    <t>Castiglione A., Cattaneo G., Maio G.D., Petagna F.</t>
  </si>
  <si>
    <t>Proceedings - 2011 5th International Conference on Innovative Mobile and Internet Services in Ubiquitous Computing, IMIS 2011</t>
  </si>
  <si>
    <t>Automated construction of a false digital alibi</t>
  </si>
  <si>
    <t>De Santis A., Castiglione A., Cattaneo G., De Maio G., Ianulardo M.</t>
  </si>
  <si>
    <t>Proxy smart card systems</t>
  </si>
  <si>
    <t>Cattaneo G., Faruolo P., Palazzo V., Visconti I.</t>
  </si>
  <si>
    <t>Source camera identification in real practice: A preliminary experimentation</t>
  </si>
  <si>
    <t>Castiglione A., Cattaneo G., Cembalo M., Petrillo U.F.</t>
  </si>
  <si>
    <t>Proceedings - 2010 International Conference on Broadband, Wireless Computing Communication and Applications, BWCCA 2010</t>
  </si>
  <si>
    <t>An extensible framework for efficient secure SMS</t>
  </si>
  <si>
    <t>De Santis A., Castiglione A., Cattaneo G., Cembalo M., Petagna F., Petrillo U.F.</t>
  </si>
  <si>
    <t>CISIS 2010 - The 4th International Conference on Complex, Intelligent and Software Intensive Systems</t>
  </si>
  <si>
    <t>Maintaining dynamic minimum spanning trees: An experimental study</t>
  </si>
  <si>
    <t>Cattaneo G., Faruolo P., Petrillo U.F., Italiano G.F.</t>
  </si>
  <si>
    <t>0166218X</t>
  </si>
  <si>
    <t>Discrete Applied Mathematics</t>
  </si>
  <si>
    <t>DISCERN: A collaborative visualization system for learning cryptographic protocols</t>
  </si>
  <si>
    <t>Cattaneo G., De Santis A., Petrillo U.F.</t>
  </si>
  <si>
    <t>2009 5th International Conference on Collaborative Computing: Networking, Applications and Worksharing, CollaborateCom 2009</t>
  </si>
  <si>
    <t>A multi-scheme and multi-channel framework for micropayment systems</t>
  </si>
  <si>
    <t>Castiglione A., Cattaneo G., Cembalo M., Faruolo P., Ferraro Petrillo U.</t>
  </si>
  <si>
    <t>Visualization of cryptographic protocols with GRACE</t>
  </si>
  <si>
    <t>Cattaneo G., De Santis A., Ferraro Petrillo U.</t>
  </si>
  <si>
    <t>1045926X</t>
  </si>
  <si>
    <t>Journal of Visual Languages and Computing</t>
  </si>
  <si>
    <t>iToken: A wireless smart card reader which provides handhelds with desk top equivalent security</t>
  </si>
  <si>
    <t>Cattaneo G., Catuogno L., Petagna F., Matteo G.D., Romano L.</t>
  </si>
  <si>
    <t>Proceedings of the 3rd International Conference on Security and Privacy in Communication Networks, SecureComm</t>
  </si>
  <si>
    <t>SPEECH: Secure personal end-to-end communication with handheld</t>
  </si>
  <si>
    <t>Castiglione A., Cattaneo G., De Santis A., Petagna F., Ferraro Petrillo U.</t>
  </si>
  <si>
    <t>ISSE 2006 - Securing Electronic Business Processes: Highlights of the Information Security Solutions Europe 2006 Conference</t>
  </si>
  <si>
    <t>JIVE: Java interactive software Visualization Environment</t>
  </si>
  <si>
    <t>Proceedings - 2004 IEEE Symposium on Visual Languages and Human Centric Computing</t>
  </si>
  <si>
    <t>Providing privacy for web services by anonymous group identification</t>
  </si>
  <si>
    <t>Cattaneo G., Faruolo P., Petrillo U.F., Persiano G.</t>
  </si>
  <si>
    <t>Proceedings - IEEE International Conference on Web Services</t>
  </si>
  <si>
    <t>A lightweight security model for WBEM</t>
  </si>
  <si>
    <t>Cattaneo G., Catuogno L., Petrillo U.F., Visconti I.</t>
  </si>
  <si>
    <t>Using Web Services technology for inter-enterprise integration of digital time stamping</t>
  </si>
  <si>
    <t>Cilardo A., Mazzeo A., Romano L., Saggese G.P., Cattaneo G.</t>
  </si>
  <si>
    <t>CATAI: Concurrent algorithms and data types animation over the internet</t>
  </si>
  <si>
    <t>Cattaneo G., Italiano G.F., Ferraro-Petrillo U.</t>
  </si>
  <si>
    <t>Cattaneo G., Faruolo P., Ferraro Petrillo U., Italiano G.F.</t>
  </si>
  <si>
    <t>Teach++: A cooperative distance learning and teaching environment</t>
  </si>
  <si>
    <t>Barra M., Garofalo V., Cattaneo G., Rossi C., Petrillo U.F., Scarano V.</t>
  </si>
  <si>
    <t>Proceedings of the ACM Symposium on Applied Computing</t>
  </si>
  <si>
    <t>Symmetric adaptive customer modeling for electronic commerce in a distributed environment</t>
  </si>
  <si>
    <t>Barra M., Cattaneo G., Izzo M., Negro A., Scarano V.</t>
  </si>
  <si>
    <t>Experimental analysis of dynamic minimum spanning tree algorithms</t>
  </si>
  <si>
    <t>Amato Giuseppe, Cattaneo Giuseppe, Italiano Giuseppe F.</t>
  </si>
  <si>
    <t>Proceedings of the Annual ACM-SIAM Symposium on Discrete Algorithms</t>
  </si>
  <si>
    <t>Incremental, high level implementation of Prolog in an open system framework</t>
  </si>
  <si>
    <t>Loia Vincenzo, Cattaneo Giuseppe, Quaggetto Michel</t>
  </si>
  <si>
    <t>Proceedings of the 4th International Conference on Software Engineering and Knowledge Engineering</t>
  </si>
  <si>
    <t>Another C Threads Library</t>
  </si>
  <si>
    <t>Cattaneo G., Di Giore G., Ruotolo M.</t>
  </si>
  <si>
    <t>ACM SIGPLAN Notices</t>
  </si>
  <si>
    <t>A Common-LISP Implementation of an Extended PROLOG System</t>
  </si>
  <si>
    <t>Cattaneo G., Loia V.</t>
  </si>
  <si>
    <t>ICONLISP: AN EXAMPLE OF A VISUAL PROGRAMMING LANGUAGE.</t>
  </si>
  <si>
    <t>Cattaneo G., Guercio A., Levialdi S., Tortora G.</t>
  </si>
  <si>
    <t>LANGUAGE CONSTRUCTS FOR IMAGE MANIPULATION.</t>
  </si>
  <si>
    <t>Cattaneo G., Levialdi S., Tortora G.</t>
  </si>
  <si>
    <t>&lt;2002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</si>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</sst>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TOExpor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TOExport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sqref="A1:XFD1048576"/>
    </sheetView>
  </sheetViews>
  <sheetFormatPr baseColWidth="10" defaultRowHeight="16" x14ac:dyDescent="0.2"/>
  <cols>
    <col min="1" max="1" width="14.33203125" bestFit="1" customWidth="1"/>
    <col min="2" max="2" width="80.6640625" bestFit="1" customWidth="1"/>
    <col min="3" max="3" width="78.1640625" bestFit="1" customWidth="1"/>
    <col min="4" max="4" width="9.1640625" bestFit="1" customWidth="1"/>
    <col min="5" max="5" width="80.6640625" bestFit="1" customWidth="1"/>
    <col min="6" max="6" width="7.33203125" bestFit="1" customWidth="1"/>
    <col min="7" max="7" width="5.1640625" bestFit="1" customWidth="1"/>
    <col min="8" max="8" width="6.1640625" bestFit="1" customWidth="1"/>
    <col min="9" max="24" width="5.1640625" bestFit="1" customWidth="1"/>
    <col min="25" max="25" width="7.83203125" bestFit="1" customWidth="1"/>
    <col min="26" max="26" width="6.1640625" bestFit="1" customWidth="1"/>
    <col min="27" max="27" width="4.83203125" bestFit="1" customWidth="1"/>
  </cols>
  <sheetData>
    <row r="1" spans="1:27" x14ac:dyDescent="0.2">
      <c r="B1" t="s">
        <v>0</v>
      </c>
    </row>
    <row r="3" spans="1:27" x14ac:dyDescent="0.2">
      <c r="B3" t="s">
        <v>1</v>
      </c>
    </row>
    <row r="4" spans="1:27" x14ac:dyDescent="0.2">
      <c r="B4" t="s">
        <v>2</v>
      </c>
    </row>
    <row r="6" spans="1:27" x14ac:dyDescent="0.2">
      <c r="H6" t="s">
        <v>150</v>
      </c>
      <c r="I6">
        <v>2002</v>
      </c>
      <c r="J6">
        <v>2003</v>
      </c>
      <c r="K6">
        <v>2004</v>
      </c>
      <c r="L6">
        <v>2005</v>
      </c>
      <c r="M6">
        <v>2006</v>
      </c>
      <c r="N6">
        <v>2007</v>
      </c>
      <c r="O6">
        <v>2008</v>
      </c>
      <c r="P6">
        <v>2009</v>
      </c>
      <c r="Q6">
        <v>2010</v>
      </c>
      <c r="R6">
        <v>2011</v>
      </c>
      <c r="S6">
        <v>2012</v>
      </c>
      <c r="T6">
        <v>2013</v>
      </c>
      <c r="U6">
        <v>2014</v>
      </c>
      <c r="V6">
        <v>2015</v>
      </c>
      <c r="W6">
        <v>2016</v>
      </c>
      <c r="X6">
        <v>2017</v>
      </c>
      <c r="Y6" t="s">
        <v>3</v>
      </c>
      <c r="Z6" t="s">
        <v>4</v>
      </c>
      <c r="AA6" t="s">
        <v>5</v>
      </c>
    </row>
    <row r="7" spans="1:27" x14ac:dyDescent="0.2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>
        <v>6</v>
      </c>
      <c r="I7">
        <v>1</v>
      </c>
      <c r="J7">
        <v>3</v>
      </c>
      <c r="K7">
        <v>3</v>
      </c>
      <c r="L7">
        <v>1</v>
      </c>
      <c r="M7">
        <v>2</v>
      </c>
      <c r="N7">
        <v>3</v>
      </c>
      <c r="O7">
        <v>2</v>
      </c>
      <c r="P7">
        <v>11</v>
      </c>
      <c r="Q7">
        <v>5</v>
      </c>
      <c r="R7">
        <v>15</v>
      </c>
      <c r="S7">
        <v>19</v>
      </c>
      <c r="T7">
        <v>61</v>
      </c>
      <c r="U7">
        <v>63</v>
      </c>
      <c r="V7">
        <v>67</v>
      </c>
      <c r="W7">
        <v>48</v>
      </c>
      <c r="X7">
        <v>0</v>
      </c>
      <c r="Y7">
        <v>304</v>
      </c>
      <c r="Z7">
        <v>0</v>
      </c>
      <c r="AA7">
        <v>310</v>
      </c>
    </row>
    <row r="8" spans="1:27" x14ac:dyDescent="0.2">
      <c r="A8">
        <v>2016</v>
      </c>
      <c r="B8" t="s">
        <v>13</v>
      </c>
      <c r="C8" t="s">
        <v>14</v>
      </c>
      <c r="D8">
        <v>1678655</v>
      </c>
      <c r="E8" t="s">
        <v>15</v>
      </c>
      <c r="G8" t="s">
        <v>16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2016</v>
      </c>
      <c r="B9" t="s">
        <v>17</v>
      </c>
      <c r="C9" t="s">
        <v>18</v>
      </c>
      <c r="D9">
        <v>9208542</v>
      </c>
      <c r="E9" t="s">
        <v>19</v>
      </c>
      <c r="G9" t="s">
        <v>16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2016</v>
      </c>
      <c r="B10" t="s">
        <v>20</v>
      </c>
      <c r="C10" t="s">
        <v>21</v>
      </c>
      <c r="D10">
        <v>3029743</v>
      </c>
      <c r="E10" t="s">
        <v>22</v>
      </c>
      <c r="F10">
        <v>10016</v>
      </c>
      <c r="G10" t="s">
        <v>16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2016</v>
      </c>
      <c r="B11" t="s">
        <v>23</v>
      </c>
      <c r="C11" t="s">
        <v>24</v>
      </c>
      <c r="D11">
        <v>17543916</v>
      </c>
      <c r="E11" t="s">
        <v>25</v>
      </c>
      <c r="F11">
        <v>16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2016</v>
      </c>
      <c r="B12" t="s">
        <v>26</v>
      </c>
      <c r="C12" t="s">
        <v>27</v>
      </c>
      <c r="D12">
        <v>18650929</v>
      </c>
      <c r="E12" t="s">
        <v>28</v>
      </c>
      <c r="F12">
        <v>587</v>
      </c>
      <c r="G12" t="s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2016</v>
      </c>
      <c r="B13" t="s">
        <v>29</v>
      </c>
      <c r="C13" t="s">
        <v>30</v>
      </c>
      <c r="D13">
        <v>18650929</v>
      </c>
      <c r="E13" t="s">
        <v>28</v>
      </c>
      <c r="F13">
        <v>587</v>
      </c>
      <c r="G13" t="s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2015</v>
      </c>
      <c r="B14" t="s">
        <v>31</v>
      </c>
      <c r="C14" t="s">
        <v>18</v>
      </c>
      <c r="D14">
        <v>15302016</v>
      </c>
      <c r="E14" t="s">
        <v>32</v>
      </c>
      <c r="F14" t="s">
        <v>33</v>
      </c>
      <c r="G14" t="s">
        <v>16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2015</v>
      </c>
      <c r="B15" t="s">
        <v>34</v>
      </c>
      <c r="C15" t="s">
        <v>24</v>
      </c>
      <c r="E15" t="s">
        <v>35</v>
      </c>
      <c r="G15" t="s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</row>
    <row r="16" spans="1:27" x14ac:dyDescent="0.2">
      <c r="A16">
        <v>2015</v>
      </c>
      <c r="B16" t="s">
        <v>36</v>
      </c>
      <c r="C16" t="s">
        <v>37</v>
      </c>
      <c r="D16">
        <v>3029743</v>
      </c>
      <c r="E16" t="s">
        <v>22</v>
      </c>
      <c r="F16">
        <v>9386</v>
      </c>
      <c r="G16" t="s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</row>
    <row r="17" spans="1:27" x14ac:dyDescent="0.2">
      <c r="A17">
        <v>2014</v>
      </c>
      <c r="B17" t="s">
        <v>38</v>
      </c>
      <c r="C17" t="s">
        <v>39</v>
      </c>
      <c r="E17" t="s">
        <v>40</v>
      </c>
      <c r="G17" t="s">
        <v>16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</v>
      </c>
      <c r="W17">
        <v>2</v>
      </c>
      <c r="X17">
        <v>0</v>
      </c>
      <c r="Y17">
        <v>5</v>
      </c>
      <c r="Z17">
        <v>0</v>
      </c>
      <c r="AA17">
        <v>5</v>
      </c>
    </row>
    <row r="18" spans="1:27" x14ac:dyDescent="0.2">
      <c r="A18">
        <v>2014</v>
      </c>
      <c r="B18" t="s">
        <v>41</v>
      </c>
      <c r="C18" t="s">
        <v>14</v>
      </c>
      <c r="D18">
        <v>3029743</v>
      </c>
      <c r="E18" t="s">
        <v>22</v>
      </c>
      <c r="F18">
        <v>8407</v>
      </c>
      <c r="G18" t="s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2</v>
      </c>
      <c r="W18">
        <v>2</v>
      </c>
      <c r="X18">
        <v>0</v>
      </c>
      <c r="Y18">
        <v>5</v>
      </c>
      <c r="Z18">
        <v>0</v>
      </c>
      <c r="AA18">
        <v>5</v>
      </c>
    </row>
    <row r="19" spans="1:27" x14ac:dyDescent="0.2">
      <c r="A19">
        <v>2014</v>
      </c>
      <c r="B19" t="s">
        <v>42</v>
      </c>
      <c r="C19" t="s">
        <v>43</v>
      </c>
      <c r="D19" t="s">
        <v>44</v>
      </c>
      <c r="E19" t="s">
        <v>45</v>
      </c>
      <c r="G19" t="s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4</v>
      </c>
      <c r="W19">
        <v>2</v>
      </c>
      <c r="X19">
        <v>0</v>
      </c>
      <c r="Y19">
        <v>8</v>
      </c>
      <c r="Z19">
        <v>0</v>
      </c>
      <c r="AA19">
        <v>8</v>
      </c>
    </row>
    <row r="20" spans="1:27" x14ac:dyDescent="0.2">
      <c r="A20">
        <v>2013</v>
      </c>
      <c r="B20" t="s">
        <v>46</v>
      </c>
      <c r="C20" t="s">
        <v>47</v>
      </c>
      <c r="D20" t="s">
        <v>48</v>
      </c>
      <c r="E20" t="s">
        <v>49</v>
      </c>
      <c r="F20">
        <v>19</v>
      </c>
      <c r="G20">
        <v>16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</v>
      </c>
      <c r="W20">
        <v>2</v>
      </c>
      <c r="X20">
        <v>0</v>
      </c>
      <c r="Y20">
        <v>4</v>
      </c>
      <c r="Z20">
        <v>0</v>
      </c>
      <c r="AA20">
        <v>4</v>
      </c>
    </row>
    <row r="21" spans="1:27" x14ac:dyDescent="0.2">
      <c r="A21">
        <v>2013</v>
      </c>
      <c r="B21" t="s">
        <v>50</v>
      </c>
      <c r="C21" t="s">
        <v>51</v>
      </c>
      <c r="E21" t="s">
        <v>52</v>
      </c>
      <c r="G21" t="s">
        <v>16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1</v>
      </c>
      <c r="X21">
        <v>0</v>
      </c>
      <c r="Y21">
        <v>3</v>
      </c>
      <c r="Z21">
        <v>0</v>
      </c>
      <c r="AA21">
        <v>3</v>
      </c>
    </row>
    <row r="22" spans="1:27" x14ac:dyDescent="0.2">
      <c r="A22">
        <v>2013</v>
      </c>
      <c r="B22" t="s">
        <v>53</v>
      </c>
      <c r="C22" t="s">
        <v>54</v>
      </c>
      <c r="D22" t="s">
        <v>44</v>
      </c>
      <c r="E22" t="s">
        <v>45</v>
      </c>
      <c r="G22" t="s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6</v>
      </c>
      <c r="V22">
        <v>5</v>
      </c>
      <c r="W22">
        <v>7</v>
      </c>
      <c r="X22">
        <v>0</v>
      </c>
      <c r="Y22">
        <v>19</v>
      </c>
      <c r="Z22">
        <v>0</v>
      </c>
      <c r="AA22">
        <v>19</v>
      </c>
    </row>
    <row r="23" spans="1:27" x14ac:dyDescent="0.2">
      <c r="A23">
        <v>2013</v>
      </c>
      <c r="B23" t="s">
        <v>55</v>
      </c>
      <c r="C23" t="s">
        <v>56</v>
      </c>
      <c r="D23" t="s">
        <v>44</v>
      </c>
      <c r="E23" t="s">
        <v>45</v>
      </c>
      <c r="G23" t="s">
        <v>16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2</v>
      </c>
      <c r="Z23">
        <v>0</v>
      </c>
      <c r="AA23">
        <v>2</v>
      </c>
    </row>
    <row r="24" spans="1:27" x14ac:dyDescent="0.2">
      <c r="A24">
        <v>2013</v>
      </c>
      <c r="B24" t="s">
        <v>57</v>
      </c>
      <c r="C24" t="s">
        <v>58</v>
      </c>
      <c r="D24">
        <v>18685137</v>
      </c>
      <c r="E24" t="s">
        <v>59</v>
      </c>
      <c r="F24">
        <v>4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3</v>
      </c>
      <c r="V24">
        <v>2</v>
      </c>
      <c r="W24">
        <v>2</v>
      </c>
      <c r="X24">
        <v>0</v>
      </c>
      <c r="Y24">
        <v>9</v>
      </c>
      <c r="Z24">
        <v>0</v>
      </c>
      <c r="AA24">
        <v>9</v>
      </c>
    </row>
    <row r="25" spans="1:27" x14ac:dyDescent="0.2">
      <c r="A25">
        <v>2013</v>
      </c>
      <c r="B25" t="s">
        <v>60</v>
      </c>
      <c r="C25" t="s">
        <v>61</v>
      </c>
      <c r="D25">
        <v>3029743</v>
      </c>
      <c r="E25" t="s">
        <v>22</v>
      </c>
      <c r="F25">
        <v>7804</v>
      </c>
      <c r="G25" t="s">
        <v>16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2</v>
      </c>
      <c r="Z25">
        <v>0</v>
      </c>
      <c r="AA25">
        <v>2</v>
      </c>
    </row>
    <row r="26" spans="1:27" x14ac:dyDescent="0.2">
      <c r="A26">
        <v>2013</v>
      </c>
      <c r="B26" t="s">
        <v>62</v>
      </c>
      <c r="C26" t="s">
        <v>56</v>
      </c>
      <c r="D26">
        <v>21693536</v>
      </c>
      <c r="E26" t="s">
        <v>63</v>
      </c>
      <c r="F26">
        <v>1</v>
      </c>
      <c r="G26" t="s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2</v>
      </c>
      <c r="W26">
        <v>0</v>
      </c>
      <c r="X26">
        <v>0</v>
      </c>
      <c r="Y26">
        <v>3</v>
      </c>
      <c r="Z26">
        <v>0</v>
      </c>
      <c r="AA26">
        <v>3</v>
      </c>
    </row>
    <row r="27" spans="1:27" x14ac:dyDescent="0.2">
      <c r="A27">
        <v>2012</v>
      </c>
      <c r="B27" t="s">
        <v>64</v>
      </c>
      <c r="C27" t="s">
        <v>65</v>
      </c>
      <c r="E27" t="s">
        <v>66</v>
      </c>
      <c r="G27" t="s">
        <v>16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3</v>
      </c>
      <c r="X27">
        <v>0</v>
      </c>
      <c r="Y27">
        <v>4</v>
      </c>
      <c r="Z27">
        <v>0</v>
      </c>
      <c r="AA27">
        <v>4</v>
      </c>
    </row>
    <row r="28" spans="1:27" x14ac:dyDescent="0.2">
      <c r="A28">
        <v>2012</v>
      </c>
      <c r="B28" t="s">
        <v>67</v>
      </c>
      <c r="C28" t="s">
        <v>68</v>
      </c>
      <c r="E28" t="s">
        <v>69</v>
      </c>
      <c r="G28" t="s">
        <v>16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4</v>
      </c>
      <c r="U28">
        <v>2</v>
      </c>
      <c r="V28">
        <v>2</v>
      </c>
      <c r="W28">
        <v>0</v>
      </c>
      <c r="X28">
        <v>0</v>
      </c>
      <c r="Y28">
        <v>9</v>
      </c>
      <c r="Z28">
        <v>0</v>
      </c>
      <c r="AA28">
        <v>9</v>
      </c>
    </row>
    <row r="29" spans="1:27" x14ac:dyDescent="0.2">
      <c r="A29">
        <v>2012</v>
      </c>
      <c r="B29" t="s">
        <v>70</v>
      </c>
      <c r="C29" t="s">
        <v>71</v>
      </c>
      <c r="E29" t="s">
        <v>69</v>
      </c>
      <c r="G29" t="s">
        <v>16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1</v>
      </c>
      <c r="W29">
        <v>1</v>
      </c>
      <c r="X29">
        <v>0</v>
      </c>
      <c r="Y29">
        <v>5</v>
      </c>
      <c r="Z29">
        <v>0</v>
      </c>
      <c r="AA29">
        <v>5</v>
      </c>
    </row>
    <row r="30" spans="1:27" x14ac:dyDescent="0.2">
      <c r="A30">
        <v>2012</v>
      </c>
      <c r="B30" t="s">
        <v>72</v>
      </c>
      <c r="C30" t="s">
        <v>73</v>
      </c>
      <c r="D30">
        <v>3029743</v>
      </c>
      <c r="E30" t="s">
        <v>22</v>
      </c>
      <c r="F30">
        <v>7465</v>
      </c>
      <c r="G30" t="s">
        <v>16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</v>
      </c>
      <c r="U30">
        <v>2</v>
      </c>
      <c r="V30">
        <v>1</v>
      </c>
      <c r="W30">
        <v>0</v>
      </c>
      <c r="X30">
        <v>0</v>
      </c>
      <c r="Y30">
        <v>6</v>
      </c>
      <c r="Z30">
        <v>0</v>
      </c>
      <c r="AA30">
        <v>6</v>
      </c>
    </row>
    <row r="31" spans="1:27" x14ac:dyDescent="0.2">
      <c r="A31">
        <v>2012</v>
      </c>
      <c r="B31" t="s">
        <v>74</v>
      </c>
      <c r="C31" t="s">
        <v>75</v>
      </c>
      <c r="D31">
        <v>1674048</v>
      </c>
      <c r="E31" t="s">
        <v>76</v>
      </c>
      <c r="F31">
        <v>31</v>
      </c>
      <c r="G31">
        <v>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8</v>
      </c>
      <c r="U31">
        <v>6</v>
      </c>
      <c r="V31">
        <v>4</v>
      </c>
      <c r="W31">
        <v>2</v>
      </c>
      <c r="X31">
        <v>0</v>
      </c>
      <c r="Y31">
        <v>20</v>
      </c>
      <c r="Z31">
        <v>0</v>
      </c>
      <c r="AA31">
        <v>20</v>
      </c>
    </row>
    <row r="32" spans="1:27" x14ac:dyDescent="0.2">
      <c r="A32">
        <v>2011</v>
      </c>
      <c r="B32" t="s">
        <v>77</v>
      </c>
      <c r="C32" t="s">
        <v>78</v>
      </c>
      <c r="E32" t="s">
        <v>79</v>
      </c>
      <c r="G32" t="s">
        <v>16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3</v>
      </c>
      <c r="U32">
        <v>4</v>
      </c>
      <c r="V32">
        <v>3</v>
      </c>
      <c r="W32">
        <v>2</v>
      </c>
      <c r="X32">
        <v>0</v>
      </c>
      <c r="Y32">
        <v>13</v>
      </c>
      <c r="Z32">
        <v>0</v>
      </c>
      <c r="AA32">
        <v>13</v>
      </c>
    </row>
    <row r="33" spans="1:27" x14ac:dyDescent="0.2">
      <c r="A33">
        <v>2011</v>
      </c>
      <c r="B33" t="s">
        <v>80</v>
      </c>
      <c r="C33" t="s">
        <v>81</v>
      </c>
      <c r="E33" t="s">
        <v>79</v>
      </c>
      <c r="G33" t="s">
        <v>16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2</v>
      </c>
      <c r="T33">
        <v>4</v>
      </c>
      <c r="U33">
        <v>5</v>
      </c>
      <c r="V33">
        <v>3</v>
      </c>
      <c r="W33">
        <v>1</v>
      </c>
      <c r="X33">
        <v>0</v>
      </c>
      <c r="Y33">
        <v>16</v>
      </c>
      <c r="Z33">
        <v>0</v>
      </c>
      <c r="AA33">
        <v>16</v>
      </c>
    </row>
    <row r="34" spans="1:27" x14ac:dyDescent="0.2">
      <c r="A34">
        <v>2011</v>
      </c>
      <c r="B34" t="s">
        <v>82</v>
      </c>
      <c r="C34" t="s">
        <v>83</v>
      </c>
      <c r="E34" t="s">
        <v>84</v>
      </c>
      <c r="G34" t="s">
        <v>16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3</v>
      </c>
      <c r="U34">
        <v>4</v>
      </c>
      <c r="V34">
        <v>8</v>
      </c>
      <c r="W34">
        <v>5</v>
      </c>
      <c r="X34">
        <v>0</v>
      </c>
      <c r="Y34">
        <v>22</v>
      </c>
      <c r="Z34">
        <v>0</v>
      </c>
      <c r="AA34">
        <v>22</v>
      </c>
    </row>
    <row r="35" spans="1:27" x14ac:dyDescent="0.2">
      <c r="A35">
        <v>2011</v>
      </c>
      <c r="B35" t="s">
        <v>85</v>
      </c>
      <c r="C35" t="s">
        <v>56</v>
      </c>
      <c r="E35" t="s">
        <v>84</v>
      </c>
      <c r="G35" t="s">
        <v>16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2</v>
      </c>
      <c r="T35">
        <v>3</v>
      </c>
      <c r="U35">
        <v>3</v>
      </c>
      <c r="V35">
        <v>2</v>
      </c>
      <c r="W35">
        <v>0</v>
      </c>
      <c r="X35">
        <v>0</v>
      </c>
      <c r="Y35">
        <v>13</v>
      </c>
      <c r="Z35">
        <v>0</v>
      </c>
      <c r="AA35">
        <v>13</v>
      </c>
    </row>
    <row r="36" spans="1:27" x14ac:dyDescent="0.2">
      <c r="A36">
        <v>2011</v>
      </c>
      <c r="B36" t="s">
        <v>86</v>
      </c>
      <c r="C36" t="s">
        <v>87</v>
      </c>
      <c r="E36" t="s">
        <v>88</v>
      </c>
      <c r="G36" t="s">
        <v>16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6</v>
      </c>
      <c r="U36">
        <v>2</v>
      </c>
      <c r="V36">
        <v>6</v>
      </c>
      <c r="W36">
        <v>5</v>
      </c>
      <c r="X36">
        <v>0</v>
      </c>
      <c r="Y36">
        <v>20</v>
      </c>
      <c r="Z36">
        <v>0</v>
      </c>
      <c r="AA36">
        <v>20</v>
      </c>
    </row>
    <row r="37" spans="1:27" x14ac:dyDescent="0.2">
      <c r="A37">
        <v>2011</v>
      </c>
      <c r="B37" t="s">
        <v>89</v>
      </c>
      <c r="C37" t="s">
        <v>90</v>
      </c>
      <c r="D37">
        <v>3029743</v>
      </c>
      <c r="E37" t="s">
        <v>22</v>
      </c>
      <c r="F37">
        <v>6908</v>
      </c>
      <c r="G37" t="s">
        <v>16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</v>
      </c>
      <c r="S37">
        <v>2</v>
      </c>
      <c r="T37">
        <v>4</v>
      </c>
      <c r="U37">
        <v>3</v>
      </c>
      <c r="V37">
        <v>2</v>
      </c>
      <c r="W37">
        <v>0</v>
      </c>
      <c r="X37">
        <v>0</v>
      </c>
      <c r="Y37">
        <v>14</v>
      </c>
      <c r="Z37">
        <v>0</v>
      </c>
      <c r="AA37">
        <v>14</v>
      </c>
    </row>
    <row r="38" spans="1:27" x14ac:dyDescent="0.2">
      <c r="A38">
        <v>2010</v>
      </c>
      <c r="B38" t="s">
        <v>91</v>
      </c>
      <c r="C38" t="s">
        <v>92</v>
      </c>
      <c r="D38">
        <v>3029743</v>
      </c>
      <c r="E38" t="s">
        <v>22</v>
      </c>
      <c r="F38">
        <v>6033</v>
      </c>
      <c r="G38" t="s">
        <v>16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1</v>
      </c>
    </row>
    <row r="39" spans="1:27" x14ac:dyDescent="0.2">
      <c r="A39">
        <v>2010</v>
      </c>
      <c r="B39" t="s">
        <v>93</v>
      </c>
      <c r="C39" t="s">
        <v>94</v>
      </c>
      <c r="E39" t="s">
        <v>95</v>
      </c>
      <c r="G39" t="s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2</v>
      </c>
      <c r="Z39">
        <v>0</v>
      </c>
      <c r="AA39">
        <v>2</v>
      </c>
    </row>
    <row r="40" spans="1:27" x14ac:dyDescent="0.2">
      <c r="A40">
        <v>2010</v>
      </c>
      <c r="B40" t="s">
        <v>96</v>
      </c>
      <c r="C40" t="s">
        <v>97</v>
      </c>
      <c r="E40" t="s">
        <v>98</v>
      </c>
      <c r="G40" t="s">
        <v>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</v>
      </c>
      <c r="S40">
        <v>5</v>
      </c>
      <c r="T40">
        <v>11</v>
      </c>
      <c r="U40">
        <v>8</v>
      </c>
      <c r="V40">
        <v>5</v>
      </c>
      <c r="W40">
        <v>0</v>
      </c>
      <c r="X40">
        <v>0</v>
      </c>
      <c r="Y40">
        <v>31</v>
      </c>
      <c r="Z40">
        <v>0</v>
      </c>
      <c r="AA40">
        <v>31</v>
      </c>
    </row>
    <row r="41" spans="1:27" x14ac:dyDescent="0.2">
      <c r="A41">
        <v>2010</v>
      </c>
      <c r="B41" t="s">
        <v>99</v>
      </c>
      <c r="C41" t="s">
        <v>100</v>
      </c>
      <c r="D41" t="s">
        <v>101</v>
      </c>
      <c r="E41" t="s">
        <v>102</v>
      </c>
      <c r="F41">
        <v>158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2</v>
      </c>
      <c r="V41">
        <v>0</v>
      </c>
      <c r="W41">
        <v>1</v>
      </c>
      <c r="X41">
        <v>0</v>
      </c>
      <c r="Y41">
        <v>5</v>
      </c>
      <c r="Z41">
        <v>0</v>
      </c>
      <c r="AA41">
        <v>5</v>
      </c>
    </row>
    <row r="42" spans="1:27" x14ac:dyDescent="0.2">
      <c r="A42">
        <v>2009</v>
      </c>
      <c r="B42" t="s">
        <v>103</v>
      </c>
      <c r="C42" t="s">
        <v>104</v>
      </c>
      <c r="E42" t="s">
        <v>105</v>
      </c>
      <c r="G42" t="s">
        <v>16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2009</v>
      </c>
      <c r="B43" t="s">
        <v>106</v>
      </c>
      <c r="C43" t="s">
        <v>107</v>
      </c>
      <c r="D43">
        <v>3029743</v>
      </c>
      <c r="E43" t="s">
        <v>22</v>
      </c>
      <c r="F43">
        <v>5692</v>
      </c>
      <c r="G43" t="s">
        <v>16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2008</v>
      </c>
      <c r="B44" t="s">
        <v>108</v>
      </c>
      <c r="C44" t="s">
        <v>109</v>
      </c>
      <c r="D44" t="s">
        <v>110</v>
      </c>
      <c r="E44" t="s">
        <v>111</v>
      </c>
      <c r="F44">
        <v>19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5</v>
      </c>
      <c r="Q44">
        <v>3</v>
      </c>
      <c r="R44">
        <v>3</v>
      </c>
      <c r="S44">
        <v>2</v>
      </c>
      <c r="T44">
        <v>0</v>
      </c>
      <c r="U44">
        <v>1</v>
      </c>
      <c r="V44">
        <v>2</v>
      </c>
      <c r="W44">
        <v>1</v>
      </c>
      <c r="X44">
        <v>0</v>
      </c>
      <c r="Y44">
        <v>18</v>
      </c>
      <c r="Z44">
        <v>0</v>
      </c>
      <c r="AA44">
        <v>18</v>
      </c>
    </row>
    <row r="45" spans="1:27" x14ac:dyDescent="0.2">
      <c r="A45">
        <v>2007</v>
      </c>
      <c r="B45" t="s">
        <v>112</v>
      </c>
      <c r="C45" t="s">
        <v>113</v>
      </c>
      <c r="E45" t="s">
        <v>114</v>
      </c>
      <c r="G45" t="s">
        <v>16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1</v>
      </c>
      <c r="W45">
        <v>1</v>
      </c>
      <c r="X45">
        <v>0</v>
      </c>
      <c r="Y45">
        <v>4</v>
      </c>
      <c r="Z45">
        <v>0</v>
      </c>
      <c r="AA45">
        <v>4</v>
      </c>
    </row>
    <row r="46" spans="1:27" x14ac:dyDescent="0.2">
      <c r="A46">
        <v>2006</v>
      </c>
      <c r="B46" t="s">
        <v>115</v>
      </c>
      <c r="C46" t="s">
        <v>116</v>
      </c>
      <c r="E46" t="s">
        <v>117</v>
      </c>
      <c r="G46" t="s">
        <v>16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4</v>
      </c>
      <c r="U46">
        <v>3</v>
      </c>
      <c r="V46">
        <v>4</v>
      </c>
      <c r="W46">
        <v>4</v>
      </c>
      <c r="X46">
        <v>0</v>
      </c>
      <c r="Y46">
        <v>17</v>
      </c>
      <c r="Z46">
        <v>0</v>
      </c>
      <c r="AA46">
        <v>17</v>
      </c>
    </row>
    <row r="47" spans="1:27" x14ac:dyDescent="0.2">
      <c r="A47">
        <v>2004</v>
      </c>
      <c r="B47" t="s">
        <v>118</v>
      </c>
      <c r="C47" t="s">
        <v>100</v>
      </c>
      <c r="E47" t="s">
        <v>119</v>
      </c>
      <c r="G47" t="s">
        <v>16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4</v>
      </c>
      <c r="Z47">
        <v>0</v>
      </c>
      <c r="AA47">
        <v>4</v>
      </c>
    </row>
    <row r="48" spans="1:27" x14ac:dyDescent="0.2">
      <c r="A48">
        <v>2004</v>
      </c>
      <c r="B48" t="s">
        <v>120</v>
      </c>
      <c r="C48" t="s">
        <v>121</v>
      </c>
      <c r="E48" t="s">
        <v>122</v>
      </c>
      <c r="G48" t="s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2</v>
      </c>
    </row>
    <row r="49" spans="1:27" x14ac:dyDescent="0.2">
      <c r="A49">
        <v>2003</v>
      </c>
      <c r="B49" t="s">
        <v>123</v>
      </c>
      <c r="C49" t="s">
        <v>124</v>
      </c>
      <c r="D49">
        <v>3029743</v>
      </c>
      <c r="E49" t="s">
        <v>22</v>
      </c>
      <c r="F49">
        <v>2889</v>
      </c>
      <c r="G49" t="s">
        <v>16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2003</v>
      </c>
      <c r="B50" t="s">
        <v>125</v>
      </c>
      <c r="C50" t="s">
        <v>126</v>
      </c>
      <c r="D50">
        <v>3029743</v>
      </c>
      <c r="E50" t="s">
        <v>22</v>
      </c>
      <c r="F50">
        <v>2889</v>
      </c>
      <c r="G50" t="s">
        <v>16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2002</v>
      </c>
      <c r="B51" t="s">
        <v>127</v>
      </c>
      <c r="C51" t="s">
        <v>128</v>
      </c>
      <c r="D51" t="s">
        <v>110</v>
      </c>
      <c r="E51" t="s">
        <v>111</v>
      </c>
      <c r="F51">
        <v>13</v>
      </c>
      <c r="G51">
        <v>4</v>
      </c>
      <c r="H51">
        <v>0</v>
      </c>
      <c r="I51">
        <v>0</v>
      </c>
      <c r="J51">
        <v>1</v>
      </c>
      <c r="K51">
        <v>2</v>
      </c>
      <c r="L51">
        <v>0</v>
      </c>
      <c r="M51">
        <v>0</v>
      </c>
      <c r="N51">
        <v>0</v>
      </c>
      <c r="O51">
        <v>0</v>
      </c>
      <c r="P51">
        <v>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</v>
      </c>
      <c r="Z51">
        <v>0</v>
      </c>
      <c r="AA51">
        <v>5</v>
      </c>
    </row>
    <row r="52" spans="1:27" x14ac:dyDescent="0.2">
      <c r="A52">
        <v>2002</v>
      </c>
      <c r="B52" t="s">
        <v>99</v>
      </c>
      <c r="C52" t="s">
        <v>129</v>
      </c>
      <c r="D52">
        <v>3029743</v>
      </c>
      <c r="E52" t="s">
        <v>22</v>
      </c>
      <c r="F52">
        <v>2409</v>
      </c>
      <c r="G52" t="s">
        <v>16</v>
      </c>
      <c r="H52">
        <v>0</v>
      </c>
      <c r="I52">
        <v>0</v>
      </c>
      <c r="J52">
        <v>1</v>
      </c>
      <c r="K52">
        <v>1</v>
      </c>
      <c r="L52">
        <v>0</v>
      </c>
      <c r="M52">
        <v>1</v>
      </c>
      <c r="N52">
        <v>2</v>
      </c>
      <c r="O52">
        <v>1</v>
      </c>
      <c r="P52">
        <v>1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9</v>
      </c>
      <c r="Z52">
        <v>0</v>
      </c>
      <c r="AA52">
        <v>9</v>
      </c>
    </row>
    <row r="53" spans="1:27" x14ac:dyDescent="0.2">
      <c r="A53">
        <v>2000</v>
      </c>
      <c r="B53" t="s">
        <v>130</v>
      </c>
      <c r="C53" t="s">
        <v>131</v>
      </c>
      <c r="E53" t="s">
        <v>132</v>
      </c>
      <c r="F53">
        <v>1</v>
      </c>
      <c r="G53" t="s">
        <v>16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1</v>
      </c>
    </row>
    <row r="54" spans="1:27" x14ac:dyDescent="0.2">
      <c r="A54">
        <v>1998</v>
      </c>
      <c r="B54" t="s">
        <v>133</v>
      </c>
      <c r="C54" t="s">
        <v>134</v>
      </c>
      <c r="D54">
        <v>3029743</v>
      </c>
      <c r="E54" t="s">
        <v>22</v>
      </c>
      <c r="F54">
        <v>1402</v>
      </c>
      <c r="G54" t="s">
        <v>16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1997</v>
      </c>
      <c r="B55" t="s">
        <v>135</v>
      </c>
      <c r="C55" t="s">
        <v>136</v>
      </c>
      <c r="E55" t="s">
        <v>137</v>
      </c>
      <c r="G55" t="s">
        <v>16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</row>
    <row r="56" spans="1:27" x14ac:dyDescent="0.2">
      <c r="A56">
        <v>1992</v>
      </c>
      <c r="B56" t="s">
        <v>138</v>
      </c>
      <c r="C56" t="s">
        <v>139</v>
      </c>
      <c r="E56" t="s">
        <v>140</v>
      </c>
      <c r="G56" t="s">
        <v>16</v>
      </c>
      <c r="H56">
        <v>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</v>
      </c>
    </row>
    <row r="57" spans="1:27" x14ac:dyDescent="0.2">
      <c r="A57">
        <v>1992</v>
      </c>
      <c r="B57" t="s">
        <v>141</v>
      </c>
      <c r="C57" t="s">
        <v>142</v>
      </c>
      <c r="D57">
        <v>3621340</v>
      </c>
      <c r="E57" t="s">
        <v>143</v>
      </c>
      <c r="F57">
        <v>27</v>
      </c>
      <c r="G57">
        <v>12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1</v>
      </c>
    </row>
    <row r="58" spans="1:27" x14ac:dyDescent="0.2">
      <c r="A58">
        <v>1988</v>
      </c>
      <c r="B58" t="s">
        <v>144</v>
      </c>
      <c r="C58" t="s">
        <v>145</v>
      </c>
      <c r="D58">
        <v>3621340</v>
      </c>
      <c r="E58" t="s">
        <v>143</v>
      </c>
      <c r="F58">
        <v>23</v>
      </c>
      <c r="G58">
        <v>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1986</v>
      </c>
      <c r="B59" t="s">
        <v>146</v>
      </c>
      <c r="C59" t="s">
        <v>147</v>
      </c>
      <c r="G59" t="s">
        <v>16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</row>
    <row r="60" spans="1:27" x14ac:dyDescent="0.2">
      <c r="A60">
        <v>1984</v>
      </c>
      <c r="B60" t="s">
        <v>148</v>
      </c>
      <c r="C60" t="s">
        <v>149</v>
      </c>
      <c r="G60" t="s">
        <v>16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5" workbookViewId="0">
      <selection activeCell="T24" sqref="T24"/>
    </sheetView>
  </sheetViews>
  <sheetFormatPr baseColWidth="10" defaultRowHeight="16" x14ac:dyDescent="0.2"/>
  <cols>
    <col min="1" max="1" width="14.33203125" bestFit="1" customWidth="1"/>
    <col min="2" max="2" width="80.6640625" bestFit="1" customWidth="1"/>
    <col min="3" max="17" width="5.1640625" bestFit="1" customWidth="1"/>
    <col min="18" max="18" width="7.83203125" bestFit="1" customWidth="1"/>
  </cols>
  <sheetData>
    <row r="1" spans="1:18" x14ac:dyDescent="0.2">
      <c r="B1" t="s">
        <v>0</v>
      </c>
    </row>
    <row r="3" spans="1:18" x14ac:dyDescent="0.2">
      <c r="B3" t="s">
        <v>1</v>
      </c>
    </row>
    <row r="4" spans="1:18" x14ac:dyDescent="0.2">
      <c r="B4" t="s">
        <v>2</v>
      </c>
    </row>
    <row r="7" spans="1:18" x14ac:dyDescent="0.2">
      <c r="A7" t="s">
        <v>6</v>
      </c>
      <c r="B7" t="s">
        <v>7</v>
      </c>
      <c r="C7">
        <v>2002</v>
      </c>
      <c r="D7">
        <v>2003</v>
      </c>
      <c r="E7">
        <v>2004</v>
      </c>
      <c r="F7">
        <v>2005</v>
      </c>
      <c r="G7">
        <v>2006</v>
      </c>
      <c r="H7">
        <v>2007</v>
      </c>
      <c r="I7">
        <v>2008</v>
      </c>
      <c r="J7">
        <v>2009</v>
      </c>
      <c r="K7">
        <v>2010</v>
      </c>
      <c r="L7">
        <v>2011</v>
      </c>
      <c r="M7">
        <v>2012</v>
      </c>
      <c r="N7">
        <v>2013</v>
      </c>
      <c r="O7">
        <v>2014</v>
      </c>
      <c r="P7">
        <v>2015</v>
      </c>
      <c r="Q7">
        <v>2016</v>
      </c>
      <c r="R7" t="s">
        <v>3</v>
      </c>
    </row>
    <row r="8" spans="1:18" x14ac:dyDescent="0.2">
      <c r="A8">
        <v>2010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5</v>
      </c>
      <c r="N8">
        <v>11</v>
      </c>
      <c r="O8">
        <v>8</v>
      </c>
      <c r="P8">
        <v>5</v>
      </c>
      <c r="Q8">
        <v>0</v>
      </c>
      <c r="R8">
        <f>SUM(C8:Q8)</f>
        <v>31</v>
      </c>
    </row>
    <row r="9" spans="1:18" x14ac:dyDescent="0.2">
      <c r="A9">
        <v>2011</v>
      </c>
      <c r="B9" t="s">
        <v>82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3</v>
      </c>
      <c r="O9">
        <v>4</v>
      </c>
      <c r="P9">
        <v>8</v>
      </c>
      <c r="Q9">
        <v>5</v>
      </c>
      <c r="R9">
        <f>SUM(C9:Q9)</f>
        <v>22</v>
      </c>
    </row>
    <row r="10" spans="1:18" x14ac:dyDescent="0.2">
      <c r="A10">
        <v>2012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8</v>
      </c>
      <c r="O10">
        <v>6</v>
      </c>
      <c r="P10">
        <v>4</v>
      </c>
      <c r="Q10">
        <v>2</v>
      </c>
      <c r="R10">
        <f>SUM(C10:Q10)</f>
        <v>20</v>
      </c>
    </row>
    <row r="11" spans="1:18" x14ac:dyDescent="0.2">
      <c r="A11">
        <v>2011</v>
      </c>
      <c r="B11" t="s">
        <v>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6</v>
      </c>
      <c r="O11">
        <v>2</v>
      </c>
      <c r="P11">
        <v>6</v>
      </c>
      <c r="Q11">
        <v>5</v>
      </c>
      <c r="R11">
        <f>SUM(C11:Q11)</f>
        <v>20</v>
      </c>
    </row>
    <row r="12" spans="1:18" x14ac:dyDescent="0.2">
      <c r="A12">
        <v>2013</v>
      </c>
      <c r="B12" t="s">
        <v>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6</v>
      </c>
      <c r="P12">
        <v>5</v>
      </c>
      <c r="Q12">
        <v>7</v>
      </c>
      <c r="R12">
        <f>SUM(C12:Q12)</f>
        <v>19</v>
      </c>
    </row>
    <row r="13" spans="1:18" x14ac:dyDescent="0.2">
      <c r="A13">
        <v>2008</v>
      </c>
      <c r="B13" t="s">
        <v>108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5</v>
      </c>
      <c r="K13">
        <v>3</v>
      </c>
      <c r="L13">
        <v>3</v>
      </c>
      <c r="M13">
        <v>2</v>
      </c>
      <c r="N13">
        <v>0</v>
      </c>
      <c r="O13">
        <v>1</v>
      </c>
      <c r="P13">
        <v>2</v>
      </c>
      <c r="Q13">
        <v>1</v>
      </c>
      <c r="R13">
        <f>SUM(C13:Q13)</f>
        <v>18</v>
      </c>
    </row>
    <row r="14" spans="1:18" x14ac:dyDescent="0.2">
      <c r="A14">
        <v>2006</v>
      </c>
      <c r="B14" t="s">
        <v>115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4</v>
      </c>
      <c r="O14">
        <v>3</v>
      </c>
      <c r="P14">
        <v>4</v>
      </c>
      <c r="Q14">
        <v>4</v>
      </c>
      <c r="R14">
        <f>SUM(C14:Q14)</f>
        <v>17</v>
      </c>
    </row>
    <row r="15" spans="1:18" x14ac:dyDescent="0.2">
      <c r="A15">
        <v>2011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2</v>
      </c>
      <c r="N15">
        <v>4</v>
      </c>
      <c r="O15">
        <v>5</v>
      </c>
      <c r="P15">
        <v>3</v>
      </c>
      <c r="Q15">
        <v>1</v>
      </c>
      <c r="R15">
        <f>SUM(C15:Q15)</f>
        <v>16</v>
      </c>
    </row>
    <row r="16" spans="1:18" x14ac:dyDescent="0.2">
      <c r="A16">
        <v>2011</v>
      </c>
      <c r="B16" t="s">
        <v>89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</v>
      </c>
      <c r="M16">
        <v>2</v>
      </c>
      <c r="N16">
        <v>4</v>
      </c>
      <c r="O16">
        <v>3</v>
      </c>
      <c r="P16">
        <v>2</v>
      </c>
      <c r="Q16">
        <v>0</v>
      </c>
      <c r="R16">
        <f>SUM(C16:Q16)</f>
        <v>14</v>
      </c>
    </row>
    <row r="17" spans="1:18" x14ac:dyDescent="0.2">
      <c r="A17">
        <v>2011</v>
      </c>
      <c r="B17" t="s">
        <v>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3</v>
      </c>
      <c r="O17">
        <v>4</v>
      </c>
      <c r="P17">
        <v>3</v>
      </c>
      <c r="Q17">
        <v>2</v>
      </c>
      <c r="R17">
        <f>SUM(C17:Q17)</f>
        <v>13</v>
      </c>
    </row>
    <row r="18" spans="1:18" x14ac:dyDescent="0.2">
      <c r="A18">
        <v>2011</v>
      </c>
      <c r="B18" t="s">
        <v>85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2</v>
      </c>
      <c r="N18">
        <v>3</v>
      </c>
      <c r="O18">
        <v>3</v>
      </c>
      <c r="P18">
        <v>2</v>
      </c>
      <c r="Q18">
        <v>0</v>
      </c>
      <c r="R18">
        <f>SUM(C18:Q18)</f>
        <v>13</v>
      </c>
    </row>
    <row r="19" spans="1:18" x14ac:dyDescent="0.2">
      <c r="A19">
        <v>2013</v>
      </c>
      <c r="B19" t="s">
        <v>57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3</v>
      </c>
      <c r="P19">
        <v>2</v>
      </c>
      <c r="Q19">
        <v>2</v>
      </c>
      <c r="R19">
        <f>SUM(C19:Q19)</f>
        <v>9</v>
      </c>
    </row>
    <row r="20" spans="1:18" x14ac:dyDescent="0.2">
      <c r="A20">
        <v>2012</v>
      </c>
      <c r="B20" t="s">
        <v>67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4</v>
      </c>
      <c r="O20">
        <v>2</v>
      </c>
      <c r="P20">
        <v>2</v>
      </c>
      <c r="Q20">
        <v>0</v>
      </c>
      <c r="R20">
        <f>SUM(C20:Q20)</f>
        <v>9</v>
      </c>
    </row>
    <row r="21" spans="1:18" x14ac:dyDescent="0.2">
      <c r="A21">
        <v>2002</v>
      </c>
      <c r="B21" t="s">
        <v>99</v>
      </c>
      <c r="C21">
        <v>0</v>
      </c>
      <c r="D21">
        <v>1</v>
      </c>
      <c r="E21">
        <v>1</v>
      </c>
      <c r="F21">
        <v>0</v>
      </c>
      <c r="G21">
        <v>1</v>
      </c>
      <c r="H21">
        <v>2</v>
      </c>
      <c r="I21">
        <v>1</v>
      </c>
      <c r="J21">
        <v>1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>SUM(C21:Q21)</f>
        <v>9</v>
      </c>
    </row>
    <row r="22" spans="1:18" x14ac:dyDescent="0.2">
      <c r="A22">
        <v>2014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4</v>
      </c>
      <c r="Q22">
        <v>2</v>
      </c>
      <c r="R22">
        <f>SUM(C22:Q22)</f>
        <v>8</v>
      </c>
    </row>
    <row r="23" spans="1:18" x14ac:dyDescent="0.2">
      <c r="A23">
        <v>2012</v>
      </c>
      <c r="B23" t="s">
        <v>72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</v>
      </c>
      <c r="O23">
        <v>2</v>
      </c>
      <c r="P23">
        <v>1</v>
      </c>
      <c r="Q23">
        <v>0</v>
      </c>
      <c r="R23">
        <f>SUM(C23:Q23)</f>
        <v>6</v>
      </c>
    </row>
    <row r="24" spans="1:18" x14ac:dyDescent="0.2">
      <c r="A24">
        <v>2014</v>
      </c>
      <c r="B24" t="s">
        <v>38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>
        <v>2</v>
      </c>
      <c r="R24">
        <f>SUM(C24:Q24)</f>
        <v>5</v>
      </c>
    </row>
    <row r="25" spans="1:18" x14ac:dyDescent="0.2">
      <c r="A25">
        <v>2014</v>
      </c>
      <c r="B25" t="s">
        <v>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2</v>
      </c>
      <c r="Q25">
        <v>2</v>
      </c>
      <c r="R25">
        <f>SUM(C25:Q25)</f>
        <v>5</v>
      </c>
    </row>
    <row r="26" spans="1:18" x14ac:dyDescent="0.2">
      <c r="A26">
        <v>2012</v>
      </c>
      <c r="B26" t="s">
        <v>70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1</v>
      </c>
      <c r="Q26">
        <v>1</v>
      </c>
      <c r="R26">
        <f>SUM(C26:Q26)</f>
        <v>5</v>
      </c>
    </row>
    <row r="27" spans="1:18" x14ac:dyDescent="0.2">
      <c r="A27">
        <v>2010</v>
      </c>
      <c r="B27" t="s">
        <v>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2</v>
      </c>
      <c r="P27">
        <v>0</v>
      </c>
      <c r="Q27">
        <v>1</v>
      </c>
      <c r="R27">
        <f>SUM(C27:Q27)</f>
        <v>5</v>
      </c>
    </row>
    <row r="28" spans="1:18" x14ac:dyDescent="0.2">
      <c r="A28">
        <v>2002</v>
      </c>
      <c r="B28" t="s">
        <v>127</v>
      </c>
      <c r="C28">
        <v>0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>SUM(C28:Q28)</f>
        <v>5</v>
      </c>
    </row>
    <row r="29" spans="1:18" x14ac:dyDescent="0.2">
      <c r="A29">
        <v>2013</v>
      </c>
      <c r="B29" t="s">
        <v>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2</v>
      </c>
      <c r="R29">
        <f>SUM(C29:Q29)</f>
        <v>4</v>
      </c>
    </row>
    <row r="30" spans="1:18" x14ac:dyDescent="0.2">
      <c r="A30">
        <v>2012</v>
      </c>
      <c r="B30" t="s">
        <v>64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3</v>
      </c>
      <c r="R30">
        <f>SUM(C30:Q30)</f>
        <v>4</v>
      </c>
    </row>
    <row r="31" spans="1:18" x14ac:dyDescent="0.2">
      <c r="A31">
        <v>2007</v>
      </c>
      <c r="B31" t="s">
        <v>112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1</v>
      </c>
      <c r="Q31">
        <v>1</v>
      </c>
      <c r="R31">
        <f>SUM(C31:Q31)</f>
        <v>4</v>
      </c>
    </row>
    <row r="32" spans="1:18" x14ac:dyDescent="0.2">
      <c r="A32">
        <v>2004</v>
      </c>
      <c r="B32" t="s">
        <v>118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f>SUM(C32:Q32)</f>
        <v>4</v>
      </c>
    </row>
    <row r="33" spans="1:18" x14ac:dyDescent="0.2">
      <c r="A33">
        <v>2013</v>
      </c>
      <c r="B33" t="s">
        <v>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f>SUM(C33:Q33)</f>
        <v>3</v>
      </c>
    </row>
    <row r="34" spans="1:18" x14ac:dyDescent="0.2">
      <c r="A34">
        <v>2013</v>
      </c>
      <c r="B34" t="s">
        <v>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2</v>
      </c>
      <c r="Q34">
        <v>0</v>
      </c>
      <c r="R34">
        <f>SUM(C34:Q34)</f>
        <v>3</v>
      </c>
    </row>
    <row r="35" spans="1:18" x14ac:dyDescent="0.2">
      <c r="A35">
        <v>2013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f>SUM(C35:Q35)</f>
        <v>2</v>
      </c>
    </row>
    <row r="36" spans="1:18" x14ac:dyDescent="0.2">
      <c r="A36">
        <v>2013</v>
      </c>
      <c r="B36" t="s">
        <v>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f>SUM(C36:Q36)</f>
        <v>2</v>
      </c>
    </row>
    <row r="37" spans="1:18" x14ac:dyDescent="0.2">
      <c r="A37">
        <v>2010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f>SUM(C37:Q37)</f>
        <v>2</v>
      </c>
    </row>
    <row r="38" spans="1:18" x14ac:dyDescent="0.2">
      <c r="A38">
        <v>2004</v>
      </c>
      <c r="B38" t="s">
        <v>120</v>
      </c>
      <c r="C38">
        <v>0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>SUM(C38:Q38)</f>
        <v>2</v>
      </c>
    </row>
    <row r="39" spans="1:18" x14ac:dyDescent="0.2">
      <c r="A39">
        <v>2015</v>
      </c>
      <c r="B39" t="s">
        <v>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f>SUM(C39:Q39)</f>
        <v>1</v>
      </c>
    </row>
    <row r="40" spans="1:18" x14ac:dyDescent="0.2">
      <c r="A40">
        <v>2015</v>
      </c>
      <c r="B40" t="s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f>SUM(C40:Q40)</f>
        <v>1</v>
      </c>
    </row>
    <row r="41" spans="1:18" x14ac:dyDescent="0.2">
      <c r="A41">
        <v>2010</v>
      </c>
      <c r="B41" t="s">
        <v>91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f>SUM(C41:Q41)</f>
        <v>1</v>
      </c>
    </row>
    <row r="42" spans="1:18" x14ac:dyDescent="0.2">
      <c r="A42">
        <v>2000</v>
      </c>
      <c r="B42" t="s">
        <v>130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>SUM(C42:Q42)</f>
        <v>1</v>
      </c>
    </row>
    <row r="43" spans="1:18" x14ac:dyDescent="0.2">
      <c r="A43">
        <v>1992</v>
      </c>
      <c r="B43" t="s">
        <v>141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>SUM(C43:Q43)</f>
        <v>1</v>
      </c>
    </row>
    <row r="44" spans="1:18" x14ac:dyDescent="0.2">
      <c r="B44" t="s">
        <v>151</v>
      </c>
      <c r="C44">
        <f>SUM(C8:C43)</f>
        <v>1</v>
      </c>
      <c r="D44">
        <f t="shared" ref="D44:Q44" si="0">SUM(D8:D43)</f>
        <v>3</v>
      </c>
      <c r="E44">
        <f t="shared" si="0"/>
        <v>3</v>
      </c>
      <c r="F44">
        <f t="shared" si="0"/>
        <v>1</v>
      </c>
      <c r="G44">
        <f t="shared" si="0"/>
        <v>2</v>
      </c>
      <c r="H44">
        <f t="shared" si="0"/>
        <v>3</v>
      </c>
      <c r="I44">
        <f t="shared" si="0"/>
        <v>2</v>
      </c>
      <c r="J44">
        <f t="shared" si="0"/>
        <v>11</v>
      </c>
      <c r="K44">
        <f t="shared" si="0"/>
        <v>5</v>
      </c>
      <c r="L44">
        <f t="shared" si="0"/>
        <v>15</v>
      </c>
      <c r="M44">
        <f t="shared" si="0"/>
        <v>19</v>
      </c>
      <c r="N44">
        <f t="shared" si="0"/>
        <v>61</v>
      </c>
      <c r="O44">
        <f t="shared" si="0"/>
        <v>63</v>
      </c>
      <c r="P44">
        <f t="shared" si="0"/>
        <v>67</v>
      </c>
      <c r="Q44">
        <f t="shared" si="0"/>
        <v>48</v>
      </c>
      <c r="R44">
        <f>SUM(C44:Q44)</f>
        <v>304</v>
      </c>
    </row>
  </sheetData>
  <sortState ref="A8:R43">
    <sortCondition descending="1" ref="R8:R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2017-03-19T20:12:50Z</dcterms:created>
  <dcterms:modified xsi:type="dcterms:W3CDTF">2017-03-20T12:40:03Z</dcterms:modified>
</cp:coreProperties>
</file>