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spider\scrapy\deya_PP\deya_PP\deya_PP\"/>
    </mc:Choice>
  </mc:AlternateContent>
  <xr:revisionPtr revIDLastSave="0" documentId="13_ncr:1_{50C82B46-8200-4758-83FD-C1AC66C4CF24}" xr6:coauthVersionLast="45" xr6:coauthVersionMax="45" xr10:uidLastSave="{00000000-0000-0000-0000-000000000000}"/>
  <bookViews>
    <workbookView xWindow="4590" yWindow="2580" windowWidth="18150" windowHeight="12945" xr2:uid="{00000000-000D-0000-FFFF-FFFF00000000}"/>
  </bookViews>
  <sheets>
    <sheet name="PP排产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O3" i="1" l="1"/>
  <c r="DP3" i="1"/>
</calcChain>
</file>

<file path=xl/sharedStrings.xml><?xml version="1.0" encoding="utf-8"?>
<sst xmlns="http://schemas.openxmlformats.org/spreadsheetml/2006/main" count="267" uniqueCount="198">
  <si>
    <t>燕山石化1#</t>
  </si>
  <si>
    <t>燕山石化2#</t>
  </si>
  <si>
    <t>燕山石化3#</t>
  </si>
  <si>
    <t>齐鲁石化</t>
  </si>
  <si>
    <t>中沙天津</t>
  </si>
  <si>
    <t>天津联合</t>
  </si>
  <si>
    <t>青岛大炼油</t>
  </si>
  <si>
    <t>济南炼厂</t>
  </si>
  <si>
    <t>石家庄炼厂</t>
  </si>
  <si>
    <t>中天合创1#(气相)</t>
  </si>
  <si>
    <t>中天合创2#(环管)</t>
  </si>
  <si>
    <t>上海石化1#</t>
  </si>
  <si>
    <t>上海石化2#</t>
  </si>
  <si>
    <t>上海石化3#</t>
  </si>
  <si>
    <t>扬子石化1#</t>
  </si>
  <si>
    <t>扬子石化2#</t>
  </si>
  <si>
    <t>扬子石化3#</t>
  </si>
  <si>
    <t>九江石化</t>
  </si>
  <si>
    <t>镇海炼化1#</t>
  </si>
  <si>
    <t>镇海炼化2#</t>
  </si>
  <si>
    <t>中原石化1#</t>
  </si>
  <si>
    <t>中原石化2#</t>
  </si>
  <si>
    <t>荆门石化</t>
  </si>
  <si>
    <t>武汉石化</t>
  </si>
  <si>
    <t>长盛石化</t>
  </si>
  <si>
    <t>洛阳石化1#</t>
  </si>
  <si>
    <t>洛阳石化2#</t>
  </si>
  <si>
    <t>茂名石化1#</t>
  </si>
  <si>
    <t>茂名石化2#</t>
  </si>
  <si>
    <t>茂名石化3#</t>
  </si>
  <si>
    <t>广州石化1#</t>
  </si>
  <si>
    <t>广州石化2#</t>
  </si>
  <si>
    <t>广州石化3#</t>
  </si>
  <si>
    <t>福建炼厂1#</t>
  </si>
  <si>
    <t>福建炼厂2#</t>
  </si>
  <si>
    <t>福建炼厂3#</t>
  </si>
  <si>
    <t>湛江东兴</t>
  </si>
  <si>
    <t>海南炼化</t>
  </si>
  <si>
    <t>北海炼厂</t>
  </si>
  <si>
    <t>大庆石化</t>
  </si>
  <si>
    <t>大庆炼化1#</t>
  </si>
  <si>
    <t>大庆炼化2#</t>
  </si>
  <si>
    <t>抚顺石化1#</t>
  </si>
  <si>
    <t>抚顺石化2#</t>
  </si>
  <si>
    <t>辽阳石化</t>
  </si>
  <si>
    <t>大连有机1#</t>
  </si>
  <si>
    <t>大连有机2#</t>
  </si>
  <si>
    <t>大连有机3#</t>
  </si>
  <si>
    <t>兰港石化</t>
  </si>
  <si>
    <t>兰州石化1#</t>
  </si>
  <si>
    <t>兰州石化2#</t>
  </si>
  <si>
    <t>独山子石化1#</t>
  </si>
  <si>
    <t>独山子石化2#</t>
  </si>
  <si>
    <t>独山子石化3#</t>
  </si>
  <si>
    <t>独山子石化4#</t>
  </si>
  <si>
    <t>锦西石化</t>
  </si>
  <si>
    <t>宁夏石化</t>
  </si>
  <si>
    <t>庆阳石化</t>
  </si>
  <si>
    <t>华北石化</t>
  </si>
  <si>
    <t>呼和浩特石化</t>
  </si>
  <si>
    <t>大港石化</t>
  </si>
  <si>
    <t>广西钦州</t>
  </si>
  <si>
    <t>四川石化</t>
  </si>
  <si>
    <t>延安炼厂1#</t>
  </si>
  <si>
    <t>延安炼厂2#</t>
  </si>
  <si>
    <t>绍兴三圆1#</t>
  </si>
  <si>
    <t>绍兴三圆2#</t>
  </si>
  <si>
    <t>台塑宁波1#</t>
  </si>
  <si>
    <t>台塑宁波2#</t>
  </si>
  <si>
    <t>辽通化工1#</t>
  </si>
  <si>
    <t>辽通化工2#</t>
  </si>
  <si>
    <t>宁波富德</t>
  </si>
  <si>
    <t>常州富德</t>
  </si>
  <si>
    <t>海天石化</t>
  </si>
  <si>
    <t>大连西太</t>
  </si>
  <si>
    <t>神华宁煤1#</t>
  </si>
  <si>
    <t>神华宁煤2#</t>
  </si>
  <si>
    <t>神华宁煤3#</t>
  </si>
  <si>
    <t>神华宁煤4#</t>
  </si>
  <si>
    <t>神华宁煤5#</t>
  </si>
  <si>
    <t>神华宁煤6#</t>
  </si>
  <si>
    <t>大唐多伦1#</t>
  </si>
  <si>
    <t>大唐多伦2#</t>
  </si>
  <si>
    <t>神华包头</t>
  </si>
  <si>
    <t>神华榆林</t>
  </si>
  <si>
    <t>神华新疆</t>
  </si>
  <si>
    <t>中韩石化1#</t>
  </si>
  <si>
    <t>中韩石化2#</t>
  </si>
  <si>
    <t>延长中煤1#</t>
  </si>
  <si>
    <t>延长中煤2#</t>
  </si>
  <si>
    <t>延安能化</t>
  </si>
  <si>
    <t>中煤榆林</t>
  </si>
  <si>
    <t>中煤蒙大</t>
  </si>
  <si>
    <t>蒲城清洁能源</t>
  </si>
  <si>
    <t>宁夏宝丰</t>
  </si>
  <si>
    <t>宁夏宝丰二期</t>
  </si>
  <si>
    <t>联泓集团</t>
  </si>
  <si>
    <t>上海赛科</t>
  </si>
  <si>
    <t>中海壳牌1#</t>
  </si>
  <si>
    <t>中海壳牌2#</t>
  </si>
  <si>
    <t>泉州炼厂</t>
  </si>
  <si>
    <t>河北海伟</t>
  </si>
  <si>
    <t>中景能源</t>
  </si>
  <si>
    <t>中江石化</t>
  </si>
  <si>
    <t>东华能源</t>
  </si>
  <si>
    <t>宁波福基</t>
  </si>
  <si>
    <t>青海盐湖</t>
  </si>
  <si>
    <t>云南云天化</t>
  </si>
  <si>
    <t>久泰能源</t>
  </si>
  <si>
    <t>恒力石化一期</t>
  </si>
  <si>
    <t>恒力石化二期1#</t>
  </si>
  <si>
    <t>恒力石化二期2#</t>
  </si>
  <si>
    <t>中安联合</t>
  </si>
  <si>
    <t>巨正源#1</t>
  </si>
  <si>
    <t>巨正源#2</t>
  </si>
  <si>
    <t>浙石化1</t>
  </si>
  <si>
    <t>浙石化2</t>
  </si>
  <si>
    <t>利和知信</t>
  </si>
  <si>
    <t>拉丝日产</t>
  </si>
  <si>
    <t>注塑日产</t>
  </si>
  <si>
    <t>薄壁注塑日产</t>
  </si>
  <si>
    <t>低熔共聚日产</t>
  </si>
  <si>
    <t>中熔共聚日产</t>
  </si>
  <si>
    <t>高熔共聚日产</t>
  </si>
  <si>
    <t>共聚日产</t>
  </si>
  <si>
    <t>纤维日产</t>
  </si>
  <si>
    <t>BOPP日产</t>
  </si>
  <si>
    <t>透明日产</t>
  </si>
  <si>
    <t>CPP日产</t>
  </si>
  <si>
    <t>管材日产</t>
  </si>
  <si>
    <t>专用料日产</t>
  </si>
  <si>
    <t>PP日损失</t>
  </si>
  <si>
    <t>拉丝均产</t>
  </si>
  <si>
    <t>注塑均产</t>
  </si>
  <si>
    <t>纤维均产</t>
  </si>
  <si>
    <t>透明料均产</t>
  </si>
  <si>
    <t>CPP均产</t>
  </si>
  <si>
    <t>管材均产</t>
  </si>
  <si>
    <t>专用料均产</t>
  </si>
  <si>
    <t>检修均值</t>
  </si>
  <si>
    <t>日均产</t>
  </si>
  <si>
    <t>PP总产能</t>
  </si>
  <si>
    <t>拉丝+BOPP日产</t>
  </si>
  <si>
    <t>拉丝+BOPP均产</t>
  </si>
  <si>
    <t>日产量</t>
  </si>
  <si>
    <t>共聚日产量</t>
  </si>
  <si>
    <t>共聚均产</t>
  </si>
  <si>
    <t>两油停车</t>
  </si>
  <si>
    <t>PP粉料</t>
  </si>
  <si>
    <t>高端</t>
  </si>
  <si>
    <t>管材</t>
  </si>
  <si>
    <t>共聚+管材</t>
  </si>
  <si>
    <t>主产共聚</t>
  </si>
  <si>
    <t>共聚</t>
  </si>
  <si>
    <t>共聚+低端</t>
  </si>
  <si>
    <t>主产BOPP</t>
  </si>
  <si>
    <t>纤维</t>
  </si>
  <si>
    <t>拉丝注塑透明纤维</t>
  </si>
  <si>
    <t>拉丝+共聚</t>
  </si>
  <si>
    <t>拉丝</t>
  </si>
  <si>
    <t>ALL</t>
  </si>
  <si>
    <t>透明+CPP为主</t>
  </si>
  <si>
    <t>共聚+透明为主</t>
  </si>
  <si>
    <t>主产管材</t>
  </si>
  <si>
    <t>共聚+拉丝+纤维</t>
  </si>
  <si>
    <t>拉丝+BOPP+纤维</t>
  </si>
  <si>
    <t>拉丝+BOPP</t>
  </si>
  <si>
    <t>主产纤维</t>
  </si>
  <si>
    <t>共聚+注塑</t>
  </si>
  <si>
    <t>注塑</t>
  </si>
  <si>
    <t>主产拉丝</t>
  </si>
  <si>
    <t>拉丝+注塑</t>
  </si>
  <si>
    <t>注塑+共聚</t>
  </si>
  <si>
    <t>低端</t>
  </si>
  <si>
    <t>拉丝+纤维</t>
  </si>
  <si>
    <t>管材+共聚</t>
  </si>
  <si>
    <t>注塑+纤维</t>
  </si>
  <si>
    <t>纤维+注塑</t>
  </si>
  <si>
    <t>BOPP+拉丝+共聚</t>
  </si>
  <si>
    <t>拉丝+BOPP+共聚</t>
  </si>
  <si>
    <t>透明+注塑+管材</t>
  </si>
  <si>
    <t>共聚+透明</t>
  </si>
  <si>
    <t>拉丝+共聚+注塑+纤维</t>
  </si>
  <si>
    <t>拉丝+注塑+纤维</t>
  </si>
  <si>
    <t>注塑+拉丝+纤维</t>
  </si>
  <si>
    <t>拉丝+注塑+共聚</t>
  </si>
  <si>
    <t>拉丝+共聚+BOPP+注塑</t>
  </si>
  <si>
    <t>拉丝+纤维+BOPP</t>
  </si>
  <si>
    <t>BOPP</t>
  </si>
  <si>
    <t>薄壁注塑</t>
  </si>
  <si>
    <t>低熔共聚</t>
  </si>
  <si>
    <t>中熔共聚</t>
  </si>
  <si>
    <t>高熔共聚</t>
  </si>
  <si>
    <t>透明料</t>
  </si>
  <si>
    <t>CPP</t>
  </si>
  <si>
    <t>专用料</t>
  </si>
  <si>
    <t>停车</t>
  </si>
  <si>
    <t>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</si>
</sst>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theme="1"/>
      <name val="Calibri"/>
      <charset val="134"/>
      <scheme val="minor"/>
    </font>
    <font>
      <sz val="9"/>
      <name val="Calibri"/>
      <charset val="134"/>
      <scheme val="minor"/>
    </font>
    <font>
      <sz val="6"/>
      <color rgb="FFC000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0" tint="-0.149937437055574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3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"/>
  <sheetViews>
    <sheetView tabSelected="1" workbookViewId="0">
      <selection activeCell="J14" sqref="J14"/>
    </sheetView>
  </sheetViews>
  <sheetFormatPr defaultRowHeight="15"/>
  <sheetData>
    <row r="1" spans="1:15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3" t="s">
        <v>44</v>
      </c>
      <c r="AU1" s="1" t="s">
        <v>45</v>
      </c>
      <c r="AV1" s="1" t="s">
        <v>46</v>
      </c>
      <c r="AW1" s="3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3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2" t="s">
        <v>65</v>
      </c>
      <c r="BP1" s="2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2" t="s">
        <v>71</v>
      </c>
      <c r="BV1" s="2" t="s">
        <v>72</v>
      </c>
      <c r="BW1" s="1" t="s">
        <v>73</v>
      </c>
      <c r="BX1" s="1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1" t="s">
        <v>86</v>
      </c>
      <c r="CK1" s="1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2" t="s">
        <v>103</v>
      </c>
      <c r="DB1" s="4" t="s">
        <v>104</v>
      </c>
      <c r="DC1" s="2" t="s">
        <v>105</v>
      </c>
      <c r="DD1" s="2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/>
      <c r="DQ1" s="1"/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/>
      <c r="EQ1" s="1" t="s">
        <v>142</v>
      </c>
      <c r="ER1" s="1" t="s">
        <v>143</v>
      </c>
      <c r="ES1" s="1" t="s">
        <v>144</v>
      </c>
      <c r="ET1" s="1"/>
      <c r="EU1" s="1" t="s">
        <v>145</v>
      </c>
      <c r="EV1" s="1" t="s">
        <v>146</v>
      </c>
      <c r="EW1" s="5" t="s">
        <v>147</v>
      </c>
      <c r="EX1" s="1" t="s">
        <v>148</v>
      </c>
    </row>
    <row r="2" spans="1:154">
      <c r="A2" s="1"/>
      <c r="B2" s="1" t="s">
        <v>149</v>
      </c>
      <c r="C2" s="1" t="s">
        <v>150</v>
      </c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  <c r="R2" s="1" t="s">
        <v>152</v>
      </c>
      <c r="S2" s="1" t="s">
        <v>155</v>
      </c>
      <c r="T2" s="1" t="s">
        <v>160</v>
      </c>
      <c r="U2" s="1" t="s">
        <v>160</v>
      </c>
      <c r="V2" s="1" t="s">
        <v>152</v>
      </c>
      <c r="W2" s="1" t="s">
        <v>160</v>
      </c>
      <c r="X2" s="1" t="s">
        <v>165</v>
      </c>
      <c r="Y2" s="1" t="s">
        <v>166</v>
      </c>
      <c r="Z2" s="1" t="s">
        <v>155</v>
      </c>
      <c r="AA2" s="3"/>
      <c r="AB2" s="1" t="s">
        <v>167</v>
      </c>
      <c r="AC2" s="1" t="s">
        <v>160</v>
      </c>
      <c r="AD2" s="1" t="s">
        <v>160</v>
      </c>
      <c r="AE2" s="1" t="s">
        <v>160</v>
      </c>
      <c r="AF2" s="1" t="s">
        <v>168</v>
      </c>
      <c r="AG2" s="1" t="s">
        <v>169</v>
      </c>
      <c r="AH2" s="1" t="s">
        <v>168</v>
      </c>
      <c r="AI2" s="1" t="s">
        <v>170</v>
      </c>
      <c r="AJ2" s="1" t="s">
        <v>171</v>
      </c>
      <c r="AK2" s="1" t="s">
        <v>172</v>
      </c>
      <c r="AL2" s="1" t="s">
        <v>171</v>
      </c>
      <c r="AM2" s="1" t="s">
        <v>173</v>
      </c>
      <c r="AN2" s="1" t="s">
        <v>174</v>
      </c>
      <c r="AO2" s="1" t="s">
        <v>166</v>
      </c>
      <c r="AP2" s="1" t="s">
        <v>175</v>
      </c>
      <c r="AQ2" s="1" t="s">
        <v>176</v>
      </c>
      <c r="AR2" s="1" t="s">
        <v>177</v>
      </c>
      <c r="AS2" s="1" t="s">
        <v>178</v>
      </c>
      <c r="AT2" s="3"/>
      <c r="AU2" s="1" t="s">
        <v>166</v>
      </c>
      <c r="AV2" s="1" t="s">
        <v>167</v>
      </c>
      <c r="AW2" s="3"/>
      <c r="AX2" s="1" t="s">
        <v>176</v>
      </c>
      <c r="AY2" s="1" t="s">
        <v>177</v>
      </c>
      <c r="AZ2" s="1" t="s">
        <v>160</v>
      </c>
      <c r="BA2" s="1" t="s">
        <v>151</v>
      </c>
      <c r="BB2" s="1" t="s">
        <v>160</v>
      </c>
      <c r="BC2" s="1" t="s">
        <v>151</v>
      </c>
      <c r="BD2" s="1" t="s">
        <v>160</v>
      </c>
      <c r="BE2" s="1" t="s">
        <v>159</v>
      </c>
      <c r="BF2" s="1" t="s">
        <v>159</v>
      </c>
      <c r="BG2" s="1" t="s">
        <v>159</v>
      </c>
      <c r="BH2" s="1" t="s">
        <v>166</v>
      </c>
      <c r="BI2" s="1" t="s">
        <v>173</v>
      </c>
      <c r="BJ2" s="3"/>
      <c r="BK2" s="1" t="s">
        <v>160</v>
      </c>
      <c r="BL2" s="1" t="s">
        <v>179</v>
      </c>
      <c r="BM2" s="1" t="s">
        <v>159</v>
      </c>
      <c r="BN2" s="1" t="s">
        <v>174</v>
      </c>
      <c r="BO2" s="1" t="s">
        <v>167</v>
      </c>
      <c r="BP2" s="1" t="s">
        <v>166</v>
      </c>
      <c r="BQ2" s="1" t="s">
        <v>180</v>
      </c>
      <c r="BR2" s="1" t="s">
        <v>168</v>
      </c>
      <c r="BS2" s="1" t="s">
        <v>150</v>
      </c>
      <c r="BT2" s="1" t="s">
        <v>181</v>
      </c>
      <c r="BU2" s="1" t="s">
        <v>159</v>
      </c>
      <c r="BV2" s="1" t="s">
        <v>159</v>
      </c>
      <c r="BW2" s="1" t="s">
        <v>160</v>
      </c>
      <c r="BX2" s="1" t="s">
        <v>174</v>
      </c>
      <c r="BY2" s="1" t="s">
        <v>182</v>
      </c>
      <c r="BZ2" s="1" t="s">
        <v>159</v>
      </c>
      <c r="CA2" s="1" t="s">
        <v>160</v>
      </c>
      <c r="CB2" s="1" t="s">
        <v>160</v>
      </c>
      <c r="CC2" s="1" t="s">
        <v>159</v>
      </c>
      <c r="CD2" s="1" t="s">
        <v>159</v>
      </c>
      <c r="CE2" s="1" t="s">
        <v>159</v>
      </c>
      <c r="CF2" s="1" t="s">
        <v>158</v>
      </c>
      <c r="CG2" s="1" t="s">
        <v>166</v>
      </c>
      <c r="CH2" s="1" t="s">
        <v>158</v>
      </c>
      <c r="CI2" s="1" t="s">
        <v>159</v>
      </c>
      <c r="CJ2" s="1" t="s">
        <v>160</v>
      </c>
      <c r="CK2" s="1" t="s">
        <v>153</v>
      </c>
      <c r="CL2" s="1" t="s">
        <v>152</v>
      </c>
      <c r="CM2" s="1" t="s">
        <v>153</v>
      </c>
      <c r="CN2" s="1"/>
      <c r="CO2" s="1" t="s">
        <v>183</v>
      </c>
      <c r="CP2" s="1" t="s">
        <v>159</v>
      </c>
      <c r="CQ2" s="1" t="s">
        <v>184</v>
      </c>
      <c r="CR2" s="1" t="s">
        <v>185</v>
      </c>
      <c r="CS2" s="1"/>
      <c r="CT2" s="1" t="s">
        <v>186</v>
      </c>
      <c r="CU2" s="1" t="s">
        <v>160</v>
      </c>
      <c r="CV2" s="1" t="s">
        <v>172</v>
      </c>
      <c r="CW2" s="1"/>
      <c r="CX2" s="1" t="s">
        <v>187</v>
      </c>
      <c r="CY2" s="1" t="s">
        <v>188</v>
      </c>
      <c r="CZ2" s="1" t="s">
        <v>188</v>
      </c>
      <c r="DA2" s="1" t="s">
        <v>159</v>
      </c>
      <c r="DB2" s="1" t="s">
        <v>174</v>
      </c>
      <c r="DC2" s="1" t="s">
        <v>159</v>
      </c>
      <c r="DD2" s="1" t="s">
        <v>159</v>
      </c>
      <c r="DE2" s="1" t="s">
        <v>159</v>
      </c>
      <c r="DF2" s="1" t="s">
        <v>159</v>
      </c>
      <c r="DG2" s="1" t="s">
        <v>159</v>
      </c>
      <c r="DH2" s="1"/>
      <c r="DI2" s="1"/>
      <c r="DJ2" s="1"/>
      <c r="DK2" s="1"/>
      <c r="DL2" s="1"/>
      <c r="DM2" s="1"/>
      <c r="DN2" s="1"/>
      <c r="DO2" s="1"/>
      <c r="DP2" s="1"/>
      <c r="DQ2" s="1"/>
      <c r="DR2" s="1" t="s">
        <v>159</v>
      </c>
      <c r="DS2" s="1" t="s">
        <v>169</v>
      </c>
      <c r="DT2" s="1" t="s">
        <v>189</v>
      </c>
      <c r="DU2" s="1" t="s">
        <v>190</v>
      </c>
      <c r="DV2" s="1" t="s">
        <v>191</v>
      </c>
      <c r="DW2" s="1" t="s">
        <v>192</v>
      </c>
      <c r="DX2" s="1" t="s">
        <v>153</v>
      </c>
      <c r="DY2" s="1" t="s">
        <v>156</v>
      </c>
      <c r="DZ2" s="1" t="s">
        <v>188</v>
      </c>
      <c r="EA2" s="1" t="s">
        <v>193</v>
      </c>
      <c r="EB2" s="1" t="s">
        <v>194</v>
      </c>
      <c r="EC2" s="1" t="s">
        <v>150</v>
      </c>
      <c r="ED2" s="1" t="s">
        <v>195</v>
      </c>
      <c r="EE2" s="5" t="s">
        <v>196</v>
      </c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 t="s">
        <v>197</v>
      </c>
    </row>
    <row r="3" spans="1:154">
      <c r="B3" s="6">
        <v>17.600000000000001</v>
      </c>
      <c r="C3" s="6">
        <v>7.2</v>
      </c>
      <c r="D3" s="6">
        <v>24</v>
      </c>
      <c r="E3" s="6">
        <v>9.1</v>
      </c>
      <c r="F3" s="6">
        <v>50.85</v>
      </c>
      <c r="G3" s="6">
        <v>7</v>
      </c>
      <c r="H3" s="6">
        <v>20.6</v>
      </c>
      <c r="I3" s="6">
        <v>9</v>
      </c>
      <c r="J3" s="6">
        <v>19</v>
      </c>
      <c r="K3" s="6">
        <v>36.75</v>
      </c>
      <c r="L3" s="6">
        <v>36.75</v>
      </c>
      <c r="M3" s="6">
        <v>12.5</v>
      </c>
      <c r="N3" s="6">
        <v>12.5</v>
      </c>
      <c r="O3" s="6">
        <v>26</v>
      </c>
      <c r="P3" s="6">
        <v>11</v>
      </c>
      <c r="Q3" s="6">
        <v>11</v>
      </c>
      <c r="R3" s="6">
        <v>22</v>
      </c>
      <c r="S3" s="6">
        <v>11.5</v>
      </c>
      <c r="T3" s="6">
        <v>23</v>
      </c>
      <c r="U3" s="6">
        <v>34.5</v>
      </c>
      <c r="V3" s="6">
        <v>7.2</v>
      </c>
      <c r="W3" s="6">
        <v>12</v>
      </c>
      <c r="X3" s="6">
        <v>11.8</v>
      </c>
      <c r="Y3" s="6">
        <v>11.8</v>
      </c>
      <c r="Z3" s="6">
        <v>14</v>
      </c>
      <c r="AA3" s="7">
        <v>9</v>
      </c>
      <c r="AB3" s="6">
        <v>15.96</v>
      </c>
      <c r="AC3" s="6">
        <v>18.02</v>
      </c>
      <c r="AD3" s="6">
        <v>31.8</v>
      </c>
      <c r="AE3" s="6">
        <v>21.2</v>
      </c>
      <c r="AF3" s="6">
        <v>12.6</v>
      </c>
      <c r="AG3" s="6">
        <v>5.4</v>
      </c>
      <c r="AH3" s="6">
        <v>18</v>
      </c>
      <c r="AI3" s="6">
        <v>10.199999999999999</v>
      </c>
      <c r="AJ3" s="6">
        <v>33</v>
      </c>
      <c r="AK3" s="6">
        <v>22</v>
      </c>
      <c r="AL3" s="6">
        <v>13.4</v>
      </c>
      <c r="AM3" s="6">
        <v>22</v>
      </c>
      <c r="AN3" s="6">
        <v>15.6</v>
      </c>
      <c r="AO3" s="6">
        <v>11.5</v>
      </c>
      <c r="AP3" s="6">
        <v>23.3</v>
      </c>
      <c r="AQ3" s="6">
        <v>24.7</v>
      </c>
      <c r="AR3" s="6">
        <v>10.7</v>
      </c>
      <c r="AS3" s="6">
        <v>30.9</v>
      </c>
      <c r="AT3" s="7">
        <v>5</v>
      </c>
      <c r="AU3" s="6">
        <v>23.5</v>
      </c>
      <c r="AV3" s="6">
        <v>9.4</v>
      </c>
      <c r="AW3" s="7">
        <v>5</v>
      </c>
      <c r="AX3" s="6">
        <v>8.9</v>
      </c>
      <c r="AY3" s="6">
        <v>5.4</v>
      </c>
      <c r="AZ3" s="6">
        <v>31.8</v>
      </c>
      <c r="BA3" s="6">
        <v>7</v>
      </c>
      <c r="BB3" s="6">
        <v>15.5</v>
      </c>
      <c r="BC3" s="6">
        <v>27</v>
      </c>
      <c r="BD3" s="6">
        <v>19.3</v>
      </c>
      <c r="BE3" s="6">
        <v>14.7</v>
      </c>
      <c r="BF3" s="6">
        <v>10</v>
      </c>
      <c r="BG3" s="6">
        <v>8.5</v>
      </c>
      <c r="BH3" s="6">
        <v>9</v>
      </c>
      <c r="BI3" s="6">
        <v>15.8</v>
      </c>
      <c r="BJ3" s="7">
        <v>10</v>
      </c>
      <c r="BK3" s="6">
        <v>18.399999999999999</v>
      </c>
      <c r="BL3" s="6">
        <v>45</v>
      </c>
      <c r="BM3" s="6">
        <v>10</v>
      </c>
      <c r="BN3" s="6">
        <v>20</v>
      </c>
      <c r="BO3" s="6">
        <v>23.6</v>
      </c>
      <c r="BP3" s="6">
        <v>35.4</v>
      </c>
      <c r="BQ3" s="6">
        <v>17.68</v>
      </c>
      <c r="BR3" s="6">
        <v>29.12</v>
      </c>
      <c r="BS3" s="6">
        <v>5.7</v>
      </c>
      <c r="BT3" s="6">
        <v>23</v>
      </c>
      <c r="BU3" s="6">
        <v>47.2</v>
      </c>
      <c r="BV3" s="6">
        <v>30</v>
      </c>
      <c r="BW3" s="6">
        <v>19</v>
      </c>
      <c r="BX3" s="6">
        <v>16.5</v>
      </c>
      <c r="BY3" s="6">
        <v>20</v>
      </c>
      <c r="BZ3" s="6">
        <v>30</v>
      </c>
      <c r="CA3" s="6">
        <v>20</v>
      </c>
      <c r="CB3" s="6">
        <v>30</v>
      </c>
      <c r="CC3" s="6">
        <v>30</v>
      </c>
      <c r="CD3" s="6">
        <v>30</v>
      </c>
      <c r="CE3" s="6">
        <v>23</v>
      </c>
      <c r="CF3" s="6">
        <v>23</v>
      </c>
      <c r="CG3" s="6">
        <v>33</v>
      </c>
      <c r="CH3" s="6">
        <v>33</v>
      </c>
      <c r="CI3" s="6">
        <v>45</v>
      </c>
      <c r="CJ3" s="6">
        <v>21.2</v>
      </c>
      <c r="CK3" s="6">
        <v>21.2</v>
      </c>
      <c r="CL3" s="6">
        <v>32.4</v>
      </c>
      <c r="CM3" s="6">
        <v>32.4</v>
      </c>
      <c r="CN3" s="6">
        <v>25</v>
      </c>
      <c r="CO3" s="6">
        <v>36</v>
      </c>
      <c r="CP3" s="6">
        <v>32.4</v>
      </c>
      <c r="CQ3" s="6">
        <v>40.799999999999997</v>
      </c>
      <c r="CR3" s="6">
        <v>32.4</v>
      </c>
      <c r="CS3" s="6">
        <v>30</v>
      </c>
      <c r="CT3" s="6">
        <v>24</v>
      </c>
      <c r="CU3" s="6">
        <v>28</v>
      </c>
      <c r="CV3" s="6">
        <v>30.5</v>
      </c>
      <c r="CW3" s="6">
        <v>43.2</v>
      </c>
      <c r="CX3" s="6">
        <v>20.6</v>
      </c>
      <c r="CY3" s="6">
        <v>30.3</v>
      </c>
      <c r="CZ3" s="6">
        <v>37.799999999999997</v>
      </c>
      <c r="DA3" s="6">
        <v>37.799999999999997</v>
      </c>
      <c r="DB3" s="6">
        <v>43.2</v>
      </c>
      <c r="DC3" s="6">
        <v>57.3</v>
      </c>
      <c r="DD3" s="6">
        <v>16.2</v>
      </c>
      <c r="DE3" s="6">
        <v>15</v>
      </c>
      <c r="DF3" s="6">
        <v>30</v>
      </c>
      <c r="DG3" s="6">
        <v>44</v>
      </c>
      <c r="DH3" s="6">
        <v>20</v>
      </c>
      <c r="DI3" s="6">
        <v>20</v>
      </c>
      <c r="DJ3" s="6">
        <v>35</v>
      </c>
      <c r="DK3" s="6">
        <v>30</v>
      </c>
      <c r="DL3" s="6">
        <v>30</v>
      </c>
      <c r="DM3" s="6">
        <v>50</v>
      </c>
      <c r="DN3" s="6">
        <v>50</v>
      </c>
      <c r="DO3" s="6">
        <v>30</v>
      </c>
      <c r="DP3" s="1">
        <f>SUM(B3:DO3)</f>
        <v>2718.0300000000007</v>
      </c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>
        <f>SUM(B3:DM3)-AA3-AT3-AW3-BJ3-BV3</f>
        <v>2579.0300000000007</v>
      </c>
      <c r="EP3" s="6"/>
      <c r="EQ3" s="6"/>
      <c r="ER3" s="6"/>
      <c r="ET3" s="1"/>
      <c r="EU3" s="6"/>
      <c r="EV3" s="6"/>
      <c r="EW3" s="6"/>
      <c r="EX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PP排产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QYF</dc:creator>
  <cp:lastModifiedBy>QYF</cp:lastModifiedBy>
  <dcterms:created xsi:type="dcterms:W3CDTF">2015-06-05T18:17:20Z</dcterms:created>
  <dcterms:modified xsi:type="dcterms:W3CDTF">2020-07-21T07:26:04Z</dcterms:modified>
</cp:coreProperties>
</file>