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x\Downloads\"/>
    </mc:Choice>
  </mc:AlternateContent>
  <xr:revisionPtr revIDLastSave="0" documentId="13_ncr:1_{A1977866-2879-46F1-B1D6-B3080DEEDB0F}" xr6:coauthVersionLast="47" xr6:coauthVersionMax="47" xr10:uidLastSave="{00000000-0000-0000-0000-000000000000}"/>
  <bookViews>
    <workbookView xWindow="840" yWindow="-110" windowWidth="18470" windowHeight="12220" xr2:uid="{7BBF3C82-FDDD-4C6A-A500-22A64B38F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F4" i="1"/>
  <c r="F5" i="1"/>
  <c r="F6" i="1"/>
  <c r="F7" i="1"/>
  <c r="F2" i="1"/>
  <c r="F3" i="1"/>
  <c r="F8" i="1"/>
  <c r="F9" i="1"/>
  <c r="F10" i="1"/>
  <c r="F14" i="1" l="1"/>
</calcChain>
</file>

<file path=xl/sharedStrings.xml><?xml version="1.0" encoding="utf-8"?>
<sst xmlns="http://schemas.openxmlformats.org/spreadsheetml/2006/main" count="40" uniqueCount="35">
  <si>
    <t>Name</t>
  </si>
  <si>
    <t>Value</t>
  </si>
  <si>
    <t xml:space="preserve">Digikey Link </t>
  </si>
  <si>
    <t xml:space="preserve">Quantity </t>
  </si>
  <si>
    <t xml:space="preserve">Price each </t>
  </si>
  <si>
    <t>Cap 0805</t>
  </si>
  <si>
    <t>2.7nF</t>
  </si>
  <si>
    <t>22uF</t>
  </si>
  <si>
    <t>green</t>
  </si>
  <si>
    <t>Buck Conv</t>
  </si>
  <si>
    <t>LED 0805</t>
  </si>
  <si>
    <t>Inductor 0805</t>
  </si>
  <si>
    <t>3.5uH</t>
  </si>
  <si>
    <t>25K</t>
  </si>
  <si>
    <t>LDO</t>
  </si>
  <si>
    <t>AZ1117IH-5.0TRG1</t>
  </si>
  <si>
    <t>https://www.digikey.ca/en/products/detail/diodes-incorporated/AZ1117IH-5-0TRG1/5699673</t>
  </si>
  <si>
    <t>AP64500SP-13</t>
  </si>
  <si>
    <t>https://www.digikey.ca/en/products/detail/diodes-incorporated/AP64500SP-13/10419714</t>
  </si>
  <si>
    <t>Total</t>
  </si>
  <si>
    <t>https://www.digikey.ca/en/products/detail/liteon/LTST-C171GKT/386793</t>
  </si>
  <si>
    <t>10nF</t>
  </si>
  <si>
    <t>red</t>
  </si>
  <si>
    <t>5K</t>
  </si>
  <si>
    <t>https://www.digikey.ca/en/products/detail/kemet/C0805C272KDRACAUTO/8109833</t>
  </si>
  <si>
    <t>https://www.digikey.ca/en/products/detail/kemet/C0805C103KCRACAUTO/8109825</t>
  </si>
  <si>
    <t>https://www.digikey.ca/en/products/detail/samsung-electro-mechanics/CL21A226KQCLRNC/5961171</t>
  </si>
  <si>
    <t xml:space="preserve">Total </t>
  </si>
  <si>
    <t>https://www.digikey.ca/en/products/detail/panasonic-electronic-components/ERA-3AEB223V/1465886</t>
  </si>
  <si>
    <t>Res 0603</t>
  </si>
  <si>
    <t>https://www.digikey.ca/en/products/detail/yageo/RT0603BRE075KL/7708365</t>
  </si>
  <si>
    <t>https://www.digikey.ca/en/products/detail/sumida-america-inc/CDRH127NP-3R5NC/700564</t>
  </si>
  <si>
    <t>https://www.digikey.ca/en/products/detail/liteon/LTST-C171KRKT/386801</t>
  </si>
  <si>
    <t>yellow</t>
  </si>
  <si>
    <t>https://www.digikey.ca/en/products/detail/liteon/LTST-C170KSKT/386781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</si>
</sst>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FA63-ED6A-4E30-8FE6-1A935107292E}">
  <dimension ref="A1:F14"/>
  <sheetViews>
    <sheetView tabSelected="1" workbookViewId="0">
      <selection activeCell="C4" sqref="C4"/>
    </sheetView>
  </sheetViews>
  <sheetFormatPr defaultRowHeight="14.5" x14ac:dyDescent="0.35"/>
  <cols>
    <col min="1" max="1" width="15.7265625" customWidth="1"/>
    <col min="2" max="2" width="22.1796875" customWidth="1"/>
    <col min="3" max="3" width="13.1796875" customWidth="1"/>
    <col min="5" max="5" width="13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5">
      <c r="A2" t="s">
        <v>5</v>
      </c>
      <c r="B2" t="s">
        <v>6</v>
      </c>
      <c r="C2" t="s">
        <v>24</v>
      </c>
      <c r="D2">
        <v>3</v>
      </c>
      <c r="E2">
        <v>0.61</v>
      </c>
      <c r="F2">
        <f t="shared" ref="F2:F7" si="0">D2*E2</f>
        <v>1.83</v>
      </c>
    </row>
    <row r="3" spans="1:6" x14ac:dyDescent="0.35">
      <c r="A3" t="s">
        <v>5</v>
      </c>
      <c r="B3" t="s">
        <v>21</v>
      </c>
      <c r="C3" t="s">
        <v>25</v>
      </c>
      <c r="D3">
        <v>5</v>
      </c>
      <c r="E3">
        <v>0.43</v>
      </c>
      <c r="F3">
        <f t="shared" si="0"/>
        <v>2.15</v>
      </c>
    </row>
    <row r="4" spans="1:6" x14ac:dyDescent="0.35">
      <c r="A4" t="s">
        <v>5</v>
      </c>
      <c r="B4" t="s">
        <v>7</v>
      </c>
      <c r="C4" t="s">
        <v>26</v>
      </c>
      <c r="D4">
        <v>5</v>
      </c>
      <c r="E4">
        <v>0.21</v>
      </c>
      <c r="F4">
        <f t="shared" si="0"/>
        <v>1.05</v>
      </c>
    </row>
    <row r="5" spans="1:6" x14ac:dyDescent="0.35">
      <c r="A5" t="s">
        <v>10</v>
      </c>
      <c r="B5" t="s">
        <v>8</v>
      </c>
      <c r="C5" t="s">
        <v>20</v>
      </c>
      <c r="D5">
        <v>3</v>
      </c>
      <c r="E5">
        <v>0.39</v>
      </c>
      <c r="F5">
        <f t="shared" si="0"/>
        <v>1.17</v>
      </c>
    </row>
    <row r="6" spans="1:6" x14ac:dyDescent="0.35">
      <c r="A6" t="s">
        <v>10</v>
      </c>
      <c r="B6" t="s">
        <v>22</v>
      </c>
      <c r="C6" t="s">
        <v>32</v>
      </c>
      <c r="D6">
        <v>3</v>
      </c>
      <c r="E6">
        <v>0.43</v>
      </c>
      <c r="F6">
        <f t="shared" si="0"/>
        <v>1.29</v>
      </c>
    </row>
    <row r="7" spans="1:6" x14ac:dyDescent="0.35">
      <c r="A7" t="s">
        <v>10</v>
      </c>
      <c r="B7" t="s">
        <v>33</v>
      </c>
      <c r="C7" t="s">
        <v>34</v>
      </c>
      <c r="D7">
        <v>3</v>
      </c>
      <c r="E7">
        <v>0.49</v>
      </c>
      <c r="F7">
        <f t="shared" si="0"/>
        <v>1.47</v>
      </c>
    </row>
    <row r="8" spans="1:6" x14ac:dyDescent="0.35">
      <c r="A8" t="s">
        <v>9</v>
      </c>
      <c r="B8" t="s">
        <v>17</v>
      </c>
      <c r="C8" t="s">
        <v>18</v>
      </c>
      <c r="D8">
        <v>3</v>
      </c>
      <c r="E8">
        <v>3.49</v>
      </c>
      <c r="F8">
        <f t="shared" ref="F8:F12" si="1">D8*E8</f>
        <v>10.47</v>
      </c>
    </row>
    <row r="9" spans="1:6" x14ac:dyDescent="0.35">
      <c r="A9" t="s">
        <v>11</v>
      </c>
      <c r="B9" t="s">
        <v>12</v>
      </c>
      <c r="C9" t="s">
        <v>31</v>
      </c>
      <c r="D9">
        <v>3</v>
      </c>
      <c r="E9">
        <v>2.75</v>
      </c>
      <c r="F9">
        <f t="shared" si="1"/>
        <v>8.25</v>
      </c>
    </row>
    <row r="10" spans="1:6" x14ac:dyDescent="0.35">
      <c r="A10" t="s">
        <v>29</v>
      </c>
      <c r="B10" t="s">
        <v>13</v>
      </c>
      <c r="C10" t="s">
        <v>28</v>
      </c>
      <c r="D10">
        <v>5</v>
      </c>
      <c r="E10">
        <v>0.2</v>
      </c>
      <c r="F10">
        <f t="shared" si="1"/>
        <v>1</v>
      </c>
    </row>
    <row r="11" spans="1:6" ht="14" customHeight="1" x14ac:dyDescent="0.35">
      <c r="A11" t="s">
        <v>29</v>
      </c>
      <c r="B11" t="s">
        <v>23</v>
      </c>
      <c r="C11" t="s">
        <v>30</v>
      </c>
      <c r="D11">
        <v>5</v>
      </c>
      <c r="E11">
        <v>0.24</v>
      </c>
      <c r="F11">
        <f t="shared" si="1"/>
        <v>1.2</v>
      </c>
    </row>
    <row r="12" spans="1:6" x14ac:dyDescent="0.35">
      <c r="A12" t="s">
        <v>14</v>
      </c>
      <c r="B12" t="s">
        <v>15</v>
      </c>
      <c r="C12" t="s">
        <v>16</v>
      </c>
      <c r="D12">
        <v>5</v>
      </c>
      <c r="E12">
        <v>0.57999999999999996</v>
      </c>
      <c r="F12">
        <f t="shared" si="1"/>
        <v>2.9</v>
      </c>
    </row>
    <row r="14" spans="1:6" x14ac:dyDescent="0.35">
      <c r="A14" t="s">
        <v>27</v>
      </c>
      <c r="F14">
        <f>SUM(F2:F12)</f>
        <v>32.78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xu</dc:creator>
  <cp:lastModifiedBy>ellie xu</cp:lastModifiedBy>
  <dcterms:created xsi:type="dcterms:W3CDTF">2024-02-16T19:15:22Z</dcterms:created>
  <dcterms:modified xsi:type="dcterms:W3CDTF">2024-02-16T21:22:10Z</dcterms:modified>
</cp:coreProperties>
</file>