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552F4D3-4844-44CF-8DEC-BC5677421752}" xr6:coauthVersionLast="47" xr6:coauthVersionMax="47" xr10:uidLastSave="{00000000-0000-0000-0000-000000000000}"/>
  <bookViews>
    <workbookView xWindow="-108" yWindow="-108" windowWidth="23256" windowHeight="12456" xr2:uid="{A8EBC71B-B59E-4549-A5B8-339481313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</calcChain>
</file>

<file path=xl/sharedStrings.xml><?xml version="1.0" encoding="utf-8"?>
<sst xmlns="http://schemas.openxmlformats.org/spreadsheetml/2006/main" count="332" uniqueCount="148">
  <si>
    <t>Match_id</t>
  </si>
  <si>
    <t>Venue_City</t>
  </si>
  <si>
    <t>Ground</t>
  </si>
  <si>
    <t>Pitch</t>
  </si>
  <si>
    <t>Weather</t>
  </si>
  <si>
    <t>Avg in last five matches</t>
  </si>
  <si>
    <t>Sixes in last five matches</t>
  </si>
  <si>
    <t>Fours in last five matches</t>
  </si>
  <si>
    <t>Score in last five matches</t>
  </si>
  <si>
    <t>Lahore</t>
  </si>
  <si>
    <t>ODI # 4380</t>
  </si>
  <si>
    <t>ODI # 4382</t>
  </si>
  <si>
    <t>Multan</t>
  </si>
  <si>
    <t>ODI # 4401</t>
  </si>
  <si>
    <t>ODI # 4405</t>
  </si>
  <si>
    <t>ODI # 4407</t>
  </si>
  <si>
    <t>Rotterdam</t>
  </si>
  <si>
    <t>Karachi</t>
  </si>
  <si>
    <t>Rawalpindi</t>
  </si>
  <si>
    <t>Hambantota</t>
  </si>
  <si>
    <t>Pallekele</t>
  </si>
  <si>
    <t>Hyderabad</t>
  </si>
  <si>
    <t>ODI # 4404</t>
  </si>
  <si>
    <t>Hazelaarweg</t>
  </si>
  <si>
    <t>Multan Cricket Stadium</t>
  </si>
  <si>
    <t>Gaddafi Stadium</t>
  </si>
  <si>
    <t>National Stadium</t>
  </si>
  <si>
    <t>Rawalpindi  Stadium</t>
  </si>
  <si>
    <t>Pallekele  Stadium</t>
  </si>
  <si>
    <t>Mahinda Rajapaksa</t>
  </si>
  <si>
    <t>R.Premadasa Stadium</t>
  </si>
  <si>
    <t>Rajiv Gandhi Stadium</t>
  </si>
  <si>
    <t>Grass</t>
  </si>
  <si>
    <t>Batting_position</t>
  </si>
  <si>
    <t>Dry</t>
  </si>
  <si>
    <t>Hard</t>
  </si>
  <si>
    <t>Opposite Team</t>
  </si>
  <si>
    <t>V Australia</t>
  </si>
  <si>
    <t>V West Indies</t>
  </si>
  <si>
    <t>V Neatherlands</t>
  </si>
  <si>
    <t xml:space="preserve">v New Zealand </t>
  </si>
  <si>
    <t>v Afghanistan</t>
  </si>
  <si>
    <t>v Nepal</t>
  </si>
  <si>
    <t>v India</t>
  </si>
  <si>
    <t>v Bangladesh</t>
  </si>
  <si>
    <t>v Sri Lanka</t>
  </si>
  <si>
    <t>ODI # 4448</t>
  </si>
  <si>
    <t>ODI # 4452</t>
  </si>
  <si>
    <t>ODI # 4455</t>
  </si>
  <si>
    <t>ODI # 4500</t>
  </si>
  <si>
    <t>ODI # 4502</t>
  </si>
  <si>
    <t>ODI # 4569</t>
  </si>
  <si>
    <t>ODI # 4571</t>
  </si>
  <si>
    <t>ODI # 4573</t>
  </si>
  <si>
    <t>ODI # 4574</t>
  </si>
  <si>
    <t>ODI # 4575</t>
  </si>
  <si>
    <t>ODI # 4627</t>
  </si>
  <si>
    <t>ODI # 4625</t>
  </si>
  <si>
    <t>ODI # 4626</t>
  </si>
  <si>
    <t>ODI # 4628</t>
  </si>
  <si>
    <t>ODI # 4630</t>
  </si>
  <si>
    <t>ODI # 4634</t>
  </si>
  <si>
    <t>ODI # 4639</t>
  </si>
  <si>
    <t>ODI # 4644</t>
  </si>
  <si>
    <t>ODI # 4659</t>
  </si>
  <si>
    <t>ODI # 4665</t>
  </si>
  <si>
    <t>v Netherlands</t>
  </si>
  <si>
    <t>v South Africa</t>
  </si>
  <si>
    <t>Clear</t>
  </si>
  <si>
    <t>Overcast</t>
  </si>
  <si>
    <t xml:space="preserve">Sunny </t>
  </si>
  <si>
    <t xml:space="preserve">Overcast </t>
  </si>
  <si>
    <t>ODI # 4379</t>
  </si>
  <si>
    <t>ODI # 4303</t>
  </si>
  <si>
    <t>ODI # 4300</t>
  </si>
  <si>
    <t>ODI # 4299</t>
  </si>
  <si>
    <t>ODI # 4287</t>
  </si>
  <si>
    <t>ODI # 4286</t>
  </si>
  <si>
    <t>Birmingham</t>
  </si>
  <si>
    <t>Cardiff</t>
  </si>
  <si>
    <t>Centurion</t>
  </si>
  <si>
    <t>v England</t>
  </si>
  <si>
    <t>Edgbaston</t>
  </si>
  <si>
    <t>Sophia Gardens</t>
  </si>
  <si>
    <t>SuperSort Park</t>
  </si>
  <si>
    <t>Rainy</t>
  </si>
  <si>
    <t>Right Hand</t>
  </si>
  <si>
    <t>Sixty point four</t>
  </si>
  <si>
    <t xml:space="preserve">sixty five point four </t>
  </si>
  <si>
    <t>sixty nine point six</t>
  </si>
  <si>
    <t>Ninty point six</t>
  </si>
  <si>
    <t>One hundred seven point four</t>
  </si>
  <si>
    <t>Ninty one point five</t>
  </si>
  <si>
    <t>Eighty</t>
  </si>
  <si>
    <t>Seventy two</t>
  </si>
  <si>
    <t>Sixty two poit four</t>
  </si>
  <si>
    <t>Sixty</t>
  </si>
  <si>
    <t>Fifty seven point five</t>
  </si>
  <si>
    <t>Seventy three point four</t>
  </si>
  <si>
    <t>Fifty nine point five</t>
  </si>
  <si>
    <t xml:space="preserve">Fifty seven point eight </t>
  </si>
  <si>
    <t>Fifty two point six</t>
  </si>
  <si>
    <t>Fifty point two</t>
  </si>
  <si>
    <t>Fifty five point eight</t>
  </si>
  <si>
    <t>Fourty Five point Four</t>
  </si>
  <si>
    <t>Fourty three</t>
  </si>
  <si>
    <t>Fourty four point two</t>
  </si>
  <si>
    <t>Fifty three</t>
  </si>
  <si>
    <t>Fifty six point two</t>
  </si>
  <si>
    <t>Fourty seven point four</t>
  </si>
  <si>
    <t>Fourty one point four</t>
  </si>
  <si>
    <t>Twelve point two</t>
  </si>
  <si>
    <t>Fourteen point two</t>
  </si>
  <si>
    <t xml:space="preserve">Twenty point two </t>
  </si>
  <si>
    <t>Twenty two point four</t>
  </si>
  <si>
    <t>Thirty one point four</t>
  </si>
  <si>
    <t>Fourty point four</t>
  </si>
  <si>
    <t>seven</t>
  </si>
  <si>
    <t>five</t>
  </si>
  <si>
    <t>two</t>
  </si>
  <si>
    <t>four</t>
  </si>
  <si>
    <t>three</t>
  </si>
  <si>
    <t>one</t>
  </si>
  <si>
    <t>zero</t>
  </si>
  <si>
    <t>thirty one</t>
  </si>
  <si>
    <t>thirty five</t>
  </si>
  <si>
    <t>fourty seven</t>
  </si>
  <si>
    <t>fifty two</t>
  </si>
  <si>
    <t>fouty three</t>
  </si>
  <si>
    <t>thirty three</t>
  </si>
  <si>
    <t>thirty two</t>
  </si>
  <si>
    <t>twenty seven</t>
  </si>
  <si>
    <t>twenty five</t>
  </si>
  <si>
    <t>twenty eight</t>
  </si>
  <si>
    <t>twenty four</t>
  </si>
  <si>
    <t>twenty two</t>
  </si>
  <si>
    <t>twenty</t>
  </si>
  <si>
    <t>twenty one</t>
  </si>
  <si>
    <t>eighteen</t>
  </si>
  <si>
    <t>ninteen</t>
  </si>
  <si>
    <t>six</t>
  </si>
  <si>
    <t>thirteen</t>
  </si>
  <si>
    <t>fourteen</t>
  </si>
  <si>
    <t>fifteen</t>
  </si>
  <si>
    <t>Lords</t>
  </si>
  <si>
    <t>Lords Cricket Ground</t>
  </si>
  <si>
    <t>Johannesburg</t>
  </si>
  <si>
    <t>Colombo(RPS)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</si>
</sst>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espncricinfo.com/ci/engine/match/1288314.html" TargetMode="External"/><Relationship Id="rId3" Type="http://schemas.openxmlformats.org/officeDocument/2006/relationships/hyperlink" Target="https://stats.espncricinfo.com/ci/engine/match/1288315.html" TargetMode="External"/><Relationship Id="rId7" Type="http://schemas.openxmlformats.org/officeDocument/2006/relationships/hyperlink" Target="https://stats.espncricinfo.com/ci/engine/match/1288314.html" TargetMode="External"/><Relationship Id="rId2" Type="http://schemas.openxmlformats.org/officeDocument/2006/relationships/hyperlink" Target="https://stats.espncricinfo.com/ci/engine/match/1288315.html" TargetMode="External"/><Relationship Id="rId1" Type="http://schemas.openxmlformats.org/officeDocument/2006/relationships/hyperlink" Target="https://stats.espncricinfo.com/ci/engine/match/1288314.html" TargetMode="External"/><Relationship Id="rId6" Type="http://schemas.openxmlformats.org/officeDocument/2006/relationships/hyperlink" Target="https://stats.espncricinfo.com/ci/engine/match/1288314.html" TargetMode="External"/><Relationship Id="rId5" Type="http://schemas.openxmlformats.org/officeDocument/2006/relationships/hyperlink" Target="https://stats.espncricinfo.com/ci/engine/match/1288314.html" TargetMode="External"/><Relationship Id="rId4" Type="http://schemas.openxmlformats.org/officeDocument/2006/relationships/hyperlink" Target="https://stats.espncricinfo.com/ci/engine/match/1288314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A656-D4F9-4C50-B8DB-6FA483B4F54D}">
  <dimension ref="A1:L33"/>
  <sheetViews>
    <sheetView tabSelected="1" workbookViewId="0">
      <selection activeCell="M1" sqref="M1:M1048576"/>
    </sheetView>
  </sheetViews>
  <sheetFormatPr defaultRowHeight="14.4" x14ac:dyDescent="0.3"/>
  <cols>
    <col min="1" max="1" width="13.109375" style="7" customWidth="1"/>
    <col min="2" max="2" width="16.6640625" style="3" customWidth="1"/>
    <col min="3" max="3" width="14.21875" style="3" customWidth="1"/>
    <col min="4" max="4" width="21.77734375" style="6" customWidth="1"/>
    <col min="5" max="5" width="14.77734375" style="6" customWidth="1"/>
    <col min="6" max="6" width="21.88671875" style="6" customWidth="1"/>
    <col min="7" max="7" width="13" customWidth="1"/>
    <col min="8" max="8" width="26.5546875" style="6" customWidth="1"/>
    <col min="9" max="9" width="30.109375" style="6" customWidth="1"/>
    <col min="10" max="10" width="30.77734375" style="6" customWidth="1"/>
    <col min="11" max="11" width="32.44140625" style="3" customWidth="1"/>
    <col min="12" max="12" width="27.44140625" style="3" customWidth="1"/>
  </cols>
  <sheetData>
    <row r="1" spans="1:12" s="11" customFormat="1" ht="18" x14ac:dyDescent="0.35">
      <c r="A1" s="9" t="s">
        <v>0</v>
      </c>
      <c r="B1" s="10" t="s">
        <v>33</v>
      </c>
      <c r="C1" s="10" t="s">
        <v>1</v>
      </c>
      <c r="D1" s="10" t="s">
        <v>2</v>
      </c>
      <c r="E1" s="10" t="s">
        <v>3</v>
      </c>
      <c r="F1" s="10" t="s">
        <v>36</v>
      </c>
      <c r="G1" s="11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2" t="s">
        <v>8</v>
      </c>
    </row>
    <row r="2" spans="1:12" s="1" customFormat="1" ht="15.6" x14ac:dyDescent="0.3">
      <c r="A2" s="2" t="s">
        <v>77</v>
      </c>
      <c r="B2" s="4" t="s">
        <v>86</v>
      </c>
      <c r="C2" s="4" t="s">
        <v>146</v>
      </c>
      <c r="D2" s="4" t="s">
        <v>82</v>
      </c>
      <c r="E2" s="4" t="s">
        <v>32</v>
      </c>
      <c r="F2" s="4" t="s">
        <v>67</v>
      </c>
      <c r="G2" s="5" t="s">
        <v>68</v>
      </c>
      <c r="H2" s="3" t="s">
        <v>87</v>
      </c>
      <c r="I2" s="8" t="s">
        <v>117</v>
      </c>
      <c r="J2" s="8" t="s">
        <v>124</v>
      </c>
      <c r="K2" s="14">
        <v>302</v>
      </c>
      <c r="L2" s="13" t="str">
        <f>IF(K2&lt;=150,"Low Score",IF(K2&lt;=300,"Medium Score",IF(K2&lt;=550,"High Score")))</f>
        <v>High Score</v>
      </c>
    </row>
    <row r="3" spans="1:12" s="1" customFormat="1" ht="15.6" x14ac:dyDescent="0.3">
      <c r="A3" s="2" t="s">
        <v>76</v>
      </c>
      <c r="B3" s="4" t="s">
        <v>86</v>
      </c>
      <c r="C3" s="4" t="s">
        <v>80</v>
      </c>
      <c r="D3" s="4" t="s">
        <v>84</v>
      </c>
      <c r="E3" s="4" t="s">
        <v>32</v>
      </c>
      <c r="F3" s="4" t="s">
        <v>67</v>
      </c>
      <c r="G3" s="5" t="s">
        <v>68</v>
      </c>
      <c r="H3" s="3" t="s">
        <v>88</v>
      </c>
      <c r="I3" s="8" t="s">
        <v>117</v>
      </c>
      <c r="J3" s="8" t="s">
        <v>124</v>
      </c>
      <c r="K3" s="14">
        <v>328</v>
      </c>
      <c r="L3" s="13" t="str">
        <f t="shared" ref="L3:L33" si="0">IF(K3&lt;=150,"Low Score",IF(K3&lt;=300,"Medium Score",IF(K3&lt;=550,"High Score")))</f>
        <v>High Score</v>
      </c>
    </row>
    <row r="4" spans="1:12" s="1" customFormat="1" ht="15.6" x14ac:dyDescent="0.3">
      <c r="A4" s="2" t="s">
        <v>75</v>
      </c>
      <c r="B4" s="4" t="s">
        <v>86</v>
      </c>
      <c r="C4" s="4" t="s">
        <v>79</v>
      </c>
      <c r="D4" s="4" t="s">
        <v>83</v>
      </c>
      <c r="E4" s="4" t="s">
        <v>34</v>
      </c>
      <c r="F4" s="4" t="s">
        <v>81</v>
      </c>
      <c r="G4" s="5" t="s">
        <v>70</v>
      </c>
      <c r="H4" s="3" t="s">
        <v>89</v>
      </c>
      <c r="I4" s="8" t="s">
        <v>118</v>
      </c>
      <c r="J4" s="8" t="s">
        <v>125</v>
      </c>
      <c r="K4" s="14">
        <v>348</v>
      </c>
      <c r="L4" s="13" t="str">
        <f t="shared" si="0"/>
        <v>High Score</v>
      </c>
    </row>
    <row r="5" spans="1:12" s="1" customFormat="1" ht="15.6" x14ac:dyDescent="0.3">
      <c r="A5" s="2" t="s">
        <v>74</v>
      </c>
      <c r="B5" s="4" t="s">
        <v>86</v>
      </c>
      <c r="C5" s="4" t="s">
        <v>144</v>
      </c>
      <c r="D5" s="4" t="s">
        <v>145</v>
      </c>
      <c r="E5" s="4" t="s">
        <v>32</v>
      </c>
      <c r="F5" s="4" t="s">
        <v>81</v>
      </c>
      <c r="G5" s="5" t="s">
        <v>69</v>
      </c>
      <c r="H5" s="3" t="s">
        <v>90</v>
      </c>
      <c r="I5" s="8" t="s">
        <v>118</v>
      </c>
      <c r="J5" s="8" t="s">
        <v>126</v>
      </c>
      <c r="K5" s="14">
        <v>453</v>
      </c>
      <c r="L5" s="13" t="str">
        <f t="shared" si="0"/>
        <v>High Score</v>
      </c>
    </row>
    <row r="6" spans="1:12" s="1" customFormat="1" ht="15.6" x14ac:dyDescent="0.3">
      <c r="A6" s="2" t="s">
        <v>73</v>
      </c>
      <c r="B6" s="4" t="s">
        <v>86</v>
      </c>
      <c r="C6" s="4" t="s">
        <v>78</v>
      </c>
      <c r="D6" s="4" t="s">
        <v>82</v>
      </c>
      <c r="E6" s="4" t="s">
        <v>35</v>
      </c>
      <c r="F6" s="4" t="s">
        <v>81</v>
      </c>
      <c r="G6" s="5" t="s">
        <v>70</v>
      </c>
      <c r="H6" s="3" t="s">
        <v>91</v>
      </c>
      <c r="I6" s="8" t="s">
        <v>118</v>
      </c>
      <c r="J6" s="8" t="s">
        <v>127</v>
      </c>
      <c r="K6" s="14">
        <v>537</v>
      </c>
      <c r="L6" s="13" t="str">
        <f t="shared" si="0"/>
        <v>High Score</v>
      </c>
    </row>
    <row r="7" spans="1:12" s="1" customFormat="1" ht="15.6" x14ac:dyDescent="0.3">
      <c r="A7" s="2" t="s">
        <v>72</v>
      </c>
      <c r="B7" s="4" t="s">
        <v>86</v>
      </c>
      <c r="C7" s="4" t="s">
        <v>32</v>
      </c>
      <c r="D7" s="6" t="s">
        <v>25</v>
      </c>
      <c r="E7" s="4" t="s">
        <v>32</v>
      </c>
      <c r="F7" s="4" t="s">
        <v>37</v>
      </c>
      <c r="G7" s="5" t="s">
        <v>68</v>
      </c>
      <c r="H7" s="3" t="s">
        <v>92</v>
      </c>
      <c r="I7" s="8" t="s">
        <v>119</v>
      </c>
      <c r="J7" s="8" t="s">
        <v>128</v>
      </c>
      <c r="K7" s="14">
        <v>456</v>
      </c>
      <c r="L7" s="13" t="str">
        <f t="shared" si="0"/>
        <v>High Score</v>
      </c>
    </row>
    <row r="8" spans="1:12" ht="15.6" x14ac:dyDescent="0.3">
      <c r="A8" s="2" t="s">
        <v>10</v>
      </c>
      <c r="B8" s="4" t="s">
        <v>86</v>
      </c>
      <c r="C8" s="6" t="s">
        <v>9</v>
      </c>
      <c r="D8" s="6" t="s">
        <v>25</v>
      </c>
      <c r="E8" s="6" t="s">
        <v>32</v>
      </c>
      <c r="F8" s="4" t="s">
        <v>37</v>
      </c>
      <c r="G8" t="s">
        <v>68</v>
      </c>
      <c r="H8" s="3" t="s">
        <v>93</v>
      </c>
      <c r="I8" s="8" t="s">
        <v>119</v>
      </c>
      <c r="J8" s="8" t="s">
        <v>129</v>
      </c>
      <c r="K8" s="14">
        <v>400</v>
      </c>
      <c r="L8" s="13" t="str">
        <f t="shared" si="0"/>
        <v>High Score</v>
      </c>
    </row>
    <row r="9" spans="1:12" ht="15.6" x14ac:dyDescent="0.3">
      <c r="A9" s="2" t="s">
        <v>11</v>
      </c>
      <c r="B9" s="4" t="s">
        <v>86</v>
      </c>
      <c r="C9" s="6" t="s">
        <v>9</v>
      </c>
      <c r="D9" s="6" t="s">
        <v>25</v>
      </c>
      <c r="E9" s="6" t="s">
        <v>34</v>
      </c>
      <c r="F9" s="6" t="s">
        <v>37</v>
      </c>
      <c r="G9" t="s">
        <v>69</v>
      </c>
      <c r="H9" s="3" t="s">
        <v>94</v>
      </c>
      <c r="I9" s="8" t="s">
        <v>119</v>
      </c>
      <c r="J9" s="8" t="s">
        <v>130</v>
      </c>
      <c r="K9" s="14">
        <v>360</v>
      </c>
      <c r="L9" s="13" t="str">
        <f t="shared" si="0"/>
        <v>High Score</v>
      </c>
    </row>
    <row r="10" spans="1:12" ht="15.6" x14ac:dyDescent="0.3">
      <c r="A10" s="2" t="s">
        <v>13</v>
      </c>
      <c r="B10" s="4" t="s">
        <v>86</v>
      </c>
      <c r="C10" s="6" t="s">
        <v>12</v>
      </c>
      <c r="D10" s="6" t="s">
        <v>24</v>
      </c>
      <c r="E10" s="6" t="s">
        <v>32</v>
      </c>
      <c r="F10" s="6" t="s">
        <v>38</v>
      </c>
      <c r="G10" t="s">
        <v>70</v>
      </c>
      <c r="H10" s="3" t="s">
        <v>95</v>
      </c>
      <c r="I10" s="8" t="s">
        <v>119</v>
      </c>
      <c r="J10" s="8" t="s">
        <v>131</v>
      </c>
      <c r="K10" s="14">
        <v>312</v>
      </c>
      <c r="L10" s="13" t="str">
        <f t="shared" si="0"/>
        <v>High Score</v>
      </c>
    </row>
    <row r="11" spans="1:12" ht="15.6" x14ac:dyDescent="0.3">
      <c r="A11" s="2" t="s">
        <v>14</v>
      </c>
      <c r="B11" s="4" t="s">
        <v>86</v>
      </c>
      <c r="C11" s="6" t="s">
        <v>12</v>
      </c>
      <c r="D11" s="6" t="s">
        <v>24</v>
      </c>
      <c r="E11" s="6" t="s">
        <v>35</v>
      </c>
      <c r="F11" s="6" t="s">
        <v>38</v>
      </c>
      <c r="G11" t="s">
        <v>68</v>
      </c>
      <c r="H11" s="3" t="s">
        <v>96</v>
      </c>
      <c r="I11" s="8" t="s">
        <v>120</v>
      </c>
      <c r="J11" s="8" t="s">
        <v>132</v>
      </c>
      <c r="K11" s="14">
        <v>300</v>
      </c>
      <c r="L11" s="13" t="str">
        <f t="shared" si="0"/>
        <v>Medium Score</v>
      </c>
    </row>
    <row r="12" spans="1:12" ht="15.6" x14ac:dyDescent="0.3">
      <c r="A12" s="2" t="s">
        <v>15</v>
      </c>
      <c r="B12" s="4" t="s">
        <v>86</v>
      </c>
      <c r="C12" s="6" t="s">
        <v>12</v>
      </c>
      <c r="D12" s="6" t="s">
        <v>24</v>
      </c>
      <c r="E12" s="6" t="s">
        <v>34</v>
      </c>
      <c r="F12" s="6" t="s">
        <v>38</v>
      </c>
      <c r="G12" t="s">
        <v>71</v>
      </c>
      <c r="H12" s="3" t="s">
        <v>97</v>
      </c>
      <c r="I12" s="8" t="s">
        <v>120</v>
      </c>
      <c r="J12" s="8" t="s">
        <v>132</v>
      </c>
      <c r="K12" s="14">
        <v>289</v>
      </c>
      <c r="L12" s="13" t="str">
        <f t="shared" si="0"/>
        <v>Medium Score</v>
      </c>
    </row>
    <row r="13" spans="1:12" ht="15.6" x14ac:dyDescent="0.3">
      <c r="A13" s="2" t="s">
        <v>46</v>
      </c>
      <c r="B13" s="4" t="s">
        <v>86</v>
      </c>
      <c r="C13" s="6" t="s">
        <v>16</v>
      </c>
      <c r="D13" s="6" t="s">
        <v>23</v>
      </c>
      <c r="E13" s="6" t="s">
        <v>32</v>
      </c>
      <c r="F13" s="6" t="s">
        <v>39</v>
      </c>
      <c r="G13" t="s">
        <v>70</v>
      </c>
      <c r="H13" s="3" t="s">
        <v>98</v>
      </c>
      <c r="I13" s="8" t="s">
        <v>118</v>
      </c>
      <c r="J13" s="8" t="s">
        <v>129</v>
      </c>
      <c r="K13" s="14">
        <v>367</v>
      </c>
      <c r="L13" s="13" t="str">
        <f t="shared" si="0"/>
        <v>High Score</v>
      </c>
    </row>
    <row r="14" spans="1:12" ht="15.6" x14ac:dyDescent="0.3">
      <c r="A14" s="2" t="s">
        <v>47</v>
      </c>
      <c r="B14" s="4" t="s">
        <v>86</v>
      </c>
      <c r="C14" s="6" t="s">
        <v>16</v>
      </c>
      <c r="D14" s="6" t="s">
        <v>23</v>
      </c>
      <c r="E14" s="6" t="s">
        <v>32</v>
      </c>
      <c r="F14" s="6" t="s">
        <v>39</v>
      </c>
      <c r="G14" t="s">
        <v>68</v>
      </c>
      <c r="H14" s="3" t="s">
        <v>99</v>
      </c>
      <c r="I14" s="8" t="s">
        <v>120</v>
      </c>
      <c r="J14" s="8" t="s">
        <v>133</v>
      </c>
      <c r="K14" s="14">
        <v>297</v>
      </c>
      <c r="L14" s="13" t="str">
        <f t="shared" si="0"/>
        <v>Medium Score</v>
      </c>
    </row>
    <row r="15" spans="1:12" ht="15.6" x14ac:dyDescent="0.3">
      <c r="A15" s="2" t="s">
        <v>48</v>
      </c>
      <c r="B15" s="4" t="s">
        <v>86</v>
      </c>
      <c r="C15" s="6" t="s">
        <v>16</v>
      </c>
      <c r="D15" s="6" t="s">
        <v>23</v>
      </c>
      <c r="E15" s="6" t="s">
        <v>32</v>
      </c>
      <c r="F15" s="6" t="s">
        <v>39</v>
      </c>
      <c r="G15" t="s">
        <v>69</v>
      </c>
      <c r="H15" s="3" t="s">
        <v>100</v>
      </c>
      <c r="I15" s="8" t="s">
        <v>118</v>
      </c>
      <c r="J15" s="8" t="s">
        <v>134</v>
      </c>
      <c r="K15" s="14">
        <v>289</v>
      </c>
      <c r="L15" s="13" t="str">
        <f t="shared" si="0"/>
        <v>Medium Score</v>
      </c>
    </row>
    <row r="16" spans="1:12" ht="15.6" x14ac:dyDescent="0.3">
      <c r="A16" s="2" t="s">
        <v>49</v>
      </c>
      <c r="B16" s="4" t="s">
        <v>86</v>
      </c>
      <c r="C16" s="6" t="s">
        <v>17</v>
      </c>
      <c r="D16" s="6" t="s">
        <v>26</v>
      </c>
      <c r="E16" s="6" t="s">
        <v>34</v>
      </c>
      <c r="F16" s="6" t="s">
        <v>40</v>
      </c>
      <c r="G16" t="s">
        <v>70</v>
      </c>
      <c r="H16" s="3" t="s">
        <v>101</v>
      </c>
      <c r="I16" s="8" t="s">
        <v>120</v>
      </c>
      <c r="J16" s="8" t="s">
        <v>135</v>
      </c>
      <c r="K16" s="14">
        <v>263</v>
      </c>
      <c r="L16" s="13" t="str">
        <f t="shared" si="0"/>
        <v>Medium Score</v>
      </c>
    </row>
    <row r="17" spans="1:12" ht="15.6" x14ac:dyDescent="0.3">
      <c r="A17" s="2" t="s">
        <v>50</v>
      </c>
      <c r="B17" s="4" t="s">
        <v>86</v>
      </c>
      <c r="C17" s="6" t="s">
        <v>17</v>
      </c>
      <c r="D17" s="6" t="s">
        <v>26</v>
      </c>
      <c r="E17" s="6" t="s">
        <v>32</v>
      </c>
      <c r="F17" s="6" t="s">
        <v>40</v>
      </c>
      <c r="G17" t="s">
        <v>68</v>
      </c>
      <c r="H17" s="3" t="s">
        <v>102</v>
      </c>
      <c r="I17" s="8" t="s">
        <v>120</v>
      </c>
      <c r="J17" s="8" t="s">
        <v>136</v>
      </c>
      <c r="K17" s="14">
        <v>251</v>
      </c>
      <c r="L17" s="13" t="str">
        <f t="shared" si="0"/>
        <v>Medium Score</v>
      </c>
    </row>
    <row r="18" spans="1:12" ht="15.6" x14ac:dyDescent="0.3">
      <c r="A18" s="2" t="s">
        <v>22</v>
      </c>
      <c r="B18" s="4" t="s">
        <v>86</v>
      </c>
      <c r="C18" s="6" t="s">
        <v>17</v>
      </c>
      <c r="D18" s="6" t="s">
        <v>26</v>
      </c>
      <c r="E18" s="6" t="s">
        <v>32</v>
      </c>
      <c r="F18" s="6" t="s">
        <v>40</v>
      </c>
      <c r="G18" t="s">
        <v>71</v>
      </c>
      <c r="H18" s="3" t="s">
        <v>103</v>
      </c>
      <c r="I18" s="8" t="s">
        <v>121</v>
      </c>
      <c r="J18" s="6" t="s">
        <v>135</v>
      </c>
      <c r="K18" s="14">
        <v>279</v>
      </c>
      <c r="L18" s="13" t="str">
        <f t="shared" si="0"/>
        <v>Medium Score</v>
      </c>
    </row>
    <row r="19" spans="1:12" ht="15.6" x14ac:dyDescent="0.3">
      <c r="A19" s="2" t="s">
        <v>51</v>
      </c>
      <c r="B19" s="4" t="s">
        <v>86</v>
      </c>
      <c r="C19" s="6" t="s">
        <v>18</v>
      </c>
      <c r="D19" s="6" t="s">
        <v>27</v>
      </c>
      <c r="E19" s="6" t="s">
        <v>32</v>
      </c>
      <c r="F19" s="6" t="s">
        <v>40</v>
      </c>
      <c r="G19" t="s">
        <v>70</v>
      </c>
      <c r="H19" s="3" t="s">
        <v>103</v>
      </c>
      <c r="I19" s="8" t="s">
        <v>121</v>
      </c>
      <c r="J19" s="8" t="s">
        <v>137</v>
      </c>
      <c r="K19" s="14">
        <v>276</v>
      </c>
      <c r="L19" s="13" t="str">
        <f t="shared" si="0"/>
        <v>Medium Score</v>
      </c>
    </row>
    <row r="20" spans="1:12" ht="15.6" x14ac:dyDescent="0.3">
      <c r="A20" s="2" t="s">
        <v>52</v>
      </c>
      <c r="B20" s="4" t="s">
        <v>86</v>
      </c>
      <c r="C20" s="6" t="s">
        <v>18</v>
      </c>
      <c r="D20" s="6" t="s">
        <v>27</v>
      </c>
      <c r="E20" s="6" t="s">
        <v>32</v>
      </c>
      <c r="F20" s="6" t="s">
        <v>40</v>
      </c>
      <c r="G20" t="s">
        <v>68</v>
      </c>
      <c r="H20" s="3" t="s">
        <v>104</v>
      </c>
      <c r="I20" s="8" t="s">
        <v>119</v>
      </c>
      <c r="J20" s="8" t="s">
        <v>138</v>
      </c>
      <c r="K20" s="14">
        <v>227</v>
      </c>
      <c r="L20" s="13" t="str">
        <f t="shared" si="0"/>
        <v>Medium Score</v>
      </c>
    </row>
    <row r="21" spans="1:12" ht="15.6" x14ac:dyDescent="0.3">
      <c r="A21" s="2" t="s">
        <v>53</v>
      </c>
      <c r="B21" s="4" t="s">
        <v>86</v>
      </c>
      <c r="C21" s="6" t="s">
        <v>17</v>
      </c>
      <c r="D21" s="6" t="s">
        <v>26</v>
      </c>
      <c r="E21" s="6" t="s">
        <v>32</v>
      </c>
      <c r="F21" s="6" t="s">
        <v>40</v>
      </c>
      <c r="G21" t="s">
        <v>71</v>
      </c>
      <c r="H21" s="3" t="s">
        <v>105</v>
      </c>
      <c r="I21" s="8" t="s">
        <v>122</v>
      </c>
      <c r="J21" s="8" t="s">
        <v>139</v>
      </c>
      <c r="K21" s="14">
        <v>215</v>
      </c>
      <c r="L21" s="13" t="str">
        <f t="shared" si="0"/>
        <v>Medium Score</v>
      </c>
    </row>
    <row r="22" spans="1:12" ht="15.6" x14ac:dyDescent="0.3">
      <c r="A22" s="2" t="s">
        <v>54</v>
      </c>
      <c r="B22" s="4" t="s">
        <v>86</v>
      </c>
      <c r="C22" s="6" t="s">
        <v>17</v>
      </c>
      <c r="D22" s="6" t="s">
        <v>26</v>
      </c>
      <c r="E22" s="6" t="s">
        <v>34</v>
      </c>
      <c r="F22" s="6" t="s">
        <v>40</v>
      </c>
      <c r="G22" t="s">
        <v>70</v>
      </c>
      <c r="H22" s="3" t="s">
        <v>106</v>
      </c>
      <c r="I22" s="8" t="s">
        <v>122</v>
      </c>
      <c r="J22" s="8" t="s">
        <v>136</v>
      </c>
      <c r="K22" s="14">
        <v>221</v>
      </c>
      <c r="L22" s="13" t="str">
        <f t="shared" si="0"/>
        <v>Medium Score</v>
      </c>
    </row>
    <row r="23" spans="1:12" ht="15.6" x14ac:dyDescent="0.3">
      <c r="A23" s="2" t="s">
        <v>55</v>
      </c>
      <c r="B23" s="4" t="s">
        <v>86</v>
      </c>
      <c r="C23" s="6" t="s">
        <v>17</v>
      </c>
      <c r="D23" s="6" t="s">
        <v>26</v>
      </c>
      <c r="E23" s="6" t="s">
        <v>32</v>
      </c>
      <c r="F23" s="6" t="s">
        <v>40</v>
      </c>
      <c r="G23" t="s">
        <v>68</v>
      </c>
      <c r="H23" s="3" t="s">
        <v>107</v>
      </c>
      <c r="I23" s="8" t="s">
        <v>118</v>
      </c>
      <c r="J23" s="8" t="s">
        <v>134</v>
      </c>
      <c r="K23" s="14">
        <v>265</v>
      </c>
      <c r="L23" s="13" t="str">
        <f t="shared" si="0"/>
        <v>Medium Score</v>
      </c>
    </row>
    <row r="24" spans="1:12" ht="15.6" x14ac:dyDescent="0.3">
      <c r="A24" s="2" t="s">
        <v>57</v>
      </c>
      <c r="B24" s="4" t="s">
        <v>86</v>
      </c>
      <c r="C24" s="6" t="s">
        <v>19</v>
      </c>
      <c r="D24" s="6" t="s">
        <v>29</v>
      </c>
      <c r="E24" s="6" t="s">
        <v>32</v>
      </c>
      <c r="F24" s="6" t="s">
        <v>41</v>
      </c>
      <c r="G24" t="s">
        <v>69</v>
      </c>
      <c r="H24" s="3" t="s">
        <v>101</v>
      </c>
      <c r="I24" s="8" t="s">
        <v>118</v>
      </c>
      <c r="J24" s="8" t="s">
        <v>134</v>
      </c>
      <c r="K24" s="14">
        <v>264</v>
      </c>
      <c r="L24" s="13" t="str">
        <f t="shared" si="0"/>
        <v>Medium Score</v>
      </c>
    </row>
    <row r="25" spans="1:12" ht="15.6" x14ac:dyDescent="0.3">
      <c r="A25" s="2" t="s">
        <v>58</v>
      </c>
      <c r="B25" s="4" t="s">
        <v>86</v>
      </c>
      <c r="C25" s="6" t="s">
        <v>19</v>
      </c>
      <c r="D25" s="6" t="s">
        <v>29</v>
      </c>
      <c r="E25" s="6" t="s">
        <v>32</v>
      </c>
      <c r="F25" s="6" t="s">
        <v>41</v>
      </c>
      <c r="G25" t="s">
        <v>70</v>
      </c>
      <c r="H25" s="3" t="s">
        <v>108</v>
      </c>
      <c r="I25" s="8" t="s">
        <v>118</v>
      </c>
      <c r="J25" s="8" t="s">
        <v>132</v>
      </c>
      <c r="K25" s="14">
        <v>281</v>
      </c>
      <c r="L25" s="13" t="str">
        <f t="shared" si="0"/>
        <v>Medium Score</v>
      </c>
    </row>
    <row r="26" spans="1:12" ht="15.6" x14ac:dyDescent="0.3">
      <c r="A26" s="2" t="s">
        <v>56</v>
      </c>
      <c r="B26" s="4" t="s">
        <v>86</v>
      </c>
      <c r="C26" s="6" t="s">
        <v>147</v>
      </c>
      <c r="D26" s="6" t="s">
        <v>30</v>
      </c>
      <c r="E26" s="6" t="s">
        <v>32</v>
      </c>
      <c r="F26" s="6" t="s">
        <v>41</v>
      </c>
      <c r="G26" t="s">
        <v>68</v>
      </c>
      <c r="H26" s="3" t="s">
        <v>109</v>
      </c>
      <c r="I26" s="8" t="s">
        <v>118</v>
      </c>
      <c r="J26" s="8" t="s">
        <v>137</v>
      </c>
      <c r="K26" s="14">
        <v>238</v>
      </c>
      <c r="L26" s="13" t="str">
        <f t="shared" si="0"/>
        <v>Medium Score</v>
      </c>
    </row>
    <row r="27" spans="1:12" ht="15.6" x14ac:dyDescent="0.3">
      <c r="A27" s="2" t="s">
        <v>59</v>
      </c>
      <c r="B27" s="4" t="s">
        <v>86</v>
      </c>
      <c r="C27" s="6" t="s">
        <v>12</v>
      </c>
      <c r="D27" s="6" t="s">
        <v>24</v>
      </c>
      <c r="E27" s="6" t="s">
        <v>34</v>
      </c>
      <c r="F27" s="6" t="s">
        <v>42</v>
      </c>
      <c r="G27" t="s">
        <v>69</v>
      </c>
      <c r="H27" s="3" t="s">
        <v>110</v>
      </c>
      <c r="I27" s="8" t="s">
        <v>120</v>
      </c>
      <c r="J27" s="8" t="s">
        <v>136</v>
      </c>
      <c r="K27" s="14">
        <v>207</v>
      </c>
      <c r="L27" s="13" t="str">
        <f t="shared" si="0"/>
        <v>Medium Score</v>
      </c>
    </row>
    <row r="28" spans="1:12" ht="15.6" x14ac:dyDescent="0.3">
      <c r="A28" s="2" t="s">
        <v>60</v>
      </c>
      <c r="B28" s="4" t="s">
        <v>86</v>
      </c>
      <c r="C28" s="6" t="s">
        <v>20</v>
      </c>
      <c r="D28" s="6" t="s">
        <v>28</v>
      </c>
      <c r="E28" s="6" t="s">
        <v>32</v>
      </c>
      <c r="F28" s="6" t="s">
        <v>43</v>
      </c>
      <c r="G28" t="s">
        <v>85</v>
      </c>
      <c r="H28" s="3" t="s">
        <v>111</v>
      </c>
      <c r="I28" s="8" t="s">
        <v>120</v>
      </c>
      <c r="J28" s="8" t="s">
        <v>140</v>
      </c>
      <c r="K28" s="14">
        <v>61</v>
      </c>
      <c r="L28" s="13" t="str">
        <f t="shared" si="0"/>
        <v>Low Score</v>
      </c>
    </row>
    <row r="29" spans="1:12" ht="15.6" x14ac:dyDescent="0.3">
      <c r="A29" s="2" t="s">
        <v>61</v>
      </c>
      <c r="B29" s="4" t="s">
        <v>86</v>
      </c>
      <c r="C29" s="6" t="s">
        <v>9</v>
      </c>
      <c r="D29" s="6" t="s">
        <v>25</v>
      </c>
      <c r="E29" s="6" t="s">
        <v>32</v>
      </c>
      <c r="F29" s="6" t="s">
        <v>44</v>
      </c>
      <c r="G29" t="s">
        <v>71</v>
      </c>
      <c r="H29" s="3" t="s">
        <v>112</v>
      </c>
      <c r="I29" s="6" t="s">
        <v>123</v>
      </c>
      <c r="J29" s="8" t="s">
        <v>117</v>
      </c>
      <c r="K29" s="14">
        <v>71</v>
      </c>
      <c r="L29" s="13" t="str">
        <f t="shared" si="0"/>
        <v>Low Score</v>
      </c>
    </row>
    <row r="30" spans="1:12" ht="15.6" x14ac:dyDescent="0.3">
      <c r="A30" s="2" t="s">
        <v>62</v>
      </c>
      <c r="B30" s="4" t="s">
        <v>86</v>
      </c>
      <c r="C30" s="6" t="s">
        <v>147</v>
      </c>
      <c r="D30" s="6" t="s">
        <v>30</v>
      </c>
      <c r="E30" s="6" t="s">
        <v>32</v>
      </c>
      <c r="F30" s="6" t="s">
        <v>43</v>
      </c>
      <c r="G30" t="s">
        <v>70</v>
      </c>
      <c r="H30" s="3" t="s">
        <v>113</v>
      </c>
      <c r="I30" s="6" t="s">
        <v>123</v>
      </c>
      <c r="J30" s="8" t="s">
        <v>141</v>
      </c>
      <c r="K30" s="14">
        <v>104</v>
      </c>
      <c r="L30" s="13" t="str">
        <f t="shared" si="0"/>
        <v>Low Score</v>
      </c>
    </row>
    <row r="31" spans="1:12" ht="15.6" x14ac:dyDescent="0.3">
      <c r="A31" s="2" t="s">
        <v>63</v>
      </c>
      <c r="B31" s="4" t="s">
        <v>86</v>
      </c>
      <c r="C31" s="6" t="s">
        <v>147</v>
      </c>
      <c r="D31" s="6" t="s">
        <v>30</v>
      </c>
      <c r="E31" s="6" t="s">
        <v>32</v>
      </c>
      <c r="F31" s="6" t="s">
        <v>45</v>
      </c>
      <c r="G31" t="s">
        <v>68</v>
      </c>
      <c r="H31" s="3" t="s">
        <v>114</v>
      </c>
      <c r="I31" s="6" t="s">
        <v>123</v>
      </c>
      <c r="J31" s="8" t="s">
        <v>142</v>
      </c>
      <c r="K31" s="14">
        <v>112</v>
      </c>
      <c r="L31" s="13" t="str">
        <f t="shared" si="0"/>
        <v>Low Score</v>
      </c>
    </row>
    <row r="32" spans="1:12" ht="15.6" x14ac:dyDescent="0.3">
      <c r="A32" s="2" t="s">
        <v>64</v>
      </c>
      <c r="B32" s="4" t="s">
        <v>86</v>
      </c>
      <c r="C32" s="6" t="s">
        <v>21</v>
      </c>
      <c r="D32" s="6" t="s">
        <v>31</v>
      </c>
      <c r="E32" s="6" t="s">
        <v>32</v>
      </c>
      <c r="F32" s="6" t="s">
        <v>66</v>
      </c>
      <c r="G32" t="s">
        <v>71</v>
      </c>
      <c r="H32" s="3" t="s">
        <v>115</v>
      </c>
      <c r="I32" s="6" t="s">
        <v>123</v>
      </c>
      <c r="J32" s="8" t="s">
        <v>143</v>
      </c>
      <c r="K32" s="14">
        <v>157</v>
      </c>
      <c r="L32" s="13" t="str">
        <f t="shared" si="0"/>
        <v>Medium Score</v>
      </c>
    </row>
    <row r="33" spans="1:12" ht="15.6" x14ac:dyDescent="0.3">
      <c r="A33" s="2" t="s">
        <v>65</v>
      </c>
      <c r="B33" s="4" t="s">
        <v>86</v>
      </c>
      <c r="C33" s="6" t="s">
        <v>21</v>
      </c>
      <c r="D33" s="6" t="s">
        <v>31</v>
      </c>
      <c r="E33" s="6" t="s">
        <v>32</v>
      </c>
      <c r="F33" s="6" t="s">
        <v>45</v>
      </c>
      <c r="G33" t="s">
        <v>70</v>
      </c>
      <c r="H33" s="3" t="s">
        <v>116</v>
      </c>
      <c r="I33" s="8" t="s">
        <v>122</v>
      </c>
      <c r="J33" s="8" t="s">
        <v>139</v>
      </c>
      <c r="K33" s="14">
        <v>202</v>
      </c>
      <c r="L33" s="13" t="str">
        <f t="shared" si="0"/>
        <v>Medium Score</v>
      </c>
    </row>
  </sheetData>
  <phoneticPr fontId="2" type="noConversion"/>
  <hyperlinks>
    <hyperlink ref="A8" r:id="rId1" tooltip="view the scorecard for this row" display="https://stats.espncricinfo.com/ci/engine/match/1288314.html" xr:uid="{66450743-7568-467C-B737-476F15BA0D1A}"/>
    <hyperlink ref="A9" r:id="rId2" tooltip="view the scorecard for this row" display="https://stats.espncricinfo.com/ci/engine/match/1288315.html" xr:uid="{E15B6F93-46D3-49C1-ABBF-242B04656BC8}"/>
    <hyperlink ref="A10:A33" r:id="rId3" tooltip="view the scorecard for this row" display="https://stats.espncricinfo.com/ci/engine/match/1288315.html" xr:uid="{C98E2336-379E-48AF-AF14-0B1F14635366}"/>
    <hyperlink ref="A7" r:id="rId4" tooltip="view the scorecard for this row" display="https://stats.espncricinfo.com/ci/engine/match/1288314.html" xr:uid="{D29298E9-8FAF-4FA7-BF58-F6F946375B14}"/>
    <hyperlink ref="A4" r:id="rId5" tooltip="view the scorecard for this row" display="https://stats.espncricinfo.com/ci/engine/match/1288314.html" xr:uid="{01799DB5-F7BD-492E-B85C-74A53EF7A08F}"/>
    <hyperlink ref="A5:A6" r:id="rId6" tooltip="view the scorecard for this row" display="https://stats.espncricinfo.com/ci/engine/match/1288314.html" xr:uid="{C0D39EBC-82D8-4709-80BC-58FAFD9A72D2}"/>
    <hyperlink ref="A3" r:id="rId7" tooltip="view the scorecard for this row" display="https://stats.espncricinfo.com/ci/engine/match/1288314.html" xr:uid="{9BC44AFD-5D59-4DC3-A3A4-352BE99B06EB}"/>
    <hyperlink ref="A2" r:id="rId8" tooltip="view the scorecard for this row" display="https://stats.espncricinfo.com/ci/engine/match/1288314.html" xr:uid="{B6E2B142-F591-41A0-B074-6D6B68E7BE2D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pirahagha19@gmail.com</dc:creator>
  <cp:lastModifiedBy>pirahagha19@gmail.com</cp:lastModifiedBy>
  <dcterms:created xsi:type="dcterms:W3CDTF">2023-10-29T09:21:51Z</dcterms:created>
  <dcterms:modified xsi:type="dcterms:W3CDTF">2023-11-01T08:12:28Z</dcterms:modified>
</cp:coreProperties>
</file>