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882d71ad24d81b/Desktop/Final Revision AMX-CLV/"/>
    </mc:Choice>
  </mc:AlternateContent>
  <xr:revisionPtr revIDLastSave="30" documentId="8_{A91A1484-25CD-4843-B2D3-4604829A83FE}" xr6:coauthVersionLast="47" xr6:coauthVersionMax="47" xr10:uidLastSave="{8403CC4E-4350-471B-93EC-4313961BE307}"/>
  <bookViews>
    <workbookView xWindow="40920" yWindow="-120" windowWidth="29040" windowHeight="15840" firstSheet="12" activeTab="15" xr2:uid="{9EB7419F-4316-4CF7-A2C0-E7DD95378C6F}"/>
  </bookViews>
  <sheets>
    <sheet name="Figure 1" sheetId="1" r:id="rId1"/>
    <sheet name="Figure 2" sheetId="2" r:id="rId2"/>
    <sheet name="Figure 3A" sheetId="3" r:id="rId3"/>
    <sheet name="Figure 3B" sheetId="4" r:id="rId4"/>
    <sheet name="Figure 4" sheetId="5" r:id="rId5"/>
    <sheet name="Figure 5" sheetId="6" r:id="rId6"/>
    <sheet name="Figure 7" sheetId="7" r:id="rId7"/>
    <sheet name="Supplementary figure S1" sheetId="8" r:id="rId8"/>
    <sheet name="Supplementary figure S2" sheetId="9" r:id="rId9"/>
    <sheet name="Supplementary Figure S3" sheetId="10" r:id="rId10"/>
    <sheet name="Supplementary Figure S4" sheetId="11" r:id="rId11"/>
    <sheet name="Supplementary Figure S5" sheetId="12" r:id="rId12"/>
    <sheet name="Supplementary Figure S6" sheetId="13" r:id="rId13"/>
    <sheet name="Supplementary Figure S7" sheetId="14" r:id="rId14"/>
    <sheet name="Supplementary Figure 8" sheetId="15" r:id="rId15"/>
    <sheet name="Gel Images" sheetId="16" r:id="rId16"/>
    <sheet name="Flow Cytometry 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3" l="1"/>
  <c r="B59" i="13"/>
  <c r="B61" i="13" s="1"/>
  <c r="B14" i="13"/>
  <c r="B3" i="13"/>
  <c r="B5" i="13" s="1"/>
  <c r="B66" i="13" l="1"/>
  <c r="B69" i="13" s="1"/>
  <c r="B62" i="13"/>
  <c r="B63" i="13" s="1"/>
  <c r="B10" i="13"/>
  <c r="B13" i="13" s="1"/>
  <c r="B6" i="13"/>
  <c r="B7" i="1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<sst xmlns="http://schemas.openxmlformats.org/spreadsheetml/2006/main" count="5484" uniqueCount="4417">
  <si>
    <t>Untreated E. coli B50</t>
  </si>
  <si>
    <t>Time</t>
  </si>
  <si>
    <t>Drug Free Log10 CFU//mL</t>
  </si>
  <si>
    <t>time</t>
  </si>
  <si>
    <t>Untreated E. coli K35</t>
  </si>
  <si>
    <t>K35 AMX 500 mg/CLV 125 mg</t>
  </si>
  <si>
    <t>B50 AMX 500 mg/CLV 125 mg</t>
  </si>
  <si>
    <t>B50 AMX 1000 mg/CLV 125 mg</t>
  </si>
  <si>
    <t>K35 AMX 1000 mg/CLV 125 mg</t>
  </si>
  <si>
    <t>Drug log10 CFU/mL</t>
  </si>
  <si>
    <t>Untreated E. coli K67</t>
  </si>
  <si>
    <t>K67 AMX 500 mg/CLV 125 mg</t>
  </si>
  <si>
    <t>K67 AMX 1000 mg/CLV 125 mg</t>
  </si>
  <si>
    <t>A</t>
  </si>
  <si>
    <t>UT</t>
  </si>
  <si>
    <t> AMX-CLV</t>
  </si>
  <si>
    <t>B</t>
  </si>
  <si>
    <t>24 h</t>
  </si>
  <si>
    <t>48h</t>
  </si>
  <si>
    <t>Sensitive cells</t>
  </si>
  <si>
    <t>Resistant cells </t>
  </si>
  <si>
    <t>E</t>
  </si>
  <si>
    <t>E. coli B50</t>
  </si>
  <si>
    <t>Frequency of mutants</t>
  </si>
  <si>
    <t>Drug Concentration</t>
  </si>
  <si>
    <t>E. coli K35</t>
  </si>
  <si>
    <t>E. coli K67</t>
  </si>
  <si>
    <t>log2FoldChange</t>
  </si>
  <si>
    <t>pvalue -log10</t>
  </si>
  <si>
    <t>degP</t>
  </si>
  <si>
    <t>ynfM</t>
  </si>
  <si>
    <t>JL003_RS17090</t>
  </si>
  <si>
    <t>JL003_RS00195</t>
  </si>
  <si>
    <t>JL003_RS17095</t>
  </si>
  <si>
    <t>uxuA</t>
  </si>
  <si>
    <t>IS1 family transposase</t>
  </si>
  <si>
    <t>TEM-1</t>
  </si>
  <si>
    <t>JL003_RS17135</t>
  </si>
  <si>
    <t>JL003_RS17085</t>
  </si>
  <si>
    <t>JL003_RS17070</t>
  </si>
  <si>
    <t>recA</t>
  </si>
  <si>
    <t>JL003_RS17170</t>
  </si>
  <si>
    <t>JL003_RS17100</t>
  </si>
  <si>
    <t>trpA</t>
  </si>
  <si>
    <t>JL003_RS17125</t>
  </si>
  <si>
    <t>recN</t>
  </si>
  <si>
    <t>iucC</t>
  </si>
  <si>
    <t>JL003_RS17140</t>
  </si>
  <si>
    <t>JL003_RS17130</t>
  </si>
  <si>
    <t>JL003_RS17150</t>
  </si>
  <si>
    <t>ymdF</t>
  </si>
  <si>
    <t>pspA</t>
  </si>
  <si>
    <t>JL003_RS17145</t>
  </si>
  <si>
    <t>JL003_RS23720</t>
  </si>
  <si>
    <t>yfeK</t>
  </si>
  <si>
    <t>JL003_RS17110</t>
  </si>
  <si>
    <t>JL003_RS17155</t>
  </si>
  <si>
    <t>yieF</t>
  </si>
  <si>
    <t>JL003_RS17065</t>
  </si>
  <si>
    <t>MFS transporter</t>
  </si>
  <si>
    <t>phoH</t>
  </si>
  <si>
    <t>ilvC</t>
  </si>
  <si>
    <t>JL003_RS00200</t>
  </si>
  <si>
    <t>trbA</t>
  </si>
  <si>
    <t>mtr</t>
  </si>
  <si>
    <t>trpCF</t>
  </si>
  <si>
    <t>iucB</t>
  </si>
  <si>
    <t>IS3 family transposase</t>
  </si>
  <si>
    <t>gadB</t>
  </si>
  <si>
    <t>torD</t>
  </si>
  <si>
    <t>JL003_RS26680</t>
  </si>
  <si>
    <t>JL003_RS13925</t>
  </si>
  <si>
    <t>JL003_RS17115</t>
  </si>
  <si>
    <t>tnpA</t>
  </si>
  <si>
    <t>hyaF</t>
  </si>
  <si>
    <t>betB</t>
  </si>
  <si>
    <t>JL003_RS17730</t>
  </si>
  <si>
    <t>hyaE</t>
  </si>
  <si>
    <t>pstS</t>
  </si>
  <si>
    <t>JL003_RS17105</t>
  </si>
  <si>
    <t>JL003_RS18430</t>
  </si>
  <si>
    <t>JL003_RS01880</t>
  </si>
  <si>
    <t>JL003_RS04410</t>
  </si>
  <si>
    <t>nadA</t>
  </si>
  <si>
    <t>soxS</t>
  </si>
  <si>
    <t>pspD</t>
  </si>
  <si>
    <t>JL003_RS20150</t>
  </si>
  <si>
    <t>iucA</t>
  </si>
  <si>
    <t>betA</t>
  </si>
  <si>
    <t>bhsA</t>
  </si>
  <si>
    <t>fumC</t>
  </si>
  <si>
    <t>gadA</t>
  </si>
  <si>
    <t>JL003_RS17465</t>
  </si>
  <si>
    <t>acnB</t>
  </si>
  <si>
    <t>cyoE</t>
  </si>
  <si>
    <t>ybiJ</t>
  </si>
  <si>
    <t>yjcB</t>
  </si>
  <si>
    <t>fadD</t>
  </si>
  <si>
    <t>ybaQ</t>
  </si>
  <si>
    <t>JL003_RS21120</t>
  </si>
  <si>
    <t>JL003_RS13755</t>
  </si>
  <si>
    <t>mntH</t>
  </si>
  <si>
    <t>ren</t>
  </si>
  <si>
    <t>JL003_RS14055</t>
  </si>
  <si>
    <t>potF</t>
  </si>
  <si>
    <t>btsT</t>
  </si>
  <si>
    <t>aaeX</t>
  </si>
  <si>
    <t>JL003_RS02485</t>
  </si>
  <si>
    <t>yieE</t>
  </si>
  <si>
    <t>JL003_RS00175</t>
  </si>
  <si>
    <t>yqiK</t>
  </si>
  <si>
    <t>JL003_RS15110</t>
  </si>
  <si>
    <t>gadE</t>
  </si>
  <si>
    <t>ybiE</t>
  </si>
  <si>
    <t>JL003_RS13950</t>
  </si>
  <si>
    <t>ariR</t>
  </si>
  <si>
    <t>kgtP</t>
  </si>
  <si>
    <t>iucD</t>
  </si>
  <si>
    <t>JL003_RS12185</t>
  </si>
  <si>
    <t>ygdI</t>
  </si>
  <si>
    <t>aceE</t>
  </si>
  <si>
    <t>JL003_RS14050</t>
  </si>
  <si>
    <t>JL003_RS14065</t>
  </si>
  <si>
    <t>JL003_RS05295</t>
  </si>
  <si>
    <t>pspC</t>
  </si>
  <si>
    <t>groL</t>
  </si>
  <si>
    <t>JL003_RS00210</t>
  </si>
  <si>
    <t>JL003_RS17165</t>
  </si>
  <si>
    <t>JL003_RS23335</t>
  </si>
  <si>
    <t>betI</t>
  </si>
  <si>
    <t>JL003_RS18415</t>
  </si>
  <si>
    <t>JL003_RS25915</t>
  </si>
  <si>
    <t>JL003_RS00180</t>
  </si>
  <si>
    <t>gadC</t>
  </si>
  <si>
    <t>JL003_RS22850</t>
  </si>
  <si>
    <t>JL003_RS26065</t>
  </si>
  <si>
    <t>JL003_RS23945</t>
  </si>
  <si>
    <t>JL003_RS19785</t>
  </si>
  <si>
    <t>JL003_RS22455</t>
  </si>
  <si>
    <t>JL003_RS26565</t>
  </si>
  <si>
    <t>ykgH</t>
  </si>
  <si>
    <t>JL003_RS11235</t>
  </si>
  <si>
    <t>JL003_RS07815</t>
  </si>
  <si>
    <t>JL003_RS18400</t>
  </si>
  <si>
    <t>ccdA</t>
  </si>
  <si>
    <t>JL003_RS02370</t>
  </si>
  <si>
    <t>JL003_RS00515</t>
  </si>
  <si>
    <t>yejG</t>
  </si>
  <si>
    <t>asr</t>
  </si>
  <si>
    <t>JL003_RS22000</t>
  </si>
  <si>
    <t>trxC</t>
  </si>
  <si>
    <t>JL003_RS14060</t>
  </si>
  <si>
    <t>JL003_RS14195</t>
  </si>
  <si>
    <t>fimbria/pilus periplasmic chaperone</t>
  </si>
  <si>
    <t>JL003_RS16500</t>
  </si>
  <si>
    <t>JL003_RS04905</t>
  </si>
  <si>
    <t>JL003_RS00205</t>
  </si>
  <si>
    <t>JL003_RS05130</t>
  </si>
  <si>
    <t>JL003_RS22445</t>
  </si>
  <si>
    <t>JL003_RS11700</t>
  </si>
  <si>
    <t>JL003_RS19780</t>
  </si>
  <si>
    <t>JL003_RS18420</t>
  </si>
  <si>
    <t>sodA</t>
  </si>
  <si>
    <t>JL003_RS04555</t>
  </si>
  <si>
    <t>yeaY</t>
  </si>
  <si>
    <t>JL003_RS13420</t>
  </si>
  <si>
    <t>JL003_RS09890</t>
  </si>
  <si>
    <t>JL003_RS00555</t>
  </si>
  <si>
    <t>JL003_RS16495</t>
  </si>
  <si>
    <t>JL003_RS03735</t>
  </si>
  <si>
    <t>JL003_RS18425</t>
  </si>
  <si>
    <t>JL003_RS20655</t>
  </si>
  <si>
    <t>JL003_RS16680</t>
  </si>
  <si>
    <t>JL003_RS17280</t>
  </si>
  <si>
    <t>hdeA</t>
  </si>
  <si>
    <t>rpoD</t>
  </si>
  <si>
    <t>JL003_RS11040</t>
  </si>
  <si>
    <t>sthA</t>
  </si>
  <si>
    <t>yaiA</t>
  </si>
  <si>
    <t>JL003_RS13510</t>
  </si>
  <si>
    <t>JL003_RS02280</t>
  </si>
  <si>
    <t>JL003_RS12665</t>
  </si>
  <si>
    <t>JL003_RS17420</t>
  </si>
  <si>
    <t>yoeB</t>
  </si>
  <si>
    <t>JL003_RS13705</t>
  </si>
  <si>
    <t>JL003_RS07900</t>
  </si>
  <si>
    <t>iutA</t>
  </si>
  <si>
    <t>JL003_RS22790</t>
  </si>
  <si>
    <t>JL003_RS16000</t>
  </si>
  <si>
    <t>cirA</t>
  </si>
  <si>
    <t>JL003_RS19490</t>
  </si>
  <si>
    <t>JL003_RS21445</t>
  </si>
  <si>
    <t>JL003_RS01230</t>
  </si>
  <si>
    <t>proX</t>
  </si>
  <si>
    <t>JL003_RS11315</t>
  </si>
  <si>
    <t>cyoD</t>
  </si>
  <si>
    <t>JL003_RS22750</t>
  </si>
  <si>
    <t>pmrR</t>
  </si>
  <si>
    <t>JL003_RS03175</t>
  </si>
  <si>
    <t>JL003_RS16425</t>
  </si>
  <si>
    <t>JL003_RS15670</t>
  </si>
  <si>
    <t>JL003_RS14520</t>
  </si>
  <si>
    <t>JL003_RS15020</t>
  </si>
  <si>
    <t>JL003_RS05440</t>
  </si>
  <si>
    <t>JL003_RS11865</t>
  </si>
  <si>
    <t>marA</t>
  </si>
  <si>
    <t>JL003_RS13900</t>
  </si>
  <si>
    <t>JL003_RS11860</t>
  </si>
  <si>
    <t>JL003_RS25195</t>
  </si>
  <si>
    <t>JL003_RS19830</t>
  </si>
  <si>
    <t>JL003_RS23680</t>
  </si>
  <si>
    <t>osmY</t>
  </si>
  <si>
    <t>dinI</t>
  </si>
  <si>
    <t>glnA</t>
  </si>
  <si>
    <t>JL003_RS00325</t>
  </si>
  <si>
    <t>JL003_RS13430</t>
  </si>
  <si>
    <t>JL003_RS04620</t>
  </si>
  <si>
    <t>JL003_RS14535</t>
  </si>
  <si>
    <t>JL003_RS18625</t>
  </si>
  <si>
    <t>JL003_RS16295</t>
  </si>
  <si>
    <t>JL003_RS16045</t>
  </si>
  <si>
    <t>JL003_RS07515</t>
  </si>
  <si>
    <t>JL003_RS23855</t>
  </si>
  <si>
    <t>JL003_RS17120</t>
  </si>
  <si>
    <t>JL003_RS19935</t>
  </si>
  <si>
    <t>JL003_RS14630</t>
  </si>
  <si>
    <t>JL003_RS04540</t>
  </si>
  <si>
    <t>JL003_RS17840</t>
  </si>
  <si>
    <t>JL003_RS23475</t>
  </si>
  <si>
    <t>JL003_RS22975</t>
  </si>
  <si>
    <t>JL003_RS16505</t>
  </si>
  <si>
    <t>JL003_RS16430</t>
  </si>
  <si>
    <t>JL003_RS17880</t>
  </si>
  <si>
    <t>JL003_RS09515</t>
  </si>
  <si>
    <t>JL003_RS07585</t>
  </si>
  <si>
    <t>JL003_RS11115</t>
  </si>
  <si>
    <t>JL003_RS04245</t>
  </si>
  <si>
    <t>JL003_RS14455</t>
  </si>
  <si>
    <t>JL003_RS14870</t>
  </si>
  <si>
    <t>bamE</t>
  </si>
  <si>
    <t>JL003_RS25200</t>
  </si>
  <si>
    <t>JL003_RS01835</t>
  </si>
  <si>
    <t>JL003_RS04560</t>
  </si>
  <si>
    <t>JL003_RS16200</t>
  </si>
  <si>
    <t>JL003_RS02600</t>
  </si>
  <si>
    <t>JL003_RS19735</t>
  </si>
  <si>
    <t>JL003_RS25010</t>
  </si>
  <si>
    <t>JL003_RS00570</t>
  </si>
  <si>
    <t>JL003_RS05780</t>
  </si>
  <si>
    <t>JL003_RS00870</t>
  </si>
  <si>
    <t>JL003_RS04240</t>
  </si>
  <si>
    <t>JL003_RS09330</t>
  </si>
  <si>
    <t>JL003_RS26080</t>
  </si>
  <si>
    <t>JL003_RS04255</t>
  </si>
  <si>
    <t>trpB</t>
  </si>
  <si>
    <t>JL003_RS16390</t>
  </si>
  <si>
    <t>JL003_RS08195</t>
  </si>
  <si>
    <t>JL003_RS06800</t>
  </si>
  <si>
    <t>JL003_RS21490</t>
  </si>
  <si>
    <t>JL003_RS21260</t>
  </si>
  <si>
    <t>JL003_RS23165</t>
  </si>
  <si>
    <t>JL003_RS03515</t>
  </si>
  <si>
    <t>JL003_RS19215</t>
  </si>
  <si>
    <t>JL003_RS19200</t>
  </si>
  <si>
    <t>JL003_RS15050</t>
  </si>
  <si>
    <t>JL003_RS04270</t>
  </si>
  <si>
    <t>JL003_RS09675</t>
  </si>
  <si>
    <t>JL003_RS20900</t>
  </si>
  <si>
    <t>JL003_RS01790</t>
  </si>
  <si>
    <t>JL003_RS10030</t>
  </si>
  <si>
    <t>JL003_RS23285</t>
  </si>
  <si>
    <t>JL003_RS05395</t>
  </si>
  <si>
    <t>JL003_RS07970</t>
  </si>
  <si>
    <t>JL003_RS05050</t>
  </si>
  <si>
    <t>JL003_RS02500</t>
  </si>
  <si>
    <t>JL003_RS13940</t>
  </si>
  <si>
    <t>JL003_RS23675</t>
  </si>
  <si>
    <t>JL003_RS02375</t>
  </si>
  <si>
    <t>JL003_RS23220</t>
  </si>
  <si>
    <t>ydeS</t>
  </si>
  <si>
    <t>JL003_RS05630</t>
  </si>
  <si>
    <t>JL003_RS22950</t>
  </si>
  <si>
    <t>JL003_RS18595</t>
  </si>
  <si>
    <t>JL003_RS22040</t>
  </si>
  <si>
    <t>JL003_RS17620</t>
  </si>
  <si>
    <t>JL003_RS04250</t>
  </si>
  <si>
    <t>marR</t>
  </si>
  <si>
    <t>JL003_RS13515</t>
  </si>
  <si>
    <t>JL003_RS22785</t>
  </si>
  <si>
    <t>yciE</t>
  </si>
  <si>
    <t>JL003_RS16285</t>
  </si>
  <si>
    <t>JL003_RS03110</t>
  </si>
  <si>
    <t>JL003_RS25130</t>
  </si>
  <si>
    <t>JL003_RS21585</t>
  </si>
  <si>
    <t>JL003_RS00425</t>
  </si>
  <si>
    <t>JL003_RS15350</t>
  </si>
  <si>
    <t>rbsB</t>
  </si>
  <si>
    <t>torC</t>
  </si>
  <si>
    <t>JL003_RS14865</t>
  </si>
  <si>
    <t>JL003_RS13645</t>
  </si>
  <si>
    <t>JL003_RS16290</t>
  </si>
  <si>
    <t>JL003_RS14090</t>
  </si>
  <si>
    <t>JL003_RS15695</t>
  </si>
  <si>
    <t>JL003_RS15230</t>
  </si>
  <si>
    <t>JL003_RS00395</t>
  </si>
  <si>
    <t>JL003_RS23460</t>
  </si>
  <si>
    <t>JL003_RS18410</t>
  </si>
  <si>
    <t>JL003_RS20330</t>
  </si>
  <si>
    <t>JL003_RS04265</t>
  </si>
  <si>
    <t>JL003_RS13680</t>
  </si>
  <si>
    <t>JL003_RS08250</t>
  </si>
  <si>
    <t>JL003_RS23765</t>
  </si>
  <si>
    <t>JL003_RS05785</t>
  </si>
  <si>
    <t>JL003_RS04585</t>
  </si>
  <si>
    <t>JL003_RS11045</t>
  </si>
  <si>
    <t>JL003_RS09320</t>
  </si>
  <si>
    <t>JL003_RS22780</t>
  </si>
  <si>
    <t>JL003_RS21040</t>
  </si>
  <si>
    <t>JL003_RS05430</t>
  </si>
  <si>
    <t>JL003_RS16885</t>
  </si>
  <si>
    <t>JL003_RS28165</t>
  </si>
  <si>
    <t>JL003_RS19135</t>
  </si>
  <si>
    <t>JL003_RS18505</t>
  </si>
  <si>
    <t>JL003_RS02515</t>
  </si>
  <si>
    <t>JL003_RS23360</t>
  </si>
  <si>
    <t>JL003_RS18070</t>
  </si>
  <si>
    <t>JL003_RS11295</t>
  </si>
  <si>
    <t>JL003_RS23645</t>
  </si>
  <si>
    <t>JL003_RS15460</t>
  </si>
  <si>
    <t>JL003_RS18645</t>
  </si>
  <si>
    <t>JL003_RS02680</t>
  </si>
  <si>
    <t>JL003_RS12840</t>
  </si>
  <si>
    <t>JL003_RS10110</t>
  </si>
  <si>
    <t>JL003_RS04885</t>
  </si>
  <si>
    <t>JL003_RS02340</t>
  </si>
  <si>
    <t>JL003_RS04910</t>
  </si>
  <si>
    <t>JL003_RS07895</t>
  </si>
  <si>
    <t>JL003_RS11850</t>
  </si>
  <si>
    <t>JL003_RS12565</t>
  </si>
  <si>
    <t>JL003_RS17075</t>
  </si>
  <si>
    <t>JL003_RS13885</t>
  </si>
  <si>
    <t>JL003_RS00065</t>
  </si>
  <si>
    <t>IS66 transposase</t>
  </si>
  <si>
    <t>JL003_RS18265</t>
  </si>
  <si>
    <t>JL003_RS23950</t>
  </si>
  <si>
    <t>JL003_RS16630</t>
  </si>
  <si>
    <t>JL003_RS02145</t>
  </si>
  <si>
    <t>JL003_RS01025</t>
  </si>
  <si>
    <t>JL003_RS08080</t>
  </si>
  <si>
    <t>JL003_RS02185</t>
  </si>
  <si>
    <t>JL003_RS05525</t>
  </si>
  <si>
    <t>JL003_RS12175</t>
  </si>
  <si>
    <t>JL003_RS15215</t>
  </si>
  <si>
    <t>JL003_RS15475</t>
  </si>
  <si>
    <t>JL003_RS24050</t>
  </si>
  <si>
    <t>JL003_RS23540</t>
  </si>
  <si>
    <t>JL003_RS10735</t>
  </si>
  <si>
    <t>JL003_RS16405</t>
  </si>
  <si>
    <t>JL003_RS10820</t>
  </si>
  <si>
    <t>JL003_RS21230</t>
  </si>
  <si>
    <t>JL003_RS22015</t>
  </si>
  <si>
    <t>JL003_RS17580</t>
  </si>
  <si>
    <t>JL003_RS13210</t>
  </si>
  <si>
    <t>JL003_RS18785</t>
  </si>
  <si>
    <t>JL003_RS02200</t>
  </si>
  <si>
    <t>JL003_RS25935</t>
  </si>
  <si>
    <t>JL003_RS26850</t>
  </si>
  <si>
    <t>JL003_RS09900</t>
  </si>
  <si>
    <t>rnpB</t>
  </si>
  <si>
    <t>JL003_RS20645</t>
  </si>
  <si>
    <t>JL003_RS04565</t>
  </si>
  <si>
    <t>JL003_RS07030</t>
  </si>
  <si>
    <t>major capsid protein</t>
  </si>
  <si>
    <t>JL003_RS02085</t>
  </si>
  <si>
    <t>JL003_RS12340</t>
  </si>
  <si>
    <t>JL003_RS13710</t>
  </si>
  <si>
    <t>JL003_RS13945</t>
  </si>
  <si>
    <t>JL003_RS08880</t>
  </si>
  <si>
    <t>JL003_RS14445</t>
  </si>
  <si>
    <t>JL003_RS13860</t>
  </si>
  <si>
    <t>JL003_RS08700</t>
  </si>
  <si>
    <t>yigI</t>
  </si>
  <si>
    <t>JL003_RS13720</t>
  </si>
  <si>
    <t>JL003_RS24840</t>
  </si>
  <si>
    <t>JL003_RS20835</t>
  </si>
  <si>
    <t>JL003_RS02625</t>
  </si>
  <si>
    <t>JL003_RS21765</t>
  </si>
  <si>
    <t>JL003_RS00440</t>
  </si>
  <si>
    <t>JL003_RS11025</t>
  </si>
  <si>
    <t>JL003_RS02660</t>
  </si>
  <si>
    <t>JL003_RS07525</t>
  </si>
  <si>
    <t>JL003_RS02030</t>
  </si>
  <si>
    <t>JL003_RS07480</t>
  </si>
  <si>
    <t>JL003_RS13990</t>
  </si>
  <si>
    <t>JL003_RS26845</t>
  </si>
  <si>
    <t>JL003_RS05390</t>
  </si>
  <si>
    <t>JL003_RS08690</t>
  </si>
  <si>
    <t>JL003_RS02080</t>
  </si>
  <si>
    <t>JL003_RS23615</t>
  </si>
  <si>
    <t>JL003_RS00485</t>
  </si>
  <si>
    <t>JL003_RS16005</t>
  </si>
  <si>
    <t>JL003_RS11090</t>
  </si>
  <si>
    <t>JL003_RS02725</t>
  </si>
  <si>
    <t>JL003_RS15485</t>
  </si>
  <si>
    <t>JL003_RS03830</t>
  </si>
  <si>
    <t>JL003_RS15390</t>
  </si>
  <si>
    <t>JL003_RS23275</t>
  </si>
  <si>
    <t>JL003_RS06740</t>
  </si>
  <si>
    <t>JL003_RS18215</t>
  </si>
  <si>
    <t>JL003_RS17860</t>
  </si>
  <si>
    <t>JL003_RS20315</t>
  </si>
  <si>
    <t>JL003_RS15380</t>
  </si>
  <si>
    <t>JL003_RS21890</t>
  </si>
  <si>
    <t>JL003_RS26115</t>
  </si>
  <si>
    <t>JL003_RS23205</t>
  </si>
  <si>
    <t>JL003_RS14925</t>
  </si>
  <si>
    <t>JL003_RS17805</t>
  </si>
  <si>
    <t>malE</t>
  </si>
  <si>
    <t>JL003_RS05120</t>
  </si>
  <si>
    <t>JL003_RS14960</t>
  </si>
  <si>
    <t>JL003_RS02020</t>
  </si>
  <si>
    <t>JL003_RS15795</t>
  </si>
  <si>
    <t>azuC</t>
  </si>
  <si>
    <t>JL003_RS20320</t>
  </si>
  <si>
    <t>JL003_RS16395</t>
  </si>
  <si>
    <t>JL003_RS23370</t>
  </si>
  <si>
    <t>JL003_RS10945</t>
  </si>
  <si>
    <t>JL003_RS17490</t>
  </si>
  <si>
    <t>JL003_RS04675</t>
  </si>
  <si>
    <t>JL003_RS22045</t>
  </si>
  <si>
    <t>JL003_RS19825</t>
  </si>
  <si>
    <t>JL003_RS16225</t>
  </si>
  <si>
    <t>JL003_RS21115</t>
  </si>
  <si>
    <t>JL003_RS15605</t>
  </si>
  <si>
    <t>JL003_RS13500</t>
  </si>
  <si>
    <t>JL003_RS26560</t>
  </si>
  <si>
    <t>JL003_RS17835</t>
  </si>
  <si>
    <t>JL003_RS07555</t>
  </si>
  <si>
    <t>JL003_RS13600</t>
  </si>
  <si>
    <t>JL003_RS27145</t>
  </si>
  <si>
    <t>JL003_RS13130</t>
  </si>
  <si>
    <t>JL003_RS15030</t>
  </si>
  <si>
    <t>JL003_RS07785</t>
  </si>
  <si>
    <t>JL003_RS24995</t>
  </si>
  <si>
    <t>JL003_RS22970</t>
  </si>
  <si>
    <t>JL003_RS06775</t>
  </si>
  <si>
    <t>JL003_RS18900</t>
  </si>
  <si>
    <t>JL003_RS20650</t>
  </si>
  <si>
    <t>JL003_RS20665</t>
  </si>
  <si>
    <t>JL003_RS10620</t>
  </si>
  <si>
    <t>JL003_RS14385</t>
  </si>
  <si>
    <t>JL003_RS07675</t>
  </si>
  <si>
    <t>JL003_RS12960</t>
  </si>
  <si>
    <t>JL003_RS10745</t>
  </si>
  <si>
    <t>JL003_RS18910</t>
  </si>
  <si>
    <t>JL003_RS02435</t>
  </si>
  <si>
    <t>JL003_RS07820</t>
  </si>
  <si>
    <t>JL003_RS11260</t>
  </si>
  <si>
    <t>JL003_RS22315</t>
  </si>
  <si>
    <t>JL003_RS10085</t>
  </si>
  <si>
    <t>JL003_RS13870</t>
  </si>
  <si>
    <t>JL003_RS10950</t>
  </si>
  <si>
    <t>JL003_RS03140</t>
  </si>
  <si>
    <t>JL003_RS11345</t>
  </si>
  <si>
    <t>JL003_RS04285</t>
  </si>
  <si>
    <t>JL003_RS00320</t>
  </si>
  <si>
    <t>JL003_RS11440</t>
  </si>
  <si>
    <t>JL003_RS03490</t>
  </si>
  <si>
    <t>JL003_RS13220</t>
  </si>
  <si>
    <t>JL003_RS13385</t>
  </si>
  <si>
    <t>JL003_RS00435</t>
  </si>
  <si>
    <t>JL003_RS13850</t>
  </si>
  <si>
    <t>JL003_RS15600</t>
  </si>
  <si>
    <t>JL003_RS23725</t>
  </si>
  <si>
    <t>JL003_RS26545</t>
  </si>
  <si>
    <t>JL003_RS10680</t>
  </si>
  <si>
    <t>JL003_RS03770</t>
  </si>
  <si>
    <t>JL003_RS12305</t>
  </si>
  <si>
    <t>JL003_RS15385</t>
  </si>
  <si>
    <t>JL003_RS13795</t>
  </si>
  <si>
    <t>JL003_RS16690</t>
  </si>
  <si>
    <t>JL003_RS05320</t>
  </si>
  <si>
    <t>JL003_RS02760</t>
  </si>
  <si>
    <t>JL003_RS11030</t>
  </si>
  <si>
    <t>JL003_RS07565</t>
  </si>
  <si>
    <t>JL003_RS26530</t>
  </si>
  <si>
    <t>JL003_RS05710</t>
  </si>
  <si>
    <t>JL003_RS13140</t>
  </si>
  <si>
    <t>JL003_RS13785</t>
  </si>
  <si>
    <t>JL003_RS16300</t>
  </si>
  <si>
    <t>JL003_RS20420</t>
  </si>
  <si>
    <t>JL003_RS05260</t>
  </si>
  <si>
    <t>JL003_RS21885</t>
  </si>
  <si>
    <t>JL003_RS02740</t>
  </si>
  <si>
    <t>JL003_RS19760</t>
  </si>
  <si>
    <t>JL003_RS12010</t>
  </si>
  <si>
    <t>JL003_RS08130</t>
  </si>
  <si>
    <t>JL003_RS13890</t>
  </si>
  <si>
    <t>JL003_RS03660</t>
  </si>
  <si>
    <t>YfjI</t>
  </si>
  <si>
    <t>JL003_RS02820</t>
  </si>
  <si>
    <t>JL003_RS10940</t>
  </si>
  <si>
    <t>JL003_RS09315</t>
  </si>
  <si>
    <t>JL003_RS18065</t>
  </si>
  <si>
    <t>JL003_RS08115</t>
  </si>
  <si>
    <t>JL003_RS23290</t>
  </si>
  <si>
    <t>JL003_RS21735</t>
  </si>
  <si>
    <t>JL003_RS10640</t>
  </si>
  <si>
    <t>JL003_RS23550</t>
  </si>
  <si>
    <t>JL003_RS10590</t>
  </si>
  <si>
    <t>JL003_RS17185</t>
  </si>
  <si>
    <t>JL003_RS13715</t>
  </si>
  <si>
    <t>JL003_RS15115</t>
  </si>
  <si>
    <t>JL003_RS11985</t>
  </si>
  <si>
    <t>JL003_RS07540</t>
  </si>
  <si>
    <t>JL003_RS00450</t>
  </si>
  <si>
    <t>JL003_RS05490</t>
  </si>
  <si>
    <t>JL003_RS08780</t>
  </si>
  <si>
    <t>JL003_RS25950</t>
  </si>
  <si>
    <t>JL003_RS13780</t>
  </si>
  <si>
    <t>JL003_RS08240</t>
  </si>
  <si>
    <t>JL003_RS16340</t>
  </si>
  <si>
    <t>JL003_RS16380</t>
  </si>
  <si>
    <t>JL003_RS19860</t>
  </si>
  <si>
    <t>JL003_RS20050</t>
  </si>
  <si>
    <t>JL003_RS07625</t>
  </si>
  <si>
    <t>JL003_RS04400</t>
  </si>
  <si>
    <t>JL003_RS17080</t>
  </si>
  <si>
    <t>JL003_RS06260</t>
  </si>
  <si>
    <t>JL003_RS07420</t>
  </si>
  <si>
    <t>JL003_RS04280</t>
  </si>
  <si>
    <t>JL003_RS16695</t>
  </si>
  <si>
    <t>JL003_RS18905</t>
  </si>
  <si>
    <t>JL003_RS19535</t>
  </si>
  <si>
    <t>JL003_RS13390</t>
  </si>
  <si>
    <t>JL003_RS18510</t>
  </si>
  <si>
    <t>JL003_RS16015</t>
  </si>
  <si>
    <t>JL003_RS22745</t>
  </si>
  <si>
    <t>JL003_RS24755</t>
  </si>
  <si>
    <t>JL003_RS12955</t>
  </si>
  <si>
    <t>JL003_RS15970</t>
  </si>
  <si>
    <t>JL003_RS00155</t>
  </si>
  <si>
    <t>JL003_RS09925</t>
  </si>
  <si>
    <t>JL003_RS21100</t>
  </si>
  <si>
    <t>JL003_RS01690</t>
  </si>
  <si>
    <t>JL003_RS14515</t>
  </si>
  <si>
    <t>JL003_RS16115</t>
  </si>
  <si>
    <t>JL003_RS12070</t>
  </si>
  <si>
    <t>JL003_RS23025</t>
  </si>
  <si>
    <t>JL003_RS17365</t>
  </si>
  <si>
    <t>JL003_RS13640</t>
  </si>
  <si>
    <t>JL003_RS13285</t>
  </si>
  <si>
    <t>JL003_RS00190</t>
  </si>
  <si>
    <t>JL003_RS11120</t>
  </si>
  <si>
    <t>JL003_RS05055</t>
  </si>
  <si>
    <t>JL003_RS12645</t>
  </si>
  <si>
    <t>JL003_RS05565</t>
  </si>
  <si>
    <t>JL003_RS11215</t>
  </si>
  <si>
    <t>JL003_RS10065</t>
  </si>
  <si>
    <t>JL003_RS00420</t>
  </si>
  <si>
    <t>JL003_RS16095</t>
  </si>
  <si>
    <t>JL003_RS19640</t>
  </si>
  <si>
    <t>JL003_RS07520</t>
  </si>
  <si>
    <t>JL003_RS05105</t>
  </si>
  <si>
    <t>JL003_RS10695</t>
  </si>
  <si>
    <t>JL003_RS04460</t>
  </si>
  <si>
    <t>JL003_RS18775</t>
  </si>
  <si>
    <t>JL003_RS03100</t>
  </si>
  <si>
    <t>JL003_RS11855</t>
  </si>
  <si>
    <t>JL003_RS01010</t>
  </si>
  <si>
    <t>JL003_RS02100</t>
  </si>
  <si>
    <t>JL003_RS18405</t>
  </si>
  <si>
    <t>JL003_RS09670</t>
  </si>
  <si>
    <t>JL003_RS20430</t>
  </si>
  <si>
    <t>JL003_RS07775</t>
  </si>
  <si>
    <t>JL003_RS20545</t>
  </si>
  <si>
    <t>JL003_RS16080</t>
  </si>
  <si>
    <t>JL003_RS08060</t>
  </si>
  <si>
    <t>JL003_RS12300</t>
  </si>
  <si>
    <t>JL003_RS00230</t>
  </si>
  <si>
    <t>JL003_RS11355</t>
  </si>
  <si>
    <t>JL003_RS18925</t>
  </si>
  <si>
    <t>JL003_RS11150</t>
  </si>
  <si>
    <t>JL003_RS17985</t>
  </si>
  <si>
    <t>JL003_RS18665</t>
  </si>
  <si>
    <t>JL003_RS18360</t>
  </si>
  <si>
    <t>JL003_RS03670</t>
  </si>
  <si>
    <t>JL003_RS14130</t>
  </si>
  <si>
    <t>JL003_RS12570</t>
  </si>
  <si>
    <t>JL003_RS00915</t>
  </si>
  <si>
    <t>JL003_RS02285</t>
  </si>
  <si>
    <t>JL003_RS16515</t>
  </si>
  <si>
    <t>JL003_RS23465</t>
  </si>
  <si>
    <t>JL003_RS23080</t>
  </si>
  <si>
    <t>JL003_RS20680</t>
  </si>
  <si>
    <t>JL003_RS05330</t>
  </si>
  <si>
    <t>JL003_RS03470</t>
  </si>
  <si>
    <t>JL003_RS05540</t>
  </si>
  <si>
    <t>JL003_RS19525</t>
  </si>
  <si>
    <t>JL003_RS16710</t>
  </si>
  <si>
    <t>JL003_RS26980</t>
  </si>
  <si>
    <t>JL003_RS14675</t>
  </si>
  <si>
    <t>JL003_RS26540</t>
  </si>
  <si>
    <t>JL003_RS10585</t>
  </si>
  <si>
    <t>JL003_RS19320</t>
  </si>
  <si>
    <t>JL003_RS04890</t>
  </si>
  <si>
    <t>JL003_RS26070</t>
  </si>
  <si>
    <t>JL003_RS00445</t>
  </si>
  <si>
    <t>JL003_RS23960</t>
  </si>
  <si>
    <t>JL003_RS13280</t>
  </si>
  <si>
    <t>JL003_RS11050</t>
  </si>
  <si>
    <t>JL003_RS24845</t>
  </si>
  <si>
    <t>JL003_RS17175</t>
  </si>
  <si>
    <t>JL003_RS15620</t>
  </si>
  <si>
    <t>TraR/DksA</t>
  </si>
  <si>
    <t>JL003_RS00785</t>
  </si>
  <si>
    <t>JL003_RS12285</t>
  </si>
  <si>
    <t>JL003_RS04975</t>
  </si>
  <si>
    <t>JL003_RS11725</t>
  </si>
  <si>
    <t>JL003_RS23050</t>
  </si>
  <si>
    <t>JL003_RS11490</t>
  </si>
  <si>
    <t>JL003_RS22570</t>
  </si>
  <si>
    <t>JL003_RS15965</t>
  </si>
  <si>
    <t>JL003_RS26060</t>
  </si>
  <si>
    <t>JL003_RS20245</t>
  </si>
  <si>
    <t>JL003_RS21595</t>
  </si>
  <si>
    <t>JL003_RS04815</t>
  </si>
  <si>
    <t>JL003_RS04895</t>
  </si>
  <si>
    <t>JL003_RS07615</t>
  </si>
  <si>
    <t>JL003_RS14140</t>
  </si>
  <si>
    <t>JL003_RS06335</t>
  </si>
  <si>
    <t>JL003_RS02950</t>
  </si>
  <si>
    <t>JL003_RS01905</t>
  </si>
  <si>
    <t>JL003_RS04215</t>
  </si>
  <si>
    <t>JL003_RS21650</t>
  </si>
  <si>
    <t>JL003_RS12030</t>
  </si>
  <si>
    <t>JL003_RS18950</t>
  </si>
  <si>
    <t>JL003_RS05070</t>
  </si>
  <si>
    <t>JL003_RS15640</t>
  </si>
  <si>
    <t>JL003_RS15515</t>
  </si>
  <si>
    <t>JL003_RS20060</t>
  </si>
  <si>
    <t>JL003_RS10210</t>
  </si>
  <si>
    <t>JL003_RS08445</t>
  </si>
  <si>
    <t>JL003_RS04580</t>
  </si>
  <si>
    <t>JL003_RS13895</t>
  </si>
  <si>
    <t>JL003_RS11840</t>
  </si>
  <si>
    <t>JL003_RS05075</t>
  </si>
  <si>
    <t>JL003_RS19645</t>
  </si>
  <si>
    <t>JL003_RS20235</t>
  </si>
  <si>
    <t>JL003_RS07025</t>
  </si>
  <si>
    <t>JL003_RS19710</t>
  </si>
  <si>
    <t>JL003_RS11890</t>
  </si>
  <si>
    <t>JL003_RS18500</t>
  </si>
  <si>
    <t>JL003_RS05325</t>
  </si>
  <si>
    <t>JL003_RS24135</t>
  </si>
  <si>
    <t>JL003_RS19065</t>
  </si>
  <si>
    <t>JL003_RS25000</t>
  </si>
  <si>
    <t>JL003_RS11505</t>
  </si>
  <si>
    <t>JL003_RS10870</t>
  </si>
  <si>
    <t>JL003_RS09645</t>
  </si>
  <si>
    <t>JL003_RS11370</t>
  </si>
  <si>
    <t>JL003_RS24740</t>
  </si>
  <si>
    <t>JL003_RS02615</t>
  </si>
  <si>
    <t>JL003_RS26550</t>
  </si>
  <si>
    <t>JL003_RS17180</t>
  </si>
  <si>
    <t>JL003_RS19550</t>
  </si>
  <si>
    <t>JL003_RS03795</t>
  </si>
  <si>
    <t>JL003_RS03180</t>
  </si>
  <si>
    <t>JL003_RS20515</t>
  </si>
  <si>
    <t>JL003_RS06810</t>
  </si>
  <si>
    <t>JL003_RS00310</t>
  </si>
  <si>
    <t>JL003_RS18460</t>
  </si>
  <si>
    <t>JL003_RS15015</t>
  </si>
  <si>
    <t>JL003_RS06205</t>
  </si>
  <si>
    <t>JL003_RS15300</t>
  </si>
  <si>
    <t>JL003_RS05310</t>
  </si>
  <si>
    <t>JL003_RS10530</t>
  </si>
  <si>
    <t>JL003_RS00715</t>
  </si>
  <si>
    <t>JL003_RS08210</t>
  </si>
  <si>
    <t>JL003_RS09960</t>
  </si>
  <si>
    <t>JL003_RS08460</t>
  </si>
  <si>
    <t>JL003_RS12190</t>
  </si>
  <si>
    <t>JL003_RS12970</t>
  </si>
  <si>
    <t>JL003_RS08035</t>
  </si>
  <si>
    <t>JL003_RS11275</t>
  </si>
  <si>
    <t>JL003_RS07075</t>
  </si>
  <si>
    <t>JL003_RS16020</t>
  </si>
  <si>
    <t>JL003_RS02385</t>
  </si>
  <si>
    <t>JL003_RS15455</t>
  </si>
  <si>
    <t>JL003_RS25165</t>
  </si>
  <si>
    <t>JL003_RS16065</t>
  </si>
  <si>
    <t>JL003_RS22620</t>
  </si>
  <si>
    <t>JL003_RS21500</t>
  </si>
  <si>
    <t>JL003_RS13160</t>
  </si>
  <si>
    <t>JL003_RS25900</t>
  </si>
  <si>
    <t>JL003_RS08010</t>
  </si>
  <si>
    <t>JL003_RS20425</t>
  </si>
  <si>
    <t>JL003_RS08110</t>
  </si>
  <si>
    <t>JL003_RS05185</t>
  </si>
  <si>
    <t>JL003_RS00545</t>
  </si>
  <si>
    <t>JL003_RS00955</t>
  </si>
  <si>
    <t>JL003_RS22470</t>
  </si>
  <si>
    <t>JL003_RS15625</t>
  </si>
  <si>
    <t>JL003_RS12560</t>
  </si>
  <si>
    <t>JL003_RS02135</t>
  </si>
  <si>
    <t>JL003_RS21620</t>
  </si>
  <si>
    <t>JL003_RS15960</t>
  </si>
  <si>
    <t>JL003_RS11485</t>
  </si>
  <si>
    <t>JL003_RS17470</t>
  </si>
  <si>
    <t>JL003_RS00795</t>
  </si>
  <si>
    <t>JL003_RS04985</t>
  </si>
  <si>
    <t>JL003_RS10790</t>
  </si>
  <si>
    <t>__not_aligned</t>
  </si>
  <si>
    <t>JL003_RS06180</t>
  </si>
  <si>
    <t>JL003_RS06750</t>
  </si>
  <si>
    <t>JL003_RS03000</t>
  </si>
  <si>
    <t>JL003_RS09250</t>
  </si>
  <si>
    <t>JL003_RS20675</t>
  </si>
  <si>
    <t>JL003_RS05445</t>
  </si>
  <si>
    <t>JL003_RS26045</t>
  </si>
  <si>
    <t>JL003_RS06290</t>
  </si>
  <si>
    <t>JL003_RS16385</t>
  </si>
  <si>
    <t>JL003_RS01310</t>
  </si>
  <si>
    <t>JL003_RS20255</t>
  </si>
  <si>
    <t>JL003_RS20160</t>
  </si>
  <si>
    <t>JL003_RS12160</t>
  </si>
  <si>
    <t>JL003_RS26160</t>
  </si>
  <si>
    <t>JL003_RS01965</t>
  </si>
  <si>
    <t>JL003_RS13585</t>
  </si>
  <si>
    <t>JL003_RS10780</t>
  </si>
  <si>
    <t>JL003_RS24760</t>
  </si>
  <si>
    <t>JL003_RS00285</t>
  </si>
  <si>
    <t>JL003_RS13415</t>
  </si>
  <si>
    <t>JL003_RS18475</t>
  </si>
  <si>
    <t>JL003_RS21460</t>
  </si>
  <si>
    <t>JL003_RS24960</t>
  </si>
  <si>
    <t>JL003_RS06745</t>
  </si>
  <si>
    <t>JL003_RS15525</t>
  </si>
  <si>
    <t>JL003_RS10535</t>
  </si>
  <si>
    <t>JL003_RS25020</t>
  </si>
  <si>
    <t>JL003_RS19795</t>
  </si>
  <si>
    <t>JL003_RS12635</t>
  </si>
  <si>
    <t>JL003_RS19380</t>
  </si>
  <si>
    <t>JL003_RS03825</t>
  </si>
  <si>
    <t>JL003_RS21160</t>
  </si>
  <si>
    <t>JL003_RS19685</t>
  </si>
  <si>
    <t>JL003_RS16410</t>
  </si>
  <si>
    <t>JL003_RS22245</t>
  </si>
  <si>
    <t>JL003_RS22465</t>
  </si>
  <si>
    <t>JL003_RS14705</t>
  </si>
  <si>
    <t>JL003_RS02130</t>
  </si>
  <si>
    <t>JL003_RS08125</t>
  </si>
  <si>
    <t>JL003_RS06295</t>
  </si>
  <si>
    <t>JL003_RS14875</t>
  </si>
  <si>
    <t>JL003_RS17195</t>
  </si>
  <si>
    <t>JL003_RS09495</t>
  </si>
  <si>
    <t>JL003_RS19575</t>
  </si>
  <si>
    <t>JL003_RS01665</t>
  </si>
  <si>
    <t>JL003_RS26195</t>
  </si>
  <si>
    <t>JL003_RS14365</t>
  </si>
  <si>
    <t>JL003_RS04275</t>
  </si>
  <si>
    <t>JL003_RS22670</t>
  </si>
  <si>
    <t>JL003_RS15480</t>
  </si>
  <si>
    <t>JL003_RS19950</t>
  </si>
  <si>
    <t>JL003_RS01235</t>
  </si>
  <si>
    <t>JL003_RS13740</t>
  </si>
  <si>
    <t>JL003_RS26120</t>
  </si>
  <si>
    <t>JL003_RS05110</t>
  </si>
  <si>
    <t>JL003_RS00165</t>
  </si>
  <si>
    <t>JL003_RS08985</t>
  </si>
  <si>
    <t>JL003_RS12020</t>
  </si>
  <si>
    <t>JL003_RS14860</t>
  </si>
  <si>
    <t>JL003_RS09460</t>
  </si>
  <si>
    <t>JL003_RS13360</t>
  </si>
  <si>
    <t>JL003_RS05570</t>
  </si>
  <si>
    <t>JL003_RS06725</t>
  </si>
  <si>
    <t>JL003_RS23330</t>
  </si>
  <si>
    <t>JL003_RS05690</t>
  </si>
  <si>
    <t>JL003_RS26520</t>
  </si>
  <si>
    <t>JL003_RS00755</t>
  </si>
  <si>
    <t>JL003_RS12170</t>
  </si>
  <si>
    <t>JL003_RS15035</t>
  </si>
  <si>
    <t>JL003_RS03555</t>
  </si>
  <si>
    <t>JL003_RS18240</t>
  </si>
  <si>
    <t>JL003_RS17705</t>
  </si>
  <si>
    <t>JL003_RS02910</t>
  </si>
  <si>
    <t>JL003_RS02795</t>
  </si>
  <si>
    <t>JL003_RS25920</t>
  </si>
  <si>
    <t>JL003_RS10880</t>
  </si>
  <si>
    <t>JL003_RS08625</t>
  </si>
  <si>
    <t>JL003_RS23440</t>
  </si>
  <si>
    <t>JL003_RS11310</t>
  </si>
  <si>
    <t>JL003_RS02270</t>
  </si>
  <si>
    <t>JL003_RS20055</t>
  </si>
  <si>
    <t>JL003_RS07975</t>
  </si>
  <si>
    <t>JL003_RS17230</t>
  </si>
  <si>
    <t>JL003_RS07745</t>
  </si>
  <si>
    <t>JL003_RS08275</t>
  </si>
  <si>
    <t>JL003_RS09680</t>
  </si>
  <si>
    <t>JL003_RS19840</t>
  </si>
  <si>
    <t>JL003_RS12545</t>
  </si>
  <si>
    <t>JL003_RS05340</t>
  </si>
  <si>
    <t>JL003_RS22630</t>
  </si>
  <si>
    <t>JL003_RS23215</t>
  </si>
  <si>
    <t>JL003_RS20775</t>
  </si>
  <si>
    <t>JL003_RS08935</t>
  </si>
  <si>
    <t>JL003_RS10740</t>
  </si>
  <si>
    <t>JL003_RS13620</t>
  </si>
  <si>
    <t>JL003_RS06060</t>
  </si>
  <si>
    <t>JL003_RS09815</t>
  </si>
  <si>
    <t>JL003_RS08590</t>
  </si>
  <si>
    <t>JL003_RS11015</t>
  </si>
  <si>
    <t>JL003_RS14280</t>
  </si>
  <si>
    <t>JL003_RS23795</t>
  </si>
  <si>
    <t>JL003_RS13325</t>
  </si>
  <si>
    <t>JL003_RS20455</t>
  </si>
  <si>
    <t>JL003_RS19005</t>
  </si>
  <si>
    <t>JL003_RS10500</t>
  </si>
  <si>
    <t>JL003_RS03475</t>
  </si>
  <si>
    <t>JL003_RS11545</t>
  </si>
  <si>
    <t>JL003_RS17590</t>
  </si>
  <si>
    <t>JL003_RS14240</t>
  </si>
  <si>
    <t>JL003_RS23430</t>
  </si>
  <si>
    <t>JL003_RS21845</t>
  </si>
  <si>
    <t>JL003_RS09755</t>
  </si>
  <si>
    <t>JL003_RS12555</t>
  </si>
  <si>
    <t>JL003_RS02160</t>
  </si>
  <si>
    <t>JL003_RS08090</t>
  </si>
  <si>
    <t>JL003_RS21225</t>
  </si>
  <si>
    <t>JL003_RS04860</t>
  </si>
  <si>
    <t>JL003_RS22775</t>
  </si>
  <si>
    <t>JL003_RS23640</t>
  </si>
  <si>
    <t>JL003_RS25205</t>
  </si>
  <si>
    <t>JL003_RS25025</t>
  </si>
  <si>
    <t>JL003_RS09190</t>
  </si>
  <si>
    <t>JL003_RS02305</t>
  </si>
  <si>
    <t>JL003_RS22875</t>
  </si>
  <si>
    <t>JL003_RS21825</t>
  </si>
  <si>
    <t>JL003_RS19730</t>
  </si>
  <si>
    <t>JL003_RS13460</t>
  </si>
  <si>
    <t>JL003_RS02570</t>
  </si>
  <si>
    <t>JL003_RS02690</t>
  </si>
  <si>
    <t>JL003_RS16860</t>
  </si>
  <si>
    <t>JL003_RS02275</t>
  </si>
  <si>
    <t>JL003_RS17760</t>
  </si>
  <si>
    <t>JL003_RS00430</t>
  </si>
  <si>
    <t>JL003_RS15740</t>
  </si>
  <si>
    <t>JL003_RS13345</t>
  </si>
  <si>
    <t>JL003_RS17990</t>
  </si>
  <si>
    <t>JL003_RS10890</t>
  </si>
  <si>
    <t>JL003_RS19115</t>
  </si>
  <si>
    <t>JL003_RS09910</t>
  </si>
  <si>
    <t>JL003_RS11270</t>
  </si>
  <si>
    <t>JL003_RS02975</t>
  </si>
  <si>
    <t>JL003_RS02430</t>
  </si>
  <si>
    <t>JL003_RS27150</t>
  </si>
  <si>
    <t>JL003_RS21750</t>
  </si>
  <si>
    <t>JL003_RS04385</t>
  </si>
  <si>
    <t>JL003_RS06325</t>
  </si>
  <si>
    <t>JL003_RS11360</t>
  </si>
  <si>
    <t>JL003_RS08040</t>
  </si>
  <si>
    <t>JL003_RS13060</t>
  </si>
  <si>
    <t>JL003_RS04545</t>
  </si>
  <si>
    <t>JL003_RS15250</t>
  </si>
  <si>
    <t>JL003_RS15060</t>
  </si>
  <si>
    <t>JL003_RS11195</t>
  </si>
  <si>
    <t>JL003_RS22855</t>
  </si>
  <si>
    <t>JL003_RS18515</t>
  </si>
  <si>
    <t>JL003_RS27895</t>
  </si>
  <si>
    <t>JL003_RS10655</t>
  </si>
  <si>
    <t>JL003_RS20590</t>
  </si>
  <si>
    <t>JL003_RS18270</t>
  </si>
  <si>
    <t>JL003_RS22220</t>
  </si>
  <si>
    <t>JL003_RS04190</t>
  </si>
  <si>
    <t>JL003_RS21570</t>
  </si>
  <si>
    <t>JL003_RS22265</t>
  </si>
  <si>
    <t>JL003_RS14690</t>
  </si>
  <si>
    <t>JL003_RS20105</t>
  </si>
  <si>
    <t>JL003_RS18160</t>
  </si>
  <si>
    <t>JL003_RS02450</t>
  </si>
  <si>
    <t>JL003_RS05715</t>
  </si>
  <si>
    <t>JL003_RS12535</t>
  </si>
  <si>
    <t>JL003_RS14215</t>
  </si>
  <si>
    <t>JL003_RS10850</t>
  </si>
  <si>
    <t>JL003_RS12215</t>
  </si>
  <si>
    <t>JL003_RS11480</t>
  </si>
  <si>
    <t>JL003_RS10660</t>
  </si>
  <si>
    <t>JL003_RS08775</t>
  </si>
  <si>
    <t>JL003_RS20395</t>
  </si>
  <si>
    <t>JL003_RS00535</t>
  </si>
  <si>
    <t>JL003_RS23745</t>
  </si>
  <si>
    <t>JL003_RS03820</t>
  </si>
  <si>
    <t>JL003_RS04825</t>
  </si>
  <si>
    <t>JL003_RS16400</t>
  </si>
  <si>
    <t>JL003_RS23885</t>
  </si>
  <si>
    <t>JL003_RS21600</t>
  </si>
  <si>
    <t>JL003_RS17830</t>
  </si>
  <si>
    <t>JL003_RS03095</t>
  </si>
  <si>
    <t>JL003_RS05575</t>
  </si>
  <si>
    <t>JL003_RS18970</t>
  </si>
  <si>
    <t>JL003_RS26030</t>
  </si>
  <si>
    <t>JL003_RS02260</t>
  </si>
  <si>
    <t>JL003_RS16875</t>
  </si>
  <si>
    <t>JL003_RS05015</t>
  </si>
  <si>
    <t>JL003_RS14660</t>
  </si>
  <si>
    <t>JL003_RS07500</t>
  </si>
  <si>
    <t>JL003_RS08900</t>
  </si>
  <si>
    <t>JL003_RS13080</t>
  </si>
  <si>
    <t>JL003_RS14775</t>
  </si>
  <si>
    <t>JL003_RS26795</t>
  </si>
  <si>
    <t>JL003_RS22420</t>
  </si>
  <si>
    <t>JL003_RS15655</t>
  </si>
  <si>
    <t>JL003_RS19560</t>
  </si>
  <si>
    <t>JL003_RS01045</t>
  </si>
  <si>
    <t>JL003_RS13805</t>
  </si>
  <si>
    <t>JL003_RS20000</t>
  </si>
  <si>
    <t>JL003_RS00905</t>
  </si>
  <si>
    <t>JL003_RS23260</t>
  </si>
  <si>
    <t>JL003_RS22060</t>
  </si>
  <si>
    <t>JL003_RS15665</t>
  </si>
  <si>
    <t>JL003_RS14785</t>
  </si>
  <si>
    <t>JL003_RS07035</t>
  </si>
  <si>
    <t>JL003_RS01225</t>
  </si>
  <si>
    <t>JL003_RS08695</t>
  </si>
  <si>
    <t>JL003_RS10550</t>
  </si>
  <si>
    <t>JL003_RS17770</t>
  </si>
  <si>
    <t>JL003_RS13790</t>
  </si>
  <si>
    <t>JL003_RS02190</t>
  </si>
  <si>
    <t>JL003_RS03790</t>
  </si>
  <si>
    <t>JL003_RS25120</t>
  </si>
  <si>
    <t>JL003_RS10105</t>
  </si>
  <si>
    <t>JL003_RS02445</t>
  </si>
  <si>
    <t>JL003_RS05470</t>
  </si>
  <si>
    <t>JL003_RS05725</t>
  </si>
  <si>
    <t>JL003_RS09545</t>
  </si>
  <si>
    <t>JL003_RS23545</t>
  </si>
  <si>
    <t>JL003_RS15510</t>
  </si>
  <si>
    <t>JL003_RS14100</t>
  </si>
  <si>
    <t>JL003_RS05040</t>
  </si>
  <si>
    <t>JL003_RS02205</t>
  </si>
  <si>
    <t>JL003_RS19150</t>
  </si>
  <si>
    <t>JL003_RS13545</t>
  </si>
  <si>
    <t>JL003_RS21615</t>
  </si>
  <si>
    <t>JL003_RS11770</t>
  </si>
  <si>
    <t>JL003_RS22795</t>
  </si>
  <si>
    <t>JL003_RS21820</t>
  </si>
  <si>
    <t>JL003_RS22260</t>
  </si>
  <si>
    <t>JL003_RS14310</t>
  </si>
  <si>
    <t>JL003_RS04260</t>
  </si>
  <si>
    <t>JL003_RS21665</t>
  </si>
  <si>
    <t>JL003_RS15520</t>
  </si>
  <si>
    <t>JL003_RS25760</t>
  </si>
  <si>
    <t>JL003_RS14935</t>
  </si>
  <si>
    <t>JL003_RS10605</t>
  </si>
  <si>
    <t>JL003_RS16055</t>
  </si>
  <si>
    <t>JL003_RS19035</t>
  </si>
  <si>
    <t>JL003_RS13635</t>
  </si>
  <si>
    <t>JL003_RS04200</t>
  </si>
  <si>
    <t>JL003_RS23085</t>
  </si>
  <si>
    <t>JL003_RS03840</t>
  </si>
  <si>
    <t>JL003_RS13125</t>
  </si>
  <si>
    <t>JL003_RS17445</t>
  </si>
  <si>
    <t>JL003_RS07390</t>
  </si>
  <si>
    <t>JL003_RS00835</t>
  </si>
  <si>
    <t>JL003_RS18185</t>
  </si>
  <si>
    <t>JL003_RS18795</t>
  </si>
  <si>
    <t>JL003_RS00575</t>
  </si>
  <si>
    <t>JL003_RS11385</t>
  </si>
  <si>
    <t>JL003_RS05145</t>
  </si>
  <si>
    <t>JL003_RS07535</t>
  </si>
  <si>
    <t>JL003_RS02830</t>
  </si>
  <si>
    <t>JL003_RS12155</t>
  </si>
  <si>
    <t>JL003_RS04195</t>
  </si>
  <si>
    <t>JL003_RS23840</t>
  </si>
  <si>
    <t>JL003_RS11670</t>
  </si>
  <si>
    <t>JL003_RS20460</t>
  </si>
  <si>
    <t>JL003_RS03155</t>
  </si>
  <si>
    <t>JL003_RS07425</t>
  </si>
  <si>
    <t>JL003_RS10785</t>
  </si>
  <si>
    <t>JL003_RS14120</t>
  </si>
  <si>
    <t>JL003_RS18750</t>
  </si>
  <si>
    <t>JL003_RS25850</t>
  </si>
  <si>
    <t>JL003_RS03835</t>
  </si>
  <si>
    <t>JL003_RS21990</t>
  </si>
  <si>
    <t>JL003_RS16810</t>
  </si>
  <si>
    <t>JL003_RS14360</t>
  </si>
  <si>
    <t>JL003_RS00935</t>
  </si>
  <si>
    <t>JL003_RS03165</t>
  </si>
  <si>
    <t>JL003_RS20155</t>
  </si>
  <si>
    <t>JL003_RS13725</t>
  </si>
  <si>
    <t>JL003_RS05300</t>
  </si>
  <si>
    <t>JL003_RS23700</t>
  </si>
  <si>
    <t>JL003_RS22225</t>
  </si>
  <si>
    <t>JL003_RS02290</t>
  </si>
  <si>
    <t>JL003_RS19105</t>
  </si>
  <si>
    <t>JL003_RS19570</t>
  </si>
  <si>
    <t>JL003_RS19925</t>
  </si>
  <si>
    <t>JL003_RS04940</t>
  </si>
  <si>
    <t>JL003_RS00735</t>
  </si>
  <si>
    <t>JL003_RS15260</t>
  </si>
  <si>
    <t>JL003_RS22150</t>
  </si>
  <si>
    <t>JL003_RS22330</t>
  </si>
  <si>
    <t>JL003_RS25510</t>
  </si>
  <si>
    <t>JL003_RS14125</t>
  </si>
  <si>
    <t>JL003_RS19095</t>
  </si>
  <si>
    <t>JL003_RS03115</t>
  </si>
  <si>
    <t>JL003_RS18725</t>
  </si>
  <si>
    <t>JL003_RS18280</t>
  </si>
  <si>
    <t>JL003_RS11305</t>
  </si>
  <si>
    <t>JL003_RS12180</t>
  </si>
  <si>
    <t>JL003_RS17610</t>
  </si>
  <si>
    <t>JL003_RS12115</t>
  </si>
  <si>
    <t>JL003_RS19605</t>
  </si>
  <si>
    <t>JL003_RS03170</t>
  </si>
  <si>
    <t>JL003_RS19495</t>
  </si>
  <si>
    <t>JL003_RS08615</t>
  </si>
  <si>
    <t>JL003_RS25955</t>
  </si>
  <si>
    <t>JL003_RS09785</t>
  </si>
  <si>
    <t>JL003_RS15235</t>
  </si>
  <si>
    <t>JL003_RS00750</t>
  </si>
  <si>
    <t>JL003_RS04965</t>
  </si>
  <si>
    <t>JL003_RS00295</t>
  </si>
  <si>
    <t>JL003_RS14180</t>
  </si>
  <si>
    <t>JL003_RS04180</t>
  </si>
  <si>
    <t>JL003_RS22120</t>
  </si>
  <si>
    <t>JL003_RS13260</t>
  </si>
  <si>
    <t>JL003_RS07780</t>
  </si>
  <si>
    <t>JL003_RS02825</t>
  </si>
  <si>
    <t>JL003_RS13170</t>
  </si>
  <si>
    <t>JL003_RS08175</t>
  </si>
  <si>
    <t>JL003_RS17205</t>
  </si>
  <si>
    <t>JL003_RS19285</t>
  </si>
  <si>
    <t>JL003_RS11870</t>
  </si>
  <si>
    <t>JL003_RS08970</t>
  </si>
  <si>
    <t>JL003_RS16590</t>
  </si>
  <si>
    <t>JL003_RS22235</t>
  </si>
  <si>
    <t>JL003_RS05580</t>
  </si>
  <si>
    <t>JL003_RS04440</t>
  </si>
  <si>
    <t>JL003_RS12335</t>
  </si>
  <si>
    <t>JL003_RS27825</t>
  </si>
  <si>
    <t>JL003_RS02380</t>
  </si>
  <si>
    <t>JL003_RS12225</t>
  </si>
  <si>
    <t>JL003_RS10935</t>
  </si>
  <si>
    <t>JL003_RS21900</t>
  </si>
  <si>
    <t>JL003_RS03510</t>
  </si>
  <si>
    <t>JL003_RS19160</t>
  </si>
  <si>
    <t>JL003_RS18295</t>
  </si>
  <si>
    <t>JL003_RS18115</t>
  </si>
  <si>
    <t>JL003_RS05270</t>
  </si>
  <si>
    <t>JL003_RS13310</t>
  </si>
  <si>
    <t>JL003_RS19555</t>
  </si>
  <si>
    <t>JL003_RS22995</t>
  </si>
  <si>
    <t>JL003_RS03565</t>
  </si>
  <si>
    <t>panB</t>
  </si>
  <si>
    <t>JL003_RS22375</t>
  </si>
  <si>
    <t>JL003_RS06055</t>
  </si>
  <si>
    <t>JL003_RS12610</t>
  </si>
  <si>
    <t>JL003_RS06985</t>
  </si>
  <si>
    <t>JL003_RS19510</t>
  </si>
  <si>
    <t>JL003_RS13630</t>
  </si>
  <si>
    <t>JL003_RS18690</t>
  </si>
  <si>
    <t>JL003_RS13135</t>
  </si>
  <si>
    <t>JL003_RS12410</t>
  </si>
  <si>
    <t>JL003_RS26090</t>
  </si>
  <si>
    <t>JL003_RS19725</t>
  </si>
  <si>
    <t>JL003_RS07560</t>
  </si>
  <si>
    <t>JL003_RS22215</t>
  </si>
  <si>
    <t>JL003_RS09895</t>
  </si>
  <si>
    <t>JL003_RS07395</t>
  </si>
  <si>
    <t>JL003_RS10170</t>
  </si>
  <si>
    <t>JL003_RS24260</t>
  </si>
  <si>
    <t>JL003_RS02475</t>
  </si>
  <si>
    <t>JL003_RS04320</t>
  </si>
  <si>
    <t>JL003_RS01330</t>
  </si>
  <si>
    <t>JL003_RS19940</t>
  </si>
  <si>
    <t>JL003_RS10980</t>
  </si>
  <si>
    <t>JL003_RS05175</t>
  </si>
  <si>
    <t>JL003_RS07995</t>
  </si>
  <si>
    <t>JL003_RS00330</t>
  </si>
  <si>
    <t>JL003_RS06960</t>
  </si>
  <si>
    <t>JL003_RS13245</t>
  </si>
  <si>
    <t>JL003_RS02700</t>
  </si>
  <si>
    <t>JL003_RS03545</t>
  </si>
  <si>
    <t>JL003_RS23045</t>
  </si>
  <si>
    <t>JL003_RS22240</t>
  </si>
  <si>
    <t>JL003_RS09435</t>
  </si>
  <si>
    <t>JL003_RS23705</t>
  </si>
  <si>
    <t>JL003_RS13110</t>
  </si>
  <si>
    <t>JL003_RS01955</t>
  </si>
  <si>
    <t>JL003_RS19515</t>
  </si>
  <si>
    <t>JL003_RS13955</t>
  </si>
  <si>
    <t>JL003_RS20615</t>
  </si>
  <si>
    <t>JL003_RS11525</t>
  </si>
  <si>
    <t>JL003_RS08680</t>
  </si>
  <si>
    <t>JL003_RS22270</t>
  </si>
  <si>
    <t>JL003_RS14225</t>
  </si>
  <si>
    <t>JL003_RS05335</t>
  </si>
  <si>
    <t>JL003_RS01320</t>
  </si>
  <si>
    <t>JL003_RS03570</t>
  </si>
  <si>
    <t>JL003_RS05555</t>
  </si>
  <si>
    <t>JL003_RS19995</t>
  </si>
  <si>
    <t>JL003_RS19585</t>
  </si>
  <si>
    <t>JL003_RS17505</t>
  </si>
  <si>
    <t>JL003_RS03550</t>
  </si>
  <si>
    <t>JL003_RS08465</t>
  </si>
  <si>
    <t>JL003_RS02105</t>
  </si>
  <si>
    <t>JL003_RS00035</t>
  </si>
  <si>
    <t>JL003_RS18220</t>
  </si>
  <si>
    <t>JL003_RS00510</t>
  </si>
  <si>
    <t>JL003_RS10725</t>
  </si>
  <si>
    <t>JL003_RS00980</t>
  </si>
  <si>
    <t>JL003_RS26175</t>
  </si>
  <si>
    <t>JL003_RS08870</t>
  </si>
  <si>
    <t>JL003_RS10485</t>
  </si>
  <si>
    <t>JL003_RS05740</t>
  </si>
  <si>
    <t>JL003_RS04950</t>
  </si>
  <si>
    <t>JL003_RS05450</t>
  </si>
  <si>
    <t>JL003_RS09510</t>
  </si>
  <si>
    <t>JL003_RS23920</t>
  </si>
  <si>
    <t>JL003_RS09200</t>
  </si>
  <si>
    <t>JL003_RS11420</t>
  </si>
  <si>
    <t>JL003_RS00225</t>
  </si>
  <si>
    <t>JL003_RS26190</t>
  </si>
  <si>
    <t>JL003_RS18375</t>
  </si>
  <si>
    <t>JL003_RS17640</t>
  </si>
  <si>
    <t>JL003_RS07090</t>
  </si>
  <si>
    <t>JL003_RS19010</t>
  </si>
  <si>
    <t>JL003_RS13030</t>
  </si>
  <si>
    <t>JL003_RS04945</t>
  </si>
  <si>
    <t>JL003_RS16755</t>
  </si>
  <si>
    <t>JL003_RS19060</t>
  </si>
  <si>
    <t>JL003_RS07400</t>
  </si>
  <si>
    <t>JL003_RS16640</t>
  </si>
  <si>
    <t>JL003_RS23415</t>
  </si>
  <si>
    <t>JL003_RS12995</t>
  </si>
  <si>
    <t>JL003_RS05200</t>
  </si>
  <si>
    <t>JL003_RS15680</t>
  </si>
  <si>
    <t>JL003_RS13595</t>
  </si>
  <si>
    <t>JL003_RS08620</t>
  </si>
  <si>
    <t>JL003_RS16555</t>
  </si>
  <si>
    <t>JL003_RS12035</t>
  </si>
  <si>
    <t>JL003_RS23530</t>
  </si>
  <si>
    <t>JL003_RS22545</t>
  </si>
  <si>
    <t>JL003_RS14410</t>
  </si>
  <si>
    <t>JL003_RS07890</t>
  </si>
  <si>
    <t>JL003_RS25255</t>
  </si>
  <si>
    <t>JL003_RS09820</t>
  </si>
  <si>
    <t>JL003_RS17450</t>
  </si>
  <si>
    <t>JL003_RS26955</t>
  </si>
  <si>
    <t>JL003_RS08450</t>
  </si>
  <si>
    <t>JL003_RS26110</t>
  </si>
  <si>
    <t>JL003_RS05085</t>
  </si>
  <si>
    <t>JL003_RS11605</t>
  </si>
  <si>
    <t>JL003_RS19720</t>
  </si>
  <si>
    <t>JL003_RS14815</t>
  </si>
  <si>
    <t>JL003_RS00240</t>
  </si>
  <si>
    <t>JL003_RS11395</t>
  </si>
  <si>
    <t>JL003_RS08065</t>
  </si>
  <si>
    <t>JL003_RS22910</t>
  </si>
  <si>
    <t>JL003_RS27940</t>
  </si>
  <si>
    <t>JL003_RS00185</t>
  </si>
  <si>
    <t>JL003_RS03815</t>
  </si>
  <si>
    <t>JL003_RS07910</t>
  </si>
  <si>
    <t>JL003_RS02215</t>
  </si>
  <si>
    <t>JL003_RS05355</t>
  </si>
  <si>
    <t>JL003_RS13370</t>
  </si>
  <si>
    <t>JL003_RS04405</t>
  </si>
  <si>
    <t>JL003_RS27920</t>
  </si>
  <si>
    <t>JL003_RS17855</t>
  </si>
  <si>
    <t>JL003_RS21700</t>
  </si>
  <si>
    <t>JL003_RS03060</t>
  </si>
  <si>
    <t>JL003_RS14670</t>
  </si>
  <si>
    <t>JL003_RS13435</t>
  </si>
  <si>
    <t>JL003_RS00790</t>
  </si>
  <si>
    <t>JL003_RS23030</t>
  </si>
  <si>
    <t>JL003_RS03785</t>
  </si>
  <si>
    <t>JL003_RS09535</t>
  </si>
  <si>
    <t>JL003_RS13980</t>
  </si>
  <si>
    <t>JL003_RS17160</t>
  </si>
  <si>
    <t>JL003_RS13920</t>
  </si>
  <si>
    <t>JL003_RS28355</t>
  </si>
  <si>
    <t>JL003_RS17215</t>
  </si>
  <si>
    <t>JL003_RS16160</t>
  </si>
  <si>
    <t>JL003_RS10730</t>
  </si>
  <si>
    <t>JL003_RS18120</t>
  </si>
  <si>
    <t>JL003_RS22115</t>
  </si>
  <si>
    <t>JL003_RS13335</t>
  </si>
  <si>
    <t>JL003_RS09825</t>
  </si>
  <si>
    <t>JL003_RS23940</t>
  </si>
  <si>
    <t>JL003_RS08150</t>
  </si>
  <si>
    <t>JL003_RS17950</t>
  </si>
  <si>
    <t>JL003_RS05305</t>
  </si>
  <si>
    <t>JL003_RS13820</t>
  </si>
  <si>
    <t>JL003_RS11055</t>
  </si>
  <si>
    <t>JL003_RS06190</t>
  </si>
  <si>
    <t>JL003_RS17295</t>
  </si>
  <si>
    <t>JL003_RS10505</t>
  </si>
  <si>
    <t>JL003_RS00865</t>
  </si>
  <si>
    <t>JL003_RS02955</t>
  </si>
  <si>
    <t>JL003_RS16745</t>
  </si>
  <si>
    <t>JL003_RS23325</t>
  </si>
  <si>
    <t>JL003_RS22480</t>
  </si>
  <si>
    <t>JL003_RS18860</t>
  </si>
  <si>
    <t>JL003_RS23395</t>
  </si>
  <si>
    <t>JL003_RS09625</t>
  </si>
  <si>
    <t>JL003_RS07055</t>
  </si>
  <si>
    <t>JL003_RS07645</t>
  </si>
  <si>
    <t>JL003_RS16635</t>
  </si>
  <si>
    <t>JL003_RS02540</t>
  </si>
  <si>
    <t>JL003_RS22665</t>
  </si>
  <si>
    <t>JL003_RS22055</t>
  </si>
  <si>
    <t>JL003_RS00020</t>
  </si>
  <si>
    <t>JL003_RS15495</t>
  </si>
  <si>
    <t>JL003_RS06785</t>
  </si>
  <si>
    <t>JL003_RS08755</t>
  </si>
  <si>
    <t>JL003_RS20830</t>
  </si>
  <si>
    <t>JL003_RS02855</t>
  </si>
  <si>
    <t>JL003_RS02730</t>
  </si>
  <si>
    <t>JL003_RS07050</t>
  </si>
  <si>
    <t>JL003_RS10955</t>
  </si>
  <si>
    <t>JL003_RS18340</t>
  </si>
  <si>
    <t>JL003_RS19985</t>
  </si>
  <si>
    <t>JL003_RS10520</t>
  </si>
  <si>
    <t>JL003_RS23270</t>
  </si>
  <si>
    <t>JL003_RS13985</t>
  </si>
  <si>
    <t>JL003_RS02075</t>
  </si>
  <si>
    <t>JL003_RS08950</t>
  </si>
  <si>
    <t>JL003_RS16330</t>
  </si>
  <si>
    <t>JL003_RS14095</t>
  </si>
  <si>
    <t>JL003_RS20555</t>
  </si>
  <si>
    <t>JL003_RS15065</t>
  </si>
  <si>
    <t>JL003_RS22335</t>
  </si>
  <si>
    <t>JL003_RS19125</t>
  </si>
  <si>
    <t>JL003_RS25215</t>
  </si>
  <si>
    <t>JL003_RS11835</t>
  </si>
  <si>
    <t>JL003_RS24800</t>
  </si>
  <si>
    <t>JL003_RS00050</t>
  </si>
  <si>
    <t>JL003_RS19600</t>
  </si>
  <si>
    <t>JL003_RS19295</t>
  </si>
  <si>
    <t>JL003_RS22905</t>
  </si>
  <si>
    <t>JL003_RS13215</t>
  </si>
  <si>
    <t>JL003_RS11165</t>
  </si>
  <si>
    <t>JL003_RS03085</t>
  </si>
  <si>
    <t>JL003_RS07570</t>
  </si>
  <si>
    <t>JL003_RS24745</t>
  </si>
  <si>
    <t>JL003_RS12530</t>
  </si>
  <si>
    <t>JL003_RS13650</t>
  </si>
  <si>
    <t>JL003_RS22645</t>
  </si>
  <si>
    <t>JL003_RS06965</t>
  </si>
  <si>
    <t>JL003_RS12015</t>
  </si>
  <si>
    <t>JL003_RS19290</t>
  </si>
  <si>
    <t>JL003_RS14010</t>
  </si>
  <si>
    <t>JL003_RS03505</t>
  </si>
  <si>
    <t>JL003_RS14645</t>
  </si>
  <si>
    <t>JL003_RS16870</t>
  </si>
  <si>
    <t>JL003_RS19470</t>
  </si>
  <si>
    <t>JL003_RS11720</t>
  </si>
  <si>
    <t>JL003_RS16650</t>
  </si>
  <si>
    <t>JL003_RS10115</t>
  </si>
  <si>
    <t>JL003_RS04305</t>
  </si>
  <si>
    <t>JL003_RS11080</t>
  </si>
  <si>
    <t>JL003_RS20475</t>
  </si>
  <si>
    <t>JL003_RS07015</t>
  </si>
  <si>
    <t>JL003_RS20110</t>
  </si>
  <si>
    <t>JL003_RS22155</t>
  </si>
  <si>
    <t>JL003_RS16320</t>
  </si>
  <si>
    <t>JL003_RS05735</t>
  </si>
  <si>
    <t>JL003_RS11350</t>
  </si>
  <si>
    <t>JL003_RS25640</t>
  </si>
  <si>
    <t>JL003_RS00565</t>
  </si>
  <si>
    <t>JL003_RS28305</t>
  </si>
  <si>
    <t>JL003_RS19620</t>
  </si>
  <si>
    <t>JL003_RS15975</t>
  </si>
  <si>
    <t>JL003_RS05280</t>
  </si>
  <si>
    <t>JL003_RS18155</t>
  </si>
  <si>
    <t>JL003_RS19175</t>
  </si>
  <si>
    <t>JL003_RS04990</t>
  </si>
  <si>
    <t>JL003_RS18525</t>
  </si>
  <si>
    <t>JL003_RS09780</t>
  </si>
  <si>
    <t>JL003_RS19325</t>
  </si>
  <si>
    <t>JL003_RS16775</t>
  </si>
  <si>
    <t>JL003_RS10175</t>
  </si>
  <si>
    <t>JL003_RS08645</t>
  </si>
  <si>
    <t>JL003_RS26165</t>
  </si>
  <si>
    <t>JL003_RS00990</t>
  </si>
  <si>
    <t>JL003_RS02945</t>
  </si>
  <si>
    <t>JL003_RS25610</t>
  </si>
  <si>
    <t>JL003_RS16180</t>
  </si>
  <si>
    <t>JL003_RS26170</t>
  </si>
  <si>
    <t>JL003_RS10665</t>
  </si>
  <si>
    <t>JL003_RS16580</t>
  </si>
  <si>
    <t>JL003_RS23865</t>
  </si>
  <si>
    <t>JL003_RS17915</t>
  </si>
  <si>
    <t>JL003_RS20375</t>
  </si>
  <si>
    <t>JL003_RS10020</t>
  </si>
  <si>
    <t>JL003_RS11340</t>
  </si>
  <si>
    <t>JL003_RS13615</t>
  </si>
  <si>
    <t>JL003_RS13960</t>
  </si>
  <si>
    <t>JL003_RS16625</t>
  </si>
  <si>
    <t>JL003_RS19080</t>
  </si>
  <si>
    <t>JL003_RS10765</t>
  </si>
  <si>
    <t>JL003_RS09305</t>
  </si>
  <si>
    <t>JL003_RS02905</t>
  </si>
  <si>
    <t>JL003_RS02405</t>
  </si>
  <si>
    <t>JL003_RS02505</t>
  </si>
  <si>
    <t>JL003_RS00010</t>
  </si>
  <si>
    <t>JL003_RS16250</t>
  </si>
  <si>
    <t>JL003_RS04855</t>
  </si>
  <si>
    <t>JL003_RS17605</t>
  </si>
  <si>
    <t>JL003_RS19690</t>
  </si>
  <si>
    <t>JL003_RS12925</t>
  </si>
  <si>
    <t>JL003_RS19740</t>
  </si>
  <si>
    <t>JL003_RS20580</t>
  </si>
  <si>
    <t>JL003_RS04420</t>
  </si>
  <si>
    <t>JL003_RS02655</t>
  </si>
  <si>
    <t>JL003_RS06185</t>
  </si>
  <si>
    <t>JL003_RS09570</t>
  </si>
  <si>
    <t>JL003_RS11220</t>
  </si>
  <si>
    <t>JL003_RS11555</t>
  </si>
  <si>
    <t>JL003_RS14885</t>
  </si>
  <si>
    <t>JL003_RS02695</t>
  </si>
  <si>
    <t>JL003_RS25275</t>
  </si>
  <si>
    <t>JL003_RS24980</t>
  </si>
  <si>
    <t>JL003_RS23900</t>
  </si>
  <si>
    <t>JL003_RS22540</t>
  </si>
  <si>
    <t>JL003_RS13095</t>
  </si>
  <si>
    <t>JL003_RS12365</t>
  </si>
  <si>
    <t>JL003_RS03585</t>
  </si>
  <si>
    <t>JL003_RS02595</t>
  </si>
  <si>
    <t>JL003_RS19905</t>
  </si>
  <si>
    <t>JL003_RS10750</t>
  </si>
  <si>
    <t>JL003_RS23505</t>
  </si>
  <si>
    <t>JL003_RS03020</t>
  </si>
  <si>
    <t>JL003_RS05020</t>
  </si>
  <si>
    <t>JL003_RS21045</t>
  </si>
  <si>
    <t>JL003_RS07100</t>
  </si>
  <si>
    <t>JL003_RS25800</t>
  </si>
  <si>
    <t>JL003_RS07605</t>
  </si>
  <si>
    <t>JL003_RS08120</t>
  </si>
  <si>
    <t>JL003_RS12120</t>
  </si>
  <si>
    <t>JL003_RS18805</t>
  </si>
  <si>
    <t>JL003_RS15410</t>
  </si>
  <si>
    <t>JL003_RS05345</t>
  </si>
  <si>
    <t>JL003_RS12095</t>
  </si>
  <si>
    <t>JL003_RS25550</t>
  </si>
  <si>
    <t>JL003_RS12075</t>
  </si>
  <si>
    <t>JL003_RS07830</t>
  </si>
  <si>
    <t>JL003_RS21770</t>
  </si>
  <si>
    <t>JL003_RS03005</t>
  </si>
  <si>
    <t>JL003_RS01005</t>
  </si>
  <si>
    <t>JL003_RS16090</t>
  </si>
  <si>
    <t>JL003_RS14475</t>
  </si>
  <si>
    <t>JL003_RS15590</t>
  </si>
  <si>
    <t>JL003_RS20085</t>
  </si>
  <si>
    <t>JL003_RS25140</t>
  </si>
  <si>
    <t>JL003_RS16865</t>
  </si>
  <si>
    <t>JL003_RS25330</t>
  </si>
  <si>
    <t>JL003_RS20635</t>
  </si>
  <si>
    <t>JL003_RS21695</t>
  </si>
  <si>
    <t>JL003_RS19180</t>
  </si>
  <si>
    <t>JL003_RS05765</t>
  </si>
  <si>
    <t>JL003_RS24810</t>
  </si>
  <si>
    <t>JL003_RS22350</t>
  </si>
  <si>
    <t>JL003_RS14035</t>
  </si>
  <si>
    <t>JL003_RS22895</t>
  </si>
  <si>
    <t>JL003_RS26140</t>
  </si>
  <si>
    <t>JL003_RS09915</t>
  </si>
  <si>
    <t>JL003_RS09490</t>
  </si>
  <si>
    <t>JL003_RS20040</t>
  </si>
  <si>
    <t>JL003_RS01285</t>
  </si>
  <si>
    <t>JL003_RS03750</t>
  </si>
  <si>
    <t>JL003_RS13855</t>
  </si>
  <si>
    <t>JL003_RS20445</t>
  </si>
  <si>
    <t>JL003_RS09600</t>
  </si>
  <si>
    <t>JL003_RS24130</t>
  </si>
  <si>
    <t>JL003_RS00255</t>
  </si>
  <si>
    <t>JL003_RS20690</t>
  </si>
  <si>
    <t>JL003_RS21640</t>
  </si>
  <si>
    <t>JL003_RS07870</t>
  </si>
  <si>
    <t>JL003_RS23055</t>
  </si>
  <si>
    <t>JL003_RS07550</t>
  </si>
  <si>
    <t>JL003_RS03045</t>
  </si>
  <si>
    <t>JL003_RS09235</t>
  </si>
  <si>
    <t>JL003_RS18040</t>
  </si>
  <si>
    <t>JL003_RS12455</t>
  </si>
  <si>
    <t>JL003_RS20795</t>
  </si>
  <si>
    <t>JL003_RS17575</t>
  </si>
  <si>
    <t>JL003_RS13145</t>
  </si>
  <si>
    <t>JL003_RS19170</t>
  </si>
  <si>
    <t>JL003_RS01825</t>
  </si>
  <si>
    <t>JL003_RS17780</t>
  </si>
  <si>
    <t>JL003_RS11255</t>
  </si>
  <si>
    <t>JL003_RS14245</t>
  </si>
  <si>
    <t>JL003_RS03600</t>
  </si>
  <si>
    <t>JL003_RS11580</t>
  </si>
  <si>
    <t>JL003_RS25015</t>
  </si>
  <si>
    <t>JL003_RS19815</t>
  </si>
  <si>
    <t>JL003_RS16715</t>
  </si>
  <si>
    <t>JL003_RS23650</t>
  </si>
  <si>
    <t>JL003_RS05155</t>
  </si>
  <si>
    <t>JL003_RS07880</t>
  </si>
  <si>
    <t>JL003_RS12425</t>
  </si>
  <si>
    <t>JL003_RS04840</t>
  </si>
  <si>
    <t>JL003_RS16750</t>
  </si>
  <si>
    <t>JL003_RS25835</t>
  </si>
  <si>
    <t>JL003_RS21725</t>
  </si>
  <si>
    <t>JL003_RS22515</t>
  </si>
  <si>
    <t>JL003_RS21070</t>
  </si>
  <si>
    <t>JL003_RS14695</t>
  </si>
  <si>
    <t>JL003_RS20995</t>
  </si>
  <si>
    <t>JL003_RS00745</t>
  </si>
  <si>
    <t>JL003_RS15255</t>
  </si>
  <si>
    <t>JL003_RS15530</t>
  </si>
  <si>
    <t>JL003_RS16280</t>
  </si>
  <si>
    <t>JL003_RS14625</t>
  </si>
  <si>
    <t>JL003_RS11265</t>
  </si>
  <si>
    <t>JL003_RS24950</t>
  </si>
  <si>
    <t>JL003_RS05100</t>
  </si>
  <si>
    <t>JL003_RS14640</t>
  </si>
  <si>
    <t>JL003_RS10475</t>
  </si>
  <si>
    <t>JL003_RS09485</t>
  </si>
  <si>
    <t>JL003_RS28050</t>
  </si>
  <si>
    <t>JL003_RS15405</t>
  </si>
  <si>
    <t>JL003_RS02495</t>
  </si>
  <si>
    <t>JL003_RS21985</t>
  </si>
  <si>
    <t>JL003_RS22980</t>
  </si>
  <si>
    <t>JL003_RS16110</t>
  </si>
  <si>
    <t>JL003_RS24935</t>
  </si>
  <si>
    <t>JL003_RS14435</t>
  </si>
  <si>
    <t>JL003_RS11125</t>
  </si>
  <si>
    <t>JL003_RS06890</t>
  </si>
  <si>
    <t>JL003_RS10625</t>
  </si>
  <si>
    <t>JL003_RS15090</t>
  </si>
  <si>
    <t>JL003_RS13175</t>
  </si>
  <si>
    <t>JL003_RS02840</t>
  </si>
  <si>
    <t>JL003_RS00605</t>
  </si>
  <si>
    <t>JL003_RS10825</t>
  </si>
  <si>
    <t>JL003_RS20005</t>
  </si>
  <si>
    <t>JL003_RS22985</t>
  </si>
  <si>
    <t>JL003_RS14315</t>
  </si>
  <si>
    <t>JL003_RS03040</t>
  </si>
  <si>
    <t>JL003_RS15610</t>
  </si>
  <si>
    <t>JL003_RS23250</t>
  </si>
  <si>
    <t>JL003_RS10525</t>
  </si>
  <si>
    <t>JL003_RS20870</t>
  </si>
  <si>
    <t>JL003_RS03760</t>
  </si>
  <si>
    <t>JL003_RS01675</t>
  </si>
  <si>
    <t>JL003_RS27925</t>
  </si>
  <si>
    <t>JL003_RS16720</t>
  </si>
  <si>
    <t>JL003_RS23380</t>
  </si>
  <si>
    <t>JL003_RS20785</t>
  </si>
  <si>
    <t>JL003_RS15490</t>
  </si>
  <si>
    <t>JL003_RS21815</t>
  </si>
  <si>
    <t>JL003_RS00520</t>
  </si>
  <si>
    <t>JL003_RS22175</t>
  </si>
  <si>
    <t>JL003_RS15025</t>
  </si>
  <si>
    <t>JL003_RS28330</t>
  </si>
  <si>
    <t>JL003_RS22870</t>
  </si>
  <si>
    <t>JL003_RS00350</t>
  </si>
  <si>
    <t>JL003_RS05435</t>
  </si>
  <si>
    <t>JL003_RS15280</t>
  </si>
  <si>
    <t>JL003_RS23630</t>
  </si>
  <si>
    <t>JL003_RS25820</t>
  </si>
  <si>
    <t>JL003_RS14740</t>
  </si>
  <si>
    <t>JL003_RS19865</t>
  </si>
  <si>
    <t>JL003_RS10930</t>
  </si>
  <si>
    <t>JL003_RS13685</t>
  </si>
  <si>
    <t>JL003_RS14355</t>
  </si>
  <si>
    <t>JL003_RS16685</t>
  </si>
  <si>
    <t>JL003_RS11470</t>
  </si>
  <si>
    <t>JL003_RS25530</t>
  </si>
  <si>
    <t>JL003_RS18470</t>
  </si>
  <si>
    <t>JL003_RS17495</t>
  </si>
  <si>
    <t>JL003_RS04670</t>
  </si>
  <si>
    <t>JL003_RS20380</t>
  </si>
  <si>
    <t>JL003_RS23525</t>
  </si>
  <si>
    <t>JL003_RS20405</t>
  </si>
  <si>
    <t>JL003_RS02620</t>
  </si>
  <si>
    <t>JL003_RS19030</t>
  </si>
  <si>
    <t>JL003_RS16880</t>
  </si>
  <si>
    <t>JL003_RS04845</t>
  </si>
  <si>
    <t>JL003_RS02640</t>
  </si>
  <si>
    <t>JL003_RS19265</t>
  </si>
  <si>
    <t>JL003_RS10580</t>
  </si>
  <si>
    <t>JL003_RS19765</t>
  </si>
  <si>
    <t>JL003_RS23355</t>
  </si>
  <si>
    <t>JL003_RS11065</t>
  </si>
  <si>
    <t>JL003_RS06940</t>
  </si>
  <si>
    <t>JL003_RS22365</t>
  </si>
  <si>
    <t>JL003_RS05505</t>
  </si>
  <si>
    <t>JL003_RS22190</t>
  </si>
  <si>
    <t>JL003_RS05030</t>
  </si>
  <si>
    <t>JL003_RS11240</t>
  </si>
  <si>
    <t>JL003_RS14165</t>
  </si>
  <si>
    <t>JL003_RS23210</t>
  </si>
  <si>
    <t>JL003_RS21785</t>
  </si>
  <si>
    <t>JL003_RS14530</t>
  </si>
  <si>
    <t>JL003_RS10055</t>
  </si>
  <si>
    <t>JL003_RS03070</t>
  </si>
  <si>
    <t>JL003_RS27840</t>
  </si>
  <si>
    <t>JL003_RS00995</t>
  </si>
  <si>
    <t>JL003_RS16205</t>
  </si>
  <si>
    <t>JL003_RS16435</t>
  </si>
  <si>
    <t>JL003_RS28140</t>
  </si>
  <si>
    <t>JL003_RS16150</t>
  </si>
  <si>
    <t>JL003_RS07005</t>
  </si>
  <si>
    <t>JL003_RS02015</t>
  </si>
  <si>
    <t>JL003_RS23310</t>
  </si>
  <si>
    <t>JL003_RS07450</t>
  </si>
  <si>
    <t>JL003_RS21910</t>
  </si>
  <si>
    <t>JL003_RS17190</t>
  </si>
  <si>
    <t>JL003_RS00665</t>
  </si>
  <si>
    <t>JL003_RS13405</t>
  </si>
  <si>
    <t>JL003_RS24930</t>
  </si>
  <si>
    <t>JL003_RS01925</t>
  </si>
  <si>
    <t>JL003_RS00615</t>
  </si>
  <si>
    <t>JL003_RS11225</t>
  </si>
  <si>
    <t>JL003_RS15370</t>
  </si>
  <si>
    <t>JL003_RS00465</t>
  </si>
  <si>
    <t>JL003_RS11615</t>
  </si>
  <si>
    <t>JL003_RS02230</t>
  </si>
  <si>
    <t>JL003_RS00610</t>
  </si>
  <si>
    <t>JL003_RS23425</t>
  </si>
  <si>
    <t>JL003_RS13775</t>
  </si>
  <si>
    <t>JL003_RS08085</t>
  </si>
  <si>
    <t>JL003_RS08215</t>
  </si>
  <si>
    <t>JL003_RS00775</t>
  </si>
  <si>
    <t>JL003_RS25905</t>
  </si>
  <si>
    <t>JL003_RS01710</t>
  </si>
  <si>
    <t>JL003_RS10885</t>
  </si>
  <si>
    <t>JL003_RS12380</t>
  </si>
  <si>
    <t>JL003_RS16675</t>
  </si>
  <si>
    <t>JL003_RS02245</t>
  </si>
  <si>
    <t>JL003_RS13970</t>
  </si>
  <si>
    <t>JL003_RS02490</t>
  </si>
  <si>
    <t>JL003_RS17370</t>
  </si>
  <si>
    <t>JL003_RS20925</t>
  </si>
  <si>
    <t>JL003_RS00645</t>
  </si>
  <si>
    <t>JL003_RS26515</t>
  </si>
  <si>
    <t>JL003_RS26425</t>
  </si>
  <si>
    <t>JL003_RS01745</t>
  </si>
  <si>
    <t>JL003_RS05795</t>
  </si>
  <si>
    <t>JL003_RS18790</t>
  </si>
  <si>
    <t>JL003_RS12200</t>
  </si>
  <si>
    <t>JL003_RS16890</t>
  </si>
  <si>
    <t>JL003_RS08170</t>
  </si>
  <si>
    <t>JL003_RS12480</t>
  </si>
  <si>
    <t>JL003_RS20660</t>
  </si>
  <si>
    <t>JL003_RS18150</t>
  </si>
  <si>
    <t>JL003_RS18720</t>
  </si>
  <si>
    <t>JL003_RS28455</t>
  </si>
  <si>
    <t>JL003_RS04430</t>
  </si>
  <si>
    <t>JL003_RS02900</t>
  </si>
  <si>
    <t>JL003_RS09790</t>
  </si>
  <si>
    <t>JL003_RS22195</t>
  </si>
  <si>
    <t>JL003_RS18830</t>
  </si>
  <si>
    <t>JL003_RS07720</t>
  </si>
  <si>
    <t>JL003_RS00725</t>
  </si>
  <si>
    <t>JL003_RS04930</t>
  </si>
  <si>
    <t>JL003_RS05615</t>
  </si>
  <si>
    <t>JL003_RS04330</t>
  </si>
  <si>
    <t>JL003_RS19820</t>
  </si>
  <si>
    <t>JL003_RS19195</t>
  </si>
  <si>
    <t>JL003_RS12065</t>
  </si>
  <si>
    <t>JL003_RS12355</t>
  </si>
  <si>
    <t>JL003_RS19540</t>
  </si>
  <si>
    <t>JL003_RS02470</t>
  </si>
  <si>
    <t>JL003_RS19205</t>
  </si>
  <si>
    <t>JL003_RS16325</t>
  </si>
  <si>
    <t>JL003_RS00540</t>
  </si>
  <si>
    <t>JL003_RS13590</t>
  </si>
  <si>
    <t>JL003_RS19140</t>
  </si>
  <si>
    <t>JL003_RS19675</t>
  </si>
  <si>
    <t>JL003_RS22430</t>
  </si>
  <si>
    <t>JL003_RS19155</t>
  </si>
  <si>
    <t>JL003_RS07470</t>
  </si>
  <si>
    <t>__ambiguous</t>
  </si>
  <si>
    <t>JL003_RS14170</t>
  </si>
  <si>
    <t>JL003_RS22255</t>
  </si>
  <si>
    <t>JL003_RS11805</t>
  </si>
  <si>
    <t>JL003_RS12650</t>
  </si>
  <si>
    <t>JL003_RS19020</t>
  </si>
  <si>
    <t>JL003_RS17265</t>
  </si>
  <si>
    <t>JL003_RS11415</t>
  </si>
  <si>
    <t>JL003_RS16895</t>
  </si>
  <si>
    <t>JL003_RS12630</t>
  </si>
  <si>
    <t>JL003_RS14800</t>
  </si>
  <si>
    <t>JL003_RS21690</t>
  </si>
  <si>
    <t>JL003_RS05415</t>
  </si>
  <si>
    <t>JL003_RS16620</t>
  </si>
  <si>
    <t>JL003_RS21830</t>
  </si>
  <si>
    <t>JL003_RS24150</t>
  </si>
  <si>
    <t>JL003_RS23520</t>
  </si>
  <si>
    <t>JL003_RS05235</t>
  </si>
  <si>
    <t>JL003_RS15415</t>
  </si>
  <si>
    <t>JL003_RS22945</t>
  </si>
  <si>
    <t>JL003_RS26145</t>
  </si>
  <si>
    <t>JL003_RS20485</t>
  </si>
  <si>
    <t>JL003_RS09450</t>
  </si>
  <si>
    <t>JL003_RS22360</t>
  </si>
  <si>
    <t>JL003_RS04455</t>
  </si>
  <si>
    <t>JL003_RS18345</t>
  </si>
  <si>
    <t>JL003_RS14330</t>
  </si>
  <si>
    <t>JL003_RS05365</t>
  </si>
  <si>
    <t>JL003_RS21945</t>
  </si>
  <si>
    <t>JL003_RS16740</t>
  </si>
  <si>
    <t>JL003_RS26900</t>
  </si>
  <si>
    <t>JL003_RS04570</t>
  </si>
  <si>
    <t>JL003_RS15120</t>
  </si>
  <si>
    <t>JL003_RS18190</t>
  </si>
  <si>
    <t>JL003_RS13520</t>
  </si>
  <si>
    <t>JL003_RS13690</t>
  </si>
  <si>
    <t>JL003_RS20570</t>
  </si>
  <si>
    <t>JL003_RS00380</t>
  </si>
  <si>
    <t>JL003_RS03720</t>
  </si>
  <si>
    <t>JL003_RS23195</t>
  </si>
  <si>
    <t>JL003_RS14615</t>
  </si>
  <si>
    <t>JL003_RS23890</t>
  </si>
  <si>
    <t>JL003_RS04375</t>
  </si>
  <si>
    <t>JL003_RS02675</t>
  </si>
  <si>
    <t>JL003_RS14135</t>
  </si>
  <si>
    <t>JL003_RS18770</t>
  </si>
  <si>
    <t>JL003_RS14015</t>
  </si>
  <si>
    <t>JL003_RS26055</t>
  </si>
  <si>
    <t>JL003_RS11290</t>
  </si>
  <si>
    <t>JL003_RS20095</t>
  </si>
  <si>
    <t>JL003_RS22230</t>
  </si>
  <si>
    <t>JL003_RS17845</t>
  </si>
  <si>
    <t>JL003_RS06950</t>
  </si>
  <si>
    <t>JL003_RS18095</t>
  </si>
  <si>
    <t>JL003_RS24065</t>
  </si>
  <si>
    <t>JL003_RS13695</t>
  </si>
  <si>
    <t>JL003_RS01000</t>
  </si>
  <si>
    <t>JL003_RS00070</t>
  </si>
  <si>
    <t>JL003_RS24735</t>
  </si>
  <si>
    <t>JL003_RS01080</t>
  </si>
  <si>
    <t>JL003_RS26430</t>
  </si>
  <si>
    <t>JL003_RS02210</t>
  </si>
  <si>
    <t>JL003_RS12060</t>
  </si>
  <si>
    <t>JL003_RS16345</t>
  </si>
  <si>
    <t>JL003_RS11020</t>
  </si>
  <si>
    <t>JL003_RS25005</t>
  </si>
  <si>
    <t>JL003_RS15570</t>
  </si>
  <si>
    <t>JL003_RS12210</t>
  </si>
  <si>
    <t>JL003_RS05385</t>
  </si>
  <si>
    <t>JL003_RS20670</t>
  </si>
  <si>
    <t>JL003_RS23955</t>
  </si>
  <si>
    <t>JL003_RS13605</t>
  </si>
  <si>
    <t>JL003_RS19810</t>
  </si>
  <si>
    <t>JL003_RS00415</t>
  </si>
  <si>
    <t>JL003_RS19305</t>
  </si>
  <si>
    <t>JL003_RS00930</t>
  </si>
  <si>
    <t>JL003_RS20450</t>
  </si>
  <si>
    <t>JL003_RS12255</t>
  </si>
  <si>
    <t>JL003_RS04465</t>
  </si>
  <si>
    <t>JL003_RS00830</t>
  </si>
  <si>
    <t>JL003_RS21755</t>
  </si>
  <si>
    <t>JL003_RS03575</t>
  </si>
  <si>
    <t>JL003_RS03850</t>
  </si>
  <si>
    <t>JL003_RS16275</t>
  </si>
  <si>
    <t>JL003_RS19085</t>
  </si>
  <si>
    <t>JL003_RS23565</t>
  </si>
  <si>
    <t>JL003_RS23995</t>
  </si>
  <si>
    <t>JL003_RS21250</t>
  </si>
  <si>
    <t>JL003_RS00365</t>
  </si>
  <si>
    <t>JL003_RS10090</t>
  </si>
  <si>
    <t>JL003_RS20595</t>
  </si>
  <si>
    <t>JL003_RS05350</t>
  </si>
  <si>
    <t>JL003_RS12280</t>
  </si>
  <si>
    <t>JL003_RS07385</t>
  </si>
  <si>
    <t>JL003_RS14710</t>
  </si>
  <si>
    <t>JL003_RS08105</t>
  </si>
  <si>
    <t>JL003_RS00855</t>
  </si>
  <si>
    <t>JL003_RS17375</t>
  </si>
  <si>
    <t>JL003_RS20350</t>
  </si>
  <si>
    <t>JL003_RS13455</t>
  </si>
  <si>
    <t>JL003_RS00525</t>
  </si>
  <si>
    <t>JL003_RS10670</t>
  </si>
  <si>
    <t>JL003_RS00150</t>
  </si>
  <si>
    <t>JL003_RS09965</t>
  </si>
  <si>
    <t>JL003_RS04185</t>
  </si>
  <si>
    <t>JL003_RS13425</t>
  </si>
  <si>
    <t>JL003_RS21955</t>
  </si>
  <si>
    <t>JL003_RS09605</t>
  </si>
  <si>
    <t>JL003_RS16490</t>
  </si>
  <si>
    <t>JL003_RS02565</t>
  </si>
  <si>
    <t>JL003_RS10135</t>
  </si>
  <si>
    <t>JL003_RS10860</t>
  </si>
  <si>
    <t>JL003_RS18975</t>
  </si>
  <si>
    <t>JL003_RS19310</t>
  </si>
  <si>
    <t>JL003_RS19300</t>
  </si>
  <si>
    <t>JL003_RS07885</t>
  </si>
  <si>
    <t>JL003_RS12105</t>
  </si>
  <si>
    <t>JL003_RS22440</t>
  </si>
  <si>
    <t>JL003_RS15630</t>
  </si>
  <si>
    <t>JL003_RS24730</t>
  </si>
  <si>
    <t>JL003_RS10970</t>
  </si>
  <si>
    <t>JL003_RS23455</t>
  </si>
  <si>
    <t>JL003_RS23715</t>
  </si>
  <si>
    <t>JL003_RS21855</t>
  </si>
  <si>
    <t>JL003_RS16310</t>
  </si>
  <si>
    <t>JL003_RS28475</t>
  </si>
  <si>
    <t>JL003_RS20340</t>
  </si>
  <si>
    <t>JL003_RS24940</t>
  </si>
  <si>
    <t>JL003_RS12600</t>
  </si>
  <si>
    <t>JL003_RS09170</t>
  </si>
  <si>
    <t>JL003_RS00135</t>
  </si>
  <si>
    <t>JL003_RS11980</t>
  </si>
  <si>
    <t>JL003_RS04450</t>
  </si>
  <si>
    <t>JL003_RS10155</t>
  </si>
  <si>
    <t>JL003_RS21405</t>
  </si>
  <si>
    <t>JL003_RS25220</t>
  </si>
  <si>
    <t>JL003_RS13020</t>
  </si>
  <si>
    <t>JL003_RS22355</t>
  </si>
  <si>
    <t>JL003_RS13025</t>
  </si>
  <si>
    <t>JL003_RS08545</t>
  </si>
  <si>
    <t>JL003_RS15650</t>
  </si>
  <si>
    <t>JL003_RS19090</t>
  </si>
  <si>
    <t>JL003_RS19055</t>
  </si>
  <si>
    <t>JL003_RS14760</t>
  </si>
  <si>
    <t>JL003_RS25110</t>
  </si>
  <si>
    <t>JL003_RS02110</t>
  </si>
  <si>
    <t>JL003_RS15220</t>
  </si>
  <si>
    <t>JL003_RS13445</t>
  </si>
  <si>
    <t>JL003_RS19630</t>
  </si>
  <si>
    <t>JL003_RS11685</t>
  </si>
  <si>
    <t>JL003_RS16610</t>
  </si>
  <si>
    <t>JL003_RS11105</t>
  </si>
  <si>
    <t>JL003_RS16075</t>
  </si>
  <si>
    <t>JL003_RS18180</t>
  </si>
  <si>
    <t>JL003_RS00890</t>
  </si>
  <si>
    <t>JL003_RS04480</t>
  </si>
  <si>
    <t>JL003_RS18670</t>
  </si>
  <si>
    <t>JL003_RS25285</t>
  </si>
  <si>
    <t>JL003_RS00945</t>
  </si>
  <si>
    <t>JL003_RS21265</t>
  </si>
  <si>
    <t>JL003_RS23435</t>
  </si>
  <si>
    <t>JL003_RS18195</t>
  </si>
  <si>
    <t>JL003_RS11825</t>
  </si>
  <si>
    <t>JL003_RS20030</t>
  </si>
  <si>
    <t>JL003_RS08220</t>
  </si>
  <si>
    <t>JL003_RS02235</t>
  </si>
  <si>
    <t>JL003_RS09275</t>
  </si>
  <si>
    <t>JL003_RS14525</t>
  </si>
  <si>
    <t>JL003_RS05755</t>
  </si>
  <si>
    <t>JL003_RS14930</t>
  </si>
  <si>
    <t>JL003_RS25345</t>
  </si>
  <si>
    <t>JL003_RS13610</t>
  </si>
  <si>
    <t>JL003_RS24115</t>
  </si>
  <si>
    <t>JL003_RS28425</t>
  </si>
  <si>
    <t>JL003_RS11785</t>
  </si>
  <si>
    <t>JL003_RS18350</t>
  </si>
  <si>
    <t>JL003_RS19075</t>
  </si>
  <si>
    <t>JL003_RS09530</t>
  </si>
  <si>
    <t>JL003_RS20165</t>
  </si>
  <si>
    <t>JL003_RS02220</t>
  </si>
  <si>
    <t>JL003_RS22165</t>
  </si>
  <si>
    <t>JL003_RS13825</t>
  </si>
  <si>
    <t>JL003_RS26510</t>
  </si>
  <si>
    <t>JL003_RS11880</t>
  </si>
  <si>
    <t>JL003_RS22675</t>
  </si>
  <si>
    <t>JL003_RS22290</t>
  </si>
  <si>
    <t>JL003_RS08190</t>
  </si>
  <si>
    <t>JL003_RS09760</t>
  </si>
  <si>
    <t>JL003_RS24875</t>
  </si>
  <si>
    <t>JL003_RS18955</t>
  </si>
  <si>
    <t>JL003_RS07740</t>
  </si>
  <si>
    <t>JL003_RS28130</t>
  </si>
  <si>
    <t>JL003_RS10565</t>
  </si>
  <si>
    <t>JL003_RS19975</t>
  </si>
  <si>
    <t>JL003_RS14665</t>
  </si>
  <si>
    <t>JL003_RS25875</t>
  </si>
  <si>
    <t>JL003_RS03135</t>
  </si>
  <si>
    <t>JL003_RS19655</t>
  </si>
  <si>
    <t>JL003_RS07505</t>
  </si>
  <si>
    <t>JL003_RS21035</t>
  </si>
  <si>
    <t>JL003_RS01740</t>
  </si>
  <si>
    <t>JL003_RS13535</t>
  </si>
  <si>
    <t>JL003_RS19755</t>
  </si>
  <si>
    <t>JL003_RS11665</t>
  </si>
  <si>
    <t>JL003_RS23410</t>
  </si>
  <si>
    <t>JL003_RS05620</t>
  </si>
  <si>
    <t>JL003_RS04335</t>
  </si>
  <si>
    <t>JL003_RS08720</t>
  </si>
  <si>
    <t>JL003_RS14460</t>
  </si>
  <si>
    <t>JL003_RS17850</t>
  </si>
  <si>
    <t>JL003_RS10960</t>
  </si>
  <si>
    <t>JL003_RS28055</t>
  </si>
  <si>
    <t>JL003_RS17745</t>
  </si>
  <si>
    <t>JL003_RS14220</t>
  </si>
  <si>
    <t>JL003_RS22250</t>
  </si>
  <si>
    <t>JL003_RS14400</t>
  </si>
  <si>
    <t>JL003_RS13700</t>
  </si>
  <si>
    <t>JL003_RS16155</t>
  </si>
  <si>
    <t>JL003_RS11060</t>
  </si>
  <si>
    <t>JL003_RS10545</t>
  </si>
  <si>
    <t>JL003_RS09475</t>
  </si>
  <si>
    <t>JL003_RS02510</t>
  </si>
  <si>
    <t>JL003_RS22535</t>
  </si>
  <si>
    <t>JL003_RS00460</t>
  </si>
  <si>
    <t>JL003_RS19330</t>
  </si>
  <si>
    <t>JL003_RS22140</t>
  </si>
  <si>
    <t>JL003_RS03480</t>
  </si>
  <si>
    <t>JL003_RS14070</t>
  </si>
  <si>
    <t>JL003_RS03495</t>
  </si>
  <si>
    <t>JL003_RS04575</t>
  </si>
  <si>
    <t>JL003_RS05035</t>
  </si>
  <si>
    <t>JL003_RS22485</t>
  </si>
  <si>
    <t>JL003_RS09930</t>
  </si>
  <si>
    <t>JL003_RS11450</t>
  </si>
  <si>
    <t>JL003_RS07695</t>
  </si>
  <si>
    <t>JL003_RS01055</t>
  </si>
  <si>
    <t>JL003_RS16335</t>
  </si>
  <si>
    <t>JL003_RS05475</t>
  </si>
  <si>
    <t>JL003_RS03680</t>
  </si>
  <si>
    <t>JL003_RS12395</t>
  </si>
  <si>
    <t>JL003_RS02240</t>
  </si>
  <si>
    <t>JL003_RS01075</t>
  </si>
  <si>
    <t>JL003_RS08745</t>
  </si>
  <si>
    <t>JL003_RS25885</t>
  </si>
  <si>
    <t>JL003_RS13010</t>
  </si>
  <si>
    <t>JL003_RS19485</t>
  </si>
  <si>
    <t>JL003_RS18175</t>
  </si>
  <si>
    <t>JL003_RS08235</t>
  </si>
  <si>
    <t>JL003_RS15705</t>
  </si>
  <si>
    <t>JL003_RS17885</t>
  </si>
  <si>
    <t>JL003_RS24045</t>
  </si>
  <si>
    <t>JL003_RS16805</t>
  </si>
  <si>
    <t>JL003_RS04925</t>
  </si>
  <si>
    <t>JL003_RS07445</t>
  </si>
  <si>
    <t>JL003_RS03640</t>
  </si>
  <si>
    <t>JL003_RS15130</t>
  </si>
  <si>
    <t>JL003_RS09310</t>
  </si>
  <si>
    <t>JL003_RS13195</t>
  </si>
  <si>
    <t>JL003_RS18480</t>
  </si>
  <si>
    <t>JL003_RS14915</t>
  </si>
  <si>
    <t>JL003_RS10965</t>
  </si>
  <si>
    <t>JL003_RS24790</t>
  </si>
  <si>
    <t>JL003_RS00345</t>
  </si>
  <si>
    <t>JL003_RS02325</t>
  </si>
  <si>
    <t>JL003_RS05745</t>
  </si>
  <si>
    <t>JL003_RS15355</t>
  </si>
  <si>
    <t>JL003_RS22610</t>
  </si>
  <si>
    <t>JL003_RS15985</t>
  </si>
  <si>
    <t>JL003_RS12490</t>
  </si>
  <si>
    <t>JL003_RS23600</t>
  </si>
  <si>
    <t>JL003_RS23845</t>
  </si>
  <si>
    <t>JL003_RS25240</t>
  </si>
  <si>
    <t>JL003_RS22520</t>
  </si>
  <si>
    <t>JL003_RS17895</t>
  </si>
  <si>
    <t>JL003_RS11815</t>
  </si>
  <si>
    <t>JL003_RS05480</t>
  </si>
  <si>
    <t>JL003_RS22740</t>
  </si>
  <si>
    <t>JL003_RS05420</t>
  </si>
  <si>
    <t>JL003_RS22660</t>
  </si>
  <si>
    <t>JL003_RS22580</t>
  </si>
  <si>
    <t>JL003_RS13565</t>
  </si>
  <si>
    <t>JL003_RS13230</t>
  </si>
  <si>
    <t>JL003_RS05240</t>
  </si>
  <si>
    <t>JL003_RS12080</t>
  </si>
  <si>
    <t>JL003_RS05140</t>
  </si>
  <si>
    <t>JL003_RS17285</t>
  </si>
  <si>
    <t>JL003_RS20935</t>
  </si>
  <si>
    <t>JL003_RS19895</t>
  </si>
  <si>
    <t>JL003_RS19315</t>
  </si>
  <si>
    <t>JL003_RS14590</t>
  </si>
  <si>
    <t>JL003_RS03755</t>
  </si>
  <si>
    <t>JL003_RS26495</t>
  </si>
  <si>
    <t>JL003_RS00740</t>
  </si>
  <si>
    <t>JL003_RS10575</t>
  </si>
  <si>
    <t>JL003_RS20305</t>
  </si>
  <si>
    <t>JL003_RS16060</t>
  </si>
  <si>
    <t>JL003_RS19955</t>
  </si>
  <si>
    <t>JL003_RS13000</t>
  </si>
  <si>
    <t>JL003_RS04360</t>
  </si>
  <si>
    <t>JL003_RS14380</t>
  </si>
  <si>
    <t>JL003_RS16100</t>
  </si>
  <si>
    <t>JL003_RS10480</t>
  </si>
  <si>
    <t>JL003_RS00315</t>
  </si>
  <si>
    <t>JL003_RS06170</t>
  </si>
  <si>
    <t>JL003_RS11155</t>
  </si>
  <si>
    <t>JL003_RS14295</t>
  </si>
  <si>
    <t>JL003_RS13075</t>
  </si>
  <si>
    <t>JL003_RS06920</t>
  </si>
  <si>
    <t>JL003_RS00385</t>
  </si>
  <si>
    <t>JL003_RS20415</t>
  </si>
  <si>
    <t>JL003_RS11495</t>
  </si>
  <si>
    <t>JL003_RS18365</t>
  </si>
  <si>
    <t>JL003_RS22320</t>
  </si>
  <si>
    <t>JL003_RS06865</t>
  </si>
  <si>
    <t>JL003_RS16785</t>
  </si>
  <si>
    <t>JL003_RS12905</t>
  </si>
  <si>
    <t>JL003_RS00115</t>
  </si>
  <si>
    <t>JL003_RS01705</t>
  </si>
  <si>
    <t>JL003_RS17425</t>
  </si>
  <si>
    <t>JL003_RS21065</t>
  </si>
  <si>
    <t>JL003_RS11520</t>
  </si>
  <si>
    <t>JL003_RS02415</t>
  </si>
  <si>
    <t>JL003_RS17325</t>
  </si>
  <si>
    <t>JL003_RS00495</t>
  </si>
  <si>
    <t>JL003_RS23590</t>
  </si>
  <si>
    <t>JL003_RS19225</t>
  </si>
  <si>
    <t>JL003_RS20890</t>
  </si>
  <si>
    <t>JL003_RS08875</t>
  </si>
  <si>
    <t>JL003_RS02180</t>
  </si>
  <si>
    <t>JL003_RS18845</t>
  </si>
  <si>
    <t>JL003_RS13155</t>
  </si>
  <si>
    <t>JL003_RS22145</t>
  </si>
  <si>
    <t>JL003_RS24835</t>
  </si>
  <si>
    <t>JL003_RS00405</t>
  </si>
  <si>
    <t>JL003_RS11475</t>
  </si>
  <si>
    <t>JL003_RS11285</t>
  </si>
  <si>
    <t>JL003_RS18600</t>
  </si>
  <si>
    <t>JL003_RS19505</t>
  </si>
  <si>
    <t>JL003_RS07405</t>
  </si>
  <si>
    <t>JL003_RS08730</t>
  </si>
  <si>
    <t>JL003_RS22345</t>
  </si>
  <si>
    <t>JL003_RS05760</t>
  </si>
  <si>
    <t>JL003_RS12290</t>
  </si>
  <si>
    <t>JL003_RS21505</t>
  </si>
  <si>
    <t>JL003_RS10150</t>
  </si>
  <si>
    <t>JL003_RS15745</t>
  </si>
  <si>
    <t>JL003_RS22615</t>
  </si>
  <si>
    <t>JL003_RS01315</t>
  </si>
  <si>
    <t>JL003_RS25380</t>
  </si>
  <si>
    <t>JL003_RS00760</t>
  </si>
  <si>
    <t>JL003_RS18880</t>
  </si>
  <si>
    <t>JL003_RS07415</t>
  </si>
  <si>
    <t>JL003_RS23935</t>
  </si>
  <si>
    <t>JL003_RS19650</t>
  </si>
  <si>
    <t>JL003_RS23835</t>
  </si>
  <si>
    <t>JL003_RS21710</t>
  </si>
  <si>
    <t>JL003_RS26025</t>
  </si>
  <si>
    <t>JL003_RS14700</t>
  </si>
  <si>
    <t>JL003_RS00110</t>
  </si>
  <si>
    <t>JL003_RS16615</t>
  </si>
  <si>
    <t>JL003_RS10810</t>
  </si>
  <si>
    <t>JL003_RS17570</t>
  </si>
  <si>
    <t>JL003_RS14285</t>
  </si>
  <si>
    <t>JL003_RS14610</t>
  </si>
  <si>
    <t>JL003_RS08760</t>
  </si>
  <si>
    <t>JL003_RS13375</t>
  </si>
  <si>
    <t>JL003_RS16665</t>
  </si>
  <si>
    <t>JL003_RS03685</t>
  </si>
  <si>
    <t>JL003_RS20965</t>
  </si>
  <si>
    <t>JL003_RS17825</t>
  </si>
  <si>
    <t>JL003_RS05005</t>
  </si>
  <si>
    <t>JL003_RS13575</t>
  </si>
  <si>
    <t>JL003_RS13745</t>
  </si>
  <si>
    <t>JL003_RS02025</t>
  </si>
  <si>
    <t>JL003_RS10645</t>
  </si>
  <si>
    <t>JL003_RS12270</t>
  </si>
  <si>
    <t>JL003_RS24970</t>
  </si>
  <si>
    <t>JL003_RS23130</t>
  </si>
  <si>
    <t>JL003_RS09325</t>
  </si>
  <si>
    <t>JL003_RS00550</t>
  </si>
  <si>
    <t>JL003_RS09335</t>
  </si>
  <si>
    <t>ISEc43 family transposase</t>
  </si>
  <si>
    <t>JL003_RS13770</t>
  </si>
  <si>
    <t>JL003_RS14465</t>
  </si>
  <si>
    <t>JL003_RS24040</t>
  </si>
  <si>
    <t>JL003_RS25665</t>
  </si>
  <si>
    <t>JL003_RS07020</t>
  </si>
  <si>
    <t>JL003_RS16440</t>
  </si>
  <si>
    <t>JL003_RS04205</t>
  </si>
  <si>
    <t>JL003_RS07410</t>
  </si>
  <si>
    <t>JL003_RS25525</t>
  </si>
  <si>
    <t>JL003_RS14150</t>
  </si>
  <si>
    <t>JL003_RS02480</t>
  </si>
  <si>
    <t>JL003_RS04640</t>
  </si>
  <si>
    <t>JL003_RS21705</t>
  </si>
  <si>
    <t>JL003_RS25540</t>
  </si>
  <si>
    <t>JL003_RS22005</t>
  </si>
  <si>
    <t>JL003_RS22475</t>
  </si>
  <si>
    <t>JL003_RS15545</t>
  </si>
  <si>
    <t>JL003_RS21880</t>
  </si>
  <si>
    <t>JL003_RS14265</t>
  </si>
  <si>
    <t>JL003_RS03725</t>
  </si>
  <si>
    <t>JL003_RS00530</t>
  </si>
  <si>
    <t>JL003_RS20370</t>
  </si>
  <si>
    <t>JL003_RS17460</t>
  </si>
  <si>
    <t>JL003_RS08655</t>
  </si>
  <si>
    <t>JL003_RS11230</t>
  </si>
  <si>
    <t>JL003_RS24860</t>
  </si>
  <si>
    <t>JL003_RS08660</t>
  </si>
  <si>
    <t>JL003_RS11170</t>
  </si>
  <si>
    <t>JL003_RS12325</t>
  </si>
  <si>
    <t>JL003_RS17240</t>
  </si>
  <si>
    <t>JL003_RS07465</t>
  </si>
  <si>
    <t>JL003_RS28085</t>
  </si>
  <si>
    <t>JL003_RS09640</t>
  </si>
  <si>
    <t>JL003_RS25990</t>
  </si>
  <si>
    <t>JL003_RS16780</t>
  </si>
  <si>
    <t>JL003_RS07805</t>
  </si>
  <si>
    <t>JL003_RS11765</t>
  </si>
  <si>
    <t>JL003_RS12195</t>
  </si>
  <si>
    <t>JL003_RS08025</t>
  </si>
  <si>
    <t>JL003_RS17380</t>
  </si>
  <si>
    <t>JL003_RS02670</t>
  </si>
  <si>
    <t>JL003_RS14300</t>
  </si>
  <si>
    <t>JL003_RS18535</t>
  </si>
  <si>
    <t>JL003_RS09905</t>
  </si>
  <si>
    <t>JL003_RS07460</t>
  </si>
  <si>
    <t>JL003_RS23895</t>
  </si>
  <si>
    <t>JL003_RS13670</t>
  </si>
  <si>
    <t>JL003_RS23930</t>
  </si>
  <si>
    <t>JL003_RS21130</t>
  </si>
  <si>
    <t>JL003_RS19805</t>
  </si>
  <si>
    <t>JL003_RS07590</t>
  </si>
  <si>
    <t>JL003_RS18980</t>
  </si>
  <si>
    <t>JL003_RS06975</t>
  </si>
  <si>
    <t>JL003_RS15075</t>
  </si>
  <si>
    <t>JL003_RS11800</t>
  </si>
  <si>
    <t>JL003_RS05495</t>
  </si>
  <si>
    <t>JL003_RS01065</t>
  </si>
  <si>
    <t>JL003_RS18855</t>
  </si>
  <si>
    <t>JL003_RS23245</t>
  </si>
  <si>
    <t>JL003_RS13400</t>
  </si>
  <si>
    <t>JL003_RS14005</t>
  </si>
  <si>
    <t>JL003_RS10070</t>
  </si>
  <si>
    <t>JL003_RS22590</t>
  </si>
  <si>
    <t>JL003_RS01805</t>
  </si>
  <si>
    <t>JL003_RS13765</t>
  </si>
  <si>
    <t>JL003_RS21095</t>
  </si>
  <si>
    <t>JL003_RS23140</t>
  </si>
  <si>
    <t>JL003_RS19500</t>
  </si>
  <si>
    <t>JL003_RS04980</t>
  </si>
  <si>
    <t>JL003_RS28105</t>
  </si>
  <si>
    <t>JL003_RS09615</t>
  </si>
  <si>
    <t>JL003_RS05560</t>
  </si>
  <si>
    <t>JL003_RS17740</t>
  </si>
  <si>
    <t>JL003_RS12040</t>
  </si>
  <si>
    <t>JL003_RS21745</t>
  </si>
  <si>
    <t>JL003_RS14000</t>
  </si>
  <si>
    <t>JL003_RS02590</t>
  </si>
  <si>
    <t>JL003_RS13190</t>
  </si>
  <si>
    <t>JL003_RS25895</t>
  </si>
  <si>
    <t>JL003_RS15750</t>
  </si>
  <si>
    <t>JL003_RS02255</t>
  </si>
  <si>
    <t>JL003_RS15095</t>
  </si>
  <si>
    <t>JL003_RS14750</t>
  </si>
  <si>
    <t>JL003_RS19240</t>
  </si>
  <si>
    <t>JL003_RS08200</t>
  </si>
  <si>
    <t>JL003_RS12050</t>
  </si>
  <si>
    <t>__too_low_aQual</t>
  </si>
  <si>
    <t>JL003_RS27835</t>
  </si>
  <si>
    <t>JL003_RS12430</t>
  </si>
  <si>
    <t>JL003_RS23575</t>
  </si>
  <si>
    <t>JL003_RS08000</t>
  </si>
  <si>
    <t>JL003_RS03860</t>
  </si>
  <si>
    <t>JL003_RS17790</t>
  </si>
  <si>
    <t>JL003_RS24775</t>
  </si>
  <si>
    <t>JL003_RS07455</t>
  </si>
  <si>
    <t>JL003_RS26200</t>
  </si>
  <si>
    <t>JL003_RS21670</t>
  </si>
  <si>
    <t>JL003_RS14720</t>
  </si>
  <si>
    <t>JL003_RS11780</t>
  </si>
  <si>
    <t>JL003_RS09875</t>
  </si>
  <si>
    <t>JL003_RS26135</t>
  </si>
  <si>
    <t>JL003_RS13550</t>
  </si>
  <si>
    <t>JL003_RS12875</t>
  </si>
  <si>
    <t>JL003_RS18765</t>
  </si>
  <si>
    <t>JL003_RS13815</t>
  </si>
  <si>
    <t>JL003_RS23340</t>
  </si>
  <si>
    <t>JL003_RS11875</t>
  </si>
  <si>
    <t>JL003_RS25985</t>
  </si>
  <si>
    <t>JL003_RS11540</t>
  </si>
  <si>
    <t>JL003_RS24895</t>
  </si>
  <si>
    <t>JL003_RS10995</t>
  </si>
  <si>
    <t>JL003_RS05095</t>
  </si>
  <si>
    <t>JL003_RS12920</t>
  </si>
  <si>
    <t>JL003_RS00800</t>
  </si>
  <si>
    <t>JL003_RS22380</t>
  </si>
  <si>
    <t>JL003_RS10515</t>
  </si>
  <si>
    <t>JL003_RS03775</t>
  </si>
  <si>
    <t>JL003_RS09805</t>
  </si>
  <si>
    <t>JL003_RS23580</t>
  </si>
  <si>
    <t>JL003_RS25655</t>
  </si>
  <si>
    <t>JL003_RS14320</t>
  </si>
  <si>
    <t>JL003_RS04875</t>
  </si>
  <si>
    <t>JL003_RS15200</t>
  </si>
  <si>
    <t>JL003_RS14020</t>
  </si>
  <si>
    <t>JL003_RS18995</t>
  </si>
  <si>
    <t>JL003_RS23240</t>
  </si>
  <si>
    <t>JL003_RS16845</t>
  </si>
  <si>
    <t>JL003_RS13205</t>
  </si>
  <si>
    <t>JL003_RS17545</t>
  </si>
  <si>
    <t>JL003_RS01325</t>
  </si>
  <si>
    <t>JL003_RS16355</t>
  </si>
  <si>
    <t>JL003_RS17385</t>
  </si>
  <si>
    <t>JL003_RS01660</t>
  </si>
  <si>
    <t>JL003_RS04355</t>
  </si>
  <si>
    <t>JL003_RS22605</t>
  </si>
  <si>
    <t>JL003_RS02115</t>
  </si>
  <si>
    <t>JL003_RS20920</t>
  </si>
  <si>
    <t>JL003_RS12790</t>
  </si>
  <si>
    <t>JL003_RS18780</t>
  </si>
  <si>
    <t>JL003_RS04650</t>
  </si>
  <si>
    <t>JL003_RS15725</t>
  </si>
  <si>
    <t>JL003_RS16585</t>
  </si>
  <si>
    <t>JL003_RS07435</t>
  </si>
  <si>
    <t>JL003_RS21740</t>
  </si>
  <si>
    <t>JL003_RS06265</t>
  </si>
  <si>
    <t>JL003_RS16050</t>
  </si>
  <si>
    <t>JL003_RS09950</t>
  </si>
  <si>
    <t>JL003_RS18615</t>
  </si>
  <si>
    <t>JL003_RS18440</t>
  </si>
  <si>
    <t>JL003_RS22510</t>
  </si>
  <si>
    <t>JL003_RS15395</t>
  </si>
  <si>
    <t>JL003_RS16270</t>
  </si>
  <si>
    <t>JL003_RS18825</t>
  </si>
  <si>
    <t>JL003_RS11790</t>
  </si>
  <si>
    <t>JL003_RS00620</t>
  </si>
  <si>
    <t>JL003_RS14045</t>
  </si>
  <si>
    <t>JL003_RS10595</t>
  </si>
  <si>
    <t>JL003_RS22800</t>
  </si>
  <si>
    <t>JL003_RS06900</t>
  </si>
  <si>
    <t>JL003_RS15375</t>
  </si>
  <si>
    <t>JL003_RS12125</t>
  </si>
  <si>
    <t>JL003_RS11185</t>
  </si>
  <si>
    <t>JL003_RS09090</t>
  </si>
  <si>
    <t>JL003_RS18590</t>
  </si>
  <si>
    <t>JL003_RS23400</t>
  </si>
  <si>
    <t>JL003_RS07475</t>
  </si>
  <si>
    <t>JL003_RS27890</t>
  </si>
  <si>
    <t>JL003_RS26770</t>
  </si>
  <si>
    <t>JL003_RS15275</t>
  </si>
  <si>
    <t>JL003_RS12330</t>
  </si>
  <si>
    <t>JL003_RS08050</t>
  </si>
  <si>
    <t>JL003_RS19165</t>
  </si>
  <si>
    <t>JL003_RS15225</t>
  </si>
  <si>
    <t>JL003_RS13105</t>
  </si>
  <si>
    <t>JL003_RS27885</t>
  </si>
  <si>
    <t>JL003_RS22550</t>
  </si>
  <si>
    <t>JL003_RS07735</t>
  </si>
  <si>
    <t>JL003_RS17290</t>
  </si>
  <si>
    <t>JL003_RS08725</t>
  </si>
  <si>
    <t>JL003_RS10775</t>
  </si>
  <si>
    <t>JL003_RS03055</t>
  </si>
  <si>
    <t>JL003_RS18685</t>
  </si>
  <si>
    <t>JL003_RS02685</t>
  </si>
  <si>
    <t>JL003_RS03560</t>
  </si>
  <si>
    <t>JL003_RS19190</t>
  </si>
  <si>
    <t>JL003_RS20860</t>
  </si>
  <si>
    <t>JL003_RS22325</t>
  </si>
  <si>
    <t>JL003_RS11175</t>
  </si>
  <si>
    <t>JL003_RS14420</t>
  </si>
  <si>
    <t>JL003_RS18655</t>
  </si>
  <si>
    <t>JL003_RS19800</t>
  </si>
  <si>
    <t>JL003_RS21965</t>
  </si>
  <si>
    <t>JL003_RS01760</t>
  </si>
  <si>
    <t>JL003_RS20495</t>
  </si>
  <si>
    <t>JL003_RS16305</t>
  </si>
  <si>
    <t>JL003_RS15055</t>
  </si>
  <si>
    <t>JL003_RS00490</t>
  </si>
  <si>
    <t>JL003_RS17905</t>
  </si>
  <si>
    <t>JL003_RS21760</t>
  </si>
  <si>
    <t>JL003_RS20505</t>
  </si>
  <si>
    <t>JL003_RS07865</t>
  </si>
  <si>
    <t>JL003_RS25045</t>
  </si>
  <si>
    <t>JL003_RS23105</t>
  </si>
  <si>
    <t>JL003_RS17965</t>
  </si>
  <si>
    <t>JL003_RS19715</t>
  </si>
  <si>
    <t>JL003_RS12230</t>
  </si>
  <si>
    <t>JL003_RS07935</t>
  </si>
  <si>
    <t>JL003_RS00875</t>
  </si>
  <si>
    <t>JL003_RS18545</t>
  </si>
  <si>
    <t>JL003_RS05010</t>
  </si>
  <si>
    <t>JL003_RS27155</t>
  </si>
  <si>
    <t>JL003_RS21950</t>
  </si>
  <si>
    <t>JL003_RS13365</t>
  </si>
  <si>
    <t>JL003_RS16025</t>
  </si>
  <si>
    <t>JL003_RS23390</t>
  </si>
  <si>
    <t>JL003_RS25175</t>
  </si>
  <si>
    <t>JL003_RS02165</t>
  </si>
  <si>
    <t>JL003_RS02265</t>
  </si>
  <si>
    <t>JL003_RS05225</t>
  </si>
  <si>
    <t>JL003_RS08135</t>
  </si>
  <si>
    <t>JL003_RS20895</t>
  </si>
  <si>
    <t>JL003_RS05360</t>
  </si>
  <si>
    <t>JL003_RS06045</t>
  </si>
  <si>
    <t>JL003_RS01060</t>
  </si>
  <si>
    <t>JL003_RS05485</t>
  </si>
  <si>
    <t>JL003_RS19045</t>
  </si>
  <si>
    <t>JL003_RS17995</t>
  </si>
  <si>
    <t>JL003_RS17320</t>
  </si>
  <si>
    <t>JL003_RS06910</t>
  </si>
  <si>
    <t>JL003_RS11515</t>
  </si>
  <si>
    <t>JL003_RS26280</t>
  </si>
  <si>
    <t>JL003_RS18870</t>
  </si>
  <si>
    <t>JL003_RS27135</t>
  </si>
  <si>
    <t>JL003_RS13300</t>
  </si>
  <si>
    <t>JL003_RS18890</t>
  </si>
  <si>
    <t>JL003_RS18015</t>
  </si>
  <si>
    <t>JL003_RS06175</t>
  </si>
  <si>
    <t>JL003_RS00160</t>
  </si>
  <si>
    <t>JL003_RS25355</t>
  </si>
  <si>
    <t>JL003_RS20905</t>
  </si>
  <si>
    <t>JL003_RS15720</t>
  </si>
  <si>
    <t>JL003_RS25890</t>
  </si>
  <si>
    <t>JL003_RS21790</t>
  </si>
  <si>
    <t>JL003_RS18035</t>
  </si>
  <si>
    <t>JL003_RS22765</t>
  </si>
  <si>
    <t>JL003_RS18680</t>
  </si>
  <si>
    <t>JL003_RS20560</t>
  </si>
  <si>
    <t>JL003_RS00805</t>
  </si>
  <si>
    <t>JL003_RS00825</t>
  </si>
  <si>
    <t>JL003_RS28135</t>
  </si>
  <si>
    <t>JL003_RS11100</t>
  </si>
  <si>
    <t>JL003_RS14440</t>
  </si>
  <si>
    <t>JL003_RS10975</t>
  </si>
  <si>
    <t>JL003_RS14655</t>
  </si>
  <si>
    <t>JL003_RS02465</t>
  </si>
  <si>
    <t>JL003_RS18635</t>
  </si>
  <si>
    <t>JL003_RS12440</t>
  </si>
  <si>
    <t>JL003_RS20065</t>
  </si>
  <si>
    <t>JL003_RS23320</t>
  </si>
  <si>
    <t>JL003_RS23485</t>
  </si>
  <si>
    <t>JL003_RS22495</t>
  </si>
  <si>
    <t>JL003_RS13115</t>
  </si>
  <si>
    <t>JL003_RS14910</t>
  </si>
  <si>
    <t>JL003_RS05290</t>
  </si>
  <si>
    <t>JL003_RS06970</t>
  </si>
  <si>
    <t>JL003_RS05775</t>
  </si>
  <si>
    <t>JL003_RS27845</t>
  </si>
  <si>
    <t>JL003_RS02550</t>
  </si>
  <si>
    <t>JL003_RS21960</t>
  </si>
  <si>
    <t>JL003_RS24985</t>
  </si>
  <si>
    <t>JL003_RS24915</t>
  </si>
  <si>
    <t>JL003_RS11695</t>
  </si>
  <si>
    <t>JL003_RS11585</t>
  </si>
  <si>
    <t>JL003_RS04690</t>
  </si>
  <si>
    <t>JL003_RS12150</t>
  </si>
  <si>
    <t>JL003_RS18740</t>
  </si>
  <si>
    <t>JL003_RS12755</t>
  </si>
  <si>
    <t>JL003_RS12765</t>
  </si>
  <si>
    <t>JL003_RS20790</t>
  </si>
  <si>
    <t>JL003_RS28335</t>
  </si>
  <si>
    <t>JL003_RS21090</t>
  </si>
  <si>
    <t>JL003_RS11565</t>
  </si>
  <si>
    <t>JL003_RS08925</t>
  </si>
  <si>
    <t>JL003_RS28360</t>
  </si>
  <si>
    <t>JL003_RS17615</t>
  </si>
  <si>
    <t>JL003_RS18335</t>
  </si>
  <si>
    <t>JL003_RS24965</t>
  </si>
  <si>
    <t>JL003_RS26410</t>
  </si>
  <si>
    <t>JL003_RS17435</t>
  </si>
  <si>
    <t>JL003_RS12800</t>
  </si>
  <si>
    <t>JL003_RS00040</t>
  </si>
  <si>
    <t>JL003_RS16795</t>
  </si>
  <si>
    <t>JL003_RS20260</t>
  </si>
  <si>
    <t>JL003_RS08005</t>
  </si>
  <si>
    <t>JL003_RS02320</t>
  </si>
  <si>
    <t>JL003_RS28000</t>
  </si>
  <si>
    <t>JL003_RS17360</t>
  </si>
  <si>
    <t>JL003_RS03705</t>
  </si>
  <si>
    <t>JL003_RS23295</t>
  </si>
  <si>
    <t>JL003_RS22960</t>
  </si>
  <si>
    <t>JL003_RS20390</t>
  </si>
  <si>
    <t>JL003_RS00475</t>
  </si>
  <si>
    <t>JL003_RS05045</t>
  </si>
  <si>
    <t>JL003_RS09540</t>
  </si>
  <si>
    <t>JL003_RS02985</t>
  </si>
  <si>
    <t>JL003_RS22305</t>
  </si>
  <si>
    <t>JL003_RS11610</t>
  </si>
  <si>
    <t>JL003_RS00730</t>
  </si>
  <si>
    <t>JL003_RS26225</t>
  </si>
  <si>
    <t>JL003_RS05125</t>
  </si>
  <si>
    <t>JL003_RS07770</t>
  </si>
  <si>
    <t>JL003_RS02650</t>
  </si>
  <si>
    <t>JL003_RS14425</t>
  </si>
  <si>
    <t>JL003_RS21635</t>
  </si>
  <si>
    <t>JL003_RS15980</t>
  </si>
  <si>
    <t>JL003_RS17975</t>
  </si>
  <si>
    <t>JL003_RS23740</t>
  </si>
  <si>
    <t>JL003_RS25125</t>
  </si>
  <si>
    <t>JL003_RS08685</t>
  </si>
  <si>
    <t>JL003_RS26210</t>
  </si>
  <si>
    <t>JL003_RS02420</t>
  </si>
  <si>
    <t>JL003_RS20630</t>
  </si>
  <si>
    <t>JL003_RS00280</t>
  </si>
  <si>
    <t>JL003_RS22575</t>
  </si>
  <si>
    <t>JL003_RS23145</t>
  </si>
  <si>
    <t>JL003_RS07045</t>
  </si>
  <si>
    <t>JL003_RS12435</t>
  </si>
  <si>
    <t>JL003_RS09655</t>
  </si>
  <si>
    <t>JL003_RS17800</t>
  </si>
  <si>
    <t>JL003_RS05650</t>
  </si>
  <si>
    <t>JL003_RS08965</t>
  </si>
  <si>
    <t>JL003_RS22915</t>
  </si>
  <si>
    <t>JL003_RS23450</t>
  </si>
  <si>
    <t>JL003_RS10985</t>
  </si>
  <si>
    <t>JL003_RS11455</t>
  </si>
  <si>
    <t>JL003_RS02735</t>
  </si>
  <si>
    <t>JL003_RS16105</t>
  </si>
  <si>
    <t>JL003_RS26085</t>
  </si>
  <si>
    <t>JL003_RS04995</t>
  </si>
  <si>
    <t>JL003_RS10855</t>
  </si>
  <si>
    <t>JL003_RS08640</t>
  </si>
  <si>
    <t>JL003_RS22600</t>
  </si>
  <si>
    <t>JL003_RS16660</t>
  </si>
  <si>
    <t>JL003_RS10600</t>
  </si>
  <si>
    <t>JL003_RS19120</t>
  </si>
  <si>
    <t>JL003_RS26040</t>
  </si>
  <si>
    <t>JL003_RS14350</t>
  </si>
  <si>
    <t>JL003_RS15285</t>
  </si>
  <si>
    <t>JL003_RS06275</t>
  </si>
  <si>
    <t>JL003_RS12900</t>
  </si>
  <si>
    <t>JL003_RS20100</t>
  </si>
  <si>
    <t>JL003_RS19350</t>
  </si>
  <si>
    <t>JL003_RS14115</t>
  </si>
  <si>
    <t>JL003_RS13410</t>
  </si>
  <si>
    <t>JL003_RS02225</t>
  </si>
  <si>
    <t>JL003_RS11380</t>
  </si>
  <si>
    <t>JL003_RS15615</t>
  </si>
  <si>
    <t>JL003_RS01070</t>
  </si>
  <si>
    <t>JL003_RS19460</t>
  </si>
  <si>
    <t>JL003_RS20285</t>
  </si>
  <si>
    <t>JL003_RS22435</t>
  </si>
  <si>
    <t>JL003_RS09685</t>
  </si>
  <si>
    <t>JL003_RS14845</t>
  </si>
  <si>
    <t>JL003_RS00650</t>
  </si>
  <si>
    <t>JL003_RS15675</t>
  </si>
  <si>
    <t>JL003_RS04920</t>
  </si>
  <si>
    <t>JL003_RS07950</t>
  </si>
  <si>
    <t>JL003_RS15500</t>
  </si>
  <si>
    <t>JL003_RS15540</t>
  </si>
  <si>
    <t>JL003_RS13235</t>
  </si>
  <si>
    <t>JL003_RS11895</t>
  </si>
  <si>
    <t>JL003_RS21970</t>
  </si>
  <si>
    <t>JL003_RS20265</t>
  </si>
  <si>
    <t>JL003_RS22890</t>
  </si>
  <si>
    <t>JL003_RS19890</t>
  </si>
  <si>
    <t>JL003_RS22925</t>
  </si>
  <si>
    <t>JL003_RS05000</t>
  </si>
  <si>
    <t>JL003_RS00355</t>
  </si>
  <si>
    <t>JL003_RS05550</t>
  </si>
  <si>
    <t>JL003_RS17340</t>
  </si>
  <si>
    <t>JL003_RS07730</t>
  </si>
  <si>
    <t>JL003_RS12445</t>
  </si>
  <si>
    <t>JL003_RS20930</t>
  </si>
  <si>
    <t>JL003_RS16545</t>
  </si>
  <si>
    <t>JL003_RS11690</t>
  </si>
  <si>
    <t>JL003_RS02120</t>
  </si>
  <si>
    <t>JL003_RS00030</t>
  </si>
  <si>
    <t>JL003_RS03650</t>
  </si>
  <si>
    <t>JL003_RS22650</t>
  </si>
  <si>
    <t>JL003_RS23665</t>
  </si>
  <si>
    <t>JL003_RS19270</t>
  </si>
  <si>
    <t>JL003_RS28100</t>
  </si>
  <si>
    <t>JL003_RS17355</t>
  </si>
  <si>
    <t>JL003_RS22920</t>
  </si>
  <si>
    <t>JL003_RS08990</t>
  </si>
  <si>
    <t>JL003_RS26000</t>
  </si>
  <si>
    <t>JL003_RS14725</t>
  </si>
  <si>
    <t>JL003_RS00335</t>
  </si>
  <si>
    <t>JL003_RS01305</t>
  </si>
  <si>
    <t>JL003_RS18395</t>
  </si>
  <si>
    <t>JL003_RS00235</t>
  </si>
  <si>
    <t>JL003_RS23570</t>
  </si>
  <si>
    <t>JL003_RS24925</t>
  </si>
  <si>
    <t>JL003_RS19635</t>
  </si>
  <si>
    <t>JL003_RS26910</t>
  </si>
  <si>
    <t>JL003_RS25135</t>
  </si>
  <si>
    <t>JL003_RS14745</t>
  </si>
  <si>
    <t>JL003_RS11820</t>
  </si>
  <si>
    <t>JL003_RS08095</t>
  </si>
  <si>
    <t>JL003_RS15560</t>
  </si>
  <si>
    <t>JL003_RS20115</t>
  </si>
  <si>
    <t>JL003_RS03160</t>
  </si>
  <si>
    <t>JL003_RS02195</t>
  </si>
  <si>
    <t>JL003_RS02170</t>
  </si>
  <si>
    <t>JL003_RS10805</t>
  </si>
  <si>
    <t>JL003_RS24145</t>
  </si>
  <si>
    <t>JL003_RS11110</t>
  </si>
  <si>
    <t>JL003_RS19930</t>
  </si>
  <si>
    <t>JL003_RS23040</t>
  </si>
  <si>
    <t>JL003_RS13450</t>
  </si>
  <si>
    <t>JL003_RS19050</t>
  </si>
  <si>
    <t>JL003_RS05545</t>
  </si>
  <si>
    <t>JL003_RS24090</t>
  </si>
  <si>
    <t>JL003_RS04900</t>
  </si>
  <si>
    <t>JL003_RS09230</t>
  </si>
  <si>
    <t>JL003_RS16670</t>
  </si>
  <si>
    <t>JL003_RS13625</t>
  </si>
  <si>
    <t>JL003_RS02040</t>
  </si>
  <si>
    <t>JL003_RS17945</t>
  </si>
  <si>
    <t>JL003_RS23100</t>
  </si>
  <si>
    <t>JL003_RS07795</t>
  </si>
  <si>
    <t>JL003_RS16125</t>
  </si>
  <si>
    <t>JL003_RS15045</t>
  </si>
  <si>
    <t>JL003_RS22730</t>
  </si>
  <si>
    <t>JL003_RS14290</t>
  </si>
  <si>
    <t>JL003_RS15935</t>
  </si>
  <si>
    <t>JL003_RS20585</t>
  </si>
  <si>
    <t>JL003_RS02150</t>
  </si>
  <si>
    <t>JL003_RS02520</t>
  </si>
  <si>
    <t>JL003_RS12590</t>
  </si>
  <si>
    <t>JL003_RS22735</t>
  </si>
  <si>
    <t>JL003_RS18170</t>
  </si>
  <si>
    <t>JL003_RS19990</t>
  </si>
  <si>
    <t>JL003_RS14250</t>
  </si>
  <si>
    <t>JL003_RS24785</t>
  </si>
  <si>
    <t>JL003_RS08930</t>
  </si>
  <si>
    <t>JL003_RS18835</t>
  </si>
  <si>
    <t>JL003_RS12005</t>
  </si>
  <si>
    <t>JL003_RS20045</t>
  </si>
  <si>
    <t>JL003_RS18605</t>
  </si>
  <si>
    <t>JL003_RS19015</t>
  </si>
  <si>
    <t>JL003_RS06945</t>
  </si>
  <si>
    <t>JL003_RS10715</t>
  </si>
  <si>
    <t>JL003_RS08055</t>
  </si>
  <si>
    <t>JL003_RS20070</t>
  </si>
  <si>
    <t>JL003_RS20080</t>
  </si>
  <si>
    <t>JL003_RS00090</t>
  </si>
  <si>
    <t>JL003_RS15070</t>
  </si>
  <si>
    <t>JL003_RS09765</t>
  </si>
  <si>
    <t>__alignment_not_unique</t>
  </si>
  <si>
    <t>JL003_RS17530</t>
  </si>
  <si>
    <t>JL003_RS23470</t>
  </si>
  <si>
    <t>JL003_RS22310</t>
  </si>
  <si>
    <t>JL003_RS15995</t>
  </si>
  <si>
    <t>JL003_RS09860</t>
  </si>
  <si>
    <t>JL003_RS21560</t>
  </si>
  <si>
    <t>JL003_RS24720</t>
  </si>
  <si>
    <t>JL003_RS15730</t>
  </si>
  <si>
    <t>JL003_RS19335</t>
  </si>
  <si>
    <t>JL003_RS11075</t>
  </si>
  <si>
    <t>JL003_RS13395</t>
  </si>
  <si>
    <t>JL003_RS06990</t>
  </si>
  <si>
    <t>JL003_RS20685</t>
  </si>
  <si>
    <t>JL003_RS09865</t>
  </si>
  <si>
    <t>JL003_RS22940</t>
  </si>
  <si>
    <t>JL003_RS16655</t>
  </si>
  <si>
    <t>JL003_RS07955</t>
  </si>
  <si>
    <t>JL003_RS10125</t>
  </si>
  <si>
    <t>JL003_RS24210</t>
  </si>
  <si>
    <t>JL003_RS13440</t>
  </si>
  <si>
    <t>JL003_RS26505</t>
  </si>
  <si>
    <t>JL003_RS11745</t>
  </si>
  <si>
    <t>JL003_RS20640</t>
  </si>
  <si>
    <t>JL003_RS12770</t>
  </si>
  <si>
    <t>JL003_RS16010</t>
  </si>
  <si>
    <t>JL003_RS03805</t>
  </si>
  <si>
    <t>JL003_RS26150</t>
  </si>
  <si>
    <t>JL003_RS08945</t>
  </si>
  <si>
    <t>JL003_RS10770</t>
  </si>
  <si>
    <t>JL003_RS07595</t>
  </si>
  <si>
    <t>JL003_RS10800</t>
  </si>
  <si>
    <t>JL003_RS02460</t>
  </si>
  <si>
    <t>JL003_RS03645</t>
  </si>
  <si>
    <t>JL003_RS09810</t>
  </si>
  <si>
    <t>JL003_RS10025</t>
  </si>
  <si>
    <t>JL003_RS15990</t>
  </si>
  <si>
    <t>JL003_RS02390</t>
  </si>
  <si>
    <t>JL003_RS00250</t>
  </si>
  <si>
    <t>JL003_RS07850</t>
  </si>
  <si>
    <t>JL003_RS07980</t>
  </si>
  <si>
    <t>JL003_RS05180</t>
  </si>
  <si>
    <t>JL003_RS18110</t>
  </si>
  <si>
    <t>JL003_RS26010</t>
  </si>
  <si>
    <t>JL003_RS21660</t>
  </si>
  <si>
    <t>JL003_RS17935</t>
  </si>
  <si>
    <t>JL003_RS15565</t>
  </si>
  <si>
    <t>JL003_RS14275</t>
  </si>
  <si>
    <t>JL003_RS14605</t>
  </si>
  <si>
    <t>JL003_RS19775</t>
  </si>
  <si>
    <t>JL003_RS07725</t>
  </si>
  <si>
    <t>JL003_RS02125</t>
  </si>
  <si>
    <t>JL003_RS15815</t>
  </si>
  <si>
    <t>JL003_RS24990</t>
  </si>
  <si>
    <t>JL003_RS09560</t>
  </si>
  <si>
    <t>JL003_RS11160</t>
  </si>
  <si>
    <t>JL003_RS22010</t>
  </si>
  <si>
    <t>JL003_RS11660</t>
  </si>
  <si>
    <t>JL003_RS07610</t>
  </si>
  <si>
    <t>JL003_RS16120</t>
  </si>
  <si>
    <t>JL003_RS25050</t>
  </si>
  <si>
    <t>JL003_RS01815</t>
  </si>
  <si>
    <t>JL003_RS25230</t>
  </si>
  <si>
    <t>JL003_RS16725</t>
  </si>
  <si>
    <t>JL003_RS25660</t>
  </si>
  <si>
    <t>JL003_RS11715</t>
  </si>
  <si>
    <t>JL003_RS16700</t>
  </si>
  <si>
    <t>JL003_RS10925</t>
  </si>
  <si>
    <t>JL003_RS07940</t>
  </si>
  <si>
    <t>JL003_RS18700</t>
  </si>
  <si>
    <t>JL003_RS06770</t>
  </si>
  <si>
    <t>JL003_RS12880</t>
  </si>
  <si>
    <t>JL003_RS23710</t>
  </si>
  <si>
    <t>JL003_RS14340</t>
  </si>
  <si>
    <t>JL003_RS15800</t>
  </si>
  <si>
    <t>JL003_RS25995</t>
  </si>
  <si>
    <t>JL003_RS16510</t>
  </si>
  <si>
    <t>JL003_RS09175</t>
  </si>
  <si>
    <t>JL003_RS26730</t>
  </si>
  <si>
    <t>JL003_RS04485</t>
  </si>
  <si>
    <t>JL003_RS24795</t>
  </si>
  <si>
    <t>JL003_RS12980</t>
  </si>
  <si>
    <t>JL003_RS10755</t>
  </si>
  <si>
    <t>JL003_RS18640</t>
  </si>
  <si>
    <t>JL003_RS07825</t>
  </si>
  <si>
    <t>JL003_RS12700</t>
  </si>
  <si>
    <t>JL003_RS13935</t>
  </si>
  <si>
    <t>JL003_RS22070</t>
  </si>
  <si>
    <t>JL003_RS14205</t>
  </si>
  <si>
    <t>JL003_RS11130</t>
  </si>
  <si>
    <t>JL003_RS12145</t>
  </si>
  <si>
    <t>JL003_RS17245</t>
  </si>
  <si>
    <t>JL003_RS17210</t>
  </si>
  <si>
    <t>JL003_RS24920</t>
  </si>
  <si>
    <t>JL003_RS14405</t>
  </si>
  <si>
    <t>JL003_RS19915</t>
  </si>
  <si>
    <t>JL003_RS17890</t>
  </si>
  <si>
    <t>JL003_RS26050</t>
  </si>
  <si>
    <t>JL003_RS14375</t>
  </si>
  <si>
    <t>JL003_RS12460</t>
  </si>
  <si>
    <t>JL003_RS23115</t>
  </si>
  <si>
    <t>JL003_RS06790</t>
  </si>
  <si>
    <t>JL003_RS02070</t>
  </si>
  <si>
    <t>JL003_RS01695</t>
  </si>
  <si>
    <t>JL003_RS07860</t>
  </si>
  <si>
    <t>JL003_RS20855</t>
  </si>
  <si>
    <t>JL003_RS22030</t>
  </si>
  <si>
    <t>JL003_RS00265</t>
  </si>
  <si>
    <t>JL003_RS13180</t>
  </si>
  <si>
    <t>JL003_RS07915</t>
  </si>
  <si>
    <t>JL003_RS25360</t>
  </si>
  <si>
    <t>JL003_RS21625</t>
  </si>
  <si>
    <t>JL003_RS22555</t>
  </si>
  <si>
    <t>JL003_RS03520</t>
  </si>
  <si>
    <t>JL003_RS23610</t>
  </si>
  <si>
    <t>JL003_RS16565</t>
  </si>
  <si>
    <t>JL003_RS23915</t>
  </si>
  <si>
    <t>JL003_RS17535</t>
  </si>
  <si>
    <t>JL003_RS01245</t>
  </si>
  <si>
    <t>JL003_RS11535</t>
  </si>
  <si>
    <t>JL003_RS17500</t>
  </si>
  <si>
    <t>JL003_RS07070</t>
  </si>
  <si>
    <t>JL003_RS10610</t>
  </si>
  <si>
    <t>JL003_RS10830</t>
  </si>
  <si>
    <t>JL003_RS04310</t>
  </si>
  <si>
    <t>JL003_RS02175</t>
  </si>
  <si>
    <t>JL003_RS13750</t>
  </si>
  <si>
    <t>JL003_RS26535</t>
  </si>
  <si>
    <t>JL003_RS17330</t>
  </si>
  <si>
    <t>JL003_RS24120</t>
  </si>
  <si>
    <t>JL003_RS19970</t>
  </si>
  <si>
    <t>JL003_RS05160</t>
  </si>
  <si>
    <t>JL003_RS15210</t>
  </si>
  <si>
    <t>JL003_RS07545</t>
  </si>
  <si>
    <t>JL003_RS23255</t>
  </si>
  <si>
    <t>JL003_RS14270</t>
  </si>
  <si>
    <t>JL003_RS16770</t>
  </si>
  <si>
    <t>JL003_RS20075</t>
  </si>
  <si>
    <t>JL003_RS14255</t>
  </si>
  <si>
    <t>JL003_RS17775</t>
  </si>
  <si>
    <t>JL003_RS17875</t>
  </si>
  <si>
    <t>JL003_RS00770</t>
  </si>
  <si>
    <t>JL003_RS24725</t>
  </si>
  <si>
    <t>JL003_RS02585</t>
  </si>
  <si>
    <t>JL003_RS26185</t>
  </si>
  <si>
    <t>JL003_RS16850</t>
  </si>
  <si>
    <t>JL003_RS02315</t>
  </si>
  <si>
    <t>JL003_RS27900</t>
  </si>
  <si>
    <t>JL003_RS22130</t>
  </si>
  <si>
    <t>JL003_RS25805</t>
  </si>
  <si>
    <t>JL003_RS21075</t>
  </si>
  <si>
    <t>JL003_RS18755</t>
  </si>
  <si>
    <t>JL003_RS25365</t>
  </si>
  <si>
    <t>JL003_RS19275</t>
  </si>
  <si>
    <t>JL003_RS15365</t>
  </si>
  <si>
    <t>JL003_RS10615</t>
  </si>
  <si>
    <t>JL003_RS23875</t>
  </si>
  <si>
    <t>JL003_RS03130</t>
  </si>
  <si>
    <t>JL003_RS06930</t>
  </si>
  <si>
    <t>JL003_RS12320</t>
  </si>
  <si>
    <t>JL003_RS11530</t>
  </si>
  <si>
    <t>JL003_RS18865</t>
  </si>
  <si>
    <t>JL003_RS19520</t>
  </si>
  <si>
    <t>JL003_RS19340</t>
  </si>
  <si>
    <t>JL003_RS09740</t>
  </si>
  <si>
    <t>JL003_RS23555</t>
  </si>
  <si>
    <t>JL003_RS09650</t>
  </si>
  <si>
    <t>JL003_RS08155</t>
  </si>
  <si>
    <t>JL003_RS02560</t>
  </si>
  <si>
    <t>JL003_RS20880</t>
  </si>
  <si>
    <t>JL003_RS19430</t>
  </si>
  <si>
    <t>JL003_RS24350</t>
  </si>
  <si>
    <t>JL003_RS28345</t>
  </si>
  <si>
    <t>JL003_RS10510</t>
  </si>
  <si>
    <t>JL003_RS02605</t>
  </si>
  <si>
    <t>JL003_RS11465</t>
  </si>
  <si>
    <t>JL003_RS17515</t>
  </si>
  <si>
    <t>JL003_RS00005</t>
  </si>
  <si>
    <t>JL003_RS14415</t>
  </si>
  <si>
    <t>JL003_RS20310</t>
  </si>
  <si>
    <t>JL003_RS03075</t>
  </si>
  <si>
    <t>JL003_RS25100</t>
  </si>
  <si>
    <t>JL003_RS01680</t>
  </si>
  <si>
    <t>JL003_RS05135</t>
  </si>
  <si>
    <t>JL003_RS19745</t>
  </si>
  <si>
    <t>JL003_RS14635</t>
  </si>
  <si>
    <t>JL003_RS05370</t>
  </si>
  <si>
    <t>JL003_RS25470</t>
  </si>
  <si>
    <t>JL003_RS09940</t>
  </si>
  <si>
    <t>JL003_RS08635</t>
  </si>
  <si>
    <t>JL003_RS21540</t>
  </si>
  <si>
    <t>JL003_RS00885</t>
  </si>
  <si>
    <t>JL003_RS18885</t>
  </si>
  <si>
    <t>JL003_RS10040</t>
  </si>
  <si>
    <t>JL003_RS10760</t>
  </si>
  <si>
    <t>JL003_RS10165</t>
  </si>
  <si>
    <t>JL003_RS15835</t>
  </si>
  <si>
    <t>JL003_RS07430</t>
  </si>
  <si>
    <t>JL003_RS23020</t>
  </si>
  <si>
    <t>JL003_RS25070</t>
  </si>
  <si>
    <t>JL003_RS10845</t>
  </si>
  <si>
    <t>JL003_RS14550</t>
  </si>
  <si>
    <t>JL003_RS13930</t>
  </si>
  <si>
    <t>JL003_RS03675</t>
  </si>
  <si>
    <t>JL003_RS15400</t>
  </si>
  <si>
    <t>JL003_RS14810</t>
  </si>
  <si>
    <t>JL003_RS15325</t>
  </si>
  <si>
    <t>JL003_RS21895</t>
  </si>
  <si>
    <t>JL003_RS22285</t>
  </si>
  <si>
    <t>JL003_RS19770</t>
  </si>
  <si>
    <t>JL003_RS20910</t>
  </si>
  <si>
    <t>JL003_RS02090</t>
  </si>
  <si>
    <t>JL003_RS19960</t>
  </si>
  <si>
    <t>JL003_RS07920</t>
  </si>
  <si>
    <t>JL003_RS23620</t>
  </si>
  <si>
    <t>JL003_RS12525</t>
  </si>
  <si>
    <t>JL003_RS00880</t>
  </si>
  <si>
    <t>JL003_RS09730</t>
  </si>
  <si>
    <t>JL003_RS21780</t>
  </si>
  <si>
    <t>JL003_RS21805</t>
  </si>
  <si>
    <t>JL003_RS01670</t>
  </si>
  <si>
    <t>JL003_RS14765</t>
  </si>
  <si>
    <t>JL003_RS12295</t>
  </si>
  <si>
    <t>JL003_RS28220</t>
  </si>
  <si>
    <t>JL003_RS15040</t>
  </si>
  <si>
    <t>JL003_RS12595</t>
  </si>
  <si>
    <t>JL003_RS19680</t>
  </si>
  <si>
    <t>JL003_RS26205</t>
  </si>
  <si>
    <t>JL003_RS00850</t>
  </si>
  <si>
    <t>JL003_RS13675</t>
  </si>
  <si>
    <t>JL003_RS03695</t>
  </si>
  <si>
    <t>JL003_RS21135</t>
  </si>
  <si>
    <t>JL003_RS18005</t>
  </si>
  <si>
    <t>JL003_RS03665</t>
  </si>
  <si>
    <t>JL003_RS10920</t>
  </si>
  <si>
    <t>JL003_RS09525</t>
  </si>
  <si>
    <t>JL003_RS08180</t>
  </si>
  <si>
    <t>JL003_RS15830</t>
  </si>
  <si>
    <t>JL003_RS17700</t>
  </si>
  <si>
    <t>JL003_RS08980</t>
  </si>
  <si>
    <t>JL003_RS09445</t>
  </si>
  <si>
    <t>JL003_RS14580</t>
  </si>
  <si>
    <t>JL003_RS18745</t>
  </si>
  <si>
    <t>JL003_RS12505</t>
  </si>
  <si>
    <t>JL003_RS03025</t>
  </si>
  <si>
    <t>JL003_RS14080</t>
  </si>
  <si>
    <t>JL003_RS12950</t>
  </si>
  <si>
    <t>JL003_RS11425</t>
  </si>
  <si>
    <t>JL003_RS25065</t>
  </si>
  <si>
    <t>JL003_RS05025</t>
  </si>
  <si>
    <t>JL003_RS01335</t>
  </si>
  <si>
    <t>JL003_RS12945</t>
  </si>
  <si>
    <t>JL003_RS12220</t>
  </si>
  <si>
    <t>JL003_RS13835</t>
  </si>
  <si>
    <t>JL003_RS03740</t>
  </si>
  <si>
    <t>JL003_RS02425</t>
  </si>
  <si>
    <t>JL003_RS26905</t>
  </si>
  <si>
    <t>JL003_RS10035</t>
  </si>
  <si>
    <t>JL003_RS11710</t>
  </si>
  <si>
    <t>JL003_RS08015</t>
  </si>
  <si>
    <t>JL003_RS18990</t>
  </si>
  <si>
    <t>JL003_RS10690</t>
  </si>
  <si>
    <t>JL003_RS09520</t>
  </si>
  <si>
    <t>JL003_RS25105</t>
  </si>
  <si>
    <t>JL003_RS18735</t>
  </si>
  <si>
    <t>JL003_RS25535</t>
  </si>
  <si>
    <t>JL003_RS25600</t>
  </si>
  <si>
    <t>JL003_RS21150</t>
  </si>
  <si>
    <t>JL003_RS25150</t>
  </si>
  <si>
    <t>JL003_RS21055</t>
  </si>
  <si>
    <t>JL003_RS15555</t>
  </si>
  <si>
    <t>JL003_RS15585</t>
  </si>
  <si>
    <t>JL003_RS06765</t>
  </si>
  <si>
    <t>JL003_RS27850</t>
  </si>
  <si>
    <t>JL003_RS18875</t>
  </si>
  <si>
    <t>JL003_RS22880</t>
  </si>
  <si>
    <t>JL003_RS05720</t>
  </si>
  <si>
    <t>JL003_RS20360</t>
  </si>
  <si>
    <t>JL003_RS26020</t>
  </si>
  <si>
    <t>JL003_RS14620</t>
  </si>
  <si>
    <t>JL003_RS05800</t>
  </si>
  <si>
    <t>JL003_RS14235</t>
  </si>
  <si>
    <t>JL003_RS12585</t>
  </si>
  <si>
    <t>JL003_RS01685</t>
  </si>
  <si>
    <t>JL003_RS04315</t>
  </si>
  <si>
    <t>JL003_RS26015</t>
  </si>
  <si>
    <t>JL003_RS03810</t>
  </si>
  <si>
    <t>JL003_RS11510</t>
  </si>
  <si>
    <t>JL003_RS15775</t>
  </si>
  <si>
    <t>JL003_RS10130</t>
  </si>
  <si>
    <t>JL003_RS24975</t>
  </si>
  <si>
    <t>JL003_RS01035</t>
  </si>
  <si>
    <t>JL003_RS17595</t>
  </si>
  <si>
    <t>JL003_RS22020</t>
  </si>
  <si>
    <t>JL003_RS24770</t>
  </si>
  <si>
    <t>JL003_RS06280</t>
  </si>
  <si>
    <t>JL003_RS11990</t>
  </si>
  <si>
    <t>JL003_RS08630</t>
  </si>
  <si>
    <t>JL003_RS20575</t>
  </si>
  <si>
    <t>JL003_RS25060</t>
  </si>
  <si>
    <t>JL003_RS27915</t>
  </si>
  <si>
    <t>JL003_RS18090</t>
  </si>
  <si>
    <t>JL003_RS17550</t>
  </si>
  <si>
    <t>JL003_RS18675</t>
  </si>
  <si>
    <t>JL003_RS20520</t>
  </si>
  <si>
    <t>JL003_RS05530</t>
  </si>
  <si>
    <t>JL003_RS25710</t>
  </si>
  <si>
    <t>JL003_RS20915</t>
  </si>
  <si>
    <t>JL003_RS25815</t>
  </si>
  <si>
    <t>JL003_RS00480</t>
  </si>
  <si>
    <t>JL003_RS28400</t>
  </si>
  <si>
    <t>JL003_RS04490</t>
  </si>
  <si>
    <t>JL003_RS17870</t>
  </si>
  <si>
    <t>JL003_RS25845</t>
  </si>
  <si>
    <t>JL003_RS17600</t>
  </si>
  <si>
    <t>JL003_RS13305</t>
  </si>
  <si>
    <t>JL003_RS24890</t>
  </si>
  <si>
    <t>JL003_RS08580</t>
  </si>
  <si>
    <t>JL003_RS16645</t>
  </si>
  <si>
    <t>JL003_RS05520</t>
  </si>
  <si>
    <t>JL003_RS10650</t>
  </si>
  <si>
    <t>JL003_RS12550</t>
  </si>
  <si>
    <t>JL003_RS25235</t>
  </si>
  <si>
    <t>JL003_RS18105</t>
  </si>
  <si>
    <t>JL003_RS15345</t>
  </si>
  <si>
    <t>JL003_RS23190</t>
  </si>
  <si>
    <t>JL003_RS12835</t>
  </si>
  <si>
    <t>JL003_RS16840</t>
  </si>
  <si>
    <t>JL003_RS11035</t>
  </si>
  <si>
    <t>JL003_RS19665</t>
  </si>
  <si>
    <t>JL003_RS10710</t>
  </si>
  <si>
    <t>JL003_RS22755</t>
  </si>
  <si>
    <t>JL003_RS18550</t>
  </si>
  <si>
    <t>JL003_RS05705</t>
  </si>
  <si>
    <t>JL003_RS04915</t>
  </si>
  <si>
    <t>JL003_RS20035</t>
  </si>
  <si>
    <t>JL003_RS20565</t>
  </si>
  <si>
    <t>JL003_RS09575</t>
  </si>
  <si>
    <t>JL003_RS25965</t>
  </si>
  <si>
    <t>JL003_RS13730</t>
  </si>
  <si>
    <t>JL003_RS07710</t>
  </si>
  <si>
    <t>JL003_RS19395</t>
  </si>
  <si>
    <t>JL003_RS20465</t>
  </si>
  <si>
    <t>JL003_RS22900</t>
  </si>
  <si>
    <t>JL003_RS01820</t>
  </si>
  <si>
    <t>JL003_RS25210</t>
  </si>
  <si>
    <t>JL003_RS02530</t>
  </si>
  <si>
    <t>JL003_RS18820</t>
  </si>
  <si>
    <t>JL003_RS02665</t>
  </si>
  <si>
    <t>JL003_RS14730</t>
  </si>
  <si>
    <t>JL003_RS03145</t>
  </si>
  <si>
    <t>JL003_RS07925</t>
  </si>
  <si>
    <t>JL003_RS15330</t>
  </si>
  <si>
    <t>JL003_RS17795</t>
  </si>
  <si>
    <t>JL003_RS21290</t>
  </si>
  <si>
    <t>JL003_RS27910</t>
  </si>
  <si>
    <t>JL003_RS19945</t>
  </si>
  <si>
    <t>JL003_RS24070</t>
  </si>
  <si>
    <t>JL003_RS18250</t>
  </si>
  <si>
    <t>JL003_RS23965</t>
  </si>
  <si>
    <t>JL003_RS14795</t>
  </si>
  <si>
    <t>JL003_RS16145</t>
  </si>
  <si>
    <t>JL003_RS12625</t>
  </si>
  <si>
    <t>JL003_RS21565</t>
  </si>
  <si>
    <t>JL003_RS12540</t>
  </si>
  <si>
    <t>JL003_RS02990</t>
  </si>
  <si>
    <t>JL003_RS07690</t>
  </si>
  <si>
    <t>JL003_RS28430</t>
  </si>
  <si>
    <t>JL003_RS08265</t>
  </si>
  <si>
    <t>JL003_RS06300</t>
  </si>
  <si>
    <t>JL003_RS19360</t>
  </si>
  <si>
    <t>JL003_RS25290</t>
  </si>
  <si>
    <t>JL003_RS16575</t>
  </si>
  <si>
    <t>JL003_RS23150</t>
  </si>
  <si>
    <t>JL003_RS09015</t>
  </si>
  <si>
    <t>JL003_RS10875</t>
  </si>
  <si>
    <t>JL003_RS06220</t>
  </si>
  <si>
    <t>JL003_RS18205</t>
  </si>
  <si>
    <t>JL003_RS13330</t>
  </si>
  <si>
    <t>JL003_RS19255</t>
  </si>
  <si>
    <t>JL003_RS25500</t>
  </si>
  <si>
    <t>JL003_RS24060</t>
  </si>
  <si>
    <t>JL003_RS02960</t>
  </si>
  <si>
    <t>JL003_RS12025</t>
  </si>
  <si>
    <t>JL003_RS06270</t>
  </si>
  <si>
    <t>JL003_RS07440</t>
  </si>
  <si>
    <t>JL003_RS20090</t>
  </si>
  <si>
    <t>JL003_RS06870</t>
  </si>
  <si>
    <t>JL003_RS15240</t>
  </si>
  <si>
    <t>JL003_RS13760</t>
  </si>
  <si>
    <t>JL003_RS25190</t>
  </si>
  <si>
    <t>JL003_RS17980</t>
  </si>
  <si>
    <t>JL003_RS14825</t>
  </si>
  <si>
    <t>JL003_RS22185</t>
  </si>
  <si>
    <t>JL003_RS16350</t>
  </si>
  <si>
    <t>JL003_RS02455</t>
  </si>
  <si>
    <t>JL003_RS17585</t>
  </si>
  <si>
    <t>JL003_RS01295</t>
  </si>
  <si>
    <t>JL003_RS18960</t>
  </si>
  <si>
    <t>JL003_RS26105</t>
  </si>
  <si>
    <t>JL003_RS13840</t>
  </si>
  <si>
    <t>JL003_RS11095</t>
  </si>
  <si>
    <t>JL003_RS11975</t>
  </si>
  <si>
    <t>JL003_RS09240</t>
  </si>
  <si>
    <t>JL003_RS24035</t>
  </si>
  <si>
    <t>JL003_RS20385</t>
  </si>
  <si>
    <t>JL003_RS00455</t>
  </si>
  <si>
    <t>JL003_RS27855</t>
  </si>
  <si>
    <t>JL003_RS02645</t>
  </si>
  <si>
    <t>JL003_RS28070</t>
  </si>
  <si>
    <t>JL003_RS22625</t>
  </si>
  <si>
    <t>JL003_RS00660</t>
  </si>
  <si>
    <t>JL003_RS24855</t>
  </si>
  <si>
    <t>JL003_RS08735</t>
  </si>
  <si>
    <t>JL003_RS20605</t>
  </si>
  <si>
    <t>JL003_RS04415</t>
  </si>
  <si>
    <t>JL003_RS15735</t>
  </si>
  <si>
    <t>JL003_RS18630</t>
  </si>
  <si>
    <t>JL003_RS11995</t>
  </si>
  <si>
    <t>JL003_RS02400</t>
  </si>
  <si>
    <t>JL003_RS18355</t>
  </si>
  <si>
    <t>JL003_RS23785</t>
  </si>
  <si>
    <t>JL003_RS05770</t>
  </si>
  <si>
    <t>JL003_RS18705</t>
  </si>
  <si>
    <t>JL003_RS08740</t>
  </si>
  <si>
    <t>JL003_RS12885</t>
  </si>
  <si>
    <t>JL003_RS12415</t>
  </si>
  <si>
    <t>JL003_RS24910</t>
  </si>
  <si>
    <t>JL003_RS05750</t>
  </si>
  <si>
    <t>JL003_RS06935</t>
  </si>
  <si>
    <t>JL003_RS19345</t>
  </si>
  <si>
    <t>JL003_RS10840</t>
  </si>
  <si>
    <t>JL003_RS10795</t>
  </si>
  <si>
    <t>JL003_RS09920</t>
  </si>
  <si>
    <t>JL003_RS25245</t>
  </si>
  <si>
    <t>JL003_RS22105</t>
  </si>
  <si>
    <t>JL003_RS21030</t>
  </si>
  <si>
    <t>JL003_RS21575</t>
  </si>
  <si>
    <t>JL003_RS19260</t>
  </si>
  <si>
    <t>JL003_RS21850</t>
  </si>
  <si>
    <t>JL003_RS14735</t>
  </si>
  <si>
    <t>JL003_RS21105</t>
  </si>
  <si>
    <t>JL003_RS23300</t>
  </si>
  <si>
    <t>JL003_RS05265</t>
  </si>
  <si>
    <t>JL003_RS25265</t>
  </si>
  <si>
    <t>JL003_RS20400</t>
  </si>
  <si>
    <t>JL003_RS11280</t>
  </si>
  <si>
    <t>JL003_RS18290</t>
  </si>
  <si>
    <t>JL003_RS22180</t>
  </si>
  <si>
    <t>JL003_RS11760</t>
  </si>
  <si>
    <t>JL003_RS02035</t>
  </si>
  <si>
    <t>JL003_RS20600</t>
  </si>
  <si>
    <t>JL003_RS01765</t>
  </si>
  <si>
    <t>JL003_RS25585</t>
  </si>
  <si>
    <t>JL003_RS18000</t>
  </si>
  <si>
    <t>JL003_RS17820</t>
  </si>
  <si>
    <t>JL003_RS17970</t>
  </si>
  <si>
    <t>JL003_RS22935</t>
  </si>
  <si>
    <t>JL003_RS13660</t>
  </si>
  <si>
    <t>JL003_RS15790</t>
  </si>
  <si>
    <t>JL003_RS06955</t>
  </si>
  <si>
    <t>JL003_RS21995</t>
  </si>
  <si>
    <t>JL003_RS24880</t>
  </si>
  <si>
    <t>JL003_RS11205</t>
  </si>
  <si>
    <t>JL003_RS15580</t>
  </si>
  <si>
    <t>JL003_RS14850</t>
  </si>
  <si>
    <t>JL003_RS20470</t>
  </si>
  <si>
    <t>JL003_RS07930</t>
  </si>
  <si>
    <t>JL003_RS24865</t>
  </si>
  <si>
    <t>JL003_RS04370</t>
  </si>
  <si>
    <t>JL003_RS10540</t>
  </si>
  <si>
    <t>JL003_RS15265</t>
  </si>
  <si>
    <t>JL003_RS25630</t>
  </si>
  <si>
    <t>JL003_RS16905</t>
  </si>
  <si>
    <t>JL003_RS04340</t>
  </si>
  <si>
    <t>JL003_RS14305</t>
  </si>
  <si>
    <t>JL003_RS19900</t>
  </si>
  <si>
    <t>JL003_RS04685</t>
  </si>
  <si>
    <t>JL003_RS22110</t>
  </si>
  <si>
    <t>JL003_RS00245</t>
  </si>
  <si>
    <t>JL003_RS02410</t>
  </si>
  <si>
    <t>JL003_RS09295</t>
  </si>
  <si>
    <t>JL003_RS09735</t>
  </si>
  <si>
    <t>JL003_RS25185</t>
  </si>
  <si>
    <t>JL003_RS00140</t>
  </si>
  <si>
    <t>JL003_RS16910</t>
  </si>
  <si>
    <t>JL003_RS22025</t>
  </si>
  <si>
    <t>JL003_RS24805</t>
  </si>
  <si>
    <t>JL003_RS00305</t>
  </si>
  <si>
    <t>JL003_RS14545</t>
  </si>
  <si>
    <t>JL003_RS23185</t>
  </si>
  <si>
    <t>JL003_RS02525</t>
  </si>
  <si>
    <t>JL003_RS09550</t>
  </si>
  <si>
    <t>JL003_RS12930</t>
  </si>
  <si>
    <t>JL003_RS05380</t>
  </si>
  <si>
    <t>JL003_RS25375</t>
  </si>
  <si>
    <t>JL003_RS00505</t>
  </si>
  <si>
    <t>JL003_RS15755</t>
  </si>
  <si>
    <t>JL003_RS14200</t>
  </si>
  <si>
    <t>JL003_RS15810</t>
  </si>
  <si>
    <t>JL003_RS11830</t>
  </si>
  <si>
    <t>__no_feature</t>
  </si>
  <si>
    <t>JL003_RS06820</t>
  </si>
  <si>
    <t>JL003_RS28115</t>
  </si>
  <si>
    <t>JL003_RS12990</t>
  </si>
  <si>
    <t>JL003_RS15770</t>
  </si>
  <si>
    <t>JL003_RS01240</t>
  </si>
  <si>
    <t>JL003_RS02250</t>
  </si>
  <si>
    <t>JL003_RS14840</t>
  </si>
  <si>
    <t>JL003_RS15360</t>
  </si>
  <si>
    <t>JL003_RS08045</t>
  </si>
  <si>
    <t>JL003_RS00590</t>
  </si>
  <si>
    <t>JL003_RS07985</t>
  </si>
  <si>
    <t>JL003_RS17865</t>
  </si>
  <si>
    <t>JL003_RS28210</t>
  </si>
  <si>
    <t>JL003_RS05595</t>
  </si>
  <si>
    <t>JL003_RS04850</t>
  </si>
  <si>
    <t>JL003_RS01725</t>
  </si>
  <si>
    <t>JL003_RS26220</t>
  </si>
  <si>
    <t>JL003_RS14450</t>
  </si>
  <si>
    <t>JL003_RS17310</t>
  </si>
  <si>
    <t>JL003_RS25280</t>
  </si>
  <si>
    <t>JL003_RS25325</t>
  </si>
  <si>
    <t>JL003_RS01735</t>
  </si>
  <si>
    <t>JL003_RS10990</t>
  </si>
  <si>
    <t>JL003_RS28300</t>
  </si>
  <si>
    <t>JL003_RS11005</t>
  </si>
  <si>
    <t>JL003_RS14835</t>
  </si>
  <si>
    <t>JL003_RS05250</t>
  </si>
  <si>
    <t>JL003_RS12795</t>
  </si>
  <si>
    <t>JL003_RS14585</t>
  </si>
  <si>
    <t>JL003_RS12165</t>
  </si>
  <si>
    <t>JL003_RS13340</t>
  </si>
  <si>
    <t>JL003_RS02555</t>
  </si>
  <si>
    <t>JL003_RS05215</t>
  </si>
  <si>
    <t>JL003_RS23385</t>
  </si>
  <si>
    <t>JL003_RS11655</t>
  </si>
  <si>
    <t>JL003_RS12345</t>
  </si>
  <si>
    <t>JL003_RS01720</t>
  </si>
  <si>
    <t>JL003_RS05195</t>
  </si>
  <si>
    <t>JL003_RS15765</t>
  </si>
  <si>
    <t>JL003_RS06780</t>
  </si>
  <si>
    <t>JL003_RS16140</t>
  </si>
  <si>
    <t>JL003_RS06760</t>
  </si>
  <si>
    <t>JL003_RS13735</t>
  </si>
  <si>
    <t>JL003_RS05315</t>
  </si>
  <si>
    <t>JL003_RS21870</t>
  </si>
  <si>
    <t>JL003_RS09635</t>
  </si>
  <si>
    <t>JL003_RS01870</t>
  </si>
  <si>
    <t>JL003_RS19100</t>
  </si>
  <si>
    <t>JL003_RS02010</t>
  </si>
  <si>
    <t>JL003_RS00860</t>
  </si>
  <si>
    <t>JL003_RS22505</t>
  </si>
  <si>
    <t>JL003_RS21155</t>
  </si>
  <si>
    <t>JL003_RS09245</t>
  </si>
  <si>
    <t>JL003_RS05810</t>
  </si>
  <si>
    <t>JL003_RS11675</t>
  </si>
  <si>
    <t>JL003_RS19480</t>
  </si>
  <si>
    <t>JL003_RS12580</t>
  </si>
  <si>
    <t>JL003_RS15785</t>
  </si>
  <si>
    <t>JL003_RS07600</t>
  </si>
  <si>
    <t>JL003_RS21140</t>
  </si>
  <si>
    <t>JL003_RS03655</t>
  </si>
  <si>
    <t>JL003_RS01340</t>
  </si>
  <si>
    <t>JL003_RS06645</t>
  </si>
  <si>
    <t>JL003_RS08960</t>
  </si>
  <si>
    <t>JL003_RS23035</t>
  </si>
  <si>
    <t>JL003_RS23445</t>
  </si>
  <si>
    <t>JL003_RS17520</t>
  </si>
  <si>
    <t>JL003_RS12135</t>
  </si>
  <si>
    <t>JL003_RS04625</t>
  </si>
  <si>
    <t>JL003_RS25115</t>
  </si>
  <si>
    <t>JL003_RS20610</t>
  </si>
  <si>
    <t>JL003_RS12045</t>
  </si>
  <si>
    <t>JL003_RS12760</t>
  </si>
  <si>
    <t>JL003_RS17395</t>
  </si>
  <si>
    <t>JL003_RS05255</t>
  </si>
  <si>
    <t>JL003_RS18325</t>
  </si>
  <si>
    <t>JL003_RS19230</t>
  </si>
  <si>
    <t>JL003_RS11190</t>
  </si>
  <si>
    <t>JL003_RS22490</t>
  </si>
  <si>
    <t>JL003_RS03035</t>
  </si>
  <si>
    <t>JL003_RS05610</t>
  </si>
  <si>
    <t>JL003_RS16790</t>
  </si>
  <si>
    <t>JL003_RS20845</t>
  </si>
  <si>
    <t>JL003_RS15295</t>
  </si>
  <si>
    <t>JL003_RS20355</t>
  </si>
  <si>
    <t>JL003_RS11735</t>
  </si>
  <si>
    <t>JL003_RS22275</t>
  </si>
  <si>
    <t>JL003_RS16235</t>
  </si>
  <si>
    <t>JL003_RS22885</t>
  </si>
  <si>
    <t>JL003_RS08205</t>
  </si>
  <si>
    <t>JL003_RS07010</t>
  </si>
  <si>
    <t>JL003_RS22965</t>
  </si>
  <si>
    <t>JL003_RS12240</t>
  </si>
  <si>
    <t>JL003_RS08260</t>
  </si>
  <si>
    <t>JL003_RS15710</t>
  </si>
  <si>
    <t>JL003_RS21975</t>
  </si>
  <si>
    <t>JL003_RS23975</t>
  </si>
  <si>
    <t>JL003_RS15080</t>
  </si>
  <si>
    <t>JL003_RS02720</t>
  </si>
  <si>
    <t>JL003_RS16830</t>
  </si>
  <si>
    <t>JL003_RS00470</t>
  </si>
  <si>
    <t>JL003_RS00975</t>
  </si>
  <si>
    <t>JL003_RS24885</t>
  </si>
  <si>
    <t>JL003_RS22200</t>
  </si>
  <si>
    <t>JL003_RS19530</t>
  </si>
  <si>
    <t>JL003_RS12520</t>
  </si>
  <si>
    <t>JL003_RS17955</t>
  </si>
  <si>
    <t>JL003_RS18385</t>
  </si>
  <si>
    <t>JL003_RS09555</t>
  </si>
  <si>
    <t>JL003_RS20780</t>
  </si>
  <si>
    <t>JL003_RS03540</t>
  </si>
  <si>
    <t>JL003_RS19450</t>
  </si>
  <si>
    <t>JL003_RS23490</t>
  </si>
  <si>
    <t>JL003_RS24830</t>
  </si>
  <si>
    <t>JL003_RS13165</t>
  </si>
  <si>
    <t>JL003_RS01700</t>
  </si>
  <si>
    <t>JL003_RS05585</t>
  </si>
  <si>
    <t>JL003_RS19405</t>
  </si>
  <si>
    <t>JL003_RS00595</t>
  </si>
  <si>
    <t>JL003_RS15535</t>
  </si>
  <si>
    <t>JL003_RS23155</t>
  </si>
  <si>
    <t>JL003_RS14895</t>
  </si>
  <si>
    <t>JL003_RS08030</t>
  </si>
  <si>
    <t>JL003_RS24870</t>
  </si>
  <si>
    <t>JL003_RS18710</t>
  </si>
  <si>
    <t>JL003_RS11705</t>
  </si>
  <si>
    <t>JL003_RS25545</t>
  </si>
  <si>
    <t>JL003_RS19210</t>
  </si>
  <si>
    <t>JL003_RS09800</t>
  </si>
  <si>
    <t>JL003_RS13255</t>
  </si>
  <si>
    <t>JL003_RS08790</t>
  </si>
  <si>
    <t>JL003_RS10495</t>
  </si>
  <si>
    <t>JL003_RS10915</t>
  </si>
  <si>
    <t>JL003_RS08245</t>
  </si>
  <si>
    <t>JL003_RS02545</t>
  </si>
  <si>
    <t>JL003_RS10905</t>
  </si>
  <si>
    <t>JL003_RS08255</t>
  </si>
  <si>
    <t>JL003_RS05190</t>
  </si>
  <si>
    <t>JL003_RS12495</t>
  </si>
  <si>
    <t>JL003_RS17415</t>
  </si>
  <si>
    <t>JL003_RS21245</t>
  </si>
  <si>
    <t>JL003_RS23605</t>
  </si>
  <si>
    <t>JL003_RS03745</t>
  </si>
  <si>
    <t>JL003_RS19850</t>
  </si>
  <si>
    <t>JL003_RS12615</t>
  </si>
  <si>
    <t>JL003_RS17910</t>
  </si>
  <si>
    <t>JL003_RS11460</t>
  </si>
  <si>
    <t>JL003_RS12140</t>
  </si>
  <si>
    <t>JL003_RS11070</t>
  </si>
  <si>
    <t>JL003_RS13465</t>
  </si>
  <si>
    <t>JL003_RS15550</t>
  </si>
  <si>
    <t>JL003_RS18320</t>
  </si>
  <si>
    <t>JL003_RS15305</t>
  </si>
  <si>
    <t>JL003_RS00815</t>
  </si>
  <si>
    <t>JL003_RS14230</t>
  </si>
  <si>
    <t>JL003_RS05090</t>
  </si>
  <si>
    <t>JL003_RS11560</t>
  </si>
  <si>
    <t>JL003_RS23060</t>
  </si>
  <si>
    <t>JL003_RS15840</t>
  </si>
  <si>
    <t>JL003_RS11845</t>
  </si>
  <si>
    <t>JL003_RS12235</t>
  </si>
  <si>
    <t>JL003_RS19220</t>
  </si>
  <si>
    <t>JL003_RS15780</t>
  </si>
  <si>
    <t>JL003_RS25155</t>
  </si>
  <si>
    <t>JL003_RS11210</t>
  </si>
  <si>
    <t>JL003_RS08675</t>
  </si>
  <si>
    <t>JL003_RS17390</t>
  </si>
  <si>
    <t>JL003_RS18085</t>
  </si>
  <si>
    <t>JL003_RS14260</t>
  </si>
  <si>
    <t>JL003_RS20620</t>
  </si>
  <si>
    <t>JL003_RS00125</t>
  </si>
  <si>
    <t>JL003_RS14370</t>
  </si>
  <si>
    <t>JL003_RS15575</t>
  </si>
  <si>
    <t>JL003_RS01050</t>
  </si>
  <si>
    <t>JL003_RS16855</t>
  </si>
  <si>
    <t>JL003_RS15205</t>
  </si>
  <si>
    <t>JL003_RS03590</t>
  </si>
  <si>
    <t>JL003_RS16900</t>
  </si>
  <si>
    <t>JL003_RS04835</t>
  </si>
  <si>
    <t>JL003_RS18815</t>
  </si>
  <si>
    <t>JL003_RS10900</t>
  </si>
  <si>
    <t>JL003_RS23235</t>
  </si>
  <si>
    <t>JL003_RS18020</t>
  </si>
  <si>
    <t>JL003_RS19980</t>
  </si>
  <si>
    <t>JL003_RS17510</t>
  </si>
  <si>
    <t>JL003_RS19425</t>
  </si>
  <si>
    <t>JL003_RS19410</t>
  </si>
  <si>
    <t>JL003_RS02095</t>
  </si>
  <si>
    <t>JL003_RS19245</t>
  </si>
  <si>
    <t>JL003_RS22280</t>
  </si>
  <si>
    <t>JL003_RS11965</t>
  </si>
  <si>
    <t>JL003_RS19910</t>
  </si>
  <si>
    <t>JL003_RS19750</t>
  </si>
  <si>
    <t>JL003_RS08785</t>
  </si>
  <si>
    <t>JL003_RS20695</t>
  </si>
  <si>
    <t>JL003_RS23510</t>
  </si>
  <si>
    <t>JL003_RS18585</t>
  </si>
  <si>
    <t>JL003_RS11500</t>
  </si>
  <si>
    <t>JL003_RS12390</t>
  </si>
  <si>
    <t>JL003_RS09285</t>
  </si>
  <si>
    <t>JL003_RS09580</t>
  </si>
  <si>
    <t>JL003_RS11180</t>
  </si>
  <si>
    <t>JL003_RS17225</t>
  </si>
  <si>
    <t>JL003_RS20270</t>
  </si>
  <si>
    <t>JL003_RS22415</t>
  </si>
  <si>
    <t>JL003_RS10675</t>
  </si>
  <si>
    <t>JL003_RS21455</t>
  </si>
  <si>
    <t>JL003_RS25870</t>
  </si>
  <si>
    <t>JL003_RS02300</t>
  </si>
  <si>
    <t>JL003_RS21050</t>
  </si>
  <si>
    <t>JL003_RS15645</t>
  </si>
  <si>
    <t>JL003_RS20205</t>
  </si>
  <si>
    <t>JL003_RS26005</t>
  </si>
  <si>
    <t>JL003_RS18245</t>
  </si>
  <si>
    <t>JL003_RS00130</t>
  </si>
  <si>
    <t>JL003_RS00400</t>
  </si>
  <si>
    <t>JL003_RS19870</t>
  </si>
  <si>
    <t>JL003_RS12985</t>
  </si>
  <si>
    <t>JL003_RS08230</t>
  </si>
  <si>
    <t>JL003_RS11680</t>
  </si>
  <si>
    <t>JL003_RS06880</t>
  </si>
  <si>
    <t>JL003_RS00655</t>
  </si>
  <si>
    <t>JL003_RS20345</t>
  </si>
  <si>
    <t>JL003_RS17260</t>
  </si>
  <si>
    <t>JL003_RS26685</t>
  </si>
  <si>
    <t>JL003_RS14830</t>
  </si>
  <si>
    <t>JL003_RS26100</t>
  </si>
  <si>
    <t>JL003_RS16415</t>
  </si>
  <si>
    <t>JL003_RS11570</t>
  </si>
  <si>
    <t>JL003_RS23500</t>
  </si>
  <si>
    <t>JL003_RS04470</t>
  </si>
  <si>
    <t>JL003_RS09465</t>
  </si>
  <si>
    <t>JL003_RS11335</t>
  </si>
  <si>
    <t>JL003_RS02630</t>
  </si>
  <si>
    <t>JL003_RS08650</t>
  </si>
  <si>
    <t>JL003_RS00080</t>
  </si>
  <si>
    <t>JL003_RS05205</t>
  </si>
  <si>
    <t>JL003_RS05730</t>
  </si>
  <si>
    <t>JL003_RS14025</t>
  </si>
  <si>
    <t>JL003_RS20200</t>
  </si>
  <si>
    <t>JL003_RS25225</t>
  </si>
  <si>
    <t>JL003_RS16070</t>
  </si>
  <si>
    <t>JL003_RS05815</t>
  </si>
  <si>
    <t>JL003_RS00410</t>
  </si>
  <si>
    <t>JL003_RS10700</t>
  </si>
  <si>
    <t>JL003_RS03105</t>
  </si>
  <si>
    <t>JL003_RS12620</t>
  </si>
  <si>
    <t>JL003_RS19625</t>
  </si>
  <si>
    <t>JL003_RS03500</t>
  </si>
  <si>
    <t>JL003_RS12500</t>
  </si>
  <si>
    <t>JL003_RS16525</t>
  </si>
  <si>
    <t>JL003_RS19465</t>
  </si>
  <si>
    <t>JL003_RS12350</t>
  </si>
  <si>
    <t>JL003_RS03120</t>
  </si>
  <si>
    <t>JL003_RS21875</t>
  </si>
  <si>
    <t>JL003_RS17335</t>
  </si>
  <si>
    <t>JL003_RS05510</t>
  </si>
  <si>
    <t>JL003_RS25260</t>
  </si>
  <si>
    <t>JL003_RS25335</t>
  </si>
  <si>
    <t>JL003_RS18695</t>
  </si>
  <si>
    <t>JL003_RS19025</t>
  </si>
  <si>
    <t>JL003_RS08840</t>
  </si>
  <si>
    <t>JL003_RS12515</t>
  </si>
  <si>
    <t>JL003_RS24140</t>
  </si>
  <si>
    <t>JL003_RS06855</t>
  </si>
  <si>
    <t>JL003_RS05515</t>
  </si>
  <si>
    <t>JL003_RS03065</t>
  </si>
  <si>
    <t>JL003_RS19000</t>
  </si>
  <si>
    <t>JL003_RS08020</t>
  </si>
  <si>
    <t>JL003_RS04390</t>
  </si>
  <si>
    <t>JL003_RS12275</t>
  </si>
  <si>
    <t>JL003_RS20550</t>
  </si>
  <si>
    <t>JL003_RS12245</t>
  </si>
  <si>
    <t>JL003_RS19370</t>
  </si>
  <si>
    <t>JL003_RS05210</t>
  </si>
  <si>
    <t>JL003_RS11400</t>
  </si>
  <si>
    <t>JL003_RS14880</t>
  </si>
  <si>
    <t>JL003_RS21580</t>
  </si>
  <si>
    <t>JL003_RS10685</t>
  </si>
  <si>
    <t>JL003_RS11145</t>
  </si>
  <si>
    <t>JL003_RS00820</t>
  </si>
  <si>
    <t>JL003_RS10120</t>
  </si>
  <si>
    <t>JL003_RS01290</t>
  </si>
  <si>
    <t>JL003_RS00585</t>
  </si>
  <si>
    <t>JL003_RS00845</t>
  </si>
  <si>
    <t>JL003_RS04505</t>
  </si>
  <si>
    <t>JL003_RS18800</t>
  </si>
  <si>
    <t>JL003_RS15505</t>
  </si>
  <si>
    <t>JL003_RS06340</t>
  </si>
  <si>
    <t>JL003_RS05605</t>
  </si>
  <si>
    <t>JL003_RS07875</t>
  </si>
  <si>
    <t>JL003_RS20230</t>
  </si>
  <si>
    <t>JL003_RS15245</t>
  </si>
  <si>
    <t>JL003_RS11010</t>
  </si>
  <si>
    <t>JL003_RS17485</t>
  </si>
  <si>
    <t>JL003_RS12260</t>
  </si>
  <si>
    <t>JL003_RS07040</t>
  </si>
  <si>
    <t>JL003_RS08665</t>
  </si>
  <si>
    <t>JL003_RS18140</t>
  </si>
  <si>
    <t>JL003_RS17540</t>
  </si>
  <si>
    <t>JL003_RS20875</t>
  </si>
  <si>
    <t>JL003_RS23755</t>
  </si>
  <si>
    <t>JL003_RS13200</t>
  </si>
  <si>
    <t>JL003_RS09225</t>
  </si>
  <si>
    <t>JL003_RS21080</t>
  </si>
  <si>
    <t>JL003_RS21125</t>
  </si>
  <si>
    <t>JL003_RS13185</t>
  </si>
  <si>
    <t>JL003_RS19580</t>
  </si>
  <si>
    <t>JL003_RS14805</t>
  </si>
  <si>
    <t>JL003_RS13570</t>
  </si>
  <si>
    <t>JL003_RS09480</t>
  </si>
  <si>
    <t>JL003_RS25810</t>
  </si>
  <si>
    <t>JL003_RS09455</t>
  </si>
  <si>
    <t>JL003_RS15340</t>
  </si>
  <si>
    <t>JL003_RS18485</t>
  </si>
  <si>
    <t>JL003_RS14335</t>
  </si>
  <si>
    <t>JL003_RS16820</t>
  </si>
  <si>
    <t>JL003_RS06895</t>
  </si>
  <si>
    <t>JL003_RS14755</t>
  </si>
  <si>
    <t>JL003_RS08895</t>
  </si>
  <si>
    <t>JL003_RS18130</t>
  </si>
  <si>
    <t>JL003_RS03765</t>
  </si>
  <si>
    <t>JL003_RS25095</t>
  </si>
  <si>
    <t>JL003_RS12655</t>
  </si>
  <si>
    <t>JL003_RS15595</t>
  </si>
  <si>
    <t>JL003_RS07065</t>
  </si>
  <si>
    <t>JL003_RS25830</t>
  </si>
  <si>
    <t>JL003_RS19565</t>
  </si>
  <si>
    <t>JL003_RS19355</t>
  </si>
  <si>
    <t>JL003_RS15310</t>
  </si>
  <si>
    <t>JL003_RS04210</t>
  </si>
  <si>
    <t>JL003_RS00085</t>
  </si>
  <si>
    <t>JL003_RS03030</t>
  </si>
  <si>
    <t>JL003_RS00895</t>
  </si>
  <si>
    <t>JL003_RS20955</t>
  </si>
  <si>
    <t>JL003_RS12780</t>
  </si>
  <si>
    <t>JL003_RS00120</t>
  </si>
  <si>
    <t>JL003_RS04445</t>
  </si>
  <si>
    <t>JL003_RS28445</t>
  </si>
  <si>
    <t>JL003_RS13505</t>
  </si>
  <si>
    <t>JL003_RS18465</t>
  </si>
  <si>
    <t>JL003_RS21060</t>
  </si>
  <si>
    <t>JL003_RS03730</t>
  </si>
  <si>
    <t>JL003_RS24850</t>
  </si>
  <si>
    <t>JL003_RS27875</t>
  </si>
  <si>
    <t>JL003_RS17920</t>
  </si>
  <si>
    <t>JL003_RS03845</t>
  </si>
  <si>
    <t>JL003_RS17765</t>
  </si>
  <si>
    <t>JL003_RS21980</t>
  </si>
  <si>
    <t>JL003_RS22955</t>
  </si>
  <si>
    <t>JL003_RS20840</t>
  </si>
  <si>
    <t>JL003_RS18895</t>
  </si>
  <si>
    <t>JL003_RS05700</t>
  </si>
  <si>
    <t>JL003_RS03780</t>
  </si>
  <si>
    <t>JL003_RS20225</t>
  </si>
  <si>
    <t>JL003_RS07715</t>
  </si>
  <si>
    <t>JL003_RS22065</t>
  </si>
  <si>
    <t>JL003_RS04425</t>
  </si>
  <si>
    <t>JL003_RS22640</t>
  </si>
  <si>
    <t>JL003_RS03080</t>
  </si>
  <si>
    <t>JL003_RS22500</t>
  </si>
  <si>
    <t>JL003_RS23910</t>
  </si>
  <si>
    <t>JL003_RS23535</t>
  </si>
  <si>
    <t>JL003_RS08705</t>
  </si>
  <si>
    <t>JL003_RS17625</t>
  </si>
  <si>
    <t>JL003_RS01800</t>
  </si>
  <si>
    <t>JL003_RS10895</t>
  </si>
  <si>
    <t>JL003_RS22090</t>
  </si>
  <si>
    <t>JL003_RS11445</t>
  </si>
  <si>
    <t>JL003_RS17930</t>
  </si>
  <si>
    <t>JL003_RS19280</t>
  </si>
  <si>
    <t>JL003_RS03525</t>
  </si>
  <si>
    <t>JL003_RS10095</t>
  </si>
  <si>
    <t>JL003_RS23160</t>
  </si>
  <si>
    <t>JL003_RS01890</t>
  </si>
  <si>
    <t>JL003_RS13655</t>
  </si>
  <si>
    <t>JL003_RS18100</t>
  </si>
  <si>
    <t>JL003_RS17900</t>
  </si>
  <si>
    <t>JL003_RS00060</t>
  </si>
  <si>
    <t>JL003_RS01950</t>
  </si>
  <si>
    <t>JL003_RS18985</t>
  </si>
  <si>
    <t>JL003_RS10570</t>
  </si>
  <si>
    <t>JL003_RS08145</t>
  </si>
  <si>
    <t>JL003_RS08160</t>
  </si>
  <si>
    <t>JL003_RS25180</t>
  </si>
  <si>
    <t>JL003_RS26805</t>
  </si>
  <si>
    <t>JL003_RS21085</t>
  </si>
  <si>
    <t>JL003_RS16605</t>
  </si>
  <si>
    <t>JL003_RS02065</t>
  </si>
  <si>
    <t>JL003_RS12975</t>
  </si>
  <si>
    <t>JL003_RS05590</t>
  </si>
  <si>
    <t>JL003_RS19390</t>
  </si>
  <si>
    <t>JL003_RS05150</t>
  </si>
  <si>
    <t>JL003_RS17940</t>
  </si>
  <si>
    <t>JL003_RS04435</t>
  </si>
  <si>
    <t>JL003_RS07640</t>
  </si>
  <si>
    <t>JL003_RS24945</t>
  </si>
  <si>
    <t>JL003_RS06210</t>
  </si>
  <si>
    <t>JL003_RS01085</t>
  </si>
  <si>
    <t>JL003_RS12815</t>
  </si>
  <si>
    <t>JL003_RS25825</t>
  </si>
  <si>
    <t>JL003_RS01220</t>
  </si>
  <si>
    <t>JL003_RS23420</t>
  </si>
  <si>
    <t>JL003_RS19365</t>
  </si>
  <si>
    <t>JL003_RS12640</t>
  </si>
  <si>
    <t>JL003_RS22300</t>
  </si>
  <si>
    <t>JL003_RS16085</t>
  </si>
  <si>
    <t>JL003_RS20940</t>
  </si>
  <si>
    <t>JL003_RS06915</t>
  </si>
  <si>
    <t>JL003_RS13965</t>
  </si>
  <si>
    <t>JL003_RS04475</t>
  </si>
  <si>
    <t>JL003_RS18010</t>
  </si>
  <si>
    <t>JL003_RS19070</t>
  </si>
  <si>
    <t>JL003_RS08770</t>
  </si>
  <si>
    <t>JL003_RS03535</t>
  </si>
  <si>
    <t>JL003_RS21940</t>
  </si>
  <si>
    <t>JL003_RS03015</t>
  </si>
  <si>
    <t>JL003_RS06805</t>
  </si>
  <si>
    <t>JL003_RS08975</t>
  </si>
  <si>
    <t>JL003_RS00630</t>
  </si>
  <si>
    <t>JL003_RS03800</t>
  </si>
  <si>
    <t>JL003_RS11600</t>
  </si>
  <si>
    <t>JL003_RS11430</t>
  </si>
  <si>
    <t>JL003_RS08185</t>
  </si>
  <si>
    <t>JL003_RS05425</t>
  </si>
  <si>
    <t>JL003_RS09470</t>
  </si>
  <si>
    <t>JL003_RS11135</t>
  </si>
  <si>
    <t>JL003_RS06860</t>
  </si>
  <si>
    <t>JL003_RS07945</t>
  </si>
  <si>
    <t>JL003_RS21775</t>
  </si>
  <si>
    <t>JL003_RS27140</t>
  </si>
  <si>
    <t>JL003_RS09585</t>
  </si>
  <si>
    <t>JL003_RS25475</t>
  </si>
  <si>
    <t>JL003_RS07765</t>
  </si>
  <si>
    <t>JL003_RS21440</t>
  </si>
  <si>
    <t>JL003_RS23095</t>
  </si>
  <si>
    <t>JL003_RS00500</t>
  </si>
  <si>
    <t>JL003_RS14595</t>
  </si>
  <si>
    <t>JL003_RS24820</t>
  </si>
  <si>
    <t>JL003_RS14085</t>
  </si>
  <si>
    <t>JL003_RS14650</t>
  </si>
  <si>
    <t>JL003_RS23225</t>
  </si>
  <si>
    <t>JL003_RS19400</t>
  </si>
  <si>
    <t>JL003_RS19545</t>
  </si>
  <si>
    <t>JL003_RS17255</t>
  </si>
  <si>
    <t>JL003_RS27905</t>
  </si>
  <si>
    <t>JL003_RS25055</t>
  </si>
  <si>
    <t>JL003_RS05375</t>
  </si>
  <si>
    <t>JL003_RS14210</t>
  </si>
  <si>
    <t>JL003_RS22595</t>
  </si>
  <si>
    <t>JL003_RS21215</t>
  </si>
  <si>
    <t>JL003_RS19250</t>
  </si>
  <si>
    <t>JL003_RS24125</t>
  </si>
  <si>
    <t>JL003_RS07080</t>
  </si>
  <si>
    <t>JL003_RS22135</t>
  </si>
  <si>
    <t>JL003_RS00370</t>
  </si>
  <si>
    <t>JL003_RS00640</t>
  </si>
  <si>
    <t>JL003_RS05275</t>
  </si>
  <si>
    <t>JL003_RS15805</t>
  </si>
  <si>
    <t>JL003_RS06815</t>
  </si>
  <si>
    <t>JL003_RS07495</t>
  </si>
  <si>
    <t>JL003_RS17735</t>
  </si>
  <si>
    <t>JL003_RS07485</t>
  </si>
  <si>
    <t>JL003_RS26180</t>
  </si>
  <si>
    <t>JL003_RS08750</t>
  </si>
  <si>
    <t>JL003_RS22210</t>
  </si>
  <si>
    <t>JL003_RS19590</t>
  </si>
  <si>
    <t>JL003_RS11000</t>
  </si>
  <si>
    <t>JL003_RS14470</t>
  </si>
  <si>
    <t>JL003_RS13810</t>
  </si>
  <si>
    <t>JL003_RS05405</t>
  </si>
  <si>
    <t>JL003_RS05805</t>
  </si>
  <si>
    <t>JL003_RS25170</t>
  </si>
  <si>
    <t>JL003_RS18490</t>
  </si>
  <si>
    <t>JL003_RS06885</t>
  </si>
  <si>
    <t>JL003_RS21430</t>
  </si>
  <si>
    <t>JL003_RS17305</t>
  </si>
  <si>
    <t>JL003_RS13525</t>
  </si>
  <si>
    <t>JL003_RS10910</t>
  </si>
  <si>
    <t>JL003_RS07655</t>
  </si>
  <si>
    <t>JL003_RS02330</t>
  </si>
  <si>
    <t>JL003_RS06875</t>
  </si>
  <si>
    <t>JL003_RS22205</t>
  </si>
  <si>
    <t>JL003_RS26155</t>
  </si>
  <si>
    <t>JL003_RS22930</t>
  </si>
  <si>
    <t>JL003_RS19415</t>
  </si>
  <si>
    <t>JL003_RS11200</t>
  </si>
  <si>
    <t>JL003_RS00045</t>
  </si>
  <si>
    <t>JL003_RS13150</t>
  </si>
  <si>
    <t>JL003_RS08955</t>
  </si>
  <si>
    <t>JL003_RS18275</t>
  </si>
  <si>
    <t>JL003_RS03690</t>
  </si>
  <si>
    <t>JL003_RS11740</t>
  </si>
  <si>
    <t>JL003_RS02335</t>
  </si>
  <si>
    <t>JL003_RS05165</t>
  </si>
  <si>
    <t>JL003_RS23200</t>
  </si>
  <si>
    <t>JL003_RS25515</t>
  </si>
  <si>
    <t>JL003_RS07905</t>
  </si>
  <si>
    <t>JL003_RS20625</t>
  </si>
  <si>
    <t>JL003_RS14600</t>
  </si>
  <si>
    <t>JL003_RS17810</t>
  </si>
  <si>
    <t>JL003_RS13470</t>
  </si>
  <si>
    <t>JL003_RS02835</t>
  </si>
  <si>
    <t>JL003_RS20490</t>
  </si>
  <si>
    <t>JL003_RS23305</t>
  </si>
  <si>
    <t>JL003_RS19420</t>
  </si>
  <si>
    <t>JL003_RS00025</t>
  </si>
  <si>
    <t>JL003_RS00625</t>
  </si>
  <si>
    <t>JL003_RS15315</t>
  </si>
  <si>
    <t>JL003_RS11750</t>
  </si>
  <si>
    <t>JL003_RS21020</t>
  </si>
  <si>
    <t>JL003_RS15715</t>
  </si>
  <si>
    <t>JL003_RS05500</t>
  </si>
  <si>
    <t>JL003_RS08565</t>
  </si>
  <si>
    <t>JL003_RS05285</t>
  </si>
  <si>
    <t>JL003_RS28060</t>
  </si>
  <si>
    <t>JL003_RS10045</t>
  </si>
  <si>
    <t>JL003_RS04810</t>
  </si>
  <si>
    <t>JL003_RS12915</t>
  </si>
  <si>
    <t>JL003_RS03595</t>
  </si>
  <si>
    <t>JL003_RS21025</t>
  </si>
  <si>
    <t>JL003_RS13975</t>
  </si>
  <si>
    <t>JL003_RS12740</t>
  </si>
  <si>
    <t>JL003_RS17275</t>
  </si>
  <si>
    <t>JL003_RS12475</t>
  </si>
  <si>
    <t>JL003_RS21495</t>
  </si>
  <si>
    <t>JL003_RS04645</t>
  </si>
  <si>
    <t>JL003_RS21485</t>
  </si>
  <si>
    <t>JL003_RS12450</t>
  </si>
  <si>
    <t>JL003_RS28205</t>
  </si>
  <si>
    <t>JL003_RS12000</t>
  </si>
  <si>
    <t>JL003_RS25505</t>
  </si>
  <si>
    <t>JL003_RS13355</t>
  </si>
  <si>
    <t>JL003_RS25145</t>
  </si>
  <si>
    <t>JL003_RS02310</t>
  </si>
  <si>
    <t>JL003_RS17925</t>
  </si>
  <si>
    <t>JL003_RS00960</t>
  </si>
  <si>
    <t>JL003_RS20180</t>
  </si>
  <si>
    <t>JL003_RS08710</t>
  </si>
  <si>
    <t>JL003_RS24905</t>
  </si>
  <si>
    <t>JL003_RS11970</t>
  </si>
  <si>
    <t>JL003_RS19475</t>
  </si>
  <si>
    <t>JL003_RS02440</t>
  </si>
  <si>
    <t>JL003_RS26285</t>
  </si>
  <si>
    <t>JL003_RS10160</t>
  </si>
  <si>
    <t>JL003_RS00270</t>
  </si>
  <si>
    <t>JL003_RS08525</t>
  </si>
  <si>
    <t>JL003_RS25520</t>
  </si>
  <si>
    <t>JL003_RS27005</t>
  </si>
  <si>
    <t>JL003_RS08270</t>
  </si>
  <si>
    <t>JL003_RS09610</t>
  </si>
  <si>
    <t>JL003_RS05410</t>
  </si>
  <si>
    <t>JL003_RS11795</t>
  </si>
  <si>
    <t>JL003_RS12470</t>
  </si>
  <si>
    <t>JL003_RS21645</t>
  </si>
  <si>
    <t>JL003_RS10140</t>
  </si>
  <si>
    <t>JL003_RS24955</t>
  </si>
  <si>
    <t>JL003_RS12865</t>
  </si>
  <si>
    <t>JL003_RS06345</t>
  </si>
  <si>
    <t>JL003_RS11885</t>
  </si>
  <si>
    <t>JL003_RS24780</t>
  </si>
  <si>
    <t>JL003_RS09280</t>
  </si>
  <si>
    <t>JL003_RS06925</t>
  </si>
  <si>
    <t>JL003_RS19385</t>
  </si>
  <si>
    <t>JL003_RS21005</t>
  </si>
  <si>
    <t>JL003_RS24170</t>
  </si>
  <si>
    <t>JL003_RS23230</t>
  </si>
  <si>
    <t>JL003_RS12605</t>
  </si>
  <si>
    <t>JL003_RS02395</t>
  </si>
  <si>
    <t>JL003_RS25370</t>
  </si>
  <si>
    <t>JL003_RS28065</t>
  </si>
  <si>
    <t>JL003_RS15845</t>
  </si>
  <si>
    <t>JL003_RS20945</t>
  </si>
  <si>
    <t>JL003_RS17475</t>
  </si>
  <si>
    <t>JL003_RS11320</t>
  </si>
  <si>
    <t>JL003_RS02535</t>
  </si>
  <si>
    <t>JL003_RS22035</t>
  </si>
  <si>
    <t>JL003_RS08075</t>
  </si>
  <si>
    <t>JL003_RS25435</t>
  </si>
  <si>
    <t>JL003_RS11755</t>
  </si>
  <si>
    <t>JL003_RS20850</t>
  </si>
  <si>
    <t>JL003_RS04325</t>
  </si>
  <si>
    <t>JL003_RS18850</t>
  </si>
  <si>
    <t>JL003_RS08715</t>
  </si>
  <si>
    <t>JL003_RS19185</t>
  </si>
  <si>
    <t>JL003_RS23660</t>
  </si>
  <si>
    <t>JL003_RS11775</t>
  </si>
  <si>
    <t>JL003_RS04350</t>
  </si>
  <si>
    <t>JL003_RS09290</t>
  </si>
  <si>
    <t>JL003_RS22760</t>
  </si>
  <si>
    <t>JL003_RS01885</t>
  </si>
  <si>
    <t>JL003_RS03580</t>
  </si>
  <si>
    <t>JL003_RS05625</t>
  </si>
  <si>
    <t>JL003_RS21800</t>
  </si>
  <si>
    <t>JL003_RS19920</t>
  </si>
  <si>
    <t>JL003_RS14820</t>
  </si>
  <si>
    <t>JL003_RS10490</t>
  </si>
  <si>
    <t>JL003_RS15270</t>
  </si>
  <si>
    <t>JL003_RS13270</t>
  </si>
  <si>
    <t>JL003_RS11730</t>
  </si>
  <si>
    <t>JL003_RS15760</t>
  </si>
  <si>
    <t>JL003_RS25250</t>
  </si>
  <si>
    <t>JL003_RS16835</t>
  </si>
  <si>
    <t>JL003_RS02980</t>
  </si>
  <si>
    <t>JL003_RS19375</t>
  </si>
  <si>
    <t>JL003_RS17055</t>
  </si>
  <si>
    <t>JL003_RS21795</t>
  </si>
  <si>
    <t>JL003_RS14105</t>
  </si>
  <si>
    <t>JL003_RS18125</t>
  </si>
  <si>
    <t>JL003_RS23110</t>
  </si>
  <si>
    <t>JL003_RS17455</t>
  </si>
  <si>
    <t>JL003_RS00360</t>
  </si>
  <si>
    <t>JL003_RS14325</t>
  </si>
  <si>
    <t>JL003_RS00260</t>
  </si>
  <si>
    <t>JL003_RS25555</t>
  </si>
  <si>
    <t>JL003_RS10815</t>
  </si>
  <si>
    <t>JL003_RS11405</t>
  </si>
  <si>
    <t>JL003_RS24825</t>
  </si>
  <si>
    <t>JL003_RS02995</t>
  </si>
  <si>
    <t>JL003_RS19660</t>
  </si>
  <si>
    <t>JL003_RS16560</t>
  </si>
  <si>
    <t>JL003_RS01755</t>
  </si>
  <si>
    <t>JL003_RS17750</t>
  </si>
  <si>
    <t>JL003_RS13560</t>
  </si>
  <si>
    <t>JL003_RS16170</t>
  </si>
  <si>
    <t>JL003_RS21015</t>
  </si>
  <si>
    <t>JL003_RS12250</t>
  </si>
  <si>
    <t>JL003_RS22385</t>
  </si>
  <si>
    <t>JL003_RS00925</t>
  </si>
  <si>
    <t>JL003_RS08940</t>
  </si>
  <si>
    <t>JL003_RS05695</t>
  </si>
  <si>
    <t>JL003_RS02610</t>
  </si>
  <si>
    <t>JL003_RS15320</t>
  </si>
  <si>
    <t>JL003_RS05400</t>
  </si>
  <si>
    <t>JL003_RS22460</t>
  </si>
  <si>
    <t>JL003_RS06065</t>
  </si>
  <si>
    <t>JL003_RS13830</t>
  </si>
  <si>
    <t>JL003_RS08670</t>
  </si>
  <si>
    <t>JL003_RS02140</t>
  </si>
  <si>
    <t>JL003_RS23970</t>
  </si>
  <si>
    <t>JL003_RS07490</t>
  </si>
  <si>
    <t>JL003_RS05790</t>
  </si>
  <si>
    <t>JL003_RS16735</t>
  </si>
  <si>
    <t>JL003_RS00950</t>
  </si>
  <si>
    <t>JL003_RS08225</t>
  </si>
  <si>
    <t>JL003_RS05245</t>
  </si>
  <si>
    <t>JL003_RS04880</t>
  </si>
  <si>
    <t>JL003_RS15635</t>
  </si>
  <si>
    <t>JL003_RS20960</t>
  </si>
  <si>
    <t>JL003_RS11550</t>
  </si>
  <si>
    <t>JL003_RS09300</t>
  </si>
  <si>
    <t>JL003_RS19235</t>
  </si>
  <si>
    <t>JL003_RS21010</t>
  </si>
  <si>
    <t>JL003_RS11300</t>
  </si>
  <si>
    <t>JL003_RS00375</t>
  </si>
  <si>
    <t>JL003_RS07700</t>
  </si>
  <si>
    <t>JL003_RS01040</t>
  </si>
  <si>
    <t>JL003_RS26290</t>
  </si>
  <si>
    <t>JL003_RS13225</t>
  </si>
  <si>
    <t>JL003_RS09795</t>
  </si>
  <si>
    <t>JL003_RS17200</t>
  </si>
  <si>
    <t>JL003_RS00985</t>
  </si>
  <si>
    <t>JL003_RS16705</t>
  </si>
  <si>
    <t>JL003_RS00840</t>
  </si>
  <si>
    <t>JL003_RS17220</t>
  </si>
  <si>
    <t>JL003_RS18840</t>
  </si>
  <si>
    <t>JL003_RS22075</t>
  </si>
  <si>
    <t>JL003_RS07510</t>
  </si>
  <si>
    <t>JL003_RS17235</t>
  </si>
  <si>
    <t>JL003_RS11640</t>
  </si>
  <si>
    <t>JL003_RS07800</t>
  </si>
  <si>
    <t>JL003_RS10865</t>
  </si>
  <si>
    <t>JL003_RS18025</t>
  </si>
  <si>
    <t>JL003_RS08165</t>
  </si>
  <si>
    <t>JL003_RS26390</t>
  </si>
  <si>
    <t>JL003_RS23375</t>
  </si>
  <si>
    <t>JL003_RS00920</t>
  </si>
  <si>
    <t>JL003_RS10630</t>
  </si>
  <si>
    <t>JL003_RS11435</t>
  </si>
  <si>
    <t>JL003_RS11140</t>
  </si>
  <si>
    <t>JL003_RS24900</t>
  </si>
  <si>
    <t>JL003_RS08100</t>
  </si>
  <si>
    <t>JL003_RS26215</t>
  </si>
  <si>
    <t>JL003_RS18330</t>
  </si>
  <si>
    <t>JL003_RS09595</t>
  </si>
  <si>
    <t>JL003_RS19670</t>
  </si>
  <si>
    <t>JL003_RS12575</t>
  </si>
  <si>
    <t>JL003_RS12420</t>
  </si>
  <si>
    <t>JL003_RS07855</t>
  </si>
  <si>
    <t>JL003_RS12130</t>
  </si>
  <si>
    <t>JL003_RS07965</t>
  </si>
  <si>
    <t>JL003_RS16825</t>
  </si>
  <si>
    <t>JL003_RS13555</t>
  </si>
  <si>
    <t>JL003_RS17060</t>
  </si>
  <si>
    <t>JL003_RS26555</t>
  </si>
  <si>
    <t>JL003_RS25615</t>
  </si>
  <si>
    <t>JL003_RS18810</t>
  </si>
  <si>
    <t>JL003_RS00940</t>
  </si>
  <si>
    <t>JL003_RS21590</t>
  </si>
  <si>
    <t>JL003_RS18255</t>
  </si>
  <si>
    <t>JL003_RS24075</t>
  </si>
  <si>
    <t>JL003_RS03530</t>
  </si>
  <si>
    <t>JL003_RS04345</t>
  </si>
  <si>
    <t>JL003_RS10050</t>
  </si>
  <si>
    <t>JL003_RS21000</t>
  </si>
  <si>
    <t>JL003_RS22425</t>
  </si>
  <si>
    <t>JL003_RS15125</t>
  </si>
  <si>
    <t>JL003_RS23925</t>
  </si>
  <si>
    <t>JL003_RS20240</t>
  </si>
  <si>
    <t>JL003_RS11810</t>
  </si>
  <si>
    <t>JL003_RS22530</t>
  </si>
  <si>
    <t>JL003_RS18760</t>
  </si>
  <si>
    <t>JL003_RS03090</t>
  </si>
  <si>
    <t>JL003_RS28505</t>
  </si>
  <si>
    <t>JL003_RS24750</t>
  </si>
  <si>
    <t>JL003_RS26755</t>
  </si>
  <si>
    <t>JL003_RS07000</t>
  </si>
  <si>
    <t>JL003_RS19455</t>
  </si>
  <si>
    <t>JL003_RS22405</t>
  </si>
  <si>
    <t>JL003_RS24815</t>
  </si>
  <si>
    <t>JL003_RS04175</t>
  </si>
  <si>
    <t>JL003_RS28150</t>
  </si>
  <si>
    <t>JL003_RS12510</t>
  </si>
  <si>
    <t>JL003_RS10705</t>
  </si>
  <si>
    <t>JL003_RS02575</t>
  </si>
  <si>
    <t>JL003_RS22585</t>
  </si>
  <si>
    <t>JL003_RS00600</t>
  </si>
  <si>
    <t>JL003_RS00900</t>
  </si>
  <si>
    <t>JL003_RS22295</t>
  </si>
  <si>
    <t>JL003_RS22095</t>
  </si>
  <si>
    <t>JL003_RS10720</t>
  </si>
  <si>
    <t>JL003_RS09195</t>
  </si>
  <si>
    <t>JL003_RS28365</t>
  </si>
  <si>
    <t>JL003_RS04660</t>
  </si>
  <si>
    <t>JL003_RS11575</t>
  </si>
  <si>
    <t>JL003_RS04635</t>
  </si>
  <si>
    <t>JL003_RS00015</t>
  </si>
  <si>
    <t>JL003_RS00055</t>
  </si>
  <si>
    <t>JL003_RS00170</t>
  </si>
  <si>
    <t>JL003_RS00215</t>
  </si>
  <si>
    <t>JL003_RS00220</t>
  </si>
  <si>
    <t>JL003_RS00275</t>
  </si>
  <si>
    <t>JL003_RS00290</t>
  </si>
  <si>
    <t>JL003_RS00300</t>
  </si>
  <si>
    <t>JL003_RS00720</t>
  </si>
  <si>
    <t>JL003_RS00765</t>
  </si>
  <si>
    <t>JL003_RS00910</t>
  </si>
  <si>
    <t>JL003_RS01275</t>
  </si>
  <si>
    <t>JL003_RS01280</t>
  </si>
  <si>
    <t>JL003_RS01300</t>
  </si>
  <si>
    <t>JL003_RS01750</t>
  </si>
  <si>
    <t>JL003_RS01810</t>
  </si>
  <si>
    <t>JL003_RS01830</t>
  </si>
  <si>
    <t>JL003_RS01840</t>
  </si>
  <si>
    <t>JL003_RS01895</t>
  </si>
  <si>
    <t>JL003_RS01900</t>
  </si>
  <si>
    <t>JL003_RS01910</t>
  </si>
  <si>
    <t>JL003_RS01915</t>
  </si>
  <si>
    <t>JL003_RS01920</t>
  </si>
  <si>
    <t>JL003_RS01960</t>
  </si>
  <si>
    <t>JL003_RS02050</t>
  </si>
  <si>
    <t>JL003_RS02055</t>
  </si>
  <si>
    <t>JL003_RS02060</t>
  </si>
  <si>
    <t>JL003_RS02580</t>
  </si>
  <si>
    <t>JL003_RS02745</t>
  </si>
  <si>
    <t>JL003_RS02750</t>
  </si>
  <si>
    <t>JL003_RS02755</t>
  </si>
  <si>
    <t>JL003_RS02765</t>
  </si>
  <si>
    <t>JL003_RS02770</t>
  </si>
  <si>
    <t>JL003_RS02800</t>
  </si>
  <si>
    <t>JL003_RS02805</t>
  </si>
  <si>
    <t>JL003_RS02810</t>
  </si>
  <si>
    <t>JL003_RS02815</t>
  </si>
  <si>
    <t>JL003_RS02845</t>
  </si>
  <si>
    <t>JL003_RS02850</t>
  </si>
  <si>
    <t>JL003_RS02965</t>
  </si>
  <si>
    <t>JL003_RS02970</t>
  </si>
  <si>
    <t>JL003_RS03050</t>
  </si>
  <si>
    <t>JL003_RS03485</t>
  </si>
  <si>
    <t>JL003_RS04495</t>
  </si>
  <si>
    <t>JL003_RS04500</t>
  </si>
  <si>
    <t>JL003_RS04785</t>
  </si>
  <si>
    <t>JL003_RS04820</t>
  </si>
  <si>
    <t>JL003_RS04830</t>
  </si>
  <si>
    <t>JL003_RS04870</t>
  </si>
  <si>
    <t>JL003_RS04960</t>
  </si>
  <si>
    <t>JL003_RS05080</t>
  </si>
  <si>
    <t>JL003_RS05115</t>
  </si>
  <si>
    <t>JL003_RS05170</t>
  </si>
  <si>
    <t>JL003_RS05220</t>
  </si>
  <si>
    <t>JL003_RS05535</t>
  </si>
  <si>
    <t>JL003_RS05640</t>
  </si>
  <si>
    <t>JL003_RS05645</t>
  </si>
  <si>
    <t>JL003_RS06070</t>
  </si>
  <si>
    <t>JL003_RS06285</t>
  </si>
  <si>
    <t>JL003_RS06310</t>
  </si>
  <si>
    <t>JL003_RS06320</t>
  </si>
  <si>
    <t>JL003_RS06730</t>
  </si>
  <si>
    <t>JL003_RS06735</t>
  </si>
  <si>
    <t>JL003_RS06755</t>
  </si>
  <si>
    <t>JL003_RS07060</t>
  </si>
  <si>
    <t>JL003_RS07085</t>
  </si>
  <si>
    <t>JL003_RS07095</t>
  </si>
  <si>
    <t>JL003_RS07660</t>
  </si>
  <si>
    <t>JL003_RS08515</t>
  </si>
  <si>
    <t>JL003_RS08520</t>
  </si>
  <si>
    <t>JL003_RS08530</t>
  </si>
  <si>
    <t>JL003_RS08905</t>
  </si>
  <si>
    <t>JL003_RS09620</t>
  </si>
  <si>
    <t>JL003_RS09750</t>
  </si>
  <si>
    <t>JL003_RS10220</t>
  </si>
  <si>
    <t>JL003_RS10835</t>
  </si>
  <si>
    <t>JL003_RS11085</t>
  </si>
  <si>
    <t>JL003_RS11325</t>
  </si>
  <si>
    <t>JL003_RS11330</t>
  </si>
  <si>
    <t>JL003_RS11365</t>
  </si>
  <si>
    <t>JL003_RS11375</t>
  </si>
  <si>
    <t>JL003_RS11390</t>
  </si>
  <si>
    <t>JL003_RS12100</t>
  </si>
  <si>
    <t>JL003_RS12110</t>
  </si>
  <si>
    <t>JL003_RS12360</t>
  </si>
  <si>
    <t>JL003_RS12375</t>
  </si>
  <si>
    <t>JL003_RS12385</t>
  </si>
  <si>
    <t>JL003_RS12400</t>
  </si>
  <si>
    <t>JL003_RS12405</t>
  </si>
  <si>
    <t>JL003_RS12465</t>
  </si>
  <si>
    <t>JL003_RS12825</t>
  </si>
  <si>
    <t>JL003_RS12830</t>
  </si>
  <si>
    <t>JL003_RS12850</t>
  </si>
  <si>
    <t>JL003_RS12860</t>
  </si>
  <si>
    <t>JL003_RS13120</t>
  </si>
  <si>
    <t>JL003_RS13240</t>
  </si>
  <si>
    <t>JL003_RS13275</t>
  </si>
  <si>
    <t>JL003_RS13290</t>
  </si>
  <si>
    <t>JL003_RS13295</t>
  </si>
  <si>
    <t>JL003_RS13350</t>
  </si>
  <si>
    <t>JL003_RS13380</t>
  </si>
  <si>
    <t>JL003_RS13480</t>
  </si>
  <si>
    <t>JL003_RS13485</t>
  </si>
  <si>
    <t>JL003_RS13490</t>
  </si>
  <si>
    <t>JL003_RS13495</t>
  </si>
  <si>
    <t>JL003_RS13530</t>
  </si>
  <si>
    <t>JL003_RS13540</t>
  </si>
  <si>
    <t>JL003_RS13580</t>
  </si>
  <si>
    <t>JL003_RS13865</t>
  </si>
  <si>
    <t>JL003_RS13880</t>
  </si>
  <si>
    <t>JL003_RS13905</t>
  </si>
  <si>
    <t>JL003_RS13910</t>
  </si>
  <si>
    <t>JL003_RS13915</t>
  </si>
  <si>
    <t>JL003_RS13995</t>
  </si>
  <si>
    <t>JL003_RS14075</t>
  </si>
  <si>
    <t>JL003_RS14110</t>
  </si>
  <si>
    <t>JL003_RS14145</t>
  </si>
  <si>
    <t>JL003_RS14155</t>
  </si>
  <si>
    <t>JL003_RS14160</t>
  </si>
  <si>
    <t>JL003_RS14390</t>
  </si>
  <si>
    <t>JL003_RS14395</t>
  </si>
  <si>
    <t>JL003_RS14430</t>
  </si>
  <si>
    <t>JL003_RS14680</t>
  </si>
  <si>
    <t>JL003_RS14900</t>
  </si>
  <si>
    <t>JL003_RS14920</t>
  </si>
  <si>
    <t>JL003_RS14940</t>
  </si>
  <si>
    <t>JL003_RS14945</t>
  </si>
  <si>
    <t>JL003_RS14950</t>
  </si>
  <si>
    <t>JL003_RS14955</t>
  </si>
  <si>
    <t>JL003_RS14965</t>
  </si>
  <si>
    <t>JL003_RS14970</t>
  </si>
  <si>
    <t>JL003_RS14980</t>
  </si>
  <si>
    <t>JL003_RS14985</t>
  </si>
  <si>
    <t>JL003_RS14990</t>
  </si>
  <si>
    <t>JL003_RS14995</t>
  </si>
  <si>
    <t>JL003_RS15000</t>
  </si>
  <si>
    <t>JL003_RS15005</t>
  </si>
  <si>
    <t>JL003_RS15085</t>
  </si>
  <si>
    <t>JL003_RS15335</t>
  </si>
  <si>
    <t>JL003_RS15420</t>
  </si>
  <si>
    <t>JL003_RS15465</t>
  </si>
  <si>
    <t>JL003_RS15470</t>
  </si>
  <si>
    <t>JL003_RS15940</t>
  </si>
  <si>
    <t>JL003_RS15945</t>
  </si>
  <si>
    <t>JL003_RS15950</t>
  </si>
  <si>
    <t>JL003_RS15955</t>
  </si>
  <si>
    <t>JL003_RS16030</t>
  </si>
  <si>
    <t>JL003_RS16040</t>
  </si>
  <si>
    <t>JL003_RS16135</t>
  </si>
  <si>
    <t>JL003_RS16165</t>
  </si>
  <si>
    <t>JL003_RS16175</t>
  </si>
  <si>
    <t>JL003_RS16185</t>
  </si>
  <si>
    <t>JL003_RS16190</t>
  </si>
  <si>
    <t>JL003_RS16240</t>
  </si>
  <si>
    <t>JL003_RS16245</t>
  </si>
  <si>
    <t>JL003_RS16255</t>
  </si>
  <si>
    <t>JL003_RS16260</t>
  </si>
  <si>
    <t>JL003_RS16265</t>
  </si>
  <si>
    <t>JL003_RS16530</t>
  </si>
  <si>
    <t>JL003_RS16535</t>
  </si>
  <si>
    <t>JL003_RS16540</t>
  </si>
  <si>
    <t>JL003_RS16800</t>
  </si>
  <si>
    <t>JL003_RS16815</t>
  </si>
  <si>
    <t>JL003_RS17300</t>
  </si>
  <si>
    <t>JL003_RS17400</t>
  </si>
  <si>
    <t>JL003_RS17405</t>
  </si>
  <si>
    <t>JL003_RS17410</t>
  </si>
  <si>
    <t>JL003_RS17430</t>
  </si>
  <si>
    <t>JL003_RS17440</t>
  </si>
  <si>
    <t>JL003_RS17525</t>
  </si>
  <si>
    <t>JL003_RS17635</t>
  </si>
  <si>
    <t>JL003_RS17710</t>
  </si>
  <si>
    <t>JL003_RS17715</t>
  </si>
  <si>
    <t>JL003_RS17720</t>
  </si>
  <si>
    <t>JL003_RS17725</t>
  </si>
  <si>
    <t>JL003_RS17755</t>
  </si>
  <si>
    <t>JL003_RS17785</t>
  </si>
  <si>
    <t>JL003_RS17960</t>
  </si>
  <si>
    <t>JL003_RS18135</t>
  </si>
  <si>
    <t>JL003_RS18145</t>
  </si>
  <si>
    <t>JL003_RS18200</t>
  </si>
  <si>
    <t>JL003_RS18210</t>
  </si>
  <si>
    <t>JL003_RS18225</t>
  </si>
  <si>
    <t>JL003_RS18230</t>
  </si>
  <si>
    <t>JL003_RS18235</t>
  </si>
  <si>
    <t>JL003_RS18285</t>
  </si>
  <si>
    <t>JL003_RS18380</t>
  </si>
  <si>
    <t>JL003_RS18390</t>
  </si>
  <si>
    <t>JL003_RS18455</t>
  </si>
  <si>
    <t>JL003_RS18495</t>
  </si>
  <si>
    <t>JL003_RS18520</t>
  </si>
  <si>
    <t>JL003_RS18530</t>
  </si>
  <si>
    <t>JL003_RS18540</t>
  </si>
  <si>
    <t>JL003_RS18610</t>
  </si>
  <si>
    <t>JL003_RS18650</t>
  </si>
  <si>
    <t>JL003_RS18715</t>
  </si>
  <si>
    <t>JL003_RS18915</t>
  </si>
  <si>
    <t>JL003_RS18920</t>
  </si>
  <si>
    <t>JL003_RS18940</t>
  </si>
  <si>
    <t>JL003_RS18945</t>
  </si>
  <si>
    <t>JL003_RS19110</t>
  </si>
  <si>
    <t>JL003_RS19130</t>
  </si>
  <si>
    <t>JL003_RS19145</t>
  </si>
  <si>
    <t>JL003_RS19595</t>
  </si>
  <si>
    <t>JL003_RS19615</t>
  </si>
  <si>
    <t>JL003_RS19705</t>
  </si>
  <si>
    <t>JL003_RS19835</t>
  </si>
  <si>
    <t>JL003_RS19845</t>
  </si>
  <si>
    <t>JL003_RS19855</t>
  </si>
  <si>
    <t>JL003_RS20010</t>
  </si>
  <si>
    <t>JL003_RS20020</t>
  </si>
  <si>
    <t>JL003_RS20025</t>
  </si>
  <si>
    <t>JL003_RS20120</t>
  </si>
  <si>
    <t>JL003_RS20125</t>
  </si>
  <si>
    <t>JL003_RS20135</t>
  </si>
  <si>
    <t>JL003_RS20170</t>
  </si>
  <si>
    <t>JL003_RS20195</t>
  </si>
  <si>
    <t>JL003_RS20435</t>
  </si>
  <si>
    <t>JL003_RS20440</t>
  </si>
  <si>
    <t>JL003_RS20500</t>
  </si>
  <si>
    <t>JL003_RS20510</t>
  </si>
  <si>
    <t>JL003_RS20715</t>
  </si>
  <si>
    <t>JL003_RS20725</t>
  </si>
  <si>
    <t>JL003_RS20885</t>
  </si>
  <si>
    <t>JL003_RS21475</t>
  </si>
  <si>
    <t>JL003_RS21480</t>
  </si>
  <si>
    <t>JL003_RS21605</t>
  </si>
  <si>
    <t>JL003_RS21610</t>
  </si>
  <si>
    <t>JL003_RS21715</t>
  </si>
  <si>
    <t>JL003_RS21720</t>
  </si>
  <si>
    <t>JL003_RS21730</t>
  </si>
  <si>
    <t>JL003_RS21865</t>
  </si>
  <si>
    <t>JL003_RS21905</t>
  </si>
  <si>
    <t>JL003_RS22080</t>
  </si>
  <si>
    <t>23S ribosomal RNA</t>
  </si>
  <si>
    <t>JL003_RS22100</t>
  </si>
  <si>
    <t>JL003_RS22370</t>
  </si>
  <si>
    <t>JL003_RS22450</t>
  </si>
  <si>
    <t>JL003_RS22525</t>
  </si>
  <si>
    <t>JL003_RS22835</t>
  </si>
  <si>
    <t>JL003_RS22840</t>
  </si>
  <si>
    <t>JL003_RS22845</t>
  </si>
  <si>
    <t>JL003_RS22865</t>
  </si>
  <si>
    <t>JL003_RS22990</t>
  </si>
  <si>
    <t>JL003_RS23065</t>
  </si>
  <si>
    <t>JL003_RS23070</t>
  </si>
  <si>
    <t>JL003_RS23120</t>
  </si>
  <si>
    <t>JL003_RS23125</t>
  </si>
  <si>
    <t>JL003_RS23315</t>
  </si>
  <si>
    <t>JL003_RS23345</t>
  </si>
  <si>
    <t>JL003_RS23350</t>
  </si>
  <si>
    <t>JL003_RS23585</t>
  </si>
  <si>
    <t>JL003_RS23670</t>
  </si>
  <si>
    <t>JL003_RS23685</t>
  </si>
  <si>
    <t>JL003_RS23690</t>
  </si>
  <si>
    <t>JL003_RS23695</t>
  </si>
  <si>
    <t>JL003_RS23730</t>
  </si>
  <si>
    <t>JL003_RS23735</t>
  </si>
  <si>
    <t>JL003_RS23760</t>
  </si>
  <si>
    <t>JL003_RS23815</t>
  </si>
  <si>
    <t>JL003_RS23820</t>
  </si>
  <si>
    <t>JL003_RS23825</t>
  </si>
  <si>
    <t>JL003_RS23830</t>
  </si>
  <si>
    <t>JL003_RS23850</t>
  </si>
  <si>
    <t>JL003_RS23880</t>
  </si>
  <si>
    <t>JL003_RS24010</t>
  </si>
  <si>
    <t>JL003_RS24025</t>
  </si>
  <si>
    <t>JL003_RS25035</t>
  </si>
  <si>
    <t>JL003_RS25040</t>
  </si>
  <si>
    <t>JL003_RS25350</t>
  </si>
  <si>
    <t>JL003_RS25490</t>
  </si>
  <si>
    <t>JL003_RS25635</t>
  </si>
  <si>
    <t>JL003_RS25690</t>
  </si>
  <si>
    <t>JL003_RS25695</t>
  </si>
  <si>
    <t>JL003_RS25705</t>
  </si>
  <si>
    <t>JL003_RS25715</t>
  </si>
  <si>
    <t>JL003_RS25880</t>
  </si>
  <si>
    <t>JL003_RS25910</t>
  </si>
  <si>
    <t>JL003_RS25980</t>
  </si>
  <si>
    <t>JL003_RS26095</t>
  </si>
  <si>
    <t>JL003_RS26130</t>
  </si>
  <si>
    <t>JL003_RS26455</t>
  </si>
  <si>
    <t>JL003_RS26500</t>
  </si>
  <si>
    <t>JL003_RS26690</t>
  </si>
  <si>
    <t>JL003_RS26710</t>
  </si>
  <si>
    <t>JL003_RS26715</t>
  </si>
  <si>
    <t>JL003_RS26720</t>
  </si>
  <si>
    <t>JL003_RS26740</t>
  </si>
  <si>
    <t>JL003_RS26745</t>
  </si>
  <si>
    <t>JL003_RS26750</t>
  </si>
  <si>
    <t>JL003_RS26760</t>
  </si>
  <si>
    <t>JL003_RS26765</t>
  </si>
  <si>
    <t>JL003_RS26780</t>
  </si>
  <si>
    <t>JL003_RS26965</t>
  </si>
  <si>
    <t>JL003_RS26975</t>
  </si>
  <si>
    <t>Gene</t>
  </si>
  <si>
    <t>Pathway</t>
  </si>
  <si>
    <t>Impact</t>
  </si>
  <si>
    <t>Count</t>
  </si>
  <si>
    <t>bamD</t>
  </si>
  <si>
    <t>Cell envelope/division</t>
  </si>
  <si>
    <t>ftsH</t>
  </si>
  <si>
    <t>ftsY</t>
  </si>
  <si>
    <t>murB</t>
  </si>
  <si>
    <t>murQ</t>
  </si>
  <si>
    <t>aceK</t>
  </si>
  <si>
    <t>Central carbon/TCA</t>
  </si>
  <si>
    <t>gltA</t>
  </si>
  <si>
    <t>icd</t>
  </si>
  <si>
    <t>gyrA</t>
  </si>
  <si>
    <t>DNA replication/repair</t>
  </si>
  <si>
    <t>mutT</t>
  </si>
  <si>
    <t>Ion/pH homeostasis</t>
  </si>
  <si>
    <t>nhaA</t>
  </si>
  <si>
    <t>zntA</t>
  </si>
  <si>
    <t>aaeB</t>
  </si>
  <si>
    <t>Transport/efflux/porins</t>
  </si>
  <si>
    <t>abpB</t>
  </si>
  <si>
    <t>acrF</t>
  </si>
  <si>
    <t>agaR</t>
  </si>
  <si>
    <t>Regulatory/stress</t>
  </si>
  <si>
    <t>allD</t>
  </si>
  <si>
    <t>alr</t>
  </si>
  <si>
    <t>araC</t>
  </si>
  <si>
    <t>araJ</t>
  </si>
  <si>
    <t>argI</t>
  </si>
  <si>
    <t>Other/unknown</t>
  </si>
  <si>
    <t>arpA</t>
  </si>
  <si>
    <t>asnS</t>
  </si>
  <si>
    <t>Transcription/translation</t>
  </si>
  <si>
    <t>baeS</t>
  </si>
  <si>
    <t>bcsA</t>
  </si>
  <si>
    <t>bioH</t>
  </si>
  <si>
    <t>cbeA</t>
  </si>
  <si>
    <t>cbpM</t>
  </si>
  <si>
    <t>cbtA</t>
  </si>
  <si>
    <t>cca</t>
  </si>
  <si>
    <t>cheA</t>
  </si>
  <si>
    <t>chpS</t>
  </si>
  <si>
    <t>cmtA</t>
  </si>
  <si>
    <t>coaA</t>
  </si>
  <si>
    <t>cobU</t>
  </si>
  <si>
    <t>codB</t>
  </si>
  <si>
    <t>cpdA</t>
  </si>
  <si>
    <t>cpsG</t>
  </si>
  <si>
    <t>curA</t>
  </si>
  <si>
    <t>cynR</t>
  </si>
  <si>
    <t>cysA</t>
  </si>
  <si>
    <t>cysS</t>
  </si>
  <si>
    <t>dapD</t>
  </si>
  <si>
    <t>deoC</t>
  </si>
  <si>
    <t>dkgB</t>
  </si>
  <si>
    <t>dpaA</t>
  </si>
  <si>
    <t>eptA</t>
  </si>
  <si>
    <t>essD</t>
  </si>
  <si>
    <t>evgS</t>
  </si>
  <si>
    <t>fadB</t>
  </si>
  <si>
    <t>fadE</t>
  </si>
  <si>
    <t>fadH</t>
  </si>
  <si>
    <t>fecB</t>
  </si>
  <si>
    <t>fimZ</t>
  </si>
  <si>
    <t>flu</t>
  </si>
  <si>
    <t>fsaB</t>
  </si>
  <si>
    <t>galF</t>
  </si>
  <si>
    <t>garD</t>
  </si>
  <si>
    <t>garP</t>
  </si>
  <si>
    <t>gatD</t>
  </si>
  <si>
    <t>gatR</t>
  </si>
  <si>
    <t>gcvA</t>
  </si>
  <si>
    <t>gdhA</t>
  </si>
  <si>
    <t>gfcE</t>
  </si>
  <si>
    <t>ggt</t>
  </si>
  <si>
    <t>Oxidative/thiol systems</t>
  </si>
  <si>
    <t>glgS</t>
  </si>
  <si>
    <t>glnE</t>
  </si>
  <si>
    <t>gltX</t>
  </si>
  <si>
    <t>gpt</t>
  </si>
  <si>
    <t>hchA</t>
  </si>
  <si>
    <t>hemH</t>
  </si>
  <si>
    <t>hlyE</t>
  </si>
  <si>
    <t>hokB</t>
  </si>
  <si>
    <t>hsrA</t>
  </si>
  <si>
    <t>htrE</t>
  </si>
  <si>
    <t>hydN</t>
  </si>
  <si>
    <t>Respiration/ETC</t>
  </si>
  <si>
    <t>idnO</t>
  </si>
  <si>
    <t>idnT</t>
  </si>
  <si>
    <t>ilvN</t>
  </si>
  <si>
    <t>intR</t>
  </si>
  <si>
    <t>kduD</t>
  </si>
  <si>
    <t>ldrA</t>
  </si>
  <si>
    <t>ldrD</t>
  </si>
  <si>
    <t>lgoD</t>
  </si>
  <si>
    <t>lgoR</t>
  </si>
  <si>
    <t>lrhA</t>
  </si>
  <si>
    <t>lsrA</t>
  </si>
  <si>
    <t>lsrB</t>
  </si>
  <si>
    <t>lsrC</t>
  </si>
  <si>
    <t>lsrD</t>
  </si>
  <si>
    <t>lsrF</t>
  </si>
  <si>
    <t>lsrK</t>
  </si>
  <si>
    <t>lsrR</t>
  </si>
  <si>
    <t>luxS</t>
  </si>
  <si>
    <t>metQ</t>
  </si>
  <si>
    <t>metR</t>
  </si>
  <si>
    <t>miaB</t>
  </si>
  <si>
    <t>mntS</t>
  </si>
  <si>
    <t>moaA</t>
  </si>
  <si>
    <t>mocA</t>
  </si>
  <si>
    <t>nadD</t>
  </si>
  <si>
    <t>nanX</t>
  </si>
  <si>
    <t>narV</t>
  </si>
  <si>
    <t>nepI</t>
  </si>
  <si>
    <t>nfrB</t>
  </si>
  <si>
    <t>nmpC</t>
  </si>
  <si>
    <t>nrdR</t>
  </si>
  <si>
    <t>nupX</t>
  </si>
  <si>
    <t>panC</t>
  </si>
  <si>
    <t>panD</t>
  </si>
  <si>
    <t>pdxK</t>
  </si>
  <si>
    <t>pepD</t>
  </si>
  <si>
    <t>phr</t>
  </si>
  <si>
    <t>prlC</t>
  </si>
  <si>
    <t>proS</t>
  </si>
  <si>
    <t>prpB</t>
  </si>
  <si>
    <t>psuK</t>
  </si>
  <si>
    <t>purD</t>
  </si>
  <si>
    <t>putA</t>
  </si>
  <si>
    <t>qorA</t>
  </si>
  <si>
    <t>rapA</t>
  </si>
  <si>
    <t>rdgC</t>
  </si>
  <si>
    <t>recJ</t>
  </si>
  <si>
    <t>rfbD</t>
  </si>
  <si>
    <t>rhaA</t>
  </si>
  <si>
    <t>rihC</t>
  </si>
  <si>
    <t>rlmM</t>
  </si>
  <si>
    <t>rplS</t>
  </si>
  <si>
    <t>rpnC</t>
  </si>
  <si>
    <t>rpnE</t>
  </si>
  <si>
    <t>rseA</t>
  </si>
  <si>
    <t>rspA</t>
  </si>
  <si>
    <t>speF</t>
  </si>
  <si>
    <t>tap</t>
  </si>
  <si>
    <t>tfaD</t>
  </si>
  <si>
    <t>tfaQ</t>
  </si>
  <si>
    <t>tmaR</t>
  </si>
  <si>
    <t>topAI</t>
  </si>
  <si>
    <t>torR</t>
  </si>
  <si>
    <t>tpr</t>
  </si>
  <si>
    <t>trmA</t>
  </si>
  <si>
    <t>trmO</t>
  </si>
  <si>
    <t>udp</t>
  </si>
  <si>
    <t>uhpC</t>
  </si>
  <si>
    <t>uhpT</t>
  </si>
  <si>
    <t>vsr</t>
  </si>
  <si>
    <t>waaG</t>
  </si>
  <si>
    <t>waaP</t>
  </si>
  <si>
    <t>zitB</t>
  </si>
  <si>
    <t>fur</t>
  </si>
  <si>
    <t>katE</t>
  </si>
  <si>
    <t>nhaR</t>
  </si>
  <si>
    <t>cydA</t>
  </si>
  <si>
    <t>rpoC</t>
  </si>
  <si>
    <t>emrE</t>
  </si>
  <si>
    <t>emrK</t>
  </si>
  <si>
    <t>emrY</t>
  </si>
  <si>
    <t>Drug free log10 cfu/mL</t>
  </si>
  <si>
    <t>Drug log10 cfu/mL</t>
  </si>
  <si>
    <t>Untreated</t>
  </si>
  <si>
    <t>500 mg AMX</t>
  </si>
  <si>
    <t>40 mg/L q8h infusion</t>
  </si>
  <si>
    <t>80mg/L q8h infusion</t>
  </si>
  <si>
    <t>160mg/L q8h infusion</t>
  </si>
  <si>
    <t>AMX 500 mg/1m/L CLV</t>
  </si>
  <si>
    <t>AMX 500 mg/2.5 m/L CLV</t>
  </si>
  <si>
    <t>AMX 500 mg/5 m/L CLV</t>
  </si>
  <si>
    <t>AMX 40 mg/L / CLV 125 mg q8h</t>
  </si>
  <si>
    <t>AMX 80 mg/L / CLV 125 mg q8h</t>
  </si>
  <si>
    <t>AMX 160 mg/L / CLV 125 mg q8h</t>
  </si>
  <si>
    <t>AMX 500 mg/kg</t>
  </si>
  <si>
    <t>AMX 500 mg/kg¦ CLV 1 mg/L</t>
  </si>
  <si>
    <t>AMX 500 mg/kg¦ CLV 2.5 mg/L</t>
  </si>
  <si>
    <t>AMX 500 mg/kg¦ CLV 5 mg/L</t>
  </si>
  <si>
    <t>AMX 500 mg/kg¦ CLV 15 mg/L</t>
  </si>
  <si>
    <t>AMX 500 mg/kg¦ CLV 25 mg/L</t>
  </si>
  <si>
    <t>AMX 500 mg/kg¦ CLV 30 mg/L</t>
  </si>
  <si>
    <t>AMX 40 mg/L¦ CLV 125 mg q8h</t>
  </si>
  <si>
    <t>AMX 80 mg/L¦ CLV 25 mg/L q8h</t>
  </si>
  <si>
    <t>AMX 160 mg/L¦ CLV 125 mg q8h</t>
  </si>
  <si>
    <t>W1</t>
  </si>
  <si>
    <t>W2</t>
  </si>
  <si>
    <t>W3</t>
  </si>
  <si>
    <t>R1</t>
  </si>
  <si>
    <t>R2</t>
  </si>
  <si>
    <t>R3</t>
  </si>
  <si>
    <t>R4</t>
  </si>
  <si>
    <t>R5</t>
  </si>
  <si>
    <t>R6</t>
  </si>
  <si>
    <t>R7</t>
  </si>
  <si>
    <t>C</t>
  </si>
  <si>
    <t>Isolate</t>
  </si>
  <si>
    <t>Phenotype</t>
  </si>
  <si>
    <t>Replicate</t>
  </si>
  <si>
    <t>IS26</t>
  </si>
  <si>
    <t>IS21</t>
  </si>
  <si>
    <t>IS1</t>
  </si>
  <si>
    <t>IS6</t>
  </si>
  <si>
    <t>WT1</t>
  </si>
  <si>
    <t>Sensitive</t>
  </si>
  <si>
    <t>WT2</t>
  </si>
  <si>
    <t>WT3</t>
  </si>
  <si>
    <t>Resistant</t>
  </si>
  <si>
    <t>IS Element</t>
  </si>
  <si>
    <t>CDS</t>
  </si>
  <si>
    <t>Upstream</t>
  </si>
  <si>
    <t>Downstream</t>
  </si>
  <si>
    <t>Both</t>
  </si>
  <si>
    <t>D</t>
  </si>
  <si>
    <t>dataset</t>
  </si>
  <si>
    <t>contig</t>
  </si>
  <si>
    <t>TEM_coords</t>
  </si>
  <si>
    <t>Flanking_pairs</t>
  </si>
  <si>
    <t>Primary_call_rule</t>
  </si>
  <si>
    <t>Tn3-family_status</t>
  </si>
  <si>
    <t>IS26_left_end</t>
  </si>
  <si>
    <t>IS26_right_start</t>
  </si>
  <si>
    <t>IS21_left_end</t>
  </si>
  <si>
    <t>IS21_right_start</t>
  </si>
  <si>
    <t>IS1_left_end</t>
  </si>
  <si>
    <t>IS1_right_start</t>
  </si>
  <si>
    <t>IS6_left_end</t>
  </si>
  <si>
    <t>IS6_right_start</t>
  </si>
  <si>
    <t>ptg000056l</t>
  </si>
  <si>
    <t>1225-2085</t>
  </si>
  <si>
    <t>IS26 + IS1</t>
  </si>
  <si>
    <t>Multiple allowed; report all families with nearest left+right hits within Â±15kb</t>
  </si>
  <si>
    <t>Disrupted (Tn2/3 fragment ~1154 bp)</t>
  </si>
  <si>
    <t>ptg000030l</t>
  </si>
  <si>
    <t>68190-69050</t>
  </si>
  <si>
    <t>ptg000024l</t>
  </si>
  <si>
    <t>1821-2681</t>
  </si>
  <si>
    <t>ptg000013l</t>
  </si>
  <si>
    <t>6493-7353</t>
  </si>
  <si>
    <t>ptg000014l</t>
  </si>
  <si>
    <t>5188-6048</t>
  </si>
  <si>
    <t>Disrupted (Tn2/3 fragment ~1153 bp)</t>
  </si>
  <si>
    <t>ptg000019l</t>
  </si>
  <si>
    <t>5522-6382</t>
  </si>
  <si>
    <t>ptg000021l</t>
  </si>
  <si>
    <t>6191-7051</t>
  </si>
  <si>
    <t>ptg000022l</t>
  </si>
  <si>
    <t>6408-7268</t>
  </si>
  <si>
    <t>3678-4538</t>
  </si>
  <si>
    <t>ptg000025l</t>
  </si>
  <si>
    <t>3768-4628</t>
  </si>
  <si>
    <t>ptg000026l</t>
  </si>
  <si>
    <t>5252-6112</t>
  </si>
  <si>
    <t>ptg000028l</t>
  </si>
  <si>
    <t>5666-6526</t>
  </si>
  <si>
    <t>ptg000004l</t>
  </si>
  <si>
    <t>1801-2661</t>
  </si>
  <si>
    <t>ptg000023l</t>
  </si>
  <si>
    <t>3317-4177</t>
  </si>
  <si>
    <t>10745-11605</t>
  </si>
  <si>
    <t>ptg000029l</t>
  </si>
  <si>
    <t>6236-7096</t>
  </si>
  <si>
    <t>3054-3914</t>
  </si>
  <si>
    <t>ptg000034l</t>
  </si>
  <si>
    <t>2139-2999</t>
  </si>
  <si>
    <t>ptg000038l</t>
  </si>
  <si>
    <t>2007-2867</t>
  </si>
  <si>
    <t>ptg000012l</t>
  </si>
  <si>
    <t>1600-2460</t>
  </si>
  <si>
    <t>20820-21680</t>
  </si>
  <si>
    <t>15485-16345</t>
  </si>
  <si>
    <t>5330-6190</t>
  </si>
  <si>
    <t>ptg000049l</t>
  </si>
  <si>
    <t>5147-6007</t>
  </si>
  <si>
    <t>ptg000061l</t>
  </si>
  <si>
    <t>2-862</t>
  </si>
  <si>
    <t>None/unclear</t>
  </si>
  <si>
    <t>No Tn2/3 match</t>
  </si>
  <si>
    <t>ptg000009l</t>
  </si>
  <si>
    <t>4300-5160</t>
  </si>
  <si>
    <t>13987-14847</t>
  </si>
  <si>
    <t>4200-5060</t>
  </si>
  <si>
    <t>3263-4123</t>
  </si>
  <si>
    <t>ptg000027l</t>
  </si>
  <si>
    <t>5042-5902</t>
  </si>
  <si>
    <t>5983-6843</t>
  </si>
  <si>
    <t>ptg000005l</t>
  </si>
  <si>
    <t>67676-68536</t>
  </si>
  <si>
    <t>86896-87756</t>
  </si>
  <si>
    <t>ptg000018c</t>
  </si>
  <si>
    <t>16762-17622</t>
  </si>
  <si>
    <t>20987-21847</t>
  </si>
  <si>
    <t>ptg000007l</t>
  </si>
  <si>
    <t>8010-8870</t>
  </si>
  <si>
    <t>ptg000016l</t>
  </si>
  <si>
    <t>4302-5162</t>
  </si>
  <si>
    <t>9578-10438</t>
  </si>
  <si>
    <t>IS26 + IS1 + IS6</t>
  </si>
  <si>
    <t>8050-8910</t>
  </si>
  <si>
    <t>ptg000020l</t>
  </si>
  <si>
    <t>4690-5550</t>
  </si>
  <si>
    <t>4436-5296</t>
  </si>
  <si>
    <t>3281-4141</t>
  </si>
  <si>
    <t>3599-4459</t>
  </si>
  <si>
    <t>CLV1</t>
  </si>
  <si>
    <t>ptg000003c</t>
  </si>
  <si>
    <t>2867-3727</t>
  </si>
  <si>
    <t>CLV2</t>
  </si>
  <si>
    <t>5790-6650</t>
  </si>
  <si>
    <t>CLV3</t>
  </si>
  <si>
    <t>ptg000040l</t>
  </si>
  <si>
    <t>9600-10460</t>
  </si>
  <si>
    <t>Drug Free log10(CFU/mL)</t>
  </si>
  <si>
    <t>AMX alone-Urine PK</t>
  </si>
  <si>
    <t>CLV alone-Urine PK</t>
  </si>
  <si>
    <t>AMX CLV-Urine PK</t>
  </si>
  <si>
    <t>n=6; MIC: 4 mg/L</t>
  </si>
  <si>
    <t>0</t>
  </si>
  <si>
    <t>0.0625</t>
  </si>
  <si>
    <t>0.125</t>
  </si>
  <si>
    <t>0.25</t>
  </si>
  <si>
    <t>0.5</t>
  </si>
  <si>
    <t>1</t>
  </si>
  <si>
    <t>2</t>
  </si>
  <si>
    <t>4</t>
  </si>
  <si>
    <t>8</t>
  </si>
  <si>
    <t>16</t>
  </si>
  <si>
    <t>32</t>
  </si>
  <si>
    <t>64</t>
  </si>
  <si>
    <t>CLV</t>
  </si>
  <si>
    <t>AMX</t>
  </si>
  <si>
    <t>n=6; MIC: 32 mg/L</t>
  </si>
  <si>
    <t>n=6; MIC: 64 mg/L</t>
  </si>
  <si>
    <t>n=6; MIC: 128 mg/L</t>
  </si>
  <si>
    <t>n=6; MIC: 256 mg/L</t>
  </si>
  <si>
    <t>Total_IS_Count</t>
  </si>
  <si>
    <t>Sensitive (WT)</t>
  </si>
  <si>
    <t>CLV resistant</t>
  </si>
  <si>
    <t>Sensitive (UT)</t>
  </si>
  <si>
    <t>n=2; MIC: 1 mg/L</t>
  </si>
  <si>
    <t>Time h post dose</t>
  </si>
  <si>
    <t>CLV 125 mg/L</t>
  </si>
  <si>
    <t>AMX 1000 mg/kg</t>
  </si>
  <si>
    <t>No treatment</t>
  </si>
  <si>
    <t>Thiourea Treated</t>
  </si>
  <si>
    <t>Drug Free</t>
  </si>
  <si>
    <t>8 mg/L</t>
  </si>
  <si>
    <t>16 mg/L</t>
  </si>
  <si>
    <t>32 mg/L</t>
  </si>
  <si>
    <t>64 mg/L</t>
  </si>
  <si>
    <t>128 mg/L</t>
  </si>
  <si>
    <t>256 mg/L</t>
  </si>
  <si>
    <t>Day 2</t>
  </si>
  <si>
    <t>Day 1</t>
  </si>
  <si>
    <t>Day 3</t>
  </si>
  <si>
    <t>Day 4</t>
  </si>
  <si>
    <t>pathway_display</t>
  </si>
  <si>
    <t>n_genes_in_pathway</t>
  </si>
  <si>
    <t>n_genes_with_logFC</t>
  </si>
  <si>
    <t>n_up</t>
  </si>
  <si>
    <t>n_down</t>
  </si>
  <si>
    <t>pathway_order</t>
  </si>
  <si>
    <t>Galactose metabolism</t>
  </si>
  <si>
    <t>Flagellar assembly</t>
  </si>
  <si>
    <t>Glyoxylate and dicarboxylate metabolism</t>
  </si>
  <si>
    <t>Oxidative phosphorylation</t>
  </si>
  <si>
    <t>Fructose and mannose metabolism</t>
  </si>
  <si>
    <t>Biosynthesis of nucleotide sugars</t>
  </si>
  <si>
    <t>Glycolysis / Gluconeogenesis</t>
  </si>
  <si>
    <t>Phosphotransferase system (PTS)</t>
  </si>
  <si>
    <t>Amino sugar and nucleotide sugar metabolism</t>
  </si>
  <si>
    <t>Quorum sensing</t>
  </si>
  <si>
    <t>Biofilm formation</t>
  </si>
  <si>
    <t>Pyrimidine metabolism</t>
  </si>
  <si>
    <t>Nucleotide metabolism</t>
  </si>
  <si>
    <t>Pyruvate metabolism</t>
  </si>
  <si>
    <t>Ribosome</t>
  </si>
  <si>
    <t>Purine metabolism</t>
  </si>
  <si>
    <t>Antibiotic resistance</t>
  </si>
  <si>
    <t>Carbon metabolism</t>
  </si>
  <si>
    <t>Biosynthesis of amino acids</t>
  </si>
  <si>
    <t>Biosynthesis of cofactors</t>
  </si>
  <si>
    <t>Two-component system</t>
  </si>
  <si>
    <t>ABC transporters</t>
  </si>
  <si>
    <t>Microbial metabolism in diverse environments</t>
  </si>
  <si>
    <t>Biosynthesis of secondary metabolites</t>
  </si>
  <si>
    <t>Metabolic pathways</t>
  </si>
  <si>
    <t>CLV 1.5 mg/L infusion</t>
  </si>
  <si>
    <t>CLV 2.5 mg/L infusion</t>
  </si>
  <si>
    <t>CLV 5 mg/L infusion</t>
  </si>
  <si>
    <t>Half life</t>
  </si>
  <si>
    <t>Ke</t>
  </si>
  <si>
    <t>Vd</t>
  </si>
  <si>
    <t>Cl</t>
  </si>
  <si>
    <t>L/h</t>
  </si>
  <si>
    <t>Cl (ml/min)</t>
  </si>
  <si>
    <t>RPM</t>
  </si>
  <si>
    <t>(Assuming large watson-marlow fluid pumps rather than duets)</t>
  </si>
  <si>
    <t>Target concentration</t>
  </si>
  <si>
    <t>mg/L</t>
  </si>
  <si>
    <t>Infusion amount</t>
  </si>
  <si>
    <t>mg</t>
  </si>
  <si>
    <t>Time of infusion</t>
  </si>
  <si>
    <t>h</t>
  </si>
  <si>
    <t>Infusion rate</t>
  </si>
  <si>
    <t>mg/h</t>
  </si>
  <si>
    <t>in whichever volume convenient</t>
  </si>
  <si>
    <t>for</t>
  </si>
  <si>
    <t>hours</t>
  </si>
  <si>
    <t>every  8h</t>
  </si>
  <si>
    <t>AMX UPK</t>
  </si>
  <si>
    <t>CLV 1 mg/L (8h IF)</t>
  </si>
  <si>
    <t>CLV 2.5 mg/L (8h IF)</t>
  </si>
  <si>
    <t>CLV 5 mg/L (8h IF)</t>
  </si>
  <si>
    <t>AMX 40 mg/L (8h IF)</t>
  </si>
  <si>
    <t>AMX 80 mg/L (8h IF)</t>
  </si>
  <si>
    <t>AMX 160 mg/L (8h IF)</t>
  </si>
  <si>
    <t>Negative control</t>
  </si>
  <si>
    <t>Day 1-0</t>
  </si>
  <si>
    <t>Day 1-0.5</t>
  </si>
  <si>
    <t>Day 1-1</t>
  </si>
  <si>
    <t>Day 1-1.6</t>
  </si>
  <si>
    <t>Day 1-1.8</t>
  </si>
  <si>
    <t>Day 1-2</t>
  </si>
  <si>
    <t>Day 1-4</t>
  </si>
  <si>
    <t>Day 1-8</t>
  </si>
  <si>
    <t>Day 2-0</t>
  </si>
  <si>
    <t>Day 2-0.5</t>
  </si>
  <si>
    <t>Day 2-1</t>
  </si>
  <si>
    <t>Day 2-1.6</t>
  </si>
  <si>
    <t>Day 2-1.8</t>
  </si>
  <si>
    <t>Day 2-2</t>
  </si>
  <si>
    <t>Day 2-4</t>
  </si>
  <si>
    <t>Day 2-8</t>
  </si>
  <si>
    <t>Day-Time h post dose</t>
  </si>
  <si>
    <t>AMX 40 mg/L infusion</t>
  </si>
  <si>
    <t>AMX 80 mg/L infusion</t>
  </si>
  <si>
    <t>AMX 160 mg/L infusion</t>
  </si>
  <si>
    <t>CLV 125 mg</t>
  </si>
  <si>
    <t>AMX UPK</t>
  </si>
  <si>
    <t>&lt;0.1</t>
  </si>
  <si>
    <t>CLV UPK</t>
  </si>
  <si>
    <t>MIC:4 mg/L</t>
  </si>
  <si>
    <t>MIC:32 mg/L</t>
  </si>
  <si>
    <t>MIC:64 mg/L</t>
  </si>
  <si>
    <t>MIC:128 mg/L</t>
  </si>
  <si>
    <t>MIC:256 mg/L</t>
  </si>
  <si>
    <t>16 S</t>
  </si>
  <si>
    <t>tem-1</t>
  </si>
  <si>
    <t>16s</t>
  </si>
  <si>
    <t>16S</t>
  </si>
  <si>
    <t>Figure 7C Bocillin Binding Assay</t>
  </si>
  <si>
    <t>Supplementary Figure S9</t>
  </si>
  <si>
    <t>Supplementary figure S10A</t>
  </si>
  <si>
    <t>Supplementary Figure S10B</t>
  </si>
  <si>
    <t>Western Blot Tem-1 Figure 7g</t>
  </si>
  <si>
    <t>Figure 2C TUNEL assay</t>
  </si>
  <si>
    <t>Figure 2D Cell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</si>
</sst>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5" Type="http://schemas.openxmlformats.org/officeDocument/2006/relationships/image" Target="../media/image8.tiff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193855</xdr:colOff>
      <xdr:row>19</xdr:row>
      <xdr:rowOff>38099</xdr:rowOff>
    </xdr:from>
    <xdr:to>
      <xdr:col>15</xdr:col>
      <xdr:colOff>428444</xdr:colOff>
      <xdr:row>51</xdr:row>
      <xdr:rowOff>90461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344E6-3021-4D70-A066-3F937EFBF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55" y="3838574"/>
          <a:ext cx="9950089" cy="58435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11</xdr:col>
      <xdr:colOff>183067</xdr:colOff>
      <xdr:row>106</xdr:row>
      <xdr:rowOff>52362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961E09-C114-442A-8C2D-310557FB9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92150"/>
          <a:ext cx="9403267" cy="5843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10</xdr:col>
      <xdr:colOff>306514</xdr:colOff>
      <xdr:row>28</xdr:row>
      <xdr:rowOff>47434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B71A46-8639-1F0C-2606-DD5161424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23900"/>
          <a:ext cx="5483352" cy="43860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10</xdr:col>
      <xdr:colOff>306514</xdr:colOff>
      <xdr:row>59</xdr:row>
      <xdr:rowOff>47434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80CBC7-4C66-C746-BB1F-405685A39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334125"/>
          <a:ext cx="5483352" cy="43860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9</xdr:col>
      <xdr:colOff>277558</xdr:colOff>
      <xdr:row>85</xdr:row>
      <xdr:rowOff>47815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C1FF31-B630-C3A7-160C-31CF31EA2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1582400"/>
          <a:ext cx="4806696" cy="38435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9</xdr:col>
      <xdr:colOff>272796</xdr:colOff>
      <xdr:row>111</xdr:row>
      <xdr:rowOff>43053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606CC4-B6F4-EC2E-ED7D-5EC62DB2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6287750"/>
          <a:ext cx="4806696" cy="38435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13</xdr:col>
      <xdr:colOff>434340</xdr:colOff>
      <xdr:row>150</xdr:row>
      <xdr:rowOff>75057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B53330-C178-BB89-764F-CC176AD7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1174075"/>
          <a:ext cx="7559040" cy="60472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76200</xdr:rowOff>
    </xdr:from>
    <xdr:to>
      <xdr:col>16</xdr:col>
      <xdr:colOff>381000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49E23B-376B-08C1-A417-3E9E6EEA4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31" b="9453"/>
        <a:stretch>
          <a:fillRect/>
        </a:stretch>
      </xdr:blipFill>
      <xdr:spPr>
        <a:xfrm>
          <a:off x="3886200" y="2066925"/>
          <a:ext cx="6858000" cy="9877425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71</xdr:row>
      <xdr:rowOff>133350</xdr:rowOff>
    </xdr:from>
    <xdr:to>
      <xdr:col>16</xdr:col>
      <xdr:colOff>504825</xdr:colOff>
      <xdr:row>110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0D9C0F-914F-C464-2376-5F28F0871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781" b="21250"/>
        <a:stretch>
          <a:fillRect/>
        </a:stretch>
      </xdr:blipFill>
      <xdr:spPr>
        <a:xfrm>
          <a:off x="4010025" y="12982575"/>
          <a:ext cx="6858000" cy="70675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2593-40DE-4921-A6E7-B99D96F4ABC2}">
  <dimension ref="A2:E74"/>
  <sheetViews>
    <sheetView workbookViewId="0">
      <selection activeCell="D67" sqref="D67"/>
    </sheetView>
  </sheetViews>
  <sheetFormatPr defaultRowHeight="14.25" x14ac:dyDescent="0.45"/>
  <sheetData>
    <row r="2" spans="1:5" x14ac:dyDescent="0.45">
      <c r="A2" s="10" t="s">
        <v>1</v>
      </c>
      <c r="B2" s="10" t="s">
        <v>2</v>
      </c>
      <c r="C2" s="10"/>
      <c r="D2" s="10"/>
      <c r="E2" s="10" t="s">
        <v>9</v>
      </c>
    </row>
    <row r="3" spans="1:5" x14ac:dyDescent="0.45">
      <c r="A3" s="10"/>
      <c r="B3" s="10"/>
      <c r="C3" s="10"/>
      <c r="D3" s="10" t="s">
        <v>0</v>
      </c>
      <c r="E3" s="10"/>
    </row>
    <row r="4" spans="1:5" x14ac:dyDescent="0.45">
      <c r="A4" s="1">
        <v>0</v>
      </c>
      <c r="B4" s="1">
        <v>1110000</v>
      </c>
      <c r="E4" s="1">
        <v>1</v>
      </c>
    </row>
    <row r="5" spans="1:5" x14ac:dyDescent="0.45">
      <c r="A5" s="1">
        <v>1</v>
      </c>
      <c r="B5" s="1">
        <v>4700000</v>
      </c>
      <c r="E5" s="1">
        <v>1</v>
      </c>
    </row>
    <row r="6" spans="1:5" x14ac:dyDescent="0.45">
      <c r="A6" s="1">
        <v>3</v>
      </c>
      <c r="B6" s="1">
        <v>43000000</v>
      </c>
      <c r="E6" s="1">
        <v>1</v>
      </c>
    </row>
    <row r="7" spans="1:5" x14ac:dyDescent="0.45">
      <c r="A7" s="1">
        <v>6</v>
      </c>
      <c r="B7" s="1">
        <v>640000000</v>
      </c>
      <c r="E7" s="1">
        <v>1</v>
      </c>
    </row>
    <row r="8" spans="1:5" x14ac:dyDescent="0.45">
      <c r="A8" s="1">
        <v>8</v>
      </c>
      <c r="B8" s="1">
        <v>9400000000</v>
      </c>
      <c r="E8" s="1">
        <v>1700</v>
      </c>
    </row>
    <row r="9" spans="1:5" x14ac:dyDescent="0.45">
      <c r="A9" s="1">
        <v>24</v>
      </c>
      <c r="B9" s="1">
        <v>91000000000</v>
      </c>
      <c r="E9" s="1">
        <v>960</v>
      </c>
    </row>
    <row r="10" spans="1:5" x14ac:dyDescent="0.45">
      <c r="A10" s="1">
        <v>48</v>
      </c>
      <c r="B10" s="1">
        <v>53000000000</v>
      </c>
      <c r="E10" s="1">
        <v>130</v>
      </c>
    </row>
    <row r="11" spans="1:5" x14ac:dyDescent="0.45">
      <c r="D11" s="10" t="s">
        <v>6</v>
      </c>
      <c r="E11" s="10"/>
    </row>
    <row r="12" spans="1:5" x14ac:dyDescent="0.45">
      <c r="A12" s="1">
        <v>0</v>
      </c>
      <c r="B12" s="1">
        <v>1240000</v>
      </c>
      <c r="E12" s="1">
        <v>10</v>
      </c>
    </row>
    <row r="13" spans="1:5" x14ac:dyDescent="0.45">
      <c r="A13" s="1">
        <v>1</v>
      </c>
      <c r="B13" s="1">
        <v>390000</v>
      </c>
      <c r="E13" s="1">
        <v>10</v>
      </c>
    </row>
    <row r="14" spans="1:5" x14ac:dyDescent="0.45">
      <c r="A14" s="1">
        <v>3</v>
      </c>
      <c r="B14" s="1">
        <v>32000</v>
      </c>
      <c r="E14" s="1">
        <v>10</v>
      </c>
    </row>
    <row r="15" spans="1:5" x14ac:dyDescent="0.45">
      <c r="A15" s="1">
        <v>6</v>
      </c>
      <c r="B15" s="1">
        <v>250</v>
      </c>
      <c r="E15" s="1">
        <v>10</v>
      </c>
    </row>
    <row r="16" spans="1:5" x14ac:dyDescent="0.45">
      <c r="A16" s="1">
        <v>8</v>
      </c>
      <c r="B16" s="1">
        <v>250000</v>
      </c>
      <c r="E16" s="1">
        <v>50</v>
      </c>
    </row>
    <row r="17" spans="1:5" x14ac:dyDescent="0.45">
      <c r="A17" s="1">
        <v>24</v>
      </c>
      <c r="B17" s="1">
        <v>3300000000</v>
      </c>
      <c r="E17" s="1">
        <v>20000000</v>
      </c>
    </row>
    <row r="18" spans="1:5" x14ac:dyDescent="0.45">
      <c r="A18" s="1">
        <v>48</v>
      </c>
      <c r="B18" s="1">
        <v>5100000000</v>
      </c>
      <c r="E18" s="1">
        <v>14000000</v>
      </c>
    </row>
    <row r="19" spans="1:5" x14ac:dyDescent="0.45">
      <c r="A19" s="1"/>
      <c r="B19" s="1"/>
      <c r="D19" s="10" t="s">
        <v>7</v>
      </c>
    </row>
    <row r="20" spans="1:5" x14ac:dyDescent="0.45">
      <c r="A20" s="1">
        <v>0</v>
      </c>
      <c r="B20" s="1">
        <v>1380000</v>
      </c>
      <c r="E20" s="1">
        <v>1</v>
      </c>
    </row>
    <row r="21" spans="1:5" x14ac:dyDescent="0.45">
      <c r="A21" s="1">
        <v>1</v>
      </c>
      <c r="B21" s="1">
        <v>730000</v>
      </c>
      <c r="E21" s="1">
        <v>1</v>
      </c>
    </row>
    <row r="22" spans="1:5" x14ac:dyDescent="0.45">
      <c r="A22" s="1">
        <v>3</v>
      </c>
      <c r="B22" s="1">
        <v>26000</v>
      </c>
      <c r="E22" s="1">
        <v>1</v>
      </c>
    </row>
    <row r="23" spans="1:5" x14ac:dyDescent="0.45">
      <c r="A23" s="1">
        <v>6</v>
      </c>
      <c r="B23" s="1">
        <v>5000</v>
      </c>
      <c r="E23" s="1">
        <v>1800</v>
      </c>
    </row>
    <row r="24" spans="1:5" x14ac:dyDescent="0.45">
      <c r="A24" s="1">
        <v>8</v>
      </c>
      <c r="B24" s="1">
        <v>64000</v>
      </c>
      <c r="E24" s="1">
        <v>4800</v>
      </c>
    </row>
    <row r="25" spans="1:5" x14ac:dyDescent="0.45">
      <c r="A25" s="1">
        <v>24</v>
      </c>
      <c r="B25" s="1">
        <v>20000000000</v>
      </c>
      <c r="E25" s="1">
        <v>840000000</v>
      </c>
    </row>
    <row r="26" spans="1:5" x14ac:dyDescent="0.45">
      <c r="A26" s="1">
        <v>48</v>
      </c>
      <c r="B26" s="1">
        <v>24000000000</v>
      </c>
      <c r="E26" s="1">
        <v>20000000</v>
      </c>
    </row>
    <row r="27" spans="1:5" x14ac:dyDescent="0.45">
      <c r="D27" s="10" t="s">
        <v>4</v>
      </c>
    </row>
    <row r="28" spans="1:5" x14ac:dyDescent="0.45">
      <c r="A28" s="1">
        <v>0</v>
      </c>
      <c r="B28" s="1">
        <v>970000</v>
      </c>
      <c r="E28" s="1">
        <v>1</v>
      </c>
    </row>
    <row r="29" spans="1:5" x14ac:dyDescent="0.45">
      <c r="A29" s="1">
        <v>1</v>
      </c>
      <c r="B29" s="1">
        <v>3700000</v>
      </c>
      <c r="E29" s="1">
        <v>1</v>
      </c>
    </row>
    <row r="30" spans="1:5" x14ac:dyDescent="0.45">
      <c r="A30" s="1">
        <v>3</v>
      </c>
      <c r="B30" s="1">
        <v>12500000</v>
      </c>
      <c r="E30" s="1">
        <v>1</v>
      </c>
    </row>
    <row r="31" spans="1:5" x14ac:dyDescent="0.45">
      <c r="A31" s="1">
        <v>6</v>
      </c>
      <c r="B31" s="1">
        <v>300000000</v>
      </c>
      <c r="E31" s="1">
        <v>1</v>
      </c>
    </row>
    <row r="32" spans="1:5" x14ac:dyDescent="0.45">
      <c r="A32" s="1">
        <v>8</v>
      </c>
      <c r="B32" s="1">
        <v>3100000000</v>
      </c>
      <c r="E32" s="1">
        <v>1</v>
      </c>
    </row>
    <row r="33" spans="1:5" x14ac:dyDescent="0.45">
      <c r="A33" s="1">
        <v>24</v>
      </c>
      <c r="B33" s="1">
        <v>20000000000</v>
      </c>
      <c r="E33" s="1">
        <v>1</v>
      </c>
    </row>
    <row r="34" spans="1:5" x14ac:dyDescent="0.45">
      <c r="A34" s="1">
        <v>48</v>
      </c>
      <c r="B34" s="1">
        <v>34000000000</v>
      </c>
      <c r="E34" s="1">
        <v>20</v>
      </c>
    </row>
    <row r="35" spans="1:5" x14ac:dyDescent="0.45">
      <c r="D35" s="10" t="s">
        <v>5</v>
      </c>
    </row>
    <row r="36" spans="1:5" x14ac:dyDescent="0.45">
      <c r="A36" s="1">
        <v>0</v>
      </c>
      <c r="B36" s="1">
        <v>980000</v>
      </c>
      <c r="E36" s="1">
        <v>1</v>
      </c>
    </row>
    <row r="37" spans="1:5" x14ac:dyDescent="0.45">
      <c r="A37" s="1">
        <v>1</v>
      </c>
      <c r="B37" s="1">
        <v>660000</v>
      </c>
      <c r="E37" s="1">
        <v>1</v>
      </c>
    </row>
    <row r="38" spans="1:5" x14ac:dyDescent="0.45">
      <c r="A38" s="1">
        <v>3</v>
      </c>
      <c r="B38" s="1">
        <v>78000</v>
      </c>
      <c r="E38" s="1">
        <v>1</v>
      </c>
    </row>
    <row r="39" spans="1:5" x14ac:dyDescent="0.45">
      <c r="A39" s="1">
        <v>6</v>
      </c>
      <c r="B39" s="1">
        <v>290000</v>
      </c>
      <c r="E39" s="1">
        <v>2000</v>
      </c>
    </row>
    <row r="40" spans="1:5" x14ac:dyDescent="0.45">
      <c r="A40" s="1">
        <v>8</v>
      </c>
      <c r="B40" s="1">
        <v>9000000</v>
      </c>
      <c r="E40" s="1"/>
    </row>
    <row r="41" spans="1:5" x14ac:dyDescent="0.45">
      <c r="A41" s="1">
        <v>24</v>
      </c>
      <c r="B41" s="1">
        <v>2400000000</v>
      </c>
      <c r="E41" s="1">
        <v>25000</v>
      </c>
    </row>
    <row r="42" spans="1:5" x14ac:dyDescent="0.45">
      <c r="A42" s="1">
        <v>48</v>
      </c>
      <c r="B42" s="1">
        <v>3800000000</v>
      </c>
      <c r="E42" s="1">
        <v>14000</v>
      </c>
    </row>
    <row r="43" spans="1:5" x14ac:dyDescent="0.45">
      <c r="D43" s="10" t="s">
        <v>8</v>
      </c>
    </row>
    <row r="44" spans="1:5" x14ac:dyDescent="0.45">
      <c r="A44" s="1">
        <v>0</v>
      </c>
      <c r="B44" s="1">
        <v>990000</v>
      </c>
      <c r="E44" s="1">
        <v>1</v>
      </c>
    </row>
    <row r="45" spans="1:5" x14ac:dyDescent="0.45">
      <c r="A45" s="1">
        <v>1</v>
      </c>
      <c r="B45" s="1">
        <v>1000000</v>
      </c>
      <c r="E45" s="1">
        <v>1</v>
      </c>
    </row>
    <row r="46" spans="1:5" x14ac:dyDescent="0.45">
      <c r="A46" s="1">
        <v>3</v>
      </c>
      <c r="B46" s="1">
        <v>47000</v>
      </c>
      <c r="E46" s="1">
        <v>1</v>
      </c>
    </row>
    <row r="47" spans="1:5" x14ac:dyDescent="0.45">
      <c r="A47" s="1">
        <v>6</v>
      </c>
      <c r="B47" s="1">
        <v>11800000</v>
      </c>
      <c r="E47" s="1">
        <v>1</v>
      </c>
    </row>
    <row r="48" spans="1:5" x14ac:dyDescent="0.45">
      <c r="A48" s="1">
        <v>8</v>
      </c>
      <c r="B48" s="1">
        <v>400000000</v>
      </c>
      <c r="E48" s="1">
        <v>1</v>
      </c>
    </row>
    <row r="49" spans="1:5" x14ac:dyDescent="0.45">
      <c r="A49" s="1">
        <v>24</v>
      </c>
      <c r="B49" s="1">
        <v>4700000000</v>
      </c>
      <c r="E49" s="1">
        <v>9200</v>
      </c>
    </row>
    <row r="50" spans="1:5" x14ac:dyDescent="0.45">
      <c r="A50" s="1">
        <v>48</v>
      </c>
      <c r="B50" s="1">
        <v>11000000000</v>
      </c>
      <c r="E50" s="1">
        <v>8000</v>
      </c>
    </row>
    <row r="51" spans="1:5" x14ac:dyDescent="0.45">
      <c r="D51" s="10" t="s">
        <v>10</v>
      </c>
    </row>
    <row r="52" spans="1:5" x14ac:dyDescent="0.45">
      <c r="A52" s="1">
        <v>0</v>
      </c>
      <c r="B52" s="1">
        <v>1080000</v>
      </c>
      <c r="E52" s="1">
        <v>1</v>
      </c>
    </row>
    <row r="53" spans="1:5" x14ac:dyDescent="0.45">
      <c r="A53" s="1">
        <v>1</v>
      </c>
      <c r="B53" s="1">
        <v>9900000</v>
      </c>
      <c r="E53" s="1">
        <v>1</v>
      </c>
    </row>
    <row r="54" spans="1:5" x14ac:dyDescent="0.45">
      <c r="A54" s="1">
        <v>3</v>
      </c>
      <c r="B54" s="1">
        <v>650000000</v>
      </c>
      <c r="E54" s="1">
        <v>200</v>
      </c>
    </row>
    <row r="55" spans="1:5" x14ac:dyDescent="0.45">
      <c r="A55" s="1">
        <v>6</v>
      </c>
      <c r="B55" s="1">
        <v>1100000000</v>
      </c>
      <c r="E55" s="1">
        <v>100</v>
      </c>
    </row>
    <row r="56" spans="1:5" x14ac:dyDescent="0.45">
      <c r="A56" s="1">
        <v>8</v>
      </c>
      <c r="B56" s="1">
        <v>13100000000</v>
      </c>
      <c r="E56" s="1">
        <v>2000</v>
      </c>
    </row>
    <row r="57" spans="1:5" x14ac:dyDescent="0.45">
      <c r="A57" s="1">
        <v>24</v>
      </c>
      <c r="B57" s="1">
        <v>42000000000</v>
      </c>
      <c r="E57" s="1">
        <v>80</v>
      </c>
    </row>
    <row r="58" spans="1:5" x14ac:dyDescent="0.45">
      <c r="A58" s="1">
        <v>48</v>
      </c>
      <c r="B58" s="1">
        <v>25000000000</v>
      </c>
      <c r="E58" s="1">
        <v>750</v>
      </c>
    </row>
    <row r="59" spans="1:5" x14ac:dyDescent="0.45">
      <c r="D59" s="10" t="s">
        <v>11</v>
      </c>
    </row>
    <row r="60" spans="1:5" x14ac:dyDescent="0.45">
      <c r="A60" s="1">
        <v>0</v>
      </c>
      <c r="B60" s="1">
        <v>1170000</v>
      </c>
      <c r="E60" s="1">
        <v>1</v>
      </c>
    </row>
    <row r="61" spans="1:5" x14ac:dyDescent="0.45">
      <c r="A61" s="1">
        <v>1</v>
      </c>
      <c r="B61" s="1">
        <v>480000</v>
      </c>
      <c r="E61" s="1">
        <v>1</v>
      </c>
    </row>
    <row r="62" spans="1:5" x14ac:dyDescent="0.45">
      <c r="A62" s="1">
        <v>3</v>
      </c>
      <c r="B62" s="1">
        <v>146000</v>
      </c>
      <c r="E62" s="1">
        <v>1</v>
      </c>
    </row>
    <row r="63" spans="1:5" x14ac:dyDescent="0.45">
      <c r="A63" s="1">
        <v>6</v>
      </c>
      <c r="B63" s="1">
        <v>9200000</v>
      </c>
      <c r="E63" s="1">
        <v>25000</v>
      </c>
    </row>
    <row r="64" spans="1:5" x14ac:dyDescent="0.45">
      <c r="A64" s="1">
        <v>8</v>
      </c>
      <c r="B64" s="1">
        <v>11000000</v>
      </c>
      <c r="E64" s="1">
        <v>10000</v>
      </c>
    </row>
    <row r="65" spans="1:5" x14ac:dyDescent="0.45">
      <c r="A65" s="1">
        <v>24</v>
      </c>
      <c r="B65" s="1">
        <v>5800000000</v>
      </c>
      <c r="E65" s="1">
        <v>99000000</v>
      </c>
    </row>
    <row r="66" spans="1:5" x14ac:dyDescent="0.45">
      <c r="A66" s="1">
        <v>48</v>
      </c>
      <c r="B66" s="1">
        <v>2400000000</v>
      </c>
      <c r="E66" s="1">
        <v>11300000</v>
      </c>
    </row>
    <row r="67" spans="1:5" x14ac:dyDescent="0.45">
      <c r="D67" s="10" t="s">
        <v>12</v>
      </c>
    </row>
    <row r="68" spans="1:5" x14ac:dyDescent="0.45">
      <c r="A68" s="1">
        <v>0</v>
      </c>
      <c r="B68" s="1">
        <v>990000</v>
      </c>
      <c r="E68" s="1">
        <v>1</v>
      </c>
    </row>
    <row r="69" spans="1:5" x14ac:dyDescent="0.45">
      <c r="A69" s="1">
        <v>1</v>
      </c>
      <c r="B69" s="1"/>
      <c r="E69" s="1">
        <v>1</v>
      </c>
    </row>
    <row r="70" spans="1:5" x14ac:dyDescent="0.45">
      <c r="A70" s="1">
        <v>3</v>
      </c>
      <c r="B70" s="1">
        <v>17000</v>
      </c>
      <c r="E70" s="1">
        <v>1</v>
      </c>
    </row>
    <row r="71" spans="1:5" x14ac:dyDescent="0.45">
      <c r="A71" s="1">
        <v>6</v>
      </c>
      <c r="B71" s="1">
        <v>8800000</v>
      </c>
      <c r="E71" s="1">
        <v>5200</v>
      </c>
    </row>
    <row r="72" spans="1:5" x14ac:dyDescent="0.45">
      <c r="A72" s="1">
        <v>8</v>
      </c>
      <c r="B72" s="1">
        <v>38600000</v>
      </c>
      <c r="E72" s="1">
        <v>370000</v>
      </c>
    </row>
    <row r="73" spans="1:5" x14ac:dyDescent="0.45">
      <c r="A73" s="1">
        <v>24</v>
      </c>
      <c r="B73" s="1">
        <v>23000000000</v>
      </c>
      <c r="E73" s="1">
        <v>3780000000</v>
      </c>
    </row>
    <row r="74" spans="1:5" x14ac:dyDescent="0.45">
      <c r="A74" s="1">
        <v>48</v>
      </c>
      <c r="B74" s="1">
        <v>440000000000</v>
      </c>
      <c r="E74" s="1">
        <v>190000000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D860-C4D8-4113-9DF7-EFA6F2377EFD}">
  <dimension ref="A1:I75"/>
  <sheetViews>
    <sheetView workbookViewId="0">
      <selection activeCell="A13" sqref="A13:I33"/>
    </sheetView>
  </sheetViews>
  <sheetFormatPr defaultRowHeight="14.25" x14ac:dyDescent="0.45"/>
  <cols>
    <col min="1" max="1" width="19.19921875" customWidth="1"/>
    <col min="2" max="2" width="17.73046875" customWidth="1"/>
  </cols>
  <sheetData>
    <row r="1" spans="1:9" x14ac:dyDescent="0.45">
      <c r="A1" s="10" t="s">
        <v>13</v>
      </c>
      <c r="B1" s="10"/>
      <c r="C1" s="10"/>
      <c r="D1" s="10"/>
      <c r="E1" s="10"/>
    </row>
    <row r="2" spans="1:9" x14ac:dyDescent="0.45">
      <c r="A2" s="10" t="s">
        <v>17</v>
      </c>
      <c r="B2" s="10"/>
      <c r="C2" s="10"/>
      <c r="D2" s="10" t="s">
        <v>18</v>
      </c>
      <c r="E2" s="10"/>
    </row>
    <row r="3" spans="1:9" x14ac:dyDescent="0.45">
      <c r="A3" s="6" t="s">
        <v>14</v>
      </c>
      <c r="B3" s="6" t="s">
        <v>15</v>
      </c>
      <c r="C3" s="10"/>
      <c r="D3" s="6" t="s">
        <v>14</v>
      </c>
      <c r="E3" s="6" t="s">
        <v>15</v>
      </c>
    </row>
    <row r="4" spans="1:9" x14ac:dyDescent="0.45">
      <c r="A4" s="1">
        <v>2.085</v>
      </c>
      <c r="B4" s="1">
        <v>2.823</v>
      </c>
      <c r="D4" s="1">
        <v>2.085</v>
      </c>
      <c r="E4" s="1">
        <v>2.823</v>
      </c>
    </row>
    <row r="5" spans="1:9" x14ac:dyDescent="0.45">
      <c r="A5" s="1">
        <v>2.2999999999999998</v>
      </c>
      <c r="B5" s="1">
        <v>2.82</v>
      </c>
      <c r="D5" s="1">
        <v>2.2999999999999998</v>
      </c>
      <c r="E5" s="1">
        <v>2.82</v>
      </c>
    </row>
    <row r="6" spans="1:9" x14ac:dyDescent="0.45">
      <c r="A6" s="1">
        <v>1.8919999999999999</v>
      </c>
      <c r="B6" s="1">
        <v>3.371</v>
      </c>
      <c r="D6" s="1">
        <v>1.8919999999999999</v>
      </c>
      <c r="E6" s="1">
        <v>3.371</v>
      </c>
    </row>
    <row r="7" spans="1:9" x14ac:dyDescent="0.45">
      <c r="A7" s="1">
        <v>1.6679999999999999</v>
      </c>
      <c r="B7" s="1">
        <v>2.738</v>
      </c>
      <c r="D7" s="1">
        <v>1.6679999999999999</v>
      </c>
      <c r="E7" s="1">
        <v>2.738</v>
      </c>
    </row>
    <row r="8" spans="1:9" x14ac:dyDescent="0.45">
      <c r="A8" s="1">
        <v>1.736</v>
      </c>
      <c r="B8" s="1">
        <v>2.867</v>
      </c>
      <c r="D8" s="1">
        <v>1.736</v>
      </c>
      <c r="E8" s="1">
        <v>2.867</v>
      </c>
    </row>
    <row r="9" spans="1:9" x14ac:dyDescent="0.45">
      <c r="A9" s="1">
        <v>1.708</v>
      </c>
      <c r="B9" s="1">
        <v>2.7650000000000001</v>
      </c>
      <c r="D9" s="1">
        <v>1.708</v>
      </c>
      <c r="E9" s="1">
        <v>2.7650000000000001</v>
      </c>
    </row>
    <row r="11" spans="1:9" x14ac:dyDescent="0.45">
      <c r="A11" s="10" t="s">
        <v>16</v>
      </c>
      <c r="B11" s="10"/>
      <c r="C11" s="10"/>
      <c r="D11" s="10"/>
      <c r="E11" s="10"/>
      <c r="F11" s="10"/>
    </row>
    <row r="12" spans="1:9" x14ac:dyDescent="0.45">
      <c r="A12" s="17"/>
      <c r="B12" s="17"/>
      <c r="C12" s="17"/>
      <c r="D12" s="17"/>
      <c r="E12" s="17"/>
      <c r="F12" s="17"/>
    </row>
    <row r="13" spans="1:9" x14ac:dyDescent="0.45">
      <c r="A13" s="10" t="s">
        <v>4163</v>
      </c>
      <c r="B13" s="10"/>
      <c r="C13" s="10"/>
      <c r="D13" s="10" t="s">
        <v>4406</v>
      </c>
      <c r="E13" s="10"/>
      <c r="F13" s="10"/>
      <c r="G13" s="10"/>
      <c r="H13" s="10" t="s">
        <v>4407</v>
      </c>
      <c r="I13" s="10"/>
    </row>
    <row r="15" spans="1:9" x14ac:dyDescent="0.45">
      <c r="A15">
        <v>1</v>
      </c>
      <c r="C15" s="14">
        <v>15.049446105957031</v>
      </c>
      <c r="D15" s="14">
        <v>14.682888031005859</v>
      </c>
      <c r="E15" s="14">
        <v>16.253923416137695</v>
      </c>
      <c r="G15" s="14">
        <v>29.121564865112305</v>
      </c>
      <c r="H15" s="14">
        <v>29.321491241455078</v>
      </c>
      <c r="I15" s="14">
        <v>29.513912200927734</v>
      </c>
    </row>
    <row r="16" spans="1:9" x14ac:dyDescent="0.45">
      <c r="A16">
        <v>2</v>
      </c>
      <c r="C16" s="14">
        <v>16.552179336547852</v>
      </c>
      <c r="D16" s="14">
        <v>16.089061737060547</v>
      </c>
      <c r="E16" s="14">
        <v>16.214744567871094</v>
      </c>
      <c r="H16" s="14">
        <v>27.878578186035156</v>
      </c>
      <c r="I16" s="14">
        <v>28.406280517578125</v>
      </c>
    </row>
    <row r="17" spans="1:9" x14ac:dyDescent="0.45">
      <c r="A17">
        <v>3</v>
      </c>
      <c r="C17" s="14">
        <v>18.523033142089844</v>
      </c>
      <c r="D17" s="14">
        <v>18.849842071533203</v>
      </c>
      <c r="E17" s="14">
        <v>18.364557266235352</v>
      </c>
      <c r="G17" s="14">
        <v>30.427412033081055</v>
      </c>
      <c r="H17" s="14">
        <v>29.981700897216797</v>
      </c>
      <c r="I17" s="14">
        <v>30.316802978515625</v>
      </c>
    </row>
    <row r="18" spans="1:9" x14ac:dyDescent="0.45">
      <c r="A18">
        <v>5</v>
      </c>
      <c r="C18" s="14">
        <v>17.207237243652344</v>
      </c>
      <c r="D18" s="14">
        <v>17.214853286743164</v>
      </c>
      <c r="E18" s="14">
        <v>17.043813705444336</v>
      </c>
      <c r="G18" s="14">
        <v>29.435234069824219</v>
      </c>
      <c r="H18" s="14">
        <v>29.460248947143555</v>
      </c>
      <c r="I18" s="14">
        <v>29.681367874145508</v>
      </c>
    </row>
    <row r="19" spans="1:9" x14ac:dyDescent="0.45">
      <c r="A19">
        <v>7</v>
      </c>
      <c r="C19" s="14">
        <v>12.441627502441406</v>
      </c>
      <c r="D19" s="14">
        <v>12.674700736999512</v>
      </c>
      <c r="E19" s="14">
        <v>12.767807006835938</v>
      </c>
      <c r="G19" s="14">
        <v>24.175331115722656</v>
      </c>
      <c r="H19" s="14">
        <v>24.259132385253906</v>
      </c>
      <c r="I19" s="14">
        <v>24.425243377685547</v>
      </c>
    </row>
    <row r="20" spans="1:9" x14ac:dyDescent="0.45">
      <c r="A20">
        <v>8</v>
      </c>
      <c r="C20" s="14">
        <v>14.771221160888672</v>
      </c>
      <c r="D20" s="14">
        <v>15.397960662841797</v>
      </c>
      <c r="E20" s="14">
        <v>15.550006866455078</v>
      </c>
      <c r="G20" s="14">
        <v>26.779811859130859</v>
      </c>
      <c r="H20" s="14">
        <v>26.720664978027344</v>
      </c>
      <c r="I20" s="14">
        <v>27.097488403320313</v>
      </c>
    </row>
    <row r="21" spans="1:9" x14ac:dyDescent="0.45">
      <c r="A21">
        <v>9</v>
      </c>
      <c r="C21" s="14">
        <v>14.808645248413086</v>
      </c>
      <c r="D21" s="14">
        <v>14.594987869262695</v>
      </c>
      <c r="E21" s="14">
        <v>20.112663269042969</v>
      </c>
      <c r="G21" s="14">
        <v>24.968896865844727</v>
      </c>
      <c r="H21" s="14">
        <v>25.016096115112305</v>
      </c>
      <c r="I21" s="14">
        <v>25.118144989013672</v>
      </c>
    </row>
    <row r="22" spans="1:9" x14ac:dyDescent="0.45">
      <c r="A22">
        <v>10</v>
      </c>
      <c r="C22" s="14">
        <v>15.095305442810059</v>
      </c>
      <c r="D22" s="14">
        <v>14.458514213562012</v>
      </c>
      <c r="E22" s="14">
        <v>14.756108283996582</v>
      </c>
      <c r="G22" s="14">
        <v>27.721385955810547</v>
      </c>
      <c r="H22" s="14">
        <v>27.700881958007813</v>
      </c>
      <c r="I22" s="14">
        <v>27.955385208129883</v>
      </c>
    </row>
    <row r="24" spans="1:9" x14ac:dyDescent="0.45">
      <c r="A24" s="10" t="s">
        <v>4166</v>
      </c>
      <c r="B24" s="10"/>
      <c r="C24" s="15"/>
      <c r="D24" s="15" t="s">
        <v>4408</v>
      </c>
      <c r="E24" s="15"/>
      <c r="F24" s="10"/>
      <c r="G24" s="15"/>
      <c r="H24" s="15" t="s">
        <v>4407</v>
      </c>
      <c r="I24" s="15"/>
    </row>
    <row r="25" spans="1:9" x14ac:dyDescent="0.45">
      <c r="C25" s="14"/>
      <c r="D25" s="14"/>
      <c r="E25" s="14"/>
      <c r="G25" s="14"/>
      <c r="H25" s="14"/>
      <c r="I25" s="14"/>
    </row>
    <row r="26" spans="1:9" x14ac:dyDescent="0.45">
      <c r="A26">
        <v>1</v>
      </c>
      <c r="C26" s="14">
        <v>14.097785949707031</v>
      </c>
      <c r="D26" s="14">
        <v>14.142821311950684</v>
      </c>
      <c r="E26" s="14">
        <v>14.412186622619629</v>
      </c>
      <c r="G26" s="14">
        <v>21.534223556518555</v>
      </c>
      <c r="H26" s="14">
        <v>21.329280853271484</v>
      </c>
      <c r="I26" s="14">
        <v>21.729009628295898</v>
      </c>
    </row>
    <row r="27" spans="1:9" x14ac:dyDescent="0.45">
      <c r="A27">
        <v>2</v>
      </c>
      <c r="C27" s="14">
        <v>13.127772331237793</v>
      </c>
      <c r="D27" s="14">
        <v>12.985602378845215</v>
      </c>
      <c r="E27" s="14">
        <v>12.932286262512207</v>
      </c>
      <c r="H27" s="14">
        <v>19.637353897094727</v>
      </c>
      <c r="I27" s="14">
        <v>19.979055404663086</v>
      </c>
    </row>
    <row r="28" spans="1:9" x14ac:dyDescent="0.45">
      <c r="A28">
        <v>3</v>
      </c>
      <c r="C28" s="14">
        <v>14.369380950927734</v>
      </c>
      <c r="D28" s="14">
        <v>14.585101127624512</v>
      </c>
      <c r="E28" s="14">
        <v>14.39289665222168</v>
      </c>
      <c r="G28" s="14">
        <v>22.827476501464844</v>
      </c>
      <c r="H28" s="14">
        <v>22.624021530151367</v>
      </c>
      <c r="I28" s="14">
        <v>22.853580474853516</v>
      </c>
    </row>
    <row r="29" spans="1:9" x14ac:dyDescent="0.45">
      <c r="A29">
        <v>5</v>
      </c>
      <c r="C29" s="14">
        <v>21.974544525146484</v>
      </c>
      <c r="D29" s="14">
        <v>21.973148345947266</v>
      </c>
      <c r="E29" s="14">
        <v>21.792760848999023</v>
      </c>
      <c r="G29" s="14">
        <v>28.35029411315918</v>
      </c>
      <c r="H29" s="14">
        <v>27.889488220214844</v>
      </c>
      <c r="I29" s="14">
        <v>27.783601760864258</v>
      </c>
    </row>
    <row r="30" spans="1:9" x14ac:dyDescent="0.45">
      <c r="A30">
        <v>7</v>
      </c>
      <c r="C30" s="14">
        <v>15.389005661010742</v>
      </c>
      <c r="D30" s="14">
        <v>15.359624862670898</v>
      </c>
      <c r="E30" s="14">
        <v>15.522215843200684</v>
      </c>
      <c r="G30" s="14">
        <v>21.696609497070313</v>
      </c>
      <c r="H30" s="14">
        <v>21.640531539916992</v>
      </c>
      <c r="I30" s="14">
        <v>21.97734260559082</v>
      </c>
    </row>
    <row r="31" spans="1:9" x14ac:dyDescent="0.45">
      <c r="A31">
        <v>8</v>
      </c>
      <c r="C31" s="14">
        <v>12.873985290527344</v>
      </c>
      <c r="D31" s="14">
        <v>12.8121337890625</v>
      </c>
      <c r="E31" s="14">
        <v>12.853912353515625</v>
      </c>
      <c r="G31" s="14">
        <v>20.436437606811523</v>
      </c>
      <c r="H31" s="14">
        <v>20.413669586181641</v>
      </c>
      <c r="I31" s="14">
        <v>20.749959945678711</v>
      </c>
    </row>
    <row r="32" spans="1:9" x14ac:dyDescent="0.45">
      <c r="A32">
        <v>9</v>
      </c>
      <c r="C32" s="14">
        <v>14.570005416870117</v>
      </c>
      <c r="D32" s="14">
        <v>13.972503662109375</v>
      </c>
      <c r="E32" s="14">
        <v>14.340585708618164</v>
      </c>
      <c r="G32" s="14">
        <v>23.075433731079102</v>
      </c>
      <c r="H32" s="14">
        <v>23.044261932373047</v>
      </c>
      <c r="I32" s="14">
        <v>23.144039154052734</v>
      </c>
    </row>
    <row r="33" spans="1:9" x14ac:dyDescent="0.45">
      <c r="A33">
        <v>10</v>
      </c>
      <c r="C33" s="14">
        <v>15.452223777770996</v>
      </c>
      <c r="D33" s="14">
        <v>15.658578872680664</v>
      </c>
      <c r="E33" s="14">
        <v>15.636544227600098</v>
      </c>
      <c r="G33" s="14">
        <v>23.717300415039063</v>
      </c>
      <c r="H33" s="14">
        <v>23.640657424926758</v>
      </c>
      <c r="I33" s="14">
        <v>23.845754623413086</v>
      </c>
    </row>
    <row r="38" spans="1:9" x14ac:dyDescent="0.45">
      <c r="A38" s="10" t="s">
        <v>21</v>
      </c>
      <c r="B38" s="10"/>
    </row>
    <row r="39" spans="1:9" x14ac:dyDescent="0.45">
      <c r="A39" s="10" t="s">
        <v>22</v>
      </c>
      <c r="B39" s="10"/>
    </row>
    <row r="40" spans="1:9" x14ac:dyDescent="0.45">
      <c r="A40" s="10"/>
      <c r="B40" s="10"/>
    </row>
    <row r="41" spans="1:9" x14ac:dyDescent="0.45">
      <c r="A41" s="6" t="s">
        <v>24</v>
      </c>
      <c r="B41" s="6" t="s">
        <v>23</v>
      </c>
    </row>
    <row r="42" spans="1:9" x14ac:dyDescent="0.45">
      <c r="A42" s="3">
        <v>0</v>
      </c>
      <c r="B42" s="1">
        <v>1</v>
      </c>
    </row>
    <row r="43" spans="1:9" x14ac:dyDescent="0.45">
      <c r="A43" s="3">
        <v>2</v>
      </c>
      <c r="B43" s="1">
        <v>0.89743589999999995</v>
      </c>
    </row>
    <row r="44" spans="1:9" x14ac:dyDescent="0.45">
      <c r="A44" s="3">
        <v>4</v>
      </c>
      <c r="B44" s="1">
        <v>1.0769200000000001E-3</v>
      </c>
    </row>
    <row r="45" spans="1:9" x14ac:dyDescent="0.45">
      <c r="A45" s="3">
        <v>8</v>
      </c>
      <c r="B45" s="1">
        <v>8.4615000000000002E-6</v>
      </c>
    </row>
    <row r="46" spans="1:9" x14ac:dyDescent="0.45">
      <c r="A46" s="3">
        <v>16</v>
      </c>
      <c r="B46" s="1">
        <v>1.359E-6</v>
      </c>
    </row>
    <row r="47" spans="1:9" x14ac:dyDescent="0.45">
      <c r="A47" s="3">
        <v>32</v>
      </c>
      <c r="B47" s="1">
        <v>6.6666999999999997E-8</v>
      </c>
    </row>
    <row r="48" spans="1:9" x14ac:dyDescent="0.45">
      <c r="A48" s="3">
        <v>64</v>
      </c>
      <c r="B48" s="1">
        <v>6.6666999999999997E-8</v>
      </c>
    </row>
    <row r="49" spans="1:2" x14ac:dyDescent="0.45">
      <c r="A49" s="3">
        <v>128</v>
      </c>
      <c r="B49" s="1">
        <v>2.0513E-8</v>
      </c>
    </row>
    <row r="50" spans="1:2" x14ac:dyDescent="0.45">
      <c r="A50" s="3">
        <v>256</v>
      </c>
      <c r="B50" s="1">
        <v>0</v>
      </c>
    </row>
    <row r="52" spans="1:2" x14ac:dyDescent="0.45">
      <c r="A52" s="10" t="s">
        <v>25</v>
      </c>
      <c r="B52" s="10"/>
    </row>
    <row r="53" spans="1:2" x14ac:dyDescent="0.45">
      <c r="A53" s="10"/>
      <c r="B53" s="10"/>
    </row>
    <row r="54" spans="1:2" x14ac:dyDescent="0.45">
      <c r="A54" s="6" t="s">
        <v>24</v>
      </c>
      <c r="B54" s="6" t="s">
        <v>23</v>
      </c>
    </row>
    <row r="55" spans="1:2" x14ac:dyDescent="0.45">
      <c r="A55" s="3">
        <v>0</v>
      </c>
      <c r="B55" s="1">
        <v>1</v>
      </c>
    </row>
    <row r="56" spans="1:2" x14ac:dyDescent="0.45">
      <c r="A56" s="3">
        <v>2</v>
      </c>
      <c r="B56" s="1">
        <v>1.02816901</v>
      </c>
    </row>
    <row r="57" spans="1:2" x14ac:dyDescent="0.45">
      <c r="A57" s="3">
        <v>4</v>
      </c>
      <c r="B57" s="1">
        <v>0.13802817000000001</v>
      </c>
    </row>
    <row r="58" spans="1:2" x14ac:dyDescent="0.45">
      <c r="A58" s="3">
        <v>8</v>
      </c>
      <c r="B58" s="1">
        <v>1.4084999999999999E-6</v>
      </c>
    </row>
    <row r="59" spans="1:2" x14ac:dyDescent="0.45">
      <c r="A59" s="3">
        <v>16</v>
      </c>
      <c r="B59" s="1">
        <v>8.5914999999999996E-7</v>
      </c>
    </row>
    <row r="60" spans="1:2" x14ac:dyDescent="0.45">
      <c r="A60" s="3">
        <v>32</v>
      </c>
      <c r="B60" s="1">
        <v>1.1971999999999999E-7</v>
      </c>
    </row>
    <row r="61" spans="1:2" x14ac:dyDescent="0.45">
      <c r="A61" s="3">
        <v>64</v>
      </c>
      <c r="B61" s="1">
        <v>1.4085E-9</v>
      </c>
    </row>
    <row r="62" spans="1:2" x14ac:dyDescent="0.45">
      <c r="A62" s="3">
        <v>128</v>
      </c>
      <c r="B62" s="1">
        <v>0</v>
      </c>
    </row>
    <row r="63" spans="1:2" x14ac:dyDescent="0.45">
      <c r="A63" s="3">
        <v>256</v>
      </c>
      <c r="B63" s="1">
        <v>0</v>
      </c>
    </row>
    <row r="65" spans="1:2" x14ac:dyDescent="0.45">
      <c r="A65" s="10" t="s">
        <v>26</v>
      </c>
      <c r="B65" s="10"/>
    </row>
    <row r="66" spans="1:2" x14ac:dyDescent="0.45">
      <c r="A66" s="6" t="s">
        <v>24</v>
      </c>
      <c r="B66" s="6" t="s">
        <v>23</v>
      </c>
    </row>
    <row r="67" spans="1:2" x14ac:dyDescent="0.45">
      <c r="A67" s="3">
        <v>0</v>
      </c>
      <c r="B67" s="1">
        <v>1</v>
      </c>
    </row>
    <row r="68" spans="1:2" x14ac:dyDescent="0.45">
      <c r="A68" s="3">
        <v>2</v>
      </c>
      <c r="B68" s="1">
        <v>1.1818181800000001</v>
      </c>
    </row>
    <row r="69" spans="1:2" x14ac:dyDescent="0.45">
      <c r="A69" s="3">
        <v>4</v>
      </c>
      <c r="B69" s="1">
        <v>2.6818181999999999E-3</v>
      </c>
    </row>
    <row r="70" spans="1:2" x14ac:dyDescent="0.45">
      <c r="A70" s="3">
        <v>8</v>
      </c>
      <c r="B70" s="1">
        <v>6.7272999999999996E-4</v>
      </c>
    </row>
    <row r="71" spans="1:2" x14ac:dyDescent="0.45">
      <c r="A71" s="3">
        <v>16</v>
      </c>
      <c r="B71" s="1">
        <v>1.4545E-6</v>
      </c>
    </row>
    <row r="72" spans="1:2" x14ac:dyDescent="0.45">
      <c r="A72" s="3">
        <v>32</v>
      </c>
      <c r="B72" s="1">
        <v>1.5454999999999999E-7</v>
      </c>
    </row>
    <row r="73" spans="1:2" x14ac:dyDescent="0.45">
      <c r="A73" s="3">
        <v>64</v>
      </c>
      <c r="B73" s="1">
        <v>1.0455000000000001E-7</v>
      </c>
    </row>
    <row r="74" spans="1:2" x14ac:dyDescent="0.45">
      <c r="A74" s="3">
        <v>128</v>
      </c>
      <c r="B74" s="1">
        <v>2.9545000000000001E-8</v>
      </c>
    </row>
    <row r="75" spans="1:2" x14ac:dyDescent="0.45">
      <c r="A75" s="3">
        <v>256</v>
      </c>
      <c r="B75" s="1">
        <v>9.0908999999999997E-9</v>
      </c>
    </row>
  </sheetData>
  <mergeCells count="2">
    <mergeCell ref="A12:C12"/>
    <mergeCell ref="D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703D-9F6F-4C4F-BFC5-1A8F41D38907}">
  <dimension ref="A1:D3923"/>
  <sheetViews>
    <sheetView topLeftCell="A259" workbookViewId="0">
      <selection sqref="A1:D3923"/>
    </sheetView>
  </sheetViews>
  <sheetFormatPr defaultRowHeight="14.25" x14ac:dyDescent="0.45"/>
  <sheetData>
    <row r="1" spans="1:4" x14ac:dyDescent="0.45">
      <c r="A1" s="2"/>
      <c r="B1" s="2" t="s">
        <v>27</v>
      </c>
      <c r="C1" s="2" t="s">
        <v>28</v>
      </c>
      <c r="D1" s="2"/>
    </row>
    <row r="2" spans="1:4" x14ac:dyDescent="0.45">
      <c r="A2" s="3" t="s">
        <v>29</v>
      </c>
      <c r="B2" s="1">
        <v>3.9790139999999998</v>
      </c>
      <c r="C2" s="1">
        <v>55.051720000000003</v>
      </c>
      <c r="D2" s="1"/>
    </row>
    <row r="3" spans="1:4" x14ac:dyDescent="0.45">
      <c r="A3" s="3" t="s">
        <v>30</v>
      </c>
      <c r="B3" s="1">
        <v>3.6031819999999999</v>
      </c>
      <c r="C3" s="1">
        <v>48.254010000000001</v>
      </c>
      <c r="D3" s="1"/>
    </row>
    <row r="4" spans="1:4" x14ac:dyDescent="0.45">
      <c r="A4" s="3" t="s">
        <v>31</v>
      </c>
      <c r="B4" s="1">
        <v>-4.4989800000000004</v>
      </c>
      <c r="C4" s="1">
        <v>38.200150000000001</v>
      </c>
      <c r="D4" s="1"/>
    </row>
    <row r="5" spans="1:4" x14ac:dyDescent="0.45">
      <c r="A5" s="3" t="s">
        <v>32</v>
      </c>
      <c r="B5" s="1">
        <v>-4.0561699999999998</v>
      </c>
      <c r="C5" s="1">
        <v>35.598080000000003</v>
      </c>
      <c r="D5" s="1"/>
    </row>
    <row r="6" spans="1:4" x14ac:dyDescent="0.45">
      <c r="A6" s="3" t="s">
        <v>33</v>
      </c>
      <c r="B6" s="1">
        <v>-4.6415800000000003</v>
      </c>
      <c r="C6" s="1">
        <v>34.642940000000003</v>
      </c>
      <c r="D6" s="1"/>
    </row>
    <row r="7" spans="1:4" x14ac:dyDescent="0.45">
      <c r="A7" s="3" t="s">
        <v>34</v>
      </c>
      <c r="B7" s="1">
        <v>2.8649840000000002</v>
      </c>
      <c r="C7" s="1">
        <v>32.218780000000002</v>
      </c>
      <c r="D7" s="1"/>
    </row>
    <row r="8" spans="1:4" x14ac:dyDescent="0.45">
      <c r="A8" s="3" t="s">
        <v>35</v>
      </c>
      <c r="B8" s="1">
        <v>5.4370529999999997</v>
      </c>
      <c r="C8" s="1">
        <v>29.27346</v>
      </c>
      <c r="D8" s="1"/>
    </row>
    <row r="9" spans="1:4" x14ac:dyDescent="0.45">
      <c r="A9" s="3" t="s">
        <v>36</v>
      </c>
      <c r="B9" s="1">
        <v>5.0893110000000004</v>
      </c>
      <c r="C9" s="1">
        <v>29.27346</v>
      </c>
      <c r="D9" s="1"/>
    </row>
    <row r="10" spans="1:4" x14ac:dyDescent="0.45">
      <c r="A10" s="3" t="s">
        <v>37</v>
      </c>
      <c r="B10" s="1">
        <v>-4.1004100000000001</v>
      </c>
      <c r="C10" s="1">
        <v>28.875499999999999</v>
      </c>
      <c r="D10" s="1"/>
    </row>
    <row r="11" spans="1:4" x14ac:dyDescent="0.45">
      <c r="A11" s="3" t="s">
        <v>38</v>
      </c>
      <c r="B11" s="1">
        <v>-4.1249000000000002</v>
      </c>
      <c r="C11" s="1">
        <v>28.289529999999999</v>
      </c>
      <c r="D11" s="1"/>
    </row>
    <row r="12" spans="1:4" x14ac:dyDescent="0.45">
      <c r="A12" s="3" t="s">
        <v>39</v>
      </c>
      <c r="B12" s="1">
        <v>-3.6829999999999998</v>
      </c>
      <c r="C12" s="1">
        <v>27.437930000000001</v>
      </c>
      <c r="D12" s="1"/>
    </row>
    <row r="13" spans="1:4" x14ac:dyDescent="0.45">
      <c r="A13" s="3" t="s">
        <v>40</v>
      </c>
      <c r="B13" s="1">
        <v>3.0257860000000001</v>
      </c>
      <c r="C13" s="1">
        <v>27.079830000000001</v>
      </c>
      <c r="D13" s="1"/>
    </row>
    <row r="14" spans="1:4" x14ac:dyDescent="0.45">
      <c r="A14" s="3" t="s">
        <v>41</v>
      </c>
      <c r="B14" s="1">
        <v>-4.3208000000000002</v>
      </c>
      <c r="C14" s="1">
        <v>27.073460000000001</v>
      </c>
      <c r="D14" s="1"/>
    </row>
    <row r="15" spans="1:4" x14ac:dyDescent="0.45">
      <c r="A15" s="3" t="s">
        <v>42</v>
      </c>
      <c r="B15" s="1">
        <v>-3.9511400000000001</v>
      </c>
      <c r="C15" s="1">
        <v>25.728829999999999</v>
      </c>
      <c r="D15" s="1"/>
    </row>
    <row r="16" spans="1:4" x14ac:dyDescent="0.45">
      <c r="A16" s="3" t="s">
        <v>43</v>
      </c>
      <c r="B16" s="1">
        <v>2.6875019999999998</v>
      </c>
      <c r="C16" s="1">
        <v>23.92605</v>
      </c>
      <c r="D16" s="1"/>
    </row>
    <row r="17" spans="1:4" x14ac:dyDescent="0.45">
      <c r="A17" s="3" t="s">
        <v>44</v>
      </c>
      <c r="B17" s="1">
        <v>-3.9318300000000002</v>
      </c>
      <c r="C17" s="1">
        <v>23.728190000000001</v>
      </c>
      <c r="D17" s="1"/>
    </row>
    <row r="18" spans="1:4" x14ac:dyDescent="0.45">
      <c r="A18" s="3" t="s">
        <v>45</v>
      </c>
      <c r="B18" s="1">
        <v>3.3180049999999999</v>
      </c>
      <c r="C18" s="1">
        <v>22.942810000000001</v>
      </c>
      <c r="D18" s="1"/>
    </row>
    <row r="19" spans="1:4" x14ac:dyDescent="0.45">
      <c r="A19" s="3" t="s">
        <v>46</v>
      </c>
      <c r="B19" s="1">
        <v>2.498586</v>
      </c>
      <c r="C19" s="1">
        <v>22.726669999999999</v>
      </c>
      <c r="D19" s="1"/>
    </row>
    <row r="20" spans="1:4" x14ac:dyDescent="0.45">
      <c r="A20" s="3" t="s">
        <v>47</v>
      </c>
      <c r="B20" s="1">
        <v>-3.7116199999999999</v>
      </c>
      <c r="C20" s="1">
        <v>22.23227</v>
      </c>
      <c r="D20" s="1"/>
    </row>
    <row r="21" spans="1:4" x14ac:dyDescent="0.45">
      <c r="A21" s="3" t="s">
        <v>48</v>
      </c>
      <c r="B21" s="1">
        <v>-3.9180199999999998</v>
      </c>
      <c r="C21" s="1">
        <v>22.21415</v>
      </c>
      <c r="D21" s="1"/>
    </row>
    <row r="22" spans="1:4" x14ac:dyDescent="0.45">
      <c r="A22" s="3" t="s">
        <v>49</v>
      </c>
      <c r="B22" s="1">
        <v>-3.35541</v>
      </c>
      <c r="C22" s="1">
        <v>21.644950000000001</v>
      </c>
      <c r="D22" s="1"/>
    </row>
    <row r="23" spans="1:4" x14ac:dyDescent="0.45">
      <c r="A23" s="3" t="s">
        <v>50</v>
      </c>
      <c r="B23" s="1">
        <v>3.6986300000000001</v>
      </c>
      <c r="C23" s="1">
        <v>21.442769999999999</v>
      </c>
      <c r="D23" s="1"/>
    </row>
    <row r="24" spans="1:4" x14ac:dyDescent="0.45">
      <c r="A24" s="3" t="s">
        <v>51</v>
      </c>
      <c r="B24" s="1">
        <v>4.1276679999999999</v>
      </c>
      <c r="C24" s="1">
        <v>20.005420000000001</v>
      </c>
      <c r="D24" s="1"/>
    </row>
    <row r="25" spans="1:4" x14ac:dyDescent="0.45">
      <c r="A25" s="3" t="s">
        <v>52</v>
      </c>
      <c r="B25" s="1">
        <v>-4.0357500000000002</v>
      </c>
      <c r="C25" s="1">
        <v>19.66216</v>
      </c>
      <c r="D25" s="1"/>
    </row>
    <row r="26" spans="1:4" x14ac:dyDescent="0.45">
      <c r="A26" s="3" t="s">
        <v>53</v>
      </c>
      <c r="B26" s="1">
        <v>-2.81501</v>
      </c>
      <c r="C26" s="1">
        <v>18.980090000000001</v>
      </c>
      <c r="D26" s="1"/>
    </row>
    <row r="27" spans="1:4" x14ac:dyDescent="0.45">
      <c r="A27" s="3" t="s">
        <v>54</v>
      </c>
      <c r="B27" s="1">
        <v>2.9319570000000001</v>
      </c>
      <c r="C27" s="1">
        <v>18.320360000000001</v>
      </c>
      <c r="D27" s="1"/>
    </row>
    <row r="28" spans="1:4" x14ac:dyDescent="0.45">
      <c r="A28" s="3" t="s">
        <v>55</v>
      </c>
      <c r="B28" s="1">
        <v>-2.9927899999999998</v>
      </c>
      <c r="C28" s="1">
        <v>18.054659999999998</v>
      </c>
      <c r="D28" s="1"/>
    </row>
    <row r="29" spans="1:4" x14ac:dyDescent="0.45">
      <c r="A29" s="3" t="s">
        <v>56</v>
      </c>
      <c r="B29" s="1">
        <v>-3.1724800000000002</v>
      </c>
      <c r="C29" s="1">
        <v>17.8856</v>
      </c>
      <c r="D29" s="1"/>
    </row>
    <row r="30" spans="1:4" x14ac:dyDescent="0.45">
      <c r="A30" s="3" t="s">
        <v>57</v>
      </c>
      <c r="B30" s="1">
        <v>1.9622269999999999</v>
      </c>
      <c r="C30" s="1">
        <v>16.984780000000001</v>
      </c>
      <c r="D30" s="1"/>
    </row>
    <row r="31" spans="1:4" x14ac:dyDescent="0.45">
      <c r="A31" s="3" t="s">
        <v>58</v>
      </c>
      <c r="B31" s="1">
        <v>-2.5210900000000001</v>
      </c>
      <c r="C31" s="1">
        <v>16.878260000000001</v>
      </c>
      <c r="D31" s="1"/>
    </row>
    <row r="32" spans="1:4" x14ac:dyDescent="0.45">
      <c r="A32" s="3" t="s">
        <v>59</v>
      </c>
      <c r="B32" s="1">
        <v>1.9371020000000001</v>
      </c>
      <c r="C32" s="1">
        <v>16.15814</v>
      </c>
      <c r="D32" s="1"/>
    </row>
    <row r="33" spans="1:4" x14ac:dyDescent="0.45">
      <c r="A33" s="3" t="s">
        <v>60</v>
      </c>
      <c r="B33" s="1">
        <v>2.1825290000000002</v>
      </c>
      <c r="C33" s="1">
        <v>14.986179999999999</v>
      </c>
      <c r="D33" s="1"/>
    </row>
    <row r="34" spans="1:4" x14ac:dyDescent="0.45">
      <c r="A34" s="3" t="s">
        <v>61</v>
      </c>
      <c r="B34" s="1">
        <v>2.571901</v>
      </c>
      <c r="C34" s="1">
        <v>14.05195</v>
      </c>
      <c r="D34" s="1"/>
    </row>
    <row r="35" spans="1:4" x14ac:dyDescent="0.45">
      <c r="A35" s="3" t="s">
        <v>62</v>
      </c>
      <c r="B35" s="1">
        <v>-2.6378400000000002</v>
      </c>
      <c r="C35" s="1">
        <v>13.77678</v>
      </c>
      <c r="D35" s="1"/>
    </row>
    <row r="36" spans="1:4" x14ac:dyDescent="0.45">
      <c r="A36" s="3" t="s">
        <v>63</v>
      </c>
      <c r="B36" s="1">
        <v>2.217441</v>
      </c>
      <c r="C36" s="1">
        <v>13.674630000000001</v>
      </c>
      <c r="D36" s="1"/>
    </row>
    <row r="37" spans="1:4" x14ac:dyDescent="0.45">
      <c r="A37" s="3" t="s">
        <v>64</v>
      </c>
      <c r="B37" s="1">
        <v>2.3204739999999999</v>
      </c>
      <c r="C37" s="1">
        <v>13.66142</v>
      </c>
      <c r="D37" s="1"/>
    </row>
    <row r="38" spans="1:4" x14ac:dyDescent="0.45">
      <c r="A38" s="3" t="s">
        <v>65</v>
      </c>
      <c r="B38" s="1">
        <v>1.819618</v>
      </c>
      <c r="C38" s="1">
        <v>13.58217</v>
      </c>
      <c r="D38" s="1"/>
    </row>
    <row r="39" spans="1:4" x14ac:dyDescent="0.45">
      <c r="A39" s="3" t="s">
        <v>66</v>
      </c>
      <c r="B39" s="1">
        <v>2.4973529999999999</v>
      </c>
      <c r="C39" s="1">
        <v>13.37594</v>
      </c>
      <c r="D39" s="1"/>
    </row>
    <row r="40" spans="1:4" x14ac:dyDescent="0.45">
      <c r="A40" s="3" t="s">
        <v>67</v>
      </c>
      <c r="B40" s="1">
        <v>2.6164710000000002</v>
      </c>
      <c r="C40" s="1">
        <v>12.753360000000001</v>
      </c>
      <c r="D40" s="1"/>
    </row>
    <row r="41" spans="1:4" x14ac:dyDescent="0.45">
      <c r="A41" s="3" t="s">
        <v>68</v>
      </c>
      <c r="B41" s="1">
        <v>1.8182739999999999</v>
      </c>
      <c r="C41" s="1">
        <v>12.51351</v>
      </c>
      <c r="D41" s="1"/>
    </row>
    <row r="42" spans="1:4" x14ac:dyDescent="0.45">
      <c r="A42" s="3" t="s">
        <v>69</v>
      </c>
      <c r="B42" s="1">
        <v>2.7044359999999998</v>
      </c>
      <c r="C42" s="1">
        <v>12.28824</v>
      </c>
      <c r="D42" s="1"/>
    </row>
    <row r="43" spans="1:4" x14ac:dyDescent="0.45">
      <c r="A43" s="3" t="s">
        <v>70</v>
      </c>
      <c r="B43" s="1">
        <v>1.68692</v>
      </c>
      <c r="C43" s="1">
        <v>12.07375</v>
      </c>
      <c r="D43" s="1"/>
    </row>
    <row r="44" spans="1:4" x14ac:dyDescent="0.45">
      <c r="A44" s="3" t="s">
        <v>71</v>
      </c>
      <c r="B44" s="1">
        <v>-2.1804199999999998</v>
      </c>
      <c r="C44" s="1">
        <v>11.703430000000001</v>
      </c>
      <c r="D44" s="1"/>
    </row>
    <row r="45" spans="1:4" x14ac:dyDescent="0.45">
      <c r="A45" s="3" t="s">
        <v>72</v>
      </c>
      <c r="B45" s="1">
        <v>-2.7485499999999998</v>
      </c>
      <c r="C45" s="1">
        <v>10.861319999999999</v>
      </c>
      <c r="D45" s="1"/>
    </row>
    <row r="46" spans="1:4" x14ac:dyDescent="0.45">
      <c r="A46" s="3" t="s">
        <v>73</v>
      </c>
      <c r="B46" s="1">
        <v>3.874695</v>
      </c>
      <c r="C46" s="1">
        <v>10.79501</v>
      </c>
      <c r="D46" s="1"/>
    </row>
    <row r="47" spans="1:4" x14ac:dyDescent="0.45">
      <c r="A47" s="3" t="s">
        <v>74</v>
      </c>
      <c r="B47" s="1">
        <v>2.028581</v>
      </c>
      <c r="C47" s="1">
        <v>10.431010000000001</v>
      </c>
      <c r="D47" s="1"/>
    </row>
    <row r="48" spans="1:4" x14ac:dyDescent="0.45">
      <c r="A48" s="3" t="s">
        <v>75</v>
      </c>
      <c r="B48" s="1">
        <v>1.6447210000000001</v>
      </c>
      <c r="C48" s="1">
        <v>10.350099999999999</v>
      </c>
      <c r="D48" s="1"/>
    </row>
    <row r="49" spans="1:4" x14ac:dyDescent="0.45">
      <c r="A49" s="3" t="s">
        <v>76</v>
      </c>
      <c r="B49" s="1">
        <v>1.9475199999999999</v>
      </c>
      <c r="C49" s="1">
        <v>9.9611440000000009</v>
      </c>
      <c r="D49" s="1"/>
    </row>
    <row r="50" spans="1:4" x14ac:dyDescent="0.45">
      <c r="A50" s="3" t="s">
        <v>77</v>
      </c>
      <c r="B50" s="1">
        <v>1.7321409999999999</v>
      </c>
      <c r="C50" s="1">
        <v>9.5624210000000005</v>
      </c>
      <c r="D50" s="1"/>
    </row>
    <row r="51" spans="1:4" x14ac:dyDescent="0.45">
      <c r="A51" s="3" t="s">
        <v>78</v>
      </c>
      <c r="B51" s="1">
        <v>2.024419</v>
      </c>
      <c r="C51" s="1">
        <v>9.4710990000000006</v>
      </c>
      <c r="D51" s="1"/>
    </row>
    <row r="52" spans="1:4" x14ac:dyDescent="0.45">
      <c r="A52" s="3" t="s">
        <v>79</v>
      </c>
      <c r="B52" s="1">
        <v>-2.1315499999999998</v>
      </c>
      <c r="C52" s="1">
        <v>9.3960600000000003</v>
      </c>
      <c r="D52" s="1"/>
    </row>
    <row r="53" spans="1:4" x14ac:dyDescent="0.45">
      <c r="A53" s="3" t="s">
        <v>51</v>
      </c>
      <c r="B53" s="1">
        <v>2.5539190000000001</v>
      </c>
      <c r="C53" s="1">
        <v>9.3171250000000008</v>
      </c>
      <c r="D53" s="1"/>
    </row>
    <row r="54" spans="1:4" x14ac:dyDescent="0.45">
      <c r="A54" s="3" t="s">
        <v>80</v>
      </c>
      <c r="B54" s="1">
        <v>-2.97323</v>
      </c>
      <c r="C54" s="1">
        <v>9.2041989999999991</v>
      </c>
      <c r="D54" s="1"/>
    </row>
    <row r="55" spans="1:4" x14ac:dyDescent="0.45">
      <c r="A55" s="3" t="s">
        <v>81</v>
      </c>
      <c r="B55" s="1">
        <v>1.9407799999999999</v>
      </c>
      <c r="C55" s="1">
        <v>9.0679219999999994</v>
      </c>
      <c r="D55" s="1"/>
    </row>
    <row r="56" spans="1:4" x14ac:dyDescent="0.45">
      <c r="A56" s="3" t="s">
        <v>82</v>
      </c>
      <c r="B56" s="1">
        <v>1.45817</v>
      </c>
      <c r="C56" s="1">
        <v>8.7522760000000002</v>
      </c>
      <c r="D56" s="1"/>
    </row>
    <row r="57" spans="1:4" x14ac:dyDescent="0.45">
      <c r="A57" s="3" t="s">
        <v>83</v>
      </c>
      <c r="B57" s="1">
        <v>2.3369849999999999</v>
      </c>
      <c r="C57" s="1">
        <v>8.7301269999999995</v>
      </c>
      <c r="D57" s="1"/>
    </row>
    <row r="58" spans="1:4" x14ac:dyDescent="0.45">
      <c r="A58" s="3" t="s">
        <v>84</v>
      </c>
      <c r="B58" s="1">
        <v>2.0553880000000002</v>
      </c>
      <c r="C58" s="1">
        <v>8.6356129999999993</v>
      </c>
      <c r="D58" s="1"/>
    </row>
    <row r="59" spans="1:4" x14ac:dyDescent="0.45">
      <c r="A59" s="3" t="s">
        <v>85</v>
      </c>
      <c r="B59" s="1">
        <v>2.5266220000000001</v>
      </c>
      <c r="C59" s="1">
        <v>8.3716050000000006</v>
      </c>
      <c r="D59" s="1"/>
    </row>
    <row r="60" spans="1:4" x14ac:dyDescent="0.45">
      <c r="A60" s="3" t="s">
        <v>86</v>
      </c>
      <c r="B60" s="1">
        <v>-1.7831399999999999</v>
      </c>
      <c r="C60" s="1">
        <v>8.2133760000000002</v>
      </c>
      <c r="D60" s="1"/>
    </row>
    <row r="61" spans="1:4" x14ac:dyDescent="0.45">
      <c r="A61" s="3" t="s">
        <v>87</v>
      </c>
      <c r="B61" s="1">
        <v>2.5021100000000001</v>
      </c>
      <c r="C61" s="1">
        <v>8.0857720000000004</v>
      </c>
      <c r="D61" s="1"/>
    </row>
    <row r="62" spans="1:4" x14ac:dyDescent="0.45">
      <c r="A62" s="3" t="s">
        <v>88</v>
      </c>
      <c r="B62" s="1">
        <v>1.7029749999999999</v>
      </c>
      <c r="C62" s="1">
        <v>7.9728859999999999</v>
      </c>
      <c r="D62" s="1"/>
    </row>
    <row r="63" spans="1:4" x14ac:dyDescent="0.45">
      <c r="A63" s="3" t="s">
        <v>89</v>
      </c>
      <c r="B63" s="1">
        <v>2.2851979999999998</v>
      </c>
      <c r="C63" s="1">
        <v>7.8236249999999998</v>
      </c>
      <c r="D63" s="1"/>
    </row>
    <row r="64" spans="1:4" x14ac:dyDescent="0.45">
      <c r="A64" s="3" t="s">
        <v>90</v>
      </c>
      <c r="B64" s="1">
        <v>1.6393519999999999</v>
      </c>
      <c r="C64" s="1">
        <v>7.6674800000000003</v>
      </c>
      <c r="D64" s="1"/>
    </row>
    <row r="65" spans="1:4" x14ac:dyDescent="0.45">
      <c r="A65" s="3" t="s">
        <v>91</v>
      </c>
      <c r="B65" s="1">
        <v>1.5822929999999999</v>
      </c>
      <c r="C65" s="1">
        <v>7.4826800000000002</v>
      </c>
      <c r="D65" s="1"/>
    </row>
    <row r="66" spans="1:4" x14ac:dyDescent="0.45">
      <c r="A66" s="3" t="s">
        <v>92</v>
      </c>
      <c r="B66" s="1">
        <v>1.5601529999999999</v>
      </c>
      <c r="C66" s="1">
        <v>7.4603109999999999</v>
      </c>
      <c r="D66" s="1"/>
    </row>
    <row r="67" spans="1:4" x14ac:dyDescent="0.45">
      <c r="A67" s="3" t="s">
        <v>93</v>
      </c>
      <c r="B67" s="1">
        <v>1.6938470000000001</v>
      </c>
      <c r="C67" s="1">
        <v>7.4274089999999999</v>
      </c>
      <c r="D67" s="1"/>
    </row>
    <row r="68" spans="1:4" x14ac:dyDescent="0.45">
      <c r="A68" s="3" t="s">
        <v>94</v>
      </c>
      <c r="B68" s="1">
        <v>1.60456</v>
      </c>
      <c r="C68" s="1">
        <v>7.0642639999999997</v>
      </c>
      <c r="D68" s="1"/>
    </row>
    <row r="69" spans="1:4" x14ac:dyDescent="0.45">
      <c r="A69" s="3" t="s">
        <v>95</v>
      </c>
      <c r="B69" s="1">
        <v>2.512114</v>
      </c>
      <c r="C69" s="1">
        <v>6.9061029999999999</v>
      </c>
      <c r="D69" s="1"/>
    </row>
    <row r="70" spans="1:4" x14ac:dyDescent="0.45">
      <c r="A70" s="3" t="s">
        <v>96</v>
      </c>
      <c r="B70" s="1">
        <v>1.960847</v>
      </c>
      <c r="C70" s="1">
        <v>6.9013619999999998</v>
      </c>
      <c r="D70" s="1"/>
    </row>
    <row r="71" spans="1:4" x14ac:dyDescent="0.45">
      <c r="A71" s="3" t="s">
        <v>97</v>
      </c>
      <c r="B71" s="1">
        <v>1.6054600000000001</v>
      </c>
      <c r="C71" s="1">
        <v>6.82219</v>
      </c>
      <c r="D71" s="1"/>
    </row>
    <row r="72" spans="1:4" x14ac:dyDescent="0.45">
      <c r="A72" s="3" t="s">
        <v>98</v>
      </c>
      <c r="B72" s="1">
        <v>2.5772719999999998</v>
      </c>
      <c r="C72" s="1">
        <v>6.753571</v>
      </c>
      <c r="D72" s="1"/>
    </row>
    <row r="73" spans="1:4" x14ac:dyDescent="0.45">
      <c r="A73" s="3" t="s">
        <v>99</v>
      </c>
      <c r="B73" s="1">
        <v>-1.3411500000000001</v>
      </c>
      <c r="C73" s="1">
        <v>6.7034580000000004</v>
      </c>
      <c r="D73" s="1"/>
    </row>
    <row r="74" spans="1:4" x14ac:dyDescent="0.45">
      <c r="A74" s="3" t="s">
        <v>100</v>
      </c>
      <c r="B74" s="1">
        <v>1.245708</v>
      </c>
      <c r="C74" s="1">
        <v>6.6752330000000004</v>
      </c>
      <c r="D74" s="1"/>
    </row>
    <row r="75" spans="1:4" x14ac:dyDescent="0.45">
      <c r="A75" s="3" t="s">
        <v>101</v>
      </c>
      <c r="B75" s="1">
        <v>1.991263</v>
      </c>
      <c r="C75" s="1">
        <v>6.5620500000000002</v>
      </c>
      <c r="D75" s="1"/>
    </row>
    <row r="76" spans="1:4" x14ac:dyDescent="0.45">
      <c r="A76" s="3" t="s">
        <v>102</v>
      </c>
      <c r="B76" s="1">
        <v>2.3697490000000001</v>
      </c>
      <c r="C76" s="1">
        <v>6.4912380000000001</v>
      </c>
      <c r="D76" s="1"/>
    </row>
    <row r="77" spans="1:4" x14ac:dyDescent="0.45">
      <c r="A77" s="3" t="s">
        <v>103</v>
      </c>
      <c r="B77" s="1">
        <v>-3.3532199999999999</v>
      </c>
      <c r="C77" s="1">
        <v>6.4664000000000001</v>
      </c>
      <c r="D77" s="1"/>
    </row>
    <row r="78" spans="1:4" x14ac:dyDescent="0.45">
      <c r="A78" s="3" t="s">
        <v>104</v>
      </c>
      <c r="B78" s="1">
        <v>1.625902</v>
      </c>
      <c r="C78" s="1">
        <v>6.4416419999999999</v>
      </c>
      <c r="D78" s="1"/>
    </row>
    <row r="79" spans="1:4" x14ac:dyDescent="0.45">
      <c r="A79" s="3" t="s">
        <v>105</v>
      </c>
      <c r="B79" s="1">
        <v>3.1146799999999999</v>
      </c>
      <c r="C79" s="1">
        <v>6.4309089999999998</v>
      </c>
      <c r="D79" s="1"/>
    </row>
    <row r="80" spans="1:4" x14ac:dyDescent="0.45">
      <c r="A80" s="3" t="s">
        <v>106</v>
      </c>
      <c r="B80" s="1">
        <v>1.5400069999999999</v>
      </c>
      <c r="C80" s="1">
        <v>6.3552629999999999</v>
      </c>
      <c r="D80" s="1"/>
    </row>
    <row r="81" spans="1:4" x14ac:dyDescent="0.45">
      <c r="A81" s="3" t="s">
        <v>107</v>
      </c>
      <c r="B81" s="1">
        <v>1.31443</v>
      </c>
      <c r="C81" s="1">
        <v>6.3390079999999998</v>
      </c>
      <c r="D81" s="1"/>
    </row>
    <row r="82" spans="1:4" x14ac:dyDescent="0.45">
      <c r="A82" s="3" t="s">
        <v>108</v>
      </c>
      <c r="B82" s="1">
        <v>1.5577920000000001</v>
      </c>
      <c r="C82" s="1">
        <v>6.3250219999999997</v>
      </c>
      <c r="D82" s="1"/>
    </row>
    <row r="83" spans="1:4" x14ac:dyDescent="0.45">
      <c r="A83" s="3" t="s">
        <v>109</v>
      </c>
      <c r="B83" s="1">
        <v>-3.3053699999999999</v>
      </c>
      <c r="C83" s="1">
        <v>6.3165969999999998</v>
      </c>
      <c r="D83" s="1"/>
    </row>
    <row r="84" spans="1:4" x14ac:dyDescent="0.45">
      <c r="A84" s="3" t="s">
        <v>110</v>
      </c>
      <c r="B84" s="1">
        <v>1.702607</v>
      </c>
      <c r="C84" s="1">
        <v>6.3092810000000004</v>
      </c>
      <c r="D84" s="1"/>
    </row>
    <row r="85" spans="1:4" x14ac:dyDescent="0.45">
      <c r="A85" s="3" t="s">
        <v>111</v>
      </c>
      <c r="B85" s="1">
        <v>-1.1591899999999999</v>
      </c>
      <c r="C85" s="1">
        <v>6.296799</v>
      </c>
      <c r="D85" s="1"/>
    </row>
    <row r="86" spans="1:4" x14ac:dyDescent="0.45">
      <c r="A86" s="3" t="s">
        <v>112</v>
      </c>
      <c r="B86" s="1">
        <v>2.8023189999999998</v>
      </c>
      <c r="C86" s="1">
        <v>6.0299379999999996</v>
      </c>
      <c r="D86" s="1"/>
    </row>
    <row r="87" spans="1:4" x14ac:dyDescent="0.45">
      <c r="A87" s="3" t="s">
        <v>113</v>
      </c>
      <c r="B87" s="1">
        <v>2.520159</v>
      </c>
      <c r="C87" s="1">
        <v>5.9311769999999999</v>
      </c>
      <c r="D87" s="1"/>
    </row>
    <row r="88" spans="1:4" x14ac:dyDescent="0.45">
      <c r="A88" s="3" t="s">
        <v>114</v>
      </c>
      <c r="B88" s="1">
        <v>-1.50641</v>
      </c>
      <c r="C88" s="1">
        <v>5.918291</v>
      </c>
      <c r="D88" s="1"/>
    </row>
    <row r="89" spans="1:4" x14ac:dyDescent="0.45">
      <c r="A89" s="3" t="s">
        <v>115</v>
      </c>
      <c r="B89" s="1">
        <v>2.6420089999999998</v>
      </c>
      <c r="C89" s="1">
        <v>5.9087709999999998</v>
      </c>
      <c r="D89" s="1"/>
    </row>
    <row r="90" spans="1:4" x14ac:dyDescent="0.45">
      <c r="A90" s="3" t="s">
        <v>116</v>
      </c>
      <c r="B90" s="1">
        <v>1.5326420000000001</v>
      </c>
      <c r="C90" s="1">
        <v>5.8983249999999998</v>
      </c>
      <c r="D90" s="1"/>
    </row>
    <row r="91" spans="1:4" x14ac:dyDescent="0.45">
      <c r="A91" s="3" t="s">
        <v>117</v>
      </c>
      <c r="B91" s="1">
        <v>2.0695380000000001</v>
      </c>
      <c r="C91" s="1">
        <v>5.6800160000000002</v>
      </c>
      <c r="D91" s="1"/>
    </row>
    <row r="92" spans="1:4" x14ac:dyDescent="0.45">
      <c r="A92" s="3" t="s">
        <v>118</v>
      </c>
      <c r="B92" s="1">
        <v>-1.18204</v>
      </c>
      <c r="C92" s="1">
        <v>5.6746730000000003</v>
      </c>
      <c r="D92" s="1"/>
    </row>
    <row r="93" spans="1:4" x14ac:dyDescent="0.45">
      <c r="A93" s="3" t="s">
        <v>119</v>
      </c>
      <c r="B93" s="1">
        <v>2.331556</v>
      </c>
      <c r="C93" s="1">
        <v>5.6574629999999999</v>
      </c>
      <c r="D93" s="1"/>
    </row>
    <row r="94" spans="1:4" x14ac:dyDescent="0.45">
      <c r="A94" s="3" t="s">
        <v>120</v>
      </c>
      <c r="B94" s="1">
        <v>1.6724140000000001</v>
      </c>
      <c r="C94" s="1">
        <v>5.6483780000000001</v>
      </c>
      <c r="D94" s="1"/>
    </row>
    <row r="95" spans="1:4" x14ac:dyDescent="0.45">
      <c r="A95" s="3" t="s">
        <v>121</v>
      </c>
      <c r="B95" s="1">
        <v>-1.8262100000000001</v>
      </c>
      <c r="C95" s="1">
        <v>5.6152470000000001</v>
      </c>
      <c r="D95" s="1"/>
    </row>
    <row r="96" spans="1:4" x14ac:dyDescent="0.45">
      <c r="A96" s="3" t="s">
        <v>122</v>
      </c>
      <c r="B96" s="1">
        <v>-1.7727900000000001</v>
      </c>
      <c r="C96" s="1">
        <v>5.5315279999999998</v>
      </c>
      <c r="D96" s="1"/>
    </row>
    <row r="97" spans="1:4" x14ac:dyDescent="0.45">
      <c r="A97" s="3" t="s">
        <v>123</v>
      </c>
      <c r="B97" s="1">
        <v>-0.99419999999999997</v>
      </c>
      <c r="C97" s="1">
        <v>5.5271819999999998</v>
      </c>
      <c r="D97" s="1"/>
    </row>
    <row r="98" spans="1:4" x14ac:dyDescent="0.45">
      <c r="A98" s="3" t="s">
        <v>124</v>
      </c>
      <c r="B98" s="1">
        <v>2.3273199999999998</v>
      </c>
      <c r="C98" s="1">
        <v>5.4372680000000004</v>
      </c>
      <c r="D98" s="1"/>
    </row>
    <row r="99" spans="1:4" x14ac:dyDescent="0.45">
      <c r="A99" s="3" t="s">
        <v>125</v>
      </c>
      <c r="B99" s="1">
        <v>1.9030480000000001</v>
      </c>
      <c r="C99" s="1">
        <v>5.2943069999999999</v>
      </c>
      <c r="D99" s="1"/>
    </row>
    <row r="100" spans="1:4" x14ac:dyDescent="0.45">
      <c r="A100" s="3" t="s">
        <v>126</v>
      </c>
      <c r="B100" s="1">
        <v>-2.7412399999999999</v>
      </c>
      <c r="C100" s="1">
        <v>5.2739849999999997</v>
      </c>
      <c r="D100" s="1"/>
    </row>
    <row r="101" spans="1:4" x14ac:dyDescent="0.45">
      <c r="A101" s="3" t="s">
        <v>127</v>
      </c>
      <c r="B101" s="1">
        <v>-1.96702</v>
      </c>
      <c r="C101" s="1">
        <v>5.2139430000000004</v>
      </c>
      <c r="D101" s="1"/>
    </row>
    <row r="102" spans="1:4" x14ac:dyDescent="0.45">
      <c r="A102" s="3" t="s">
        <v>128</v>
      </c>
      <c r="B102" s="1">
        <v>-1.5244899999999999</v>
      </c>
      <c r="C102" s="1">
        <v>5.1873240000000003</v>
      </c>
      <c r="D102" s="1"/>
    </row>
    <row r="103" spans="1:4" x14ac:dyDescent="0.45">
      <c r="A103" s="3" t="s">
        <v>129</v>
      </c>
      <c r="B103" s="1">
        <v>1.9498260000000001</v>
      </c>
      <c r="C103" s="1">
        <v>5.1326929999999997</v>
      </c>
      <c r="D103" s="1"/>
    </row>
    <row r="104" spans="1:4" x14ac:dyDescent="0.45">
      <c r="A104" s="3" t="s">
        <v>130</v>
      </c>
      <c r="B104" s="1">
        <v>-1.93797</v>
      </c>
      <c r="C104" s="1">
        <v>5.0351720000000002</v>
      </c>
      <c r="D104" s="1"/>
    </row>
    <row r="105" spans="1:4" x14ac:dyDescent="0.45">
      <c r="A105" s="3" t="s">
        <v>131</v>
      </c>
      <c r="B105" s="1">
        <v>-1.1823699999999999</v>
      </c>
      <c r="C105" s="1">
        <v>4.9473770000000004</v>
      </c>
      <c r="D105" s="1"/>
    </row>
    <row r="106" spans="1:4" x14ac:dyDescent="0.45">
      <c r="A106" s="3" t="s">
        <v>132</v>
      </c>
      <c r="B106" s="1">
        <v>-1.2423200000000001</v>
      </c>
      <c r="C106" s="1">
        <v>4.9244320000000004</v>
      </c>
      <c r="D106" s="1"/>
    </row>
    <row r="107" spans="1:4" x14ac:dyDescent="0.45">
      <c r="A107" s="3" t="s">
        <v>133</v>
      </c>
      <c r="B107" s="1">
        <v>1.8545720000000001</v>
      </c>
      <c r="C107" s="1">
        <v>4.8070409999999999</v>
      </c>
      <c r="D107" s="1"/>
    </row>
    <row r="108" spans="1:4" x14ac:dyDescent="0.45">
      <c r="A108" s="3" t="s">
        <v>134</v>
      </c>
      <c r="B108" s="1">
        <v>-1.18937</v>
      </c>
      <c r="C108" s="1">
        <v>4.7472390000000004</v>
      </c>
      <c r="D108" s="1"/>
    </row>
    <row r="109" spans="1:4" x14ac:dyDescent="0.45">
      <c r="A109" s="3" t="s">
        <v>135</v>
      </c>
      <c r="B109" s="1">
        <v>1.3797980000000001</v>
      </c>
      <c r="C109" s="1">
        <v>4.7322899999999999</v>
      </c>
      <c r="D109" s="1"/>
    </row>
    <row r="110" spans="1:4" x14ac:dyDescent="0.45">
      <c r="A110" s="3" t="s">
        <v>136</v>
      </c>
      <c r="B110" s="1">
        <v>-1.8783399999999999</v>
      </c>
      <c r="C110" s="1">
        <v>4.7105410000000001</v>
      </c>
      <c r="D110" s="1"/>
    </row>
    <row r="111" spans="1:4" x14ac:dyDescent="0.45">
      <c r="A111" s="3" t="s">
        <v>137</v>
      </c>
      <c r="B111" s="1">
        <v>-1.71404</v>
      </c>
      <c r="C111" s="1">
        <v>4.699579</v>
      </c>
      <c r="D111" s="1"/>
    </row>
    <row r="112" spans="1:4" x14ac:dyDescent="0.45">
      <c r="A112" s="3" t="s">
        <v>138</v>
      </c>
      <c r="B112" s="1">
        <v>-0.98250000000000004</v>
      </c>
      <c r="C112" s="1">
        <v>4.6803090000000003</v>
      </c>
      <c r="D112" s="1"/>
    </row>
    <row r="113" spans="1:4" x14ac:dyDescent="0.45">
      <c r="A113" s="3" t="s">
        <v>139</v>
      </c>
      <c r="B113" s="1">
        <v>1.88022</v>
      </c>
      <c r="C113" s="1">
        <v>4.6739300000000004</v>
      </c>
      <c r="D113" s="1"/>
    </row>
    <row r="114" spans="1:4" x14ac:dyDescent="0.45">
      <c r="A114" s="3" t="s">
        <v>140</v>
      </c>
      <c r="B114" s="1">
        <v>2.073858</v>
      </c>
      <c r="C114" s="1">
        <v>4.6597010000000001</v>
      </c>
      <c r="D114" s="1"/>
    </row>
    <row r="115" spans="1:4" x14ac:dyDescent="0.45">
      <c r="A115" s="3" t="s">
        <v>141</v>
      </c>
      <c r="B115" s="1">
        <v>1.414741</v>
      </c>
      <c r="C115" s="1">
        <v>4.627281</v>
      </c>
      <c r="D115" s="1"/>
    </row>
    <row r="116" spans="1:4" x14ac:dyDescent="0.45">
      <c r="A116" s="3" t="s">
        <v>142</v>
      </c>
      <c r="B116" s="1">
        <v>2.0052159999999999</v>
      </c>
      <c r="C116" s="1">
        <v>4.5741930000000002</v>
      </c>
      <c r="D116" s="1"/>
    </row>
    <row r="117" spans="1:4" x14ac:dyDescent="0.45">
      <c r="A117" s="3" t="s">
        <v>143</v>
      </c>
      <c r="B117" s="1">
        <v>-1.7443299999999999</v>
      </c>
      <c r="C117" s="1">
        <v>4.5526359999999997</v>
      </c>
      <c r="D117" s="1"/>
    </row>
    <row r="118" spans="1:4" x14ac:dyDescent="0.45">
      <c r="A118" s="3" t="s">
        <v>144</v>
      </c>
      <c r="B118" s="1">
        <v>2.2789980000000001</v>
      </c>
      <c r="C118" s="1">
        <v>4.5338799999999999</v>
      </c>
      <c r="D118" s="1"/>
    </row>
    <row r="119" spans="1:4" x14ac:dyDescent="0.45">
      <c r="A119" s="3" t="s">
        <v>145</v>
      </c>
      <c r="B119" s="1">
        <v>1.4399029999999999</v>
      </c>
      <c r="C119" s="1">
        <v>4.4542619999999999</v>
      </c>
      <c r="D119" s="1"/>
    </row>
    <row r="120" spans="1:4" x14ac:dyDescent="0.45">
      <c r="A120" s="3" t="s">
        <v>146</v>
      </c>
      <c r="B120" s="1">
        <v>1.0827420000000001</v>
      </c>
      <c r="C120" s="1">
        <v>4.4511339999999997</v>
      </c>
      <c r="D120" s="1"/>
    </row>
    <row r="121" spans="1:4" x14ac:dyDescent="0.45">
      <c r="A121" s="3" t="s">
        <v>147</v>
      </c>
      <c r="B121" s="1">
        <v>1.655405</v>
      </c>
      <c r="C121" s="1">
        <v>4.4431779999999996</v>
      </c>
      <c r="D121" s="1"/>
    </row>
    <row r="122" spans="1:4" x14ac:dyDescent="0.45">
      <c r="A122" s="3" t="s">
        <v>148</v>
      </c>
      <c r="B122" s="1">
        <v>1.4041330000000001</v>
      </c>
      <c r="C122" s="1">
        <v>4.4113689999999997</v>
      </c>
      <c r="D122" s="1"/>
    </row>
    <row r="123" spans="1:4" x14ac:dyDescent="0.45">
      <c r="A123" s="3" t="s">
        <v>149</v>
      </c>
      <c r="B123" s="1">
        <v>1.020864</v>
      </c>
      <c r="C123" s="1">
        <v>4.3607670000000001</v>
      </c>
      <c r="D123" s="1"/>
    </row>
    <row r="124" spans="1:4" x14ac:dyDescent="0.45">
      <c r="A124" s="3" t="s">
        <v>150</v>
      </c>
      <c r="B124" s="1">
        <v>1.6107819999999999</v>
      </c>
      <c r="C124" s="1">
        <v>4.3409839999999997</v>
      </c>
      <c r="D124" s="1"/>
    </row>
    <row r="125" spans="1:4" x14ac:dyDescent="0.45">
      <c r="A125" s="3" t="s">
        <v>151</v>
      </c>
      <c r="B125" s="1">
        <v>-3.0002499999999999</v>
      </c>
      <c r="C125" s="1">
        <v>4.332014</v>
      </c>
      <c r="D125" s="1"/>
    </row>
    <row r="126" spans="1:4" x14ac:dyDescent="0.45">
      <c r="A126" s="3" t="s">
        <v>152</v>
      </c>
      <c r="B126" s="1">
        <v>-1.2263299999999999</v>
      </c>
      <c r="C126" s="1">
        <v>4.2343029999999997</v>
      </c>
      <c r="D126" s="1"/>
    </row>
    <row r="127" spans="1:4" x14ac:dyDescent="0.45">
      <c r="A127" s="3" t="s">
        <v>153</v>
      </c>
      <c r="B127" s="1">
        <v>2.0330469999999998</v>
      </c>
      <c r="C127" s="1">
        <v>4.2277699999999996</v>
      </c>
      <c r="D127" s="1"/>
    </row>
    <row r="128" spans="1:4" x14ac:dyDescent="0.45">
      <c r="A128" s="3" t="s">
        <v>154</v>
      </c>
      <c r="B128" s="1">
        <v>-1.5728500000000001</v>
      </c>
      <c r="C128" s="1">
        <v>4.2229409999999996</v>
      </c>
      <c r="D128" s="1"/>
    </row>
    <row r="129" spans="1:4" x14ac:dyDescent="0.45">
      <c r="A129" s="3" t="s">
        <v>155</v>
      </c>
      <c r="B129" s="1">
        <v>0.95277500000000004</v>
      </c>
      <c r="C129" s="1">
        <v>4.2227189999999997</v>
      </c>
      <c r="D129" s="1"/>
    </row>
    <row r="130" spans="1:4" x14ac:dyDescent="0.45">
      <c r="A130" s="3" t="s">
        <v>156</v>
      </c>
      <c r="B130" s="1">
        <v>-3.3596900000000001</v>
      </c>
      <c r="C130" s="1">
        <v>4.1545589999999999</v>
      </c>
      <c r="D130" s="1"/>
    </row>
    <row r="131" spans="1:4" x14ac:dyDescent="0.45">
      <c r="A131" s="3" t="s">
        <v>157</v>
      </c>
      <c r="B131" s="1">
        <v>-1.2695700000000001</v>
      </c>
      <c r="C131" s="1">
        <v>4.1098970000000001</v>
      </c>
      <c r="D131" s="1"/>
    </row>
    <row r="132" spans="1:4" x14ac:dyDescent="0.45">
      <c r="A132" s="3" t="s">
        <v>158</v>
      </c>
      <c r="B132" s="1">
        <v>-1.2213700000000001</v>
      </c>
      <c r="C132" s="1">
        <v>4.1003809999999996</v>
      </c>
      <c r="D132" s="1"/>
    </row>
    <row r="133" spans="1:4" x14ac:dyDescent="0.45">
      <c r="A133" s="3" t="s">
        <v>159</v>
      </c>
      <c r="B133" s="1">
        <v>-1.3746400000000001</v>
      </c>
      <c r="C133" s="1">
        <v>4.0983150000000004</v>
      </c>
      <c r="D133" s="1"/>
    </row>
    <row r="134" spans="1:4" x14ac:dyDescent="0.45">
      <c r="A134" s="3" t="s">
        <v>160</v>
      </c>
      <c r="B134" s="1">
        <v>-1.7733099999999999</v>
      </c>
      <c r="C134" s="1">
        <v>4.0721109999999996</v>
      </c>
      <c r="D134" s="1"/>
    </row>
    <row r="135" spans="1:4" x14ac:dyDescent="0.45">
      <c r="A135" s="3" t="s">
        <v>161</v>
      </c>
      <c r="B135" s="1">
        <v>-1.7278800000000001</v>
      </c>
      <c r="C135" s="1">
        <v>4.0394220000000001</v>
      </c>
      <c r="D135" s="1"/>
    </row>
    <row r="136" spans="1:4" x14ac:dyDescent="0.45">
      <c r="A136" s="3" t="s">
        <v>162</v>
      </c>
      <c r="B136" s="1">
        <v>1.815429</v>
      </c>
      <c r="C136" s="1">
        <v>4.0324900000000001</v>
      </c>
      <c r="D136" s="1"/>
    </row>
    <row r="137" spans="1:4" x14ac:dyDescent="0.45">
      <c r="A137" s="3" t="s">
        <v>163</v>
      </c>
      <c r="B137" s="1">
        <v>1.2876479999999999</v>
      </c>
      <c r="C137" s="1">
        <v>4.00068</v>
      </c>
      <c r="D137" s="1"/>
    </row>
    <row r="138" spans="1:4" x14ac:dyDescent="0.45">
      <c r="A138" s="3" t="s">
        <v>164</v>
      </c>
      <c r="B138" s="1">
        <v>1.501315</v>
      </c>
      <c r="C138" s="1">
        <v>3.9879530000000001</v>
      </c>
      <c r="D138" s="1"/>
    </row>
    <row r="139" spans="1:4" x14ac:dyDescent="0.45">
      <c r="A139" s="3" t="s">
        <v>165</v>
      </c>
      <c r="B139" s="1">
        <v>-1.7152799999999999</v>
      </c>
      <c r="C139" s="1">
        <v>3.9716100000000001</v>
      </c>
      <c r="D139" s="1"/>
    </row>
    <row r="140" spans="1:4" x14ac:dyDescent="0.45">
      <c r="A140" s="3" t="s">
        <v>166</v>
      </c>
      <c r="B140" s="1">
        <v>1.3164100000000001</v>
      </c>
      <c r="C140" s="1">
        <v>3.9414009999999999</v>
      </c>
      <c r="D140" s="1"/>
    </row>
    <row r="141" spans="1:4" x14ac:dyDescent="0.45">
      <c r="A141" s="3" t="s">
        <v>167</v>
      </c>
      <c r="B141" s="1">
        <v>0.947218</v>
      </c>
      <c r="C141" s="1">
        <v>3.938987</v>
      </c>
      <c r="D141" s="1"/>
    </row>
    <row r="142" spans="1:4" x14ac:dyDescent="0.45">
      <c r="A142" s="3" t="s">
        <v>168</v>
      </c>
      <c r="B142" s="1">
        <v>-1.03285</v>
      </c>
      <c r="C142" s="1">
        <v>3.9271410000000002</v>
      </c>
      <c r="D142" s="1"/>
    </row>
    <row r="143" spans="1:4" x14ac:dyDescent="0.45">
      <c r="A143" s="3" t="s">
        <v>169</v>
      </c>
      <c r="B143" s="1">
        <v>1.2921879999999999</v>
      </c>
      <c r="C143" s="1">
        <v>3.925681</v>
      </c>
      <c r="D143" s="1"/>
    </row>
    <row r="144" spans="1:4" x14ac:dyDescent="0.45">
      <c r="A144" s="3" t="s">
        <v>170</v>
      </c>
      <c r="B144" s="1">
        <v>-1.79365</v>
      </c>
      <c r="C144" s="1">
        <v>3.8867569999999998</v>
      </c>
      <c r="D144" s="1"/>
    </row>
    <row r="145" spans="1:4" x14ac:dyDescent="0.45">
      <c r="A145" s="3" t="s">
        <v>171</v>
      </c>
      <c r="B145" s="1">
        <v>-1.5630999999999999</v>
      </c>
      <c r="C145" s="1">
        <v>3.8366069999999999</v>
      </c>
      <c r="D145" s="1"/>
    </row>
    <row r="146" spans="1:4" x14ac:dyDescent="0.45">
      <c r="A146" s="3" t="s">
        <v>172</v>
      </c>
      <c r="B146" s="1">
        <v>-0.94918999999999998</v>
      </c>
      <c r="C146" s="1">
        <v>3.7770009999999998</v>
      </c>
      <c r="D146" s="1"/>
    </row>
    <row r="147" spans="1:4" x14ac:dyDescent="0.45">
      <c r="A147" s="3" t="s">
        <v>173</v>
      </c>
      <c r="B147" s="1">
        <v>-1.9667300000000001</v>
      </c>
      <c r="C147" s="1">
        <v>3.7507250000000001</v>
      </c>
      <c r="D147" s="1"/>
    </row>
    <row r="148" spans="1:4" x14ac:dyDescent="0.45">
      <c r="A148" s="3" t="s">
        <v>174</v>
      </c>
      <c r="B148" s="1">
        <v>2.1044960000000001</v>
      </c>
      <c r="C148" s="1">
        <v>3.7470590000000001</v>
      </c>
      <c r="D148" s="1"/>
    </row>
    <row r="149" spans="1:4" x14ac:dyDescent="0.45">
      <c r="A149" s="3" t="s">
        <v>175</v>
      </c>
      <c r="B149" s="1">
        <v>1.520343</v>
      </c>
      <c r="C149" s="1">
        <v>3.7400449999999998</v>
      </c>
      <c r="D149" s="1"/>
    </row>
    <row r="150" spans="1:4" x14ac:dyDescent="0.45">
      <c r="A150" s="3" t="s">
        <v>176</v>
      </c>
      <c r="B150" s="1">
        <v>-1.7027000000000001</v>
      </c>
      <c r="C150" s="1">
        <v>3.7319140000000002</v>
      </c>
      <c r="D150" s="1"/>
    </row>
    <row r="151" spans="1:4" x14ac:dyDescent="0.45">
      <c r="A151" s="3" t="s">
        <v>177</v>
      </c>
      <c r="B151" s="1">
        <v>1.6231120000000001</v>
      </c>
      <c r="C151" s="1">
        <v>3.711401</v>
      </c>
      <c r="D151" s="1"/>
    </row>
    <row r="152" spans="1:4" x14ac:dyDescent="0.45">
      <c r="A152" s="3" t="s">
        <v>178</v>
      </c>
      <c r="B152" s="1">
        <v>1.9245129999999999</v>
      </c>
      <c r="C152" s="1">
        <v>3.70546</v>
      </c>
      <c r="D152" s="1"/>
    </row>
    <row r="153" spans="1:4" x14ac:dyDescent="0.45">
      <c r="A153" s="3" t="s">
        <v>179</v>
      </c>
      <c r="B153" s="1">
        <v>-1.29017</v>
      </c>
      <c r="C153" s="1">
        <v>3.6898960000000001</v>
      </c>
      <c r="D153" s="1"/>
    </row>
    <row r="154" spans="1:4" x14ac:dyDescent="0.45">
      <c r="A154" s="3" t="s">
        <v>180</v>
      </c>
      <c r="B154" s="1">
        <v>0.93773200000000001</v>
      </c>
      <c r="C154" s="1">
        <v>3.6735350000000002</v>
      </c>
      <c r="D154" s="1"/>
    </row>
    <row r="155" spans="1:4" x14ac:dyDescent="0.45">
      <c r="A155" s="3" t="s">
        <v>181</v>
      </c>
      <c r="B155" s="1">
        <v>1.4339</v>
      </c>
      <c r="C155" s="1">
        <v>3.671637</v>
      </c>
      <c r="D155" s="1"/>
    </row>
    <row r="156" spans="1:4" x14ac:dyDescent="0.45">
      <c r="A156" s="3" t="s">
        <v>182</v>
      </c>
      <c r="B156" s="1">
        <v>1.164355</v>
      </c>
      <c r="C156" s="1">
        <v>3.6712400000000001</v>
      </c>
      <c r="D156" s="1"/>
    </row>
    <row r="157" spans="1:4" x14ac:dyDescent="0.45">
      <c r="A157" s="3" t="s">
        <v>183</v>
      </c>
      <c r="B157" s="1">
        <v>1.9451259999999999</v>
      </c>
      <c r="C157" s="1">
        <v>3.670912</v>
      </c>
      <c r="D157" s="1"/>
    </row>
    <row r="158" spans="1:4" x14ac:dyDescent="0.45">
      <c r="A158" s="3" t="s">
        <v>184</v>
      </c>
      <c r="B158" s="1">
        <v>-1.2420599999999999</v>
      </c>
      <c r="C158" s="1">
        <v>3.6483729999999999</v>
      </c>
      <c r="D158" s="1"/>
    </row>
    <row r="159" spans="1:4" x14ac:dyDescent="0.45">
      <c r="A159" s="3" t="s">
        <v>185</v>
      </c>
      <c r="B159" s="1">
        <v>0.99199700000000002</v>
      </c>
      <c r="C159" s="1">
        <v>3.6225070000000001</v>
      </c>
      <c r="D159" s="1"/>
    </row>
    <row r="160" spans="1:4" x14ac:dyDescent="0.45">
      <c r="A160" s="3" t="s">
        <v>186</v>
      </c>
      <c r="B160" s="1">
        <v>1.662363</v>
      </c>
      <c r="C160" s="1">
        <v>3.6088969999999998</v>
      </c>
      <c r="D160" s="1"/>
    </row>
    <row r="161" spans="1:4" x14ac:dyDescent="0.45">
      <c r="A161" s="3" t="s">
        <v>187</v>
      </c>
      <c r="B161" s="1">
        <v>1.1232610000000001</v>
      </c>
      <c r="C161" s="1">
        <v>3.6050909999999998</v>
      </c>
      <c r="D161" s="1"/>
    </row>
    <row r="162" spans="1:4" x14ac:dyDescent="0.45">
      <c r="A162" s="3" t="s">
        <v>188</v>
      </c>
      <c r="B162" s="1">
        <v>1.3171600000000001</v>
      </c>
      <c r="C162" s="1">
        <v>3.5868890000000002</v>
      </c>
      <c r="D162" s="1"/>
    </row>
    <row r="163" spans="1:4" x14ac:dyDescent="0.45">
      <c r="A163" s="3" t="s">
        <v>189</v>
      </c>
      <c r="B163" s="1">
        <v>1.7934760000000001</v>
      </c>
      <c r="C163" s="1">
        <v>3.5864699999999998</v>
      </c>
      <c r="D163" s="1"/>
    </row>
    <row r="164" spans="1:4" x14ac:dyDescent="0.45">
      <c r="A164" s="3" t="s">
        <v>190</v>
      </c>
      <c r="B164" s="1">
        <v>1.4812609999999999</v>
      </c>
      <c r="C164" s="1">
        <v>3.5756380000000001</v>
      </c>
      <c r="D164" s="1"/>
    </row>
    <row r="165" spans="1:4" x14ac:dyDescent="0.45">
      <c r="A165" s="3" t="s">
        <v>191</v>
      </c>
      <c r="B165" s="1">
        <v>1.1356889999999999</v>
      </c>
      <c r="C165" s="1">
        <v>3.5649860000000002</v>
      </c>
      <c r="D165" s="1"/>
    </row>
    <row r="166" spans="1:4" x14ac:dyDescent="0.45">
      <c r="A166" s="3" t="s">
        <v>192</v>
      </c>
      <c r="B166" s="1">
        <v>1.4892510000000001</v>
      </c>
      <c r="C166" s="1">
        <v>3.5572469999999998</v>
      </c>
      <c r="D166" s="1"/>
    </row>
    <row r="167" spans="1:4" x14ac:dyDescent="0.45">
      <c r="A167" s="3" t="s">
        <v>193</v>
      </c>
      <c r="B167" s="1">
        <v>1.5243370000000001</v>
      </c>
      <c r="C167" s="1">
        <v>3.5262690000000001</v>
      </c>
      <c r="D167" s="1"/>
    </row>
    <row r="168" spans="1:4" x14ac:dyDescent="0.45">
      <c r="A168" s="3" t="s">
        <v>194</v>
      </c>
      <c r="B168" s="1">
        <v>1.3727309999999999</v>
      </c>
      <c r="C168" s="1">
        <v>3.5245579999999999</v>
      </c>
      <c r="D168" s="1"/>
    </row>
    <row r="169" spans="1:4" x14ac:dyDescent="0.45">
      <c r="A169" s="3" t="s">
        <v>195</v>
      </c>
      <c r="B169" s="1">
        <v>1.7633300000000001</v>
      </c>
      <c r="C169" s="1">
        <v>3.5211070000000002</v>
      </c>
      <c r="D169" s="1"/>
    </row>
    <row r="170" spans="1:4" x14ac:dyDescent="0.45">
      <c r="A170" s="3" t="s">
        <v>196</v>
      </c>
      <c r="B170" s="1">
        <v>0.95852099999999996</v>
      </c>
      <c r="C170" s="1">
        <v>3.5138959999999999</v>
      </c>
      <c r="D170" s="1"/>
    </row>
    <row r="171" spans="1:4" x14ac:dyDescent="0.45">
      <c r="A171" s="3" t="s">
        <v>197</v>
      </c>
      <c r="B171" s="1">
        <v>1.6159300000000001</v>
      </c>
      <c r="C171" s="1">
        <v>3.5096889999999998</v>
      </c>
      <c r="D171" s="1"/>
    </row>
    <row r="172" spans="1:4" x14ac:dyDescent="0.45">
      <c r="A172" s="3" t="s">
        <v>198</v>
      </c>
      <c r="B172" s="1">
        <v>-4.5397400000000001</v>
      </c>
      <c r="C172" s="1">
        <v>3.5046080000000002</v>
      </c>
      <c r="D172" s="1"/>
    </row>
    <row r="173" spans="1:4" x14ac:dyDescent="0.45">
      <c r="A173" s="3" t="s">
        <v>199</v>
      </c>
      <c r="B173" s="1">
        <v>-1.64672</v>
      </c>
      <c r="C173" s="1">
        <v>3.427953</v>
      </c>
      <c r="D173" s="1"/>
    </row>
    <row r="174" spans="1:4" x14ac:dyDescent="0.45">
      <c r="A174" s="3" t="s">
        <v>200</v>
      </c>
      <c r="B174" s="1">
        <v>-0.73673999999999995</v>
      </c>
      <c r="C174" s="1">
        <v>3.4096380000000002</v>
      </c>
      <c r="D174" s="1"/>
    </row>
    <row r="175" spans="1:4" x14ac:dyDescent="0.45">
      <c r="A175" s="3" t="s">
        <v>201</v>
      </c>
      <c r="B175" s="1">
        <v>1.1656420000000001</v>
      </c>
      <c r="C175" s="1">
        <v>3.402323</v>
      </c>
      <c r="D175" s="1"/>
    </row>
    <row r="176" spans="1:4" x14ac:dyDescent="0.45">
      <c r="A176" s="3" t="s">
        <v>202</v>
      </c>
      <c r="B176" s="1">
        <v>-3.4710100000000002</v>
      </c>
      <c r="C176" s="1">
        <v>3.3513500000000001</v>
      </c>
      <c r="D176" s="1"/>
    </row>
    <row r="177" spans="1:4" x14ac:dyDescent="0.45">
      <c r="A177" s="3" t="s">
        <v>203</v>
      </c>
      <c r="B177" s="1">
        <v>-1.54091</v>
      </c>
      <c r="C177" s="1">
        <v>3.335658</v>
      </c>
      <c r="D177" s="1"/>
    </row>
    <row r="178" spans="1:4" x14ac:dyDescent="0.45">
      <c r="A178" s="3" t="s">
        <v>204</v>
      </c>
      <c r="B178" s="1">
        <v>1.7560500000000001</v>
      </c>
      <c r="C178" s="1">
        <v>3.321968</v>
      </c>
      <c r="D178" s="1"/>
    </row>
    <row r="179" spans="1:4" x14ac:dyDescent="0.45">
      <c r="A179" s="3" t="s">
        <v>205</v>
      </c>
      <c r="B179" s="1">
        <v>1.626331</v>
      </c>
      <c r="C179" s="1">
        <v>3.294136</v>
      </c>
      <c r="D179" s="1"/>
    </row>
    <row r="180" spans="1:4" x14ac:dyDescent="0.45">
      <c r="A180" s="3" t="s">
        <v>206</v>
      </c>
      <c r="B180" s="1">
        <v>-3.7067199999999998</v>
      </c>
      <c r="C180" s="1">
        <v>3.293596</v>
      </c>
      <c r="D180" s="1"/>
    </row>
    <row r="181" spans="1:4" x14ac:dyDescent="0.45">
      <c r="A181" s="3" t="s">
        <v>207</v>
      </c>
      <c r="B181" s="1">
        <v>1.4951179999999999</v>
      </c>
      <c r="C181" s="1">
        <v>3.2824930000000001</v>
      </c>
      <c r="D181" s="1"/>
    </row>
    <row r="182" spans="1:4" x14ac:dyDescent="0.45">
      <c r="A182" s="3" t="s">
        <v>208</v>
      </c>
      <c r="B182" s="1">
        <v>-1.4061300000000001</v>
      </c>
      <c r="C182" s="1">
        <v>3.272427</v>
      </c>
      <c r="D182" s="1"/>
    </row>
    <row r="183" spans="1:4" x14ac:dyDescent="0.45">
      <c r="A183" s="3" t="s">
        <v>209</v>
      </c>
      <c r="B183" s="1">
        <v>-1.1581300000000001</v>
      </c>
      <c r="C183" s="1">
        <v>3.2634180000000002</v>
      </c>
      <c r="D183" s="1"/>
    </row>
    <row r="184" spans="1:4" x14ac:dyDescent="0.45">
      <c r="A184" s="3" t="s">
        <v>210</v>
      </c>
      <c r="B184" s="1">
        <v>-1.6153299999999999</v>
      </c>
      <c r="C184" s="1">
        <v>3.2594690000000002</v>
      </c>
      <c r="D184" s="1"/>
    </row>
    <row r="185" spans="1:4" x14ac:dyDescent="0.45">
      <c r="A185" s="3" t="s">
        <v>211</v>
      </c>
      <c r="B185" s="1">
        <v>1.6322540000000001</v>
      </c>
      <c r="C185" s="1">
        <v>3.2571880000000002</v>
      </c>
      <c r="D185" s="1"/>
    </row>
    <row r="186" spans="1:4" x14ac:dyDescent="0.45">
      <c r="A186" s="3" t="s">
        <v>212</v>
      </c>
      <c r="B186" s="1">
        <v>1.6112690000000001</v>
      </c>
      <c r="C186" s="1">
        <v>3.248084</v>
      </c>
      <c r="D186" s="1"/>
    </row>
    <row r="187" spans="1:4" x14ac:dyDescent="0.45">
      <c r="A187" s="3" t="s">
        <v>213</v>
      </c>
      <c r="B187" s="1">
        <v>1.707776</v>
      </c>
      <c r="C187" s="1">
        <v>3.2300390000000001</v>
      </c>
      <c r="D187" s="1"/>
    </row>
    <row r="188" spans="1:4" x14ac:dyDescent="0.45">
      <c r="A188" s="3" t="s">
        <v>214</v>
      </c>
      <c r="B188" s="1">
        <v>1.2796069999999999</v>
      </c>
      <c r="C188" s="1">
        <v>3.2276570000000002</v>
      </c>
      <c r="D188" s="1"/>
    </row>
    <row r="189" spans="1:4" x14ac:dyDescent="0.45">
      <c r="A189" s="3" t="s">
        <v>215</v>
      </c>
      <c r="B189" s="1">
        <v>0.79011500000000001</v>
      </c>
      <c r="C189" s="1">
        <v>3.1967789999999998</v>
      </c>
      <c r="D189" s="1"/>
    </row>
    <row r="190" spans="1:4" x14ac:dyDescent="0.45">
      <c r="A190" s="3" t="s">
        <v>216</v>
      </c>
      <c r="B190" s="1">
        <v>1.5510699999999999</v>
      </c>
      <c r="C190" s="1">
        <v>3.181432</v>
      </c>
      <c r="D190" s="1"/>
    </row>
    <row r="191" spans="1:4" x14ac:dyDescent="0.45">
      <c r="A191" s="3" t="s">
        <v>217</v>
      </c>
      <c r="B191" s="1">
        <v>1.70024</v>
      </c>
      <c r="C191" s="1">
        <v>3.1698369999999998</v>
      </c>
      <c r="D191" s="1"/>
    </row>
    <row r="192" spans="1:4" x14ac:dyDescent="0.45">
      <c r="A192" s="3" t="s">
        <v>218</v>
      </c>
      <c r="B192" s="1">
        <v>1.0444830000000001</v>
      </c>
      <c r="C192" s="1">
        <v>3.1481439999999998</v>
      </c>
      <c r="D192" s="1"/>
    </row>
    <row r="193" spans="1:4" x14ac:dyDescent="0.45">
      <c r="A193" s="3" t="s">
        <v>219</v>
      </c>
      <c r="B193" s="1">
        <v>-0.80378000000000005</v>
      </c>
      <c r="C193" s="1">
        <v>3.145359</v>
      </c>
      <c r="D193" s="1"/>
    </row>
    <row r="194" spans="1:4" x14ac:dyDescent="0.45">
      <c r="A194" s="3" t="s">
        <v>220</v>
      </c>
      <c r="B194" s="1">
        <v>-0.81979000000000002</v>
      </c>
      <c r="C194" s="1">
        <v>3.1342530000000002</v>
      </c>
      <c r="D194" s="1"/>
    </row>
    <row r="195" spans="1:4" x14ac:dyDescent="0.45">
      <c r="A195" s="3" t="s">
        <v>221</v>
      </c>
      <c r="B195" s="1">
        <v>1.0227569999999999</v>
      </c>
      <c r="C195" s="1">
        <v>3.1131850000000001</v>
      </c>
      <c r="D195" s="1"/>
    </row>
    <row r="196" spans="1:4" x14ac:dyDescent="0.45">
      <c r="A196" s="3" t="s">
        <v>222</v>
      </c>
      <c r="B196" s="1">
        <v>1.3546800000000001</v>
      </c>
      <c r="C196" s="1">
        <v>3.1060289999999999</v>
      </c>
      <c r="D196" s="1"/>
    </row>
    <row r="197" spans="1:4" x14ac:dyDescent="0.45">
      <c r="A197" s="3" t="s">
        <v>223</v>
      </c>
      <c r="B197" s="1">
        <v>-1.0825800000000001</v>
      </c>
      <c r="C197" s="1">
        <v>3.0983100000000001</v>
      </c>
      <c r="D197" s="1"/>
    </row>
    <row r="198" spans="1:4" x14ac:dyDescent="0.45">
      <c r="A198" s="3" t="s">
        <v>224</v>
      </c>
      <c r="B198" s="1">
        <v>-1.3732500000000001</v>
      </c>
      <c r="C198" s="1">
        <v>3.0941670000000001</v>
      </c>
      <c r="D198" s="1"/>
    </row>
    <row r="199" spans="1:4" x14ac:dyDescent="0.45">
      <c r="A199" s="3" t="s">
        <v>225</v>
      </c>
      <c r="B199" s="1">
        <v>1.013074</v>
      </c>
      <c r="C199" s="1">
        <v>3.0853839999999999</v>
      </c>
      <c r="D199" s="1"/>
    </row>
    <row r="200" spans="1:4" x14ac:dyDescent="0.45">
      <c r="A200" s="3" t="s">
        <v>226</v>
      </c>
      <c r="B200" s="1">
        <v>1.4830840000000001</v>
      </c>
      <c r="C200" s="1">
        <v>3.0794860000000002</v>
      </c>
      <c r="D200" s="1"/>
    </row>
    <row r="201" spans="1:4" x14ac:dyDescent="0.45">
      <c r="A201" s="3" t="s">
        <v>227</v>
      </c>
      <c r="B201" s="1">
        <v>0.98313600000000001</v>
      </c>
      <c r="C201" s="1">
        <v>3.0777739999999998</v>
      </c>
      <c r="D201" s="1"/>
    </row>
    <row r="202" spans="1:4" x14ac:dyDescent="0.45">
      <c r="A202" s="3" t="s">
        <v>228</v>
      </c>
      <c r="B202" s="1">
        <v>0.96245499999999995</v>
      </c>
      <c r="C202" s="1">
        <v>3.067364</v>
      </c>
      <c r="D202" s="1"/>
    </row>
    <row r="203" spans="1:4" x14ac:dyDescent="0.45">
      <c r="A203" s="3" t="s">
        <v>229</v>
      </c>
      <c r="B203" s="1">
        <v>1.142363</v>
      </c>
      <c r="C203" s="1">
        <v>3.0664210000000001</v>
      </c>
      <c r="D203" s="1"/>
    </row>
    <row r="204" spans="1:4" x14ac:dyDescent="0.45">
      <c r="A204" s="3" t="s">
        <v>230</v>
      </c>
      <c r="B204" s="1">
        <v>-1.4303600000000001</v>
      </c>
      <c r="C204" s="1">
        <v>3.060117</v>
      </c>
      <c r="D204" s="1"/>
    </row>
    <row r="205" spans="1:4" x14ac:dyDescent="0.45">
      <c r="A205" s="3" t="s">
        <v>231</v>
      </c>
      <c r="B205" s="1">
        <v>-1.1802999999999999</v>
      </c>
      <c r="C205" s="1">
        <v>3.0546639999999998</v>
      </c>
      <c r="D205" s="1"/>
    </row>
    <row r="206" spans="1:4" x14ac:dyDescent="0.45">
      <c r="A206" s="3" t="s">
        <v>232</v>
      </c>
      <c r="B206" s="1">
        <v>0.91836799999999996</v>
      </c>
      <c r="C206" s="1">
        <v>3.0387520000000001</v>
      </c>
      <c r="D206" s="1"/>
    </row>
    <row r="207" spans="1:4" x14ac:dyDescent="0.45">
      <c r="A207" s="3" t="s">
        <v>233</v>
      </c>
      <c r="B207" s="1">
        <v>1.452968</v>
      </c>
      <c r="C207" s="1">
        <v>3.0365660000000001</v>
      </c>
      <c r="D207" s="1"/>
    </row>
    <row r="208" spans="1:4" x14ac:dyDescent="0.45">
      <c r="A208" s="3" t="s">
        <v>234</v>
      </c>
      <c r="B208" s="1">
        <v>1.06789</v>
      </c>
      <c r="C208" s="1">
        <v>3.0354030000000001</v>
      </c>
      <c r="D208" s="1"/>
    </row>
    <row r="209" spans="1:4" x14ac:dyDescent="0.45">
      <c r="A209" s="3" t="s">
        <v>235</v>
      </c>
      <c r="B209" s="1">
        <v>0.89517599999999997</v>
      </c>
      <c r="C209" s="1">
        <v>3.0285890000000002</v>
      </c>
      <c r="D209" s="1"/>
    </row>
    <row r="210" spans="1:4" x14ac:dyDescent="0.45">
      <c r="A210" s="3" t="s">
        <v>236</v>
      </c>
      <c r="B210" s="1">
        <v>1.592041</v>
      </c>
      <c r="C210" s="1">
        <v>2.9957639999999999</v>
      </c>
      <c r="D210" s="1"/>
    </row>
    <row r="211" spans="1:4" x14ac:dyDescent="0.45">
      <c r="A211" s="3" t="s">
        <v>237</v>
      </c>
      <c r="B211" s="1">
        <v>-3.52475</v>
      </c>
      <c r="C211" s="1">
        <v>2.9845350000000002</v>
      </c>
      <c r="D211" s="1"/>
    </row>
    <row r="212" spans="1:4" x14ac:dyDescent="0.45">
      <c r="A212" s="3" t="s">
        <v>238</v>
      </c>
      <c r="B212" s="1">
        <v>-1.94526</v>
      </c>
      <c r="C212" s="1">
        <v>2.9754900000000002</v>
      </c>
      <c r="D212" s="1"/>
    </row>
    <row r="213" spans="1:4" x14ac:dyDescent="0.45">
      <c r="A213" s="3" t="s">
        <v>239</v>
      </c>
      <c r="B213" s="1">
        <v>1.5399579999999999</v>
      </c>
      <c r="C213" s="1">
        <v>2.9736739999999999</v>
      </c>
      <c r="D213" s="1"/>
    </row>
    <row r="214" spans="1:4" x14ac:dyDescent="0.45">
      <c r="A214" s="3" t="s">
        <v>240</v>
      </c>
      <c r="B214" s="1">
        <v>-4.3357799999999997</v>
      </c>
      <c r="C214" s="1">
        <v>2.971012</v>
      </c>
      <c r="D214" s="1"/>
    </row>
    <row r="215" spans="1:4" x14ac:dyDescent="0.45">
      <c r="A215" s="3" t="s">
        <v>241</v>
      </c>
      <c r="B215" s="1">
        <v>-5.1806700000000001</v>
      </c>
      <c r="C215" s="1">
        <v>2.9672109999999998</v>
      </c>
      <c r="D215" s="1"/>
    </row>
    <row r="216" spans="1:4" x14ac:dyDescent="0.45">
      <c r="A216" s="3" t="s">
        <v>242</v>
      </c>
      <c r="B216" s="1">
        <v>1.1928259999999999</v>
      </c>
      <c r="C216" s="1">
        <v>2.9620630000000001</v>
      </c>
      <c r="D216" s="1"/>
    </row>
    <row r="217" spans="1:4" x14ac:dyDescent="0.45">
      <c r="A217" s="3" t="s">
        <v>243</v>
      </c>
      <c r="B217" s="1">
        <v>-2.3738000000000001</v>
      </c>
      <c r="C217" s="1">
        <v>2.955209</v>
      </c>
      <c r="D217" s="1"/>
    </row>
    <row r="218" spans="1:4" x14ac:dyDescent="0.45">
      <c r="A218" s="3" t="s">
        <v>244</v>
      </c>
      <c r="B218" s="1">
        <v>-1.3007200000000001</v>
      </c>
      <c r="C218" s="1">
        <v>2.927384</v>
      </c>
      <c r="D218" s="1"/>
    </row>
    <row r="219" spans="1:4" x14ac:dyDescent="0.45">
      <c r="A219" s="3" t="s">
        <v>245</v>
      </c>
      <c r="B219" s="1">
        <v>0.93281400000000003</v>
      </c>
      <c r="C219" s="1">
        <v>2.9226450000000002</v>
      </c>
      <c r="D219" s="1"/>
    </row>
    <row r="220" spans="1:4" x14ac:dyDescent="0.45">
      <c r="A220" s="3" t="s">
        <v>246</v>
      </c>
      <c r="B220" s="1">
        <v>0.74804499999999996</v>
      </c>
      <c r="C220" s="1">
        <v>2.9151090000000002</v>
      </c>
      <c r="D220" s="1"/>
    </row>
    <row r="221" spans="1:4" x14ac:dyDescent="0.45">
      <c r="A221" s="3" t="s">
        <v>247</v>
      </c>
      <c r="B221" s="1">
        <v>1.2933129999999999</v>
      </c>
      <c r="C221" s="1">
        <v>2.887664</v>
      </c>
      <c r="D221" s="1"/>
    </row>
    <row r="222" spans="1:4" x14ac:dyDescent="0.45">
      <c r="A222" s="3" t="s">
        <v>248</v>
      </c>
      <c r="B222" s="1">
        <v>-1.20366</v>
      </c>
      <c r="C222" s="1">
        <v>2.8847640000000001</v>
      </c>
      <c r="D222" s="1"/>
    </row>
    <row r="223" spans="1:4" x14ac:dyDescent="0.45">
      <c r="A223" s="3" t="s">
        <v>249</v>
      </c>
      <c r="B223" s="1">
        <v>-1.0126299999999999</v>
      </c>
      <c r="C223" s="1">
        <v>2.859432</v>
      </c>
      <c r="D223" s="1"/>
    </row>
    <row r="224" spans="1:4" x14ac:dyDescent="0.45">
      <c r="A224" s="3" t="s">
        <v>250</v>
      </c>
      <c r="B224" s="1">
        <v>1.4656100000000001</v>
      </c>
      <c r="C224" s="1">
        <v>2.8511350000000002</v>
      </c>
      <c r="D224" s="1"/>
    </row>
    <row r="225" spans="1:4" x14ac:dyDescent="0.45">
      <c r="A225" s="3" t="s">
        <v>251</v>
      </c>
      <c r="B225" s="1">
        <v>1.168587</v>
      </c>
      <c r="C225" s="1">
        <v>2.8496169999999998</v>
      </c>
      <c r="D225" s="1"/>
    </row>
    <row r="226" spans="1:4" x14ac:dyDescent="0.45">
      <c r="A226" s="3" t="s">
        <v>252</v>
      </c>
      <c r="B226" s="1">
        <v>1.0435350000000001</v>
      </c>
      <c r="C226" s="1">
        <v>2.8375940000000002</v>
      </c>
      <c r="D226" s="1"/>
    </row>
    <row r="227" spans="1:4" x14ac:dyDescent="0.45">
      <c r="A227" s="3" t="s">
        <v>253</v>
      </c>
      <c r="B227" s="1">
        <v>1.489584</v>
      </c>
      <c r="C227" s="1">
        <v>2.8356050000000002</v>
      </c>
      <c r="D227" s="1"/>
    </row>
    <row r="228" spans="1:4" x14ac:dyDescent="0.45">
      <c r="A228" s="3" t="s">
        <v>254</v>
      </c>
      <c r="B228" s="1">
        <v>1.6089629999999999</v>
      </c>
      <c r="C228" s="1">
        <v>2.833329</v>
      </c>
      <c r="D228" s="1"/>
    </row>
    <row r="229" spans="1:4" x14ac:dyDescent="0.45">
      <c r="A229" s="3" t="s">
        <v>255</v>
      </c>
      <c r="B229" s="1">
        <v>-1.0628500000000001</v>
      </c>
      <c r="C229" s="1">
        <v>2.8282690000000001</v>
      </c>
      <c r="D229" s="1"/>
    </row>
    <row r="230" spans="1:4" x14ac:dyDescent="0.45">
      <c r="A230" s="3" t="s">
        <v>256</v>
      </c>
      <c r="B230" s="1">
        <v>-1.63683</v>
      </c>
      <c r="C230" s="1">
        <v>2.8255780000000001</v>
      </c>
      <c r="D230" s="1"/>
    </row>
    <row r="231" spans="1:4" x14ac:dyDescent="0.45">
      <c r="A231" s="3" t="s">
        <v>257</v>
      </c>
      <c r="B231" s="1">
        <v>0.86463100000000004</v>
      </c>
      <c r="C231" s="1">
        <v>2.8071130000000002</v>
      </c>
      <c r="D231" s="1"/>
    </row>
    <row r="232" spans="1:4" x14ac:dyDescent="0.45">
      <c r="A232" s="3" t="s">
        <v>258</v>
      </c>
      <c r="B232" s="1">
        <v>1.1571629999999999</v>
      </c>
      <c r="C232" s="1">
        <v>2.8045300000000002</v>
      </c>
      <c r="D232" s="1"/>
    </row>
    <row r="233" spans="1:4" x14ac:dyDescent="0.45">
      <c r="A233" s="3" t="s">
        <v>259</v>
      </c>
      <c r="B233" s="1">
        <v>1.4667030000000001</v>
      </c>
      <c r="C233" s="1">
        <v>2.7981590000000001</v>
      </c>
      <c r="D233" s="1"/>
    </row>
    <row r="234" spans="1:4" x14ac:dyDescent="0.45">
      <c r="A234" s="3" t="s">
        <v>260</v>
      </c>
      <c r="B234" s="1">
        <v>1.2887310000000001</v>
      </c>
      <c r="C234" s="1">
        <v>2.7923930000000001</v>
      </c>
      <c r="D234" s="1"/>
    </row>
    <row r="235" spans="1:4" x14ac:dyDescent="0.45">
      <c r="A235" s="3" t="s">
        <v>261</v>
      </c>
      <c r="B235" s="1">
        <v>-1.677</v>
      </c>
      <c r="C235" s="1">
        <v>2.7909310000000001</v>
      </c>
      <c r="D235" s="1"/>
    </row>
    <row r="236" spans="1:4" x14ac:dyDescent="0.45">
      <c r="A236" s="3" t="s">
        <v>262</v>
      </c>
      <c r="B236" s="1">
        <v>1.266886</v>
      </c>
      <c r="C236" s="1">
        <v>2.7891629999999998</v>
      </c>
      <c r="D236" s="1"/>
    </row>
    <row r="237" spans="1:4" x14ac:dyDescent="0.45">
      <c r="A237" s="3" t="s">
        <v>263</v>
      </c>
      <c r="B237" s="1">
        <v>1.316311</v>
      </c>
      <c r="C237" s="1">
        <v>2.7741959999999999</v>
      </c>
      <c r="D237" s="1"/>
    </row>
    <row r="238" spans="1:4" x14ac:dyDescent="0.45">
      <c r="A238" s="3" t="s">
        <v>264</v>
      </c>
      <c r="B238" s="1">
        <v>-1.96644</v>
      </c>
      <c r="C238" s="1">
        <v>2.768869</v>
      </c>
      <c r="D238" s="1"/>
    </row>
    <row r="239" spans="1:4" x14ac:dyDescent="0.45">
      <c r="A239" s="3" t="s">
        <v>265</v>
      </c>
      <c r="B239" s="1">
        <v>0.62468199999999996</v>
      </c>
      <c r="C239" s="1">
        <v>2.76641</v>
      </c>
      <c r="D239" s="1"/>
    </row>
    <row r="240" spans="1:4" x14ac:dyDescent="0.45">
      <c r="A240" s="3" t="s">
        <v>266</v>
      </c>
      <c r="B240" s="1">
        <v>1.362382</v>
      </c>
      <c r="C240" s="1">
        <v>2.7645430000000002</v>
      </c>
      <c r="D240" s="1"/>
    </row>
    <row r="241" spans="1:4" x14ac:dyDescent="0.45">
      <c r="A241" s="3" t="s">
        <v>267</v>
      </c>
      <c r="B241" s="1">
        <v>-0.74002999999999997</v>
      </c>
      <c r="C241" s="1">
        <v>2.7612990000000002</v>
      </c>
      <c r="D241" s="1"/>
    </row>
    <row r="242" spans="1:4" x14ac:dyDescent="0.45">
      <c r="A242" s="3" t="s">
        <v>268</v>
      </c>
      <c r="B242" s="1">
        <v>1.0101249999999999</v>
      </c>
      <c r="C242" s="1">
        <v>2.7452290000000001</v>
      </c>
      <c r="D242" s="1"/>
    </row>
    <row r="243" spans="1:4" x14ac:dyDescent="0.45">
      <c r="A243" s="3" t="s">
        <v>269</v>
      </c>
      <c r="B243" s="1">
        <v>0.74279600000000001</v>
      </c>
      <c r="C243" s="1">
        <v>2.7364929999999998</v>
      </c>
      <c r="D243" s="1"/>
    </row>
    <row r="244" spans="1:4" x14ac:dyDescent="0.45">
      <c r="A244" s="3" t="s">
        <v>270</v>
      </c>
      <c r="B244" s="1">
        <v>-2.87906</v>
      </c>
      <c r="C244" s="1">
        <v>2.7314579999999999</v>
      </c>
      <c r="D244" s="1"/>
    </row>
    <row r="245" spans="1:4" x14ac:dyDescent="0.45">
      <c r="A245" s="3" t="s">
        <v>271</v>
      </c>
      <c r="B245" s="1">
        <v>-1.0827199999999999</v>
      </c>
      <c r="C245" s="1">
        <v>2.7284069999999998</v>
      </c>
      <c r="D245" s="1"/>
    </row>
    <row r="246" spans="1:4" x14ac:dyDescent="0.45">
      <c r="A246" s="3" t="s">
        <v>272</v>
      </c>
      <c r="B246" s="1">
        <v>-1.07684</v>
      </c>
      <c r="C246" s="1">
        <v>2.7283360000000001</v>
      </c>
      <c r="D246" s="1"/>
    </row>
    <row r="247" spans="1:4" x14ac:dyDescent="0.45">
      <c r="A247" s="3" t="s">
        <v>273</v>
      </c>
      <c r="B247" s="1">
        <v>1.0307329999999999</v>
      </c>
      <c r="C247" s="1">
        <v>2.7267999999999999</v>
      </c>
      <c r="D247" s="1"/>
    </row>
    <row r="248" spans="1:4" x14ac:dyDescent="0.45">
      <c r="A248" s="3" t="s">
        <v>274</v>
      </c>
      <c r="B248" s="1">
        <v>0.93308000000000002</v>
      </c>
      <c r="C248" s="1">
        <v>2.7253660000000002</v>
      </c>
      <c r="D248" s="1"/>
    </row>
    <row r="249" spans="1:4" x14ac:dyDescent="0.45">
      <c r="A249" s="3" t="s">
        <v>275</v>
      </c>
      <c r="B249" s="1">
        <v>-0.99809999999999999</v>
      </c>
      <c r="C249" s="1">
        <v>2.724523</v>
      </c>
      <c r="D249" s="1"/>
    </row>
    <row r="250" spans="1:4" x14ac:dyDescent="0.45">
      <c r="A250" s="3" t="s">
        <v>276</v>
      </c>
      <c r="B250" s="1">
        <v>-0.87378</v>
      </c>
      <c r="C250" s="1">
        <v>2.7184010000000001</v>
      </c>
      <c r="D250" s="1"/>
    </row>
    <row r="251" spans="1:4" x14ac:dyDescent="0.45">
      <c r="A251" s="3" t="s">
        <v>277</v>
      </c>
      <c r="B251" s="1">
        <v>1.3572820000000001</v>
      </c>
      <c r="C251" s="1">
        <v>2.709184</v>
      </c>
      <c r="D251" s="1"/>
    </row>
    <row r="252" spans="1:4" x14ac:dyDescent="0.45">
      <c r="A252" s="3" t="s">
        <v>278</v>
      </c>
      <c r="B252" s="1">
        <v>1.305661</v>
      </c>
      <c r="C252" s="1">
        <v>2.7057709999999999</v>
      </c>
      <c r="D252" s="1"/>
    </row>
    <row r="253" spans="1:4" x14ac:dyDescent="0.45">
      <c r="A253" s="3" t="s">
        <v>279</v>
      </c>
      <c r="B253" s="1">
        <v>1.855057</v>
      </c>
      <c r="C253" s="1">
        <v>2.6959949999999999</v>
      </c>
      <c r="D253" s="1"/>
    </row>
    <row r="254" spans="1:4" x14ac:dyDescent="0.45">
      <c r="A254" s="3" t="s">
        <v>280</v>
      </c>
      <c r="B254" s="1">
        <v>-4.1405900000000004</v>
      </c>
      <c r="C254" s="1">
        <v>2.690277</v>
      </c>
      <c r="D254" s="1"/>
    </row>
    <row r="255" spans="1:4" x14ac:dyDescent="0.45">
      <c r="A255" s="3" t="s">
        <v>281</v>
      </c>
      <c r="B255" s="1">
        <v>-1.2689699999999999</v>
      </c>
      <c r="C255" s="1">
        <v>2.6883949999999999</v>
      </c>
      <c r="D255" s="1"/>
    </row>
    <row r="256" spans="1:4" x14ac:dyDescent="0.45">
      <c r="A256" s="3" t="s">
        <v>282</v>
      </c>
      <c r="B256" s="1">
        <v>-2.8084899999999999</v>
      </c>
      <c r="C256" s="1">
        <v>2.683732</v>
      </c>
      <c r="D256" s="1"/>
    </row>
    <row r="257" spans="1:4" x14ac:dyDescent="0.45">
      <c r="A257" s="3" t="s">
        <v>283</v>
      </c>
      <c r="B257" s="1">
        <v>-1.0635300000000001</v>
      </c>
      <c r="C257" s="1">
        <v>2.6719439999999999</v>
      </c>
      <c r="D257" s="1"/>
    </row>
    <row r="258" spans="1:4" x14ac:dyDescent="0.45">
      <c r="A258" s="3" t="s">
        <v>284</v>
      </c>
      <c r="B258" s="1">
        <v>-0.99539999999999995</v>
      </c>
      <c r="C258" s="1">
        <v>2.6696800000000001</v>
      </c>
      <c r="D258" s="1"/>
    </row>
    <row r="259" spans="1:4" x14ac:dyDescent="0.45">
      <c r="A259" s="3" t="s">
        <v>285</v>
      </c>
      <c r="B259" s="1">
        <v>1.418717</v>
      </c>
      <c r="C259" s="1">
        <v>2.6673330000000002</v>
      </c>
      <c r="D259" s="1"/>
    </row>
    <row r="260" spans="1:4" x14ac:dyDescent="0.45">
      <c r="A260" s="3" t="s">
        <v>286</v>
      </c>
      <c r="B260" s="1">
        <v>2.6558259999999998</v>
      </c>
      <c r="C260" s="1">
        <v>2.6672419999999999</v>
      </c>
      <c r="D260" s="1"/>
    </row>
    <row r="261" spans="1:4" x14ac:dyDescent="0.45">
      <c r="A261" s="3" t="s">
        <v>287</v>
      </c>
      <c r="B261" s="1">
        <v>-0.85643000000000002</v>
      </c>
      <c r="C261" s="1">
        <v>2.6564209999999999</v>
      </c>
      <c r="D261" s="1"/>
    </row>
    <row r="262" spans="1:4" x14ac:dyDescent="0.45">
      <c r="A262" s="3" t="s">
        <v>288</v>
      </c>
      <c r="B262" s="1">
        <v>0.90438499999999999</v>
      </c>
      <c r="C262" s="1">
        <v>2.65639</v>
      </c>
      <c r="D262" s="1"/>
    </row>
    <row r="263" spans="1:4" x14ac:dyDescent="0.45">
      <c r="A263" s="3" t="s">
        <v>289</v>
      </c>
      <c r="B263" s="1">
        <v>1.5082070000000001</v>
      </c>
      <c r="C263" s="1">
        <v>2.6441520000000001</v>
      </c>
      <c r="D263" s="1"/>
    </row>
    <row r="264" spans="1:4" x14ac:dyDescent="0.45">
      <c r="A264" s="3" t="s">
        <v>290</v>
      </c>
      <c r="B264" s="1">
        <v>-1.4452199999999999</v>
      </c>
      <c r="C264" s="1">
        <v>2.641616</v>
      </c>
      <c r="D264" s="1"/>
    </row>
    <row r="265" spans="1:4" x14ac:dyDescent="0.45">
      <c r="A265" s="3" t="s">
        <v>291</v>
      </c>
      <c r="B265" s="1">
        <v>-0.93142999999999998</v>
      </c>
      <c r="C265" s="1">
        <v>2.6389279999999999</v>
      </c>
      <c r="D265" s="1"/>
    </row>
    <row r="266" spans="1:4" x14ac:dyDescent="0.45">
      <c r="A266" s="3" t="s">
        <v>292</v>
      </c>
      <c r="B266" s="1">
        <v>0.98184800000000005</v>
      </c>
      <c r="C266" s="1">
        <v>2.6385169999999998</v>
      </c>
      <c r="D266" s="1"/>
    </row>
    <row r="267" spans="1:4" x14ac:dyDescent="0.45">
      <c r="A267" s="3" t="s">
        <v>293</v>
      </c>
      <c r="B267" s="1">
        <v>-2.0169800000000002</v>
      </c>
      <c r="C267" s="1">
        <v>2.6154510000000002</v>
      </c>
      <c r="D267" s="1"/>
    </row>
    <row r="268" spans="1:4" x14ac:dyDescent="0.45">
      <c r="A268" s="3" t="s">
        <v>294</v>
      </c>
      <c r="B268" s="1">
        <v>-0.79959999999999998</v>
      </c>
      <c r="C268" s="1">
        <v>2.6139950000000001</v>
      </c>
      <c r="D268" s="1"/>
    </row>
    <row r="269" spans="1:4" x14ac:dyDescent="0.45">
      <c r="A269" s="3" t="s">
        <v>295</v>
      </c>
      <c r="B269" s="1">
        <v>0.664489</v>
      </c>
      <c r="C269" s="1">
        <v>2.6099950000000001</v>
      </c>
      <c r="D269" s="1"/>
    </row>
    <row r="270" spans="1:4" x14ac:dyDescent="0.45">
      <c r="A270" s="3" t="s">
        <v>296</v>
      </c>
      <c r="B270" s="1">
        <v>1.7402200000000001</v>
      </c>
      <c r="C270" s="1">
        <v>2.6003790000000002</v>
      </c>
      <c r="D270" s="1"/>
    </row>
    <row r="271" spans="1:4" x14ac:dyDescent="0.45">
      <c r="A271" s="3" t="s">
        <v>297</v>
      </c>
      <c r="B271" s="1">
        <v>2.5711170000000001</v>
      </c>
      <c r="C271" s="1">
        <v>2.589645</v>
      </c>
      <c r="D271" s="1"/>
    </row>
    <row r="272" spans="1:4" x14ac:dyDescent="0.45">
      <c r="A272" s="3" t="s">
        <v>298</v>
      </c>
      <c r="B272" s="1">
        <v>-2.0523799999999999</v>
      </c>
      <c r="C272" s="1">
        <v>2.5866449999999999</v>
      </c>
      <c r="D272" s="1"/>
    </row>
    <row r="273" spans="1:4" x14ac:dyDescent="0.45">
      <c r="A273" s="3" t="s">
        <v>299</v>
      </c>
      <c r="B273" s="1">
        <v>0.69123199999999996</v>
      </c>
      <c r="C273" s="1">
        <v>2.5661320000000001</v>
      </c>
      <c r="D273" s="1"/>
    </row>
    <row r="274" spans="1:4" x14ac:dyDescent="0.45">
      <c r="A274" s="3" t="s">
        <v>300</v>
      </c>
      <c r="B274" s="1">
        <v>-1.38584</v>
      </c>
      <c r="C274" s="1">
        <v>2.5412080000000001</v>
      </c>
      <c r="D274" s="1"/>
    </row>
    <row r="275" spans="1:4" x14ac:dyDescent="0.45">
      <c r="A275" s="3" t="s">
        <v>301</v>
      </c>
      <c r="B275" s="1">
        <v>-1.1088800000000001</v>
      </c>
      <c r="C275" s="1">
        <v>2.540171</v>
      </c>
      <c r="D275" s="1"/>
    </row>
    <row r="276" spans="1:4" x14ac:dyDescent="0.45">
      <c r="A276" s="3" t="s">
        <v>302</v>
      </c>
      <c r="B276" s="1">
        <v>1.320597</v>
      </c>
      <c r="C276" s="1">
        <v>2.5369950000000001</v>
      </c>
      <c r="D276" s="1"/>
    </row>
    <row r="277" spans="1:4" x14ac:dyDescent="0.45">
      <c r="A277" s="3" t="s">
        <v>303</v>
      </c>
      <c r="B277" s="1">
        <v>-0.82111999999999996</v>
      </c>
      <c r="C277" s="1">
        <v>2.5359690000000001</v>
      </c>
      <c r="D277" s="1"/>
    </row>
    <row r="278" spans="1:4" x14ac:dyDescent="0.45">
      <c r="A278" s="3" t="s">
        <v>304</v>
      </c>
      <c r="B278" s="1">
        <v>-0.90393999999999997</v>
      </c>
      <c r="C278" s="1">
        <v>2.509538</v>
      </c>
      <c r="D278" s="1"/>
    </row>
    <row r="279" spans="1:4" x14ac:dyDescent="0.45">
      <c r="A279" s="3" t="s">
        <v>305</v>
      </c>
      <c r="B279" s="1">
        <v>-3.6152799999999998</v>
      </c>
      <c r="C279" s="1">
        <v>2.5092669999999999</v>
      </c>
      <c r="D279" s="1"/>
    </row>
    <row r="280" spans="1:4" x14ac:dyDescent="0.45">
      <c r="A280" s="3" t="s">
        <v>306</v>
      </c>
      <c r="B280" s="1">
        <v>-1.39744</v>
      </c>
      <c r="C280" s="1">
        <v>2.4980000000000002</v>
      </c>
      <c r="D280" s="1"/>
    </row>
    <row r="281" spans="1:4" x14ac:dyDescent="0.45">
      <c r="A281" s="3" t="s">
        <v>307</v>
      </c>
      <c r="B281" s="1">
        <v>1.395108</v>
      </c>
      <c r="C281" s="1">
        <v>2.4911940000000001</v>
      </c>
      <c r="D281" s="1"/>
    </row>
    <row r="282" spans="1:4" x14ac:dyDescent="0.45">
      <c r="A282" s="3" t="s">
        <v>308</v>
      </c>
      <c r="B282" s="1">
        <v>0.88049299999999997</v>
      </c>
      <c r="C282" s="1">
        <v>2.4835669999999999</v>
      </c>
      <c r="D282" s="1"/>
    </row>
    <row r="283" spans="1:4" x14ac:dyDescent="0.45">
      <c r="A283" s="3" t="s">
        <v>309</v>
      </c>
      <c r="B283" s="1">
        <v>-0.91020000000000001</v>
      </c>
      <c r="C283" s="1">
        <v>2.4750670000000001</v>
      </c>
      <c r="D283" s="1"/>
    </row>
    <row r="284" spans="1:4" x14ac:dyDescent="0.45">
      <c r="A284" s="3" t="s">
        <v>310</v>
      </c>
      <c r="B284" s="1">
        <v>0.82947700000000002</v>
      </c>
      <c r="C284" s="1">
        <v>2.4709460000000001</v>
      </c>
      <c r="D284" s="1"/>
    </row>
    <row r="285" spans="1:4" x14ac:dyDescent="0.45">
      <c r="A285" s="3" t="s">
        <v>311</v>
      </c>
      <c r="B285" s="1">
        <v>-3.3477999999999999</v>
      </c>
      <c r="C285" s="1">
        <v>2.4653160000000001</v>
      </c>
      <c r="D285" s="1"/>
    </row>
    <row r="286" spans="1:4" x14ac:dyDescent="0.45">
      <c r="A286" s="3" t="s">
        <v>312</v>
      </c>
      <c r="B286" s="1">
        <v>-1.2507900000000001</v>
      </c>
      <c r="C286" s="1">
        <v>2.4490189999999998</v>
      </c>
      <c r="D286" s="1"/>
    </row>
    <row r="287" spans="1:4" x14ac:dyDescent="0.45">
      <c r="A287" s="3" t="s">
        <v>313</v>
      </c>
      <c r="B287" s="1">
        <v>1.449068</v>
      </c>
      <c r="C287" s="1">
        <v>2.447676</v>
      </c>
      <c r="D287" s="1"/>
    </row>
    <row r="288" spans="1:4" x14ac:dyDescent="0.45">
      <c r="A288" s="3" t="s">
        <v>314</v>
      </c>
      <c r="B288" s="1">
        <v>-1.4876799999999999</v>
      </c>
      <c r="C288" s="1">
        <v>2.4469859999999999</v>
      </c>
      <c r="D288" s="1"/>
    </row>
    <row r="289" spans="1:4" x14ac:dyDescent="0.45">
      <c r="A289" s="3" t="s">
        <v>315</v>
      </c>
      <c r="B289" s="1">
        <v>-1.3842399999999999</v>
      </c>
      <c r="C289" s="1">
        <v>2.4319280000000001</v>
      </c>
      <c r="D289" s="1"/>
    </row>
    <row r="290" spans="1:4" x14ac:dyDescent="0.45">
      <c r="A290" s="3" t="s">
        <v>316</v>
      </c>
      <c r="B290" s="1">
        <v>0.823909</v>
      </c>
      <c r="C290" s="1">
        <v>2.429109</v>
      </c>
      <c r="D290" s="1"/>
    </row>
    <row r="291" spans="1:4" x14ac:dyDescent="0.45">
      <c r="A291" s="3" t="s">
        <v>317</v>
      </c>
      <c r="B291" s="1">
        <v>0.75517900000000004</v>
      </c>
      <c r="C291" s="1">
        <v>2.4126050000000001</v>
      </c>
      <c r="D291" s="1"/>
    </row>
    <row r="292" spans="1:4" x14ac:dyDescent="0.45">
      <c r="A292" s="3" t="s">
        <v>318</v>
      </c>
      <c r="B292" s="1">
        <v>-0.62351000000000001</v>
      </c>
      <c r="C292" s="1">
        <v>2.406031</v>
      </c>
      <c r="D292" s="1"/>
    </row>
    <row r="293" spans="1:4" x14ac:dyDescent="0.45">
      <c r="A293" s="3" t="s">
        <v>319</v>
      </c>
      <c r="B293" s="1">
        <v>0.810782</v>
      </c>
      <c r="C293" s="1">
        <v>2.39737</v>
      </c>
      <c r="D293" s="1"/>
    </row>
    <row r="294" spans="1:4" x14ac:dyDescent="0.45">
      <c r="A294" s="3" t="s">
        <v>320</v>
      </c>
      <c r="B294" s="1">
        <v>-1.58209</v>
      </c>
      <c r="C294" s="1">
        <v>2.3819430000000001</v>
      </c>
      <c r="D294" s="1"/>
    </row>
    <row r="295" spans="1:4" x14ac:dyDescent="0.45">
      <c r="A295" s="3" t="s">
        <v>321</v>
      </c>
      <c r="B295" s="1">
        <v>-1.41936</v>
      </c>
      <c r="C295" s="1">
        <v>2.3795579999999998</v>
      </c>
      <c r="D295" s="1"/>
    </row>
    <row r="296" spans="1:4" x14ac:dyDescent="0.45">
      <c r="A296" s="3" t="s">
        <v>322</v>
      </c>
      <c r="B296" s="1">
        <v>-3.0342099999999999</v>
      </c>
      <c r="C296" s="1">
        <v>2.3773420000000001</v>
      </c>
      <c r="D296" s="1"/>
    </row>
    <row r="297" spans="1:4" x14ac:dyDescent="0.45">
      <c r="A297" s="3" t="s">
        <v>323</v>
      </c>
      <c r="B297" s="1">
        <v>1.2606109999999999</v>
      </c>
      <c r="C297" s="1">
        <v>2.3764799999999999</v>
      </c>
      <c r="D297" s="1"/>
    </row>
    <row r="298" spans="1:4" x14ac:dyDescent="0.45">
      <c r="A298" s="3" t="s">
        <v>324</v>
      </c>
      <c r="B298" s="1">
        <v>1.1870909999999999</v>
      </c>
      <c r="C298" s="1">
        <v>2.3763610000000002</v>
      </c>
      <c r="D298" s="1"/>
    </row>
    <row r="299" spans="1:4" x14ac:dyDescent="0.45">
      <c r="A299" s="3" t="s">
        <v>325</v>
      </c>
      <c r="B299" s="1">
        <v>-1.2874699999999999</v>
      </c>
      <c r="C299" s="1">
        <v>2.3666390000000002</v>
      </c>
      <c r="D299" s="1"/>
    </row>
    <row r="300" spans="1:4" x14ac:dyDescent="0.45">
      <c r="A300" s="3" t="s">
        <v>326</v>
      </c>
      <c r="B300" s="1">
        <v>-1.5606</v>
      </c>
      <c r="C300" s="1">
        <v>2.3620380000000001</v>
      </c>
      <c r="D300" s="1"/>
    </row>
    <row r="301" spans="1:4" x14ac:dyDescent="0.45">
      <c r="A301" s="3" t="s">
        <v>327</v>
      </c>
      <c r="B301" s="1">
        <v>-1.4504300000000001</v>
      </c>
      <c r="C301" s="1">
        <v>2.3538380000000001</v>
      </c>
      <c r="D301" s="1"/>
    </row>
    <row r="302" spans="1:4" x14ac:dyDescent="0.45">
      <c r="A302" s="3" t="s">
        <v>328</v>
      </c>
      <c r="B302" s="1">
        <v>-3.8317299999999999</v>
      </c>
      <c r="C302" s="1">
        <v>2.3533529999999998</v>
      </c>
      <c r="D302" s="1"/>
    </row>
    <row r="303" spans="1:4" x14ac:dyDescent="0.45">
      <c r="A303" s="3" t="s">
        <v>329</v>
      </c>
      <c r="B303" s="1">
        <v>-2.15123</v>
      </c>
      <c r="C303" s="1">
        <v>2.3527279999999999</v>
      </c>
      <c r="D303" s="1"/>
    </row>
    <row r="304" spans="1:4" x14ac:dyDescent="0.45">
      <c r="A304" s="3" t="s">
        <v>330</v>
      </c>
      <c r="B304" s="1">
        <v>0.78501600000000005</v>
      </c>
      <c r="C304" s="1">
        <v>2.3510080000000002</v>
      </c>
      <c r="D304" s="1"/>
    </row>
    <row r="305" spans="1:4" x14ac:dyDescent="0.45">
      <c r="A305" s="3" t="s">
        <v>331</v>
      </c>
      <c r="B305" s="1">
        <v>0.95708000000000004</v>
      </c>
      <c r="C305" s="1">
        <v>2.3474629999999999</v>
      </c>
      <c r="D305" s="1"/>
    </row>
    <row r="306" spans="1:4" x14ac:dyDescent="0.45">
      <c r="A306" s="3" t="s">
        <v>332</v>
      </c>
      <c r="B306" s="1">
        <v>-1.3789</v>
      </c>
      <c r="C306" s="1">
        <v>2.3467479999999998</v>
      </c>
      <c r="D306" s="1"/>
    </row>
    <row r="307" spans="1:4" x14ac:dyDescent="0.45">
      <c r="A307" s="3" t="s">
        <v>333</v>
      </c>
      <c r="B307" s="1">
        <v>-2.2544</v>
      </c>
      <c r="C307" s="1">
        <v>2.3448479999999998</v>
      </c>
      <c r="D307" s="1"/>
    </row>
    <row r="308" spans="1:4" x14ac:dyDescent="0.45">
      <c r="A308" s="3" t="s">
        <v>334</v>
      </c>
      <c r="B308" s="1">
        <v>-1.9472100000000001</v>
      </c>
      <c r="C308" s="1">
        <v>2.338829</v>
      </c>
      <c r="D308" s="1"/>
    </row>
    <row r="309" spans="1:4" x14ac:dyDescent="0.45">
      <c r="A309" s="3" t="s">
        <v>335</v>
      </c>
      <c r="B309" s="1">
        <v>0.76345499999999999</v>
      </c>
      <c r="C309" s="1">
        <v>2.3355039999999998</v>
      </c>
      <c r="D309" s="1"/>
    </row>
    <row r="310" spans="1:4" x14ac:dyDescent="0.45">
      <c r="A310" s="3" t="s">
        <v>336</v>
      </c>
      <c r="B310" s="1">
        <v>0.92711699999999997</v>
      </c>
      <c r="C310" s="1">
        <v>2.3337729999999999</v>
      </c>
      <c r="D310" s="1"/>
    </row>
    <row r="311" spans="1:4" x14ac:dyDescent="0.45">
      <c r="A311" s="3" t="s">
        <v>337</v>
      </c>
      <c r="B311" s="1">
        <v>0.98462300000000003</v>
      </c>
      <c r="C311" s="1">
        <v>2.3336640000000002</v>
      </c>
      <c r="D311" s="1"/>
    </row>
    <row r="312" spans="1:4" x14ac:dyDescent="0.45">
      <c r="A312" s="3" t="s">
        <v>338</v>
      </c>
      <c r="B312" s="1">
        <v>0.88721499999999998</v>
      </c>
      <c r="C312" s="1">
        <v>2.3335859999999999</v>
      </c>
      <c r="D312" s="1"/>
    </row>
    <row r="313" spans="1:4" x14ac:dyDescent="0.45">
      <c r="A313" s="3" t="s">
        <v>339</v>
      </c>
      <c r="B313" s="1">
        <v>-1.2548600000000001</v>
      </c>
      <c r="C313" s="1">
        <v>2.32552</v>
      </c>
      <c r="D313" s="1"/>
    </row>
    <row r="314" spans="1:4" x14ac:dyDescent="0.45">
      <c r="A314" s="3" t="s">
        <v>340</v>
      </c>
      <c r="B314" s="1">
        <v>-2.13327</v>
      </c>
      <c r="C314" s="1">
        <v>2.3103050000000001</v>
      </c>
      <c r="D314" s="1"/>
    </row>
    <row r="315" spans="1:4" x14ac:dyDescent="0.45">
      <c r="A315" s="3" t="s">
        <v>341</v>
      </c>
      <c r="B315" s="1">
        <v>1.3541840000000001</v>
      </c>
      <c r="C315" s="1">
        <v>2.3072759999999999</v>
      </c>
      <c r="D315" s="1"/>
    </row>
    <row r="316" spans="1:4" x14ac:dyDescent="0.45">
      <c r="A316" s="3" t="s">
        <v>342</v>
      </c>
      <c r="B316" s="1">
        <v>6.7313390000000002</v>
      </c>
      <c r="C316" s="1">
        <v>2.305631</v>
      </c>
      <c r="D316" s="1"/>
    </row>
    <row r="317" spans="1:4" x14ac:dyDescent="0.45">
      <c r="A317" s="3" t="s">
        <v>343</v>
      </c>
      <c r="B317" s="1">
        <v>-1.29223</v>
      </c>
      <c r="C317" s="1">
        <v>2.3007390000000001</v>
      </c>
      <c r="D317" s="1"/>
    </row>
    <row r="318" spans="1:4" x14ac:dyDescent="0.45">
      <c r="A318" s="3" t="s">
        <v>344</v>
      </c>
      <c r="B318" s="1">
        <v>-1.4089499999999999</v>
      </c>
      <c r="C318" s="1">
        <v>2.2818420000000001</v>
      </c>
      <c r="D318" s="1"/>
    </row>
    <row r="319" spans="1:4" x14ac:dyDescent="0.45">
      <c r="A319" s="3" t="s">
        <v>345</v>
      </c>
      <c r="B319" s="1">
        <v>-2.3052999999999999</v>
      </c>
      <c r="C319" s="1">
        <v>2.2645110000000002</v>
      </c>
      <c r="D319" s="1"/>
    </row>
    <row r="320" spans="1:4" x14ac:dyDescent="0.45">
      <c r="A320" s="3" t="s">
        <v>346</v>
      </c>
      <c r="B320" s="1">
        <v>-0.81847000000000003</v>
      </c>
      <c r="C320" s="1">
        <v>2.2556120000000002</v>
      </c>
      <c r="D320" s="1"/>
    </row>
    <row r="321" spans="1:4" x14ac:dyDescent="0.45">
      <c r="A321" s="3" t="s">
        <v>347</v>
      </c>
      <c r="B321" s="1">
        <v>1.2107330000000001</v>
      </c>
      <c r="C321" s="1">
        <v>2.2523949999999999</v>
      </c>
      <c r="D321" s="1"/>
    </row>
    <row r="322" spans="1:4" x14ac:dyDescent="0.45">
      <c r="A322" s="3" t="s">
        <v>348</v>
      </c>
      <c r="B322" s="1">
        <v>1.1788339999999999</v>
      </c>
      <c r="C322" s="1">
        <v>2.2491590000000001</v>
      </c>
      <c r="D322" s="1"/>
    </row>
    <row r="323" spans="1:4" x14ac:dyDescent="0.45">
      <c r="A323" s="3" t="s">
        <v>349</v>
      </c>
      <c r="B323" s="1">
        <v>-0.70250999999999997</v>
      </c>
      <c r="C323" s="1">
        <v>2.2395710000000002</v>
      </c>
      <c r="D323" s="1"/>
    </row>
    <row r="324" spans="1:4" x14ac:dyDescent="0.45">
      <c r="A324" s="3" t="s">
        <v>350</v>
      </c>
      <c r="B324" s="1">
        <v>-1.3037700000000001</v>
      </c>
      <c r="C324" s="1">
        <v>2.2381350000000002</v>
      </c>
      <c r="D324" s="1"/>
    </row>
    <row r="325" spans="1:4" x14ac:dyDescent="0.45">
      <c r="A325" s="3" t="s">
        <v>351</v>
      </c>
      <c r="B325" s="1">
        <v>1.2393689999999999</v>
      </c>
      <c r="C325" s="1">
        <v>2.213406</v>
      </c>
      <c r="D325" s="1"/>
    </row>
    <row r="326" spans="1:4" x14ac:dyDescent="0.45">
      <c r="A326" s="3" t="s">
        <v>352</v>
      </c>
      <c r="B326" s="1">
        <v>-1.42937</v>
      </c>
      <c r="C326" s="1">
        <v>2.208612</v>
      </c>
      <c r="D326" s="1"/>
    </row>
    <row r="327" spans="1:4" x14ac:dyDescent="0.45">
      <c r="A327" s="3" t="s">
        <v>353</v>
      </c>
      <c r="B327" s="1">
        <v>-3.5594800000000002</v>
      </c>
      <c r="C327" s="1">
        <v>2.1966700000000001</v>
      </c>
      <c r="D327" s="1"/>
    </row>
    <row r="328" spans="1:4" x14ac:dyDescent="0.45">
      <c r="A328" s="3" t="s">
        <v>354</v>
      </c>
      <c r="B328" s="1">
        <v>-1.41004</v>
      </c>
      <c r="C328" s="1">
        <v>2.1908370000000001</v>
      </c>
      <c r="D328" s="1"/>
    </row>
    <row r="329" spans="1:4" x14ac:dyDescent="0.45">
      <c r="A329" s="3" t="s">
        <v>355</v>
      </c>
      <c r="B329" s="1">
        <v>1.0536220000000001</v>
      </c>
      <c r="C329" s="1">
        <v>2.1903090000000001</v>
      </c>
      <c r="D329" s="1"/>
    </row>
    <row r="330" spans="1:4" x14ac:dyDescent="0.45">
      <c r="A330" s="3" t="s">
        <v>356</v>
      </c>
      <c r="B330" s="1">
        <v>-0.90629000000000004</v>
      </c>
      <c r="C330" s="1">
        <v>2.1791770000000001</v>
      </c>
      <c r="D330" s="1"/>
    </row>
    <row r="331" spans="1:4" x14ac:dyDescent="0.45">
      <c r="A331" s="3" t="s">
        <v>357</v>
      </c>
      <c r="B331" s="1">
        <v>-2.0514999999999999</v>
      </c>
      <c r="C331" s="1">
        <v>2.1775820000000001</v>
      </c>
      <c r="D331" s="1"/>
    </row>
    <row r="332" spans="1:4" x14ac:dyDescent="0.45">
      <c r="A332" s="3" t="s">
        <v>358</v>
      </c>
      <c r="B332" s="1">
        <v>-0.96440000000000003</v>
      </c>
      <c r="C332" s="1">
        <v>2.1773150000000001</v>
      </c>
      <c r="D332" s="1"/>
    </row>
    <row r="333" spans="1:4" x14ac:dyDescent="0.45">
      <c r="A333" s="3" t="s">
        <v>359</v>
      </c>
      <c r="B333" s="1">
        <v>1.3276950000000001</v>
      </c>
      <c r="C333" s="1">
        <v>2.1758980000000001</v>
      </c>
      <c r="D333" s="1"/>
    </row>
    <row r="334" spans="1:4" x14ac:dyDescent="0.45">
      <c r="A334" s="3" t="s">
        <v>360</v>
      </c>
      <c r="B334" s="1">
        <v>0.912134</v>
      </c>
      <c r="C334" s="1">
        <v>2.1742300000000001</v>
      </c>
      <c r="D334" s="1"/>
    </row>
    <row r="335" spans="1:4" x14ac:dyDescent="0.45">
      <c r="A335" s="3" t="s">
        <v>361</v>
      </c>
      <c r="B335" s="1">
        <v>0.73394800000000004</v>
      </c>
      <c r="C335" s="1">
        <v>2.17327</v>
      </c>
      <c r="D335" s="1"/>
    </row>
    <row r="336" spans="1:4" x14ac:dyDescent="0.45">
      <c r="A336" s="3" t="s">
        <v>362</v>
      </c>
      <c r="B336" s="1">
        <v>-0.61668999999999996</v>
      </c>
      <c r="C336" s="1">
        <v>2.1676120000000001</v>
      </c>
      <c r="D336" s="1"/>
    </row>
    <row r="337" spans="1:4" x14ac:dyDescent="0.45">
      <c r="A337" s="3" t="s">
        <v>363</v>
      </c>
      <c r="B337" s="1">
        <v>1.2714840000000001</v>
      </c>
      <c r="C337" s="1">
        <v>2.1667190000000001</v>
      </c>
      <c r="D337" s="1"/>
    </row>
    <row r="338" spans="1:4" x14ac:dyDescent="0.45">
      <c r="A338" s="3" t="s">
        <v>364</v>
      </c>
      <c r="B338" s="1">
        <v>1.1328830000000001</v>
      </c>
      <c r="C338" s="1">
        <v>2.1635650000000002</v>
      </c>
      <c r="D338" s="1"/>
    </row>
    <row r="339" spans="1:4" x14ac:dyDescent="0.45">
      <c r="A339" s="3" t="s">
        <v>365</v>
      </c>
      <c r="B339" s="1">
        <v>1.040618</v>
      </c>
      <c r="C339" s="1">
        <v>2.1633209999999998</v>
      </c>
      <c r="D339" s="1"/>
    </row>
    <row r="340" spans="1:4" x14ac:dyDescent="0.45">
      <c r="A340" s="3" t="s">
        <v>366</v>
      </c>
      <c r="B340" s="1">
        <v>1.469336</v>
      </c>
      <c r="C340" s="1">
        <v>2.1475870000000001</v>
      </c>
      <c r="D340" s="1"/>
    </row>
    <row r="341" spans="1:4" x14ac:dyDescent="0.45">
      <c r="A341" s="3" t="s">
        <v>367</v>
      </c>
      <c r="B341" s="1">
        <v>0.79873000000000005</v>
      </c>
      <c r="C341" s="1">
        <v>2.141661</v>
      </c>
      <c r="D341" s="1"/>
    </row>
    <row r="342" spans="1:4" x14ac:dyDescent="0.45">
      <c r="A342" s="3" t="s">
        <v>368</v>
      </c>
      <c r="B342" s="1">
        <v>1.5621449999999999</v>
      </c>
      <c r="C342" s="1">
        <v>2.1392910000000001</v>
      </c>
      <c r="D342" s="1"/>
    </row>
    <row r="343" spans="1:4" x14ac:dyDescent="0.45">
      <c r="A343" s="3" t="s">
        <v>369</v>
      </c>
      <c r="B343" s="1">
        <v>-1.08927</v>
      </c>
      <c r="C343" s="1">
        <v>2.1379730000000001</v>
      </c>
      <c r="D343" s="1"/>
    </row>
    <row r="344" spans="1:4" x14ac:dyDescent="0.45">
      <c r="A344" s="3" t="s">
        <v>370</v>
      </c>
      <c r="B344" s="1">
        <v>1.33186</v>
      </c>
      <c r="C344" s="1">
        <v>2.1358060000000001</v>
      </c>
      <c r="D344" s="1"/>
    </row>
    <row r="345" spans="1:4" x14ac:dyDescent="0.45">
      <c r="A345" s="3" t="s">
        <v>371</v>
      </c>
      <c r="B345" s="1">
        <v>-0.65419000000000005</v>
      </c>
      <c r="C345" s="1">
        <v>2.1350090000000002</v>
      </c>
      <c r="D345" s="1"/>
    </row>
    <row r="346" spans="1:4" x14ac:dyDescent="0.45">
      <c r="A346" s="3" t="s">
        <v>372</v>
      </c>
      <c r="B346" s="1">
        <v>1.7524519999999999</v>
      </c>
      <c r="C346" s="1">
        <v>2.1310920000000002</v>
      </c>
      <c r="D346" s="1"/>
    </row>
    <row r="347" spans="1:4" x14ac:dyDescent="0.45">
      <c r="A347" s="3" t="s">
        <v>373</v>
      </c>
      <c r="B347" s="1">
        <v>-0.78388000000000002</v>
      </c>
      <c r="C347" s="1">
        <v>2.1262940000000001</v>
      </c>
      <c r="D347" s="1"/>
    </row>
    <row r="348" spans="1:4" x14ac:dyDescent="0.45">
      <c r="A348" s="3" t="s">
        <v>374</v>
      </c>
      <c r="B348" s="1">
        <v>-1.47228</v>
      </c>
      <c r="C348" s="1">
        <v>2.123326</v>
      </c>
      <c r="D348" s="1"/>
    </row>
    <row r="349" spans="1:4" x14ac:dyDescent="0.45">
      <c r="A349" s="3" t="s">
        <v>375</v>
      </c>
      <c r="B349" s="1">
        <v>-1.877</v>
      </c>
      <c r="C349" s="1">
        <v>2.122811</v>
      </c>
      <c r="D349" s="1"/>
    </row>
    <row r="350" spans="1:4" x14ac:dyDescent="0.45">
      <c r="A350" s="3" t="s">
        <v>376</v>
      </c>
      <c r="B350" s="1">
        <v>-1.08022</v>
      </c>
      <c r="C350" s="1">
        <v>2.1227900000000002</v>
      </c>
      <c r="D350" s="1"/>
    </row>
    <row r="351" spans="1:4" x14ac:dyDescent="0.45">
      <c r="A351" s="3" t="s">
        <v>377</v>
      </c>
      <c r="B351" s="1">
        <v>-2.6790500000000002</v>
      </c>
      <c r="C351" s="1">
        <v>2.1206830000000001</v>
      </c>
      <c r="D351" s="1"/>
    </row>
    <row r="352" spans="1:4" x14ac:dyDescent="0.45">
      <c r="A352" s="3" t="s">
        <v>378</v>
      </c>
      <c r="B352" s="1">
        <v>-1.2616400000000001</v>
      </c>
      <c r="C352" s="1">
        <v>2.1201660000000002</v>
      </c>
      <c r="D352" s="1"/>
    </row>
    <row r="353" spans="1:4" x14ac:dyDescent="0.45">
      <c r="A353" s="3" t="s">
        <v>379</v>
      </c>
      <c r="B353" s="1">
        <v>-2.4171299999999998</v>
      </c>
      <c r="C353" s="1">
        <v>2.1167220000000002</v>
      </c>
      <c r="D353" s="1"/>
    </row>
    <row r="354" spans="1:4" x14ac:dyDescent="0.45">
      <c r="A354" s="3" t="s">
        <v>380</v>
      </c>
      <c r="B354" s="1">
        <v>-0.57393000000000005</v>
      </c>
      <c r="C354" s="1">
        <v>2.11354</v>
      </c>
      <c r="D354" s="1"/>
    </row>
    <row r="355" spans="1:4" x14ac:dyDescent="0.45">
      <c r="A355" s="3" t="s">
        <v>381</v>
      </c>
      <c r="B355" s="1">
        <v>1.8797569999999999</v>
      </c>
      <c r="C355" s="1">
        <v>2.1134780000000002</v>
      </c>
      <c r="D355" s="1"/>
    </row>
    <row r="356" spans="1:4" x14ac:dyDescent="0.45">
      <c r="A356" s="3" t="s">
        <v>382</v>
      </c>
      <c r="B356" s="1">
        <v>-1.9957499999999999</v>
      </c>
      <c r="C356" s="1">
        <v>2.1113770000000001</v>
      </c>
      <c r="D356" s="1"/>
    </row>
    <row r="357" spans="1:4" x14ac:dyDescent="0.45">
      <c r="A357" s="3" t="s">
        <v>383</v>
      </c>
      <c r="B357" s="1">
        <v>-0.85116000000000003</v>
      </c>
      <c r="C357" s="1">
        <v>2.109702</v>
      </c>
      <c r="D357" s="1"/>
    </row>
    <row r="358" spans="1:4" x14ac:dyDescent="0.45">
      <c r="A358" s="3" t="s">
        <v>384</v>
      </c>
      <c r="B358" s="1">
        <v>-2.4353699999999998</v>
      </c>
      <c r="C358" s="1">
        <v>2.1087180000000001</v>
      </c>
      <c r="D358" s="1"/>
    </row>
    <row r="359" spans="1:4" x14ac:dyDescent="0.45">
      <c r="A359" s="3" t="s">
        <v>385</v>
      </c>
      <c r="B359" s="1">
        <v>-0.73031000000000001</v>
      </c>
      <c r="C359" s="1">
        <v>2.108463</v>
      </c>
      <c r="D359" s="1"/>
    </row>
    <row r="360" spans="1:4" x14ac:dyDescent="0.45">
      <c r="A360" s="3" t="s">
        <v>386</v>
      </c>
      <c r="B360" s="1">
        <v>-1.30924</v>
      </c>
      <c r="C360" s="1">
        <v>2.1064690000000001</v>
      </c>
      <c r="D360" s="1"/>
    </row>
    <row r="361" spans="1:4" x14ac:dyDescent="0.45">
      <c r="A361" s="3" t="s">
        <v>387</v>
      </c>
      <c r="B361" s="1">
        <v>-0.82806000000000002</v>
      </c>
      <c r="C361" s="1">
        <v>2.1052780000000002</v>
      </c>
      <c r="D361" s="1"/>
    </row>
    <row r="362" spans="1:4" x14ac:dyDescent="0.45">
      <c r="A362" s="3" t="s">
        <v>388</v>
      </c>
      <c r="B362" s="1">
        <v>-0.62473999999999996</v>
      </c>
      <c r="C362" s="1">
        <v>2.1039080000000001</v>
      </c>
      <c r="D362" s="1"/>
    </row>
    <row r="363" spans="1:4" x14ac:dyDescent="0.45">
      <c r="A363" s="3" t="s">
        <v>389</v>
      </c>
      <c r="B363" s="1">
        <v>-2.9608400000000001</v>
      </c>
      <c r="C363" s="1">
        <v>2.1023740000000002</v>
      </c>
      <c r="D363" s="1"/>
    </row>
    <row r="364" spans="1:4" x14ac:dyDescent="0.45">
      <c r="A364" s="3" t="s">
        <v>390</v>
      </c>
      <c r="B364" s="1">
        <v>0.95096800000000004</v>
      </c>
      <c r="C364" s="1">
        <v>2.0984769999999999</v>
      </c>
      <c r="D364" s="1"/>
    </row>
    <row r="365" spans="1:4" x14ac:dyDescent="0.45">
      <c r="A365" s="3" t="s">
        <v>391</v>
      </c>
      <c r="B365" s="1">
        <v>0.961229</v>
      </c>
      <c r="C365" s="1">
        <v>2.0978840000000001</v>
      </c>
      <c r="D365" s="1"/>
    </row>
    <row r="366" spans="1:4" x14ac:dyDescent="0.45">
      <c r="A366" s="3" t="s">
        <v>392</v>
      </c>
      <c r="B366" s="1">
        <v>0.81560299999999997</v>
      </c>
      <c r="C366" s="1">
        <v>2.0972689999999998</v>
      </c>
      <c r="D366" s="1"/>
    </row>
    <row r="367" spans="1:4" x14ac:dyDescent="0.45">
      <c r="A367" s="3" t="s">
        <v>393</v>
      </c>
      <c r="B367" s="1">
        <v>-2.5549400000000002</v>
      </c>
      <c r="C367" s="1">
        <v>2.094989</v>
      </c>
      <c r="D367" s="1"/>
    </row>
    <row r="368" spans="1:4" x14ac:dyDescent="0.45">
      <c r="A368" s="3" t="s">
        <v>394</v>
      </c>
      <c r="B368" s="1">
        <v>1.4161900000000001</v>
      </c>
      <c r="C368" s="1">
        <v>2.0939999999999999</v>
      </c>
      <c r="D368" s="1"/>
    </row>
    <row r="369" spans="1:4" x14ac:dyDescent="0.45">
      <c r="A369" s="3" t="s">
        <v>395</v>
      </c>
      <c r="B369" s="1">
        <v>-1.21323</v>
      </c>
      <c r="C369" s="1">
        <v>2.0915870000000001</v>
      </c>
      <c r="D369" s="1"/>
    </row>
    <row r="370" spans="1:4" x14ac:dyDescent="0.45">
      <c r="A370" s="3" t="s">
        <v>396</v>
      </c>
      <c r="B370" s="1">
        <v>0.73750700000000002</v>
      </c>
      <c r="C370" s="1">
        <v>2.0907119999999999</v>
      </c>
      <c r="D370" s="1"/>
    </row>
    <row r="371" spans="1:4" x14ac:dyDescent="0.45">
      <c r="A371" s="3" t="s">
        <v>397</v>
      </c>
      <c r="B371" s="1">
        <v>-0.85606000000000004</v>
      </c>
      <c r="C371" s="1">
        <v>2.0837270000000001</v>
      </c>
      <c r="D371" s="1"/>
    </row>
    <row r="372" spans="1:4" x14ac:dyDescent="0.45">
      <c r="A372" s="3" t="s">
        <v>398</v>
      </c>
      <c r="B372" s="1">
        <v>0.82019799999999998</v>
      </c>
      <c r="C372" s="1">
        <v>2.0822569999999998</v>
      </c>
      <c r="D372" s="1"/>
    </row>
    <row r="373" spans="1:4" x14ac:dyDescent="0.45">
      <c r="A373" s="3" t="s">
        <v>399</v>
      </c>
      <c r="B373" s="1">
        <v>0.85172999999999999</v>
      </c>
      <c r="C373" s="1">
        <v>2.0812080000000002</v>
      </c>
      <c r="D373" s="1"/>
    </row>
    <row r="374" spans="1:4" x14ac:dyDescent="0.45">
      <c r="A374" s="3" t="s">
        <v>400</v>
      </c>
      <c r="B374" s="1">
        <v>1.276853</v>
      </c>
      <c r="C374" s="1">
        <v>2.0716169999999998</v>
      </c>
      <c r="D374" s="1"/>
    </row>
    <row r="375" spans="1:4" x14ac:dyDescent="0.45">
      <c r="A375" s="3" t="s">
        <v>401</v>
      </c>
      <c r="B375" s="1">
        <v>-2.8142299999999998</v>
      </c>
      <c r="C375" s="1">
        <v>2.0631349999999999</v>
      </c>
      <c r="D375" s="1"/>
    </row>
    <row r="376" spans="1:4" x14ac:dyDescent="0.45">
      <c r="A376" s="3" t="s">
        <v>402</v>
      </c>
      <c r="B376" s="1">
        <v>-1.61551</v>
      </c>
      <c r="C376" s="1">
        <v>2.0588730000000002</v>
      </c>
      <c r="D376" s="1"/>
    </row>
    <row r="377" spans="1:4" x14ac:dyDescent="0.45">
      <c r="A377" s="3" t="s">
        <v>403</v>
      </c>
      <c r="B377" s="1">
        <v>-2.4185699999999999</v>
      </c>
      <c r="C377" s="1">
        <v>2.0548739999999999</v>
      </c>
      <c r="D377" s="1"/>
    </row>
    <row r="378" spans="1:4" x14ac:dyDescent="0.45">
      <c r="A378" s="3" t="s">
        <v>404</v>
      </c>
      <c r="B378" s="1">
        <v>-1.71376</v>
      </c>
      <c r="C378" s="1">
        <v>2.0529419999999998</v>
      </c>
      <c r="D378" s="1"/>
    </row>
    <row r="379" spans="1:4" x14ac:dyDescent="0.45">
      <c r="A379" s="3" t="s">
        <v>405</v>
      </c>
      <c r="B379" s="1">
        <v>0.76270400000000005</v>
      </c>
      <c r="C379" s="1">
        <v>2.052295</v>
      </c>
      <c r="D379" s="1"/>
    </row>
    <row r="380" spans="1:4" x14ac:dyDescent="0.45">
      <c r="A380" s="3" t="s">
        <v>406</v>
      </c>
      <c r="B380" s="1">
        <v>-1.5791500000000001</v>
      </c>
      <c r="C380" s="1">
        <v>2.051361</v>
      </c>
      <c r="D380" s="1"/>
    </row>
    <row r="381" spans="1:4" x14ac:dyDescent="0.45">
      <c r="A381" s="3" t="s">
        <v>407</v>
      </c>
      <c r="B381" s="1">
        <v>-3.6274199999999999</v>
      </c>
      <c r="C381" s="1">
        <v>2.050297</v>
      </c>
      <c r="D381" s="1"/>
    </row>
    <row r="382" spans="1:4" x14ac:dyDescent="0.45">
      <c r="A382" s="3" t="s">
        <v>408</v>
      </c>
      <c r="B382" s="1">
        <v>1.2199679999999999</v>
      </c>
      <c r="C382" s="1">
        <v>2.0346470000000001</v>
      </c>
      <c r="D382" s="1"/>
    </row>
    <row r="383" spans="1:4" x14ac:dyDescent="0.45">
      <c r="A383" s="3" t="s">
        <v>409</v>
      </c>
      <c r="B383" s="1">
        <v>0.86153000000000002</v>
      </c>
      <c r="C383" s="1">
        <v>2.0341770000000001</v>
      </c>
      <c r="D383" s="1"/>
    </row>
    <row r="384" spans="1:4" x14ac:dyDescent="0.45">
      <c r="A384" s="3" t="s">
        <v>410</v>
      </c>
      <c r="B384" s="1">
        <v>1.1743859999999999</v>
      </c>
      <c r="C384" s="1">
        <v>2.0333429999999999</v>
      </c>
      <c r="D384" s="1"/>
    </row>
    <row r="385" spans="1:4" x14ac:dyDescent="0.45">
      <c r="A385" s="3" t="s">
        <v>411</v>
      </c>
      <c r="B385" s="1">
        <v>0.99316599999999999</v>
      </c>
      <c r="C385" s="1">
        <v>2.0250620000000001</v>
      </c>
      <c r="D385" s="1"/>
    </row>
    <row r="386" spans="1:4" x14ac:dyDescent="0.45">
      <c r="A386" s="3" t="s">
        <v>412</v>
      </c>
      <c r="B386" s="1">
        <v>-1.49841</v>
      </c>
      <c r="C386" s="1">
        <v>2.024343</v>
      </c>
      <c r="D386" s="1"/>
    </row>
    <row r="387" spans="1:4" x14ac:dyDescent="0.45">
      <c r="A387" s="3" t="s">
        <v>413</v>
      </c>
      <c r="B387" s="1">
        <v>0.77843799999999996</v>
      </c>
      <c r="C387" s="1">
        <v>2.024178</v>
      </c>
      <c r="D387" s="1"/>
    </row>
    <row r="388" spans="1:4" x14ac:dyDescent="0.45">
      <c r="A388" s="3" t="s">
        <v>414</v>
      </c>
      <c r="B388" s="1">
        <v>0.72269300000000003</v>
      </c>
      <c r="C388" s="1">
        <v>2.023787</v>
      </c>
      <c r="D388" s="1"/>
    </row>
    <row r="389" spans="1:4" x14ac:dyDescent="0.45">
      <c r="A389" s="3" t="s">
        <v>415</v>
      </c>
      <c r="B389" s="1">
        <v>-2.3505699999999998</v>
      </c>
      <c r="C389" s="1">
        <v>2.0233379999999999</v>
      </c>
      <c r="D389" s="1"/>
    </row>
    <row r="390" spans="1:4" x14ac:dyDescent="0.45">
      <c r="A390" s="3" t="s">
        <v>416</v>
      </c>
      <c r="B390" s="1">
        <v>1.0046550000000001</v>
      </c>
      <c r="C390" s="1">
        <v>2.0191520000000001</v>
      </c>
      <c r="D390" s="1"/>
    </row>
    <row r="391" spans="1:4" x14ac:dyDescent="0.45">
      <c r="A391" s="3" t="s">
        <v>417</v>
      </c>
      <c r="B391" s="1">
        <v>1.88927</v>
      </c>
      <c r="C391" s="1">
        <v>2.0102739999999999</v>
      </c>
      <c r="D391" s="1"/>
    </row>
    <row r="392" spans="1:4" x14ac:dyDescent="0.45">
      <c r="A392" s="3" t="s">
        <v>418</v>
      </c>
      <c r="B392" s="1">
        <v>-2.2398099999999999</v>
      </c>
      <c r="C392" s="1">
        <v>1.9874350000000001</v>
      </c>
      <c r="D392" s="1"/>
    </row>
    <row r="393" spans="1:4" x14ac:dyDescent="0.45">
      <c r="A393" s="3" t="s">
        <v>419</v>
      </c>
      <c r="B393" s="1">
        <v>-2.8809200000000001</v>
      </c>
      <c r="C393" s="1">
        <v>1.9868950000000001</v>
      </c>
      <c r="D393" s="1"/>
    </row>
    <row r="394" spans="1:4" x14ac:dyDescent="0.45">
      <c r="A394" s="3" t="s">
        <v>420</v>
      </c>
      <c r="B394" s="1">
        <v>0.77733799999999997</v>
      </c>
      <c r="C394" s="1">
        <v>1.9863249999999999</v>
      </c>
      <c r="D394" s="1"/>
    </row>
    <row r="395" spans="1:4" x14ac:dyDescent="0.45">
      <c r="A395" s="3" t="s">
        <v>421</v>
      </c>
      <c r="B395" s="1">
        <v>0.66955799999999999</v>
      </c>
      <c r="C395" s="1">
        <v>1.983903</v>
      </c>
      <c r="D395" s="1"/>
    </row>
    <row r="396" spans="1:4" x14ac:dyDescent="0.45">
      <c r="A396" s="3" t="s">
        <v>422</v>
      </c>
      <c r="B396" s="1">
        <v>1.6154569999999999</v>
      </c>
      <c r="C396" s="1">
        <v>1.9824040000000001</v>
      </c>
      <c r="D396" s="1"/>
    </row>
    <row r="397" spans="1:4" x14ac:dyDescent="0.45">
      <c r="A397" s="3" t="s">
        <v>423</v>
      </c>
      <c r="B397" s="1">
        <v>1.4729840000000001</v>
      </c>
      <c r="C397" s="1">
        <v>1.9822139999999999</v>
      </c>
      <c r="D397" s="1"/>
    </row>
    <row r="398" spans="1:4" x14ac:dyDescent="0.45">
      <c r="A398" s="3" t="s">
        <v>424</v>
      </c>
      <c r="B398" s="1">
        <v>-1.1206</v>
      </c>
      <c r="C398" s="1">
        <v>1.981333</v>
      </c>
      <c r="D398" s="1"/>
    </row>
    <row r="399" spans="1:4" x14ac:dyDescent="0.45">
      <c r="A399" s="3" t="s">
        <v>425</v>
      </c>
      <c r="B399" s="1">
        <v>1.083388</v>
      </c>
      <c r="C399" s="1">
        <v>1.9739420000000001</v>
      </c>
      <c r="D399" s="1"/>
    </row>
    <row r="400" spans="1:4" x14ac:dyDescent="0.45">
      <c r="A400" s="3" t="s">
        <v>426</v>
      </c>
      <c r="B400" s="1">
        <v>-1.00501</v>
      </c>
      <c r="C400" s="1">
        <v>1.9731650000000001</v>
      </c>
      <c r="D400" s="1"/>
    </row>
    <row r="401" spans="1:4" x14ac:dyDescent="0.45">
      <c r="A401" s="3" t="s">
        <v>427</v>
      </c>
      <c r="B401" s="1">
        <v>0.84147099999999997</v>
      </c>
      <c r="C401" s="1">
        <v>1.9727950000000001</v>
      </c>
      <c r="D401" s="1"/>
    </row>
    <row r="402" spans="1:4" x14ac:dyDescent="0.45">
      <c r="A402" s="3" t="s">
        <v>428</v>
      </c>
      <c r="B402" s="1">
        <v>-1.2901800000000001</v>
      </c>
      <c r="C402" s="1">
        <v>1.969255</v>
      </c>
      <c r="D402" s="1"/>
    </row>
    <row r="403" spans="1:4" x14ac:dyDescent="0.45">
      <c r="A403" s="3" t="s">
        <v>429</v>
      </c>
      <c r="B403" s="1">
        <v>-1.7684500000000001</v>
      </c>
      <c r="C403" s="1">
        <v>1.966742</v>
      </c>
      <c r="D403" s="1"/>
    </row>
    <row r="404" spans="1:4" x14ac:dyDescent="0.45">
      <c r="A404" s="3" t="s">
        <v>430</v>
      </c>
      <c r="B404" s="1">
        <v>1.0843860000000001</v>
      </c>
      <c r="C404" s="1">
        <v>1.9662090000000001</v>
      </c>
      <c r="D404" s="1"/>
    </row>
    <row r="405" spans="1:4" x14ac:dyDescent="0.45">
      <c r="A405" s="3" t="s">
        <v>431</v>
      </c>
      <c r="B405" s="1">
        <v>1.317904</v>
      </c>
      <c r="C405" s="1">
        <v>1.966019</v>
      </c>
      <c r="D405" s="1"/>
    </row>
    <row r="406" spans="1:4" x14ac:dyDescent="0.45">
      <c r="A406" s="3" t="s">
        <v>432</v>
      </c>
      <c r="B406" s="1">
        <v>-0.63732999999999995</v>
      </c>
      <c r="C406" s="1">
        <v>1.9651099999999999</v>
      </c>
      <c r="D406" s="1"/>
    </row>
    <row r="407" spans="1:4" x14ac:dyDescent="0.45">
      <c r="A407" s="3" t="s">
        <v>433</v>
      </c>
      <c r="B407" s="1">
        <v>1.2321789999999999</v>
      </c>
      <c r="C407" s="1">
        <v>1.956388</v>
      </c>
      <c r="D407" s="1"/>
    </row>
    <row r="408" spans="1:4" x14ac:dyDescent="0.45">
      <c r="A408" s="3" t="s">
        <v>434</v>
      </c>
      <c r="B408" s="1">
        <v>0.75290699999999999</v>
      </c>
      <c r="C408" s="1">
        <v>1.9522459999999999</v>
      </c>
      <c r="D408" s="1"/>
    </row>
    <row r="409" spans="1:4" x14ac:dyDescent="0.45">
      <c r="A409" s="3" t="s">
        <v>435</v>
      </c>
      <c r="B409" s="1">
        <v>1.173673</v>
      </c>
      <c r="C409" s="1">
        <v>1.9474020000000001</v>
      </c>
      <c r="D409" s="1"/>
    </row>
    <row r="410" spans="1:4" x14ac:dyDescent="0.45">
      <c r="A410" s="3" t="s">
        <v>436</v>
      </c>
      <c r="B410" s="1">
        <v>1.0426850000000001</v>
      </c>
      <c r="C410" s="1">
        <v>1.945195</v>
      </c>
      <c r="D410" s="1"/>
    </row>
    <row r="411" spans="1:4" x14ac:dyDescent="0.45">
      <c r="A411" s="3" t="s">
        <v>437</v>
      </c>
      <c r="B411" s="1">
        <v>-1.42235</v>
      </c>
      <c r="C411" s="1">
        <v>1.944291</v>
      </c>
      <c r="D411" s="1"/>
    </row>
    <row r="412" spans="1:4" x14ac:dyDescent="0.45">
      <c r="A412" s="3" t="s">
        <v>438</v>
      </c>
      <c r="B412" s="1">
        <v>-0.88273999999999997</v>
      </c>
      <c r="C412" s="1">
        <v>1.9439550000000001</v>
      </c>
      <c r="D412" s="1"/>
    </row>
    <row r="413" spans="1:4" x14ac:dyDescent="0.45">
      <c r="A413" s="3" t="s">
        <v>439</v>
      </c>
      <c r="B413" s="1">
        <v>1.5765769999999999</v>
      </c>
      <c r="C413" s="1">
        <v>1.9405699999999999</v>
      </c>
      <c r="D413" s="1"/>
    </row>
    <row r="414" spans="1:4" x14ac:dyDescent="0.45">
      <c r="A414" s="3" t="s">
        <v>440</v>
      </c>
      <c r="B414" s="1">
        <v>0.85829299999999997</v>
      </c>
      <c r="C414" s="1">
        <v>1.9389479999999999</v>
      </c>
      <c r="D414" s="1"/>
    </row>
    <row r="415" spans="1:4" x14ac:dyDescent="0.45">
      <c r="A415" s="3" t="s">
        <v>441</v>
      </c>
      <c r="B415" s="1">
        <v>1.0780719999999999</v>
      </c>
      <c r="C415" s="1">
        <v>1.9373689999999999</v>
      </c>
      <c r="D415" s="1"/>
    </row>
    <row r="416" spans="1:4" x14ac:dyDescent="0.45">
      <c r="A416" s="3" t="s">
        <v>442</v>
      </c>
      <c r="B416" s="1">
        <v>1.4762439999999999</v>
      </c>
      <c r="C416" s="1">
        <v>1.9331290000000001</v>
      </c>
      <c r="D416" s="1"/>
    </row>
    <row r="417" spans="1:4" x14ac:dyDescent="0.45">
      <c r="A417" s="3" t="s">
        <v>443</v>
      </c>
      <c r="B417" s="1">
        <v>-1.36466</v>
      </c>
      <c r="C417" s="1">
        <v>1.9317759999999999</v>
      </c>
      <c r="D417" s="1"/>
    </row>
    <row r="418" spans="1:4" x14ac:dyDescent="0.45">
      <c r="A418" s="3" t="s">
        <v>444</v>
      </c>
      <c r="B418" s="1">
        <v>0.95048600000000005</v>
      </c>
      <c r="C418" s="1">
        <v>1.9316169999999999</v>
      </c>
      <c r="D418" s="1"/>
    </row>
    <row r="419" spans="1:4" x14ac:dyDescent="0.45">
      <c r="A419" s="3" t="s">
        <v>445</v>
      </c>
      <c r="B419" s="1">
        <v>0.70474700000000001</v>
      </c>
      <c r="C419" s="1">
        <v>1.930326</v>
      </c>
      <c r="D419" s="1"/>
    </row>
    <row r="420" spans="1:4" x14ac:dyDescent="0.45">
      <c r="A420" s="3" t="s">
        <v>446</v>
      </c>
      <c r="B420" s="1">
        <v>-1.01773</v>
      </c>
      <c r="C420" s="1">
        <v>1.9291</v>
      </c>
      <c r="D420" s="1"/>
    </row>
    <row r="421" spans="1:4" x14ac:dyDescent="0.45">
      <c r="A421" s="3" t="s">
        <v>447</v>
      </c>
      <c r="B421" s="1">
        <v>-0.81418999999999997</v>
      </c>
      <c r="C421" s="1">
        <v>1.9236219999999999</v>
      </c>
      <c r="D421" s="1"/>
    </row>
    <row r="422" spans="1:4" x14ac:dyDescent="0.45">
      <c r="A422" s="3" t="s">
        <v>448</v>
      </c>
      <c r="B422" s="1">
        <v>-1.1758599999999999</v>
      </c>
      <c r="C422" s="1">
        <v>1.920372</v>
      </c>
      <c r="D422" s="1"/>
    </row>
    <row r="423" spans="1:4" x14ac:dyDescent="0.45">
      <c r="A423" s="3" t="s">
        <v>449</v>
      </c>
      <c r="B423" s="1">
        <v>-0.82264999999999999</v>
      </c>
      <c r="C423" s="1">
        <v>1.9170149999999999</v>
      </c>
      <c r="D423" s="1"/>
    </row>
    <row r="424" spans="1:4" x14ac:dyDescent="0.45">
      <c r="A424" s="3" t="s">
        <v>450</v>
      </c>
      <c r="B424" s="1">
        <v>-1.3835500000000001</v>
      </c>
      <c r="C424" s="1">
        <v>1.914466</v>
      </c>
      <c r="D424" s="1"/>
    </row>
    <row r="425" spans="1:4" x14ac:dyDescent="0.45">
      <c r="A425" s="3" t="s">
        <v>451</v>
      </c>
      <c r="B425" s="1">
        <v>-3.7309600000000001</v>
      </c>
      <c r="C425" s="1">
        <v>1.9141809999999999</v>
      </c>
      <c r="D425" s="1"/>
    </row>
    <row r="426" spans="1:4" x14ac:dyDescent="0.45">
      <c r="A426" s="3" t="s">
        <v>452</v>
      </c>
      <c r="B426" s="1">
        <v>1.1753990000000001</v>
      </c>
      <c r="C426" s="1">
        <v>1.91188</v>
      </c>
      <c r="D426" s="1"/>
    </row>
    <row r="427" spans="1:4" x14ac:dyDescent="0.45">
      <c r="A427" s="3" t="s">
        <v>453</v>
      </c>
      <c r="B427" s="1">
        <v>-1.2969599999999999</v>
      </c>
      <c r="C427" s="1">
        <v>1.9114690000000001</v>
      </c>
      <c r="D427" s="1"/>
    </row>
    <row r="428" spans="1:4" x14ac:dyDescent="0.45">
      <c r="A428" s="3" t="s">
        <v>454</v>
      </c>
      <c r="B428" s="1">
        <v>-0.53295999999999999</v>
      </c>
      <c r="C428" s="1">
        <v>1.903759</v>
      </c>
      <c r="D428" s="1"/>
    </row>
    <row r="429" spans="1:4" x14ac:dyDescent="0.45">
      <c r="A429" s="3" t="s">
        <v>455</v>
      </c>
      <c r="B429" s="1">
        <v>0.79733200000000004</v>
      </c>
      <c r="C429" s="1">
        <v>1.8952580000000001</v>
      </c>
      <c r="D429" s="1"/>
    </row>
    <row r="430" spans="1:4" x14ac:dyDescent="0.45">
      <c r="A430" s="3" t="s">
        <v>456</v>
      </c>
      <c r="B430" s="1">
        <v>1.1306050000000001</v>
      </c>
      <c r="C430" s="1">
        <v>1.8909530000000001</v>
      </c>
      <c r="D430" s="1"/>
    </row>
    <row r="431" spans="1:4" x14ac:dyDescent="0.45">
      <c r="A431" s="3" t="s">
        <v>457</v>
      </c>
      <c r="B431" s="1">
        <v>0.81126399999999999</v>
      </c>
      <c r="C431" s="1">
        <v>1.8901079999999999</v>
      </c>
      <c r="D431" s="1"/>
    </row>
    <row r="432" spans="1:4" x14ac:dyDescent="0.45">
      <c r="A432" s="3" t="s">
        <v>458</v>
      </c>
      <c r="B432" s="1">
        <v>-0.56233999999999995</v>
      </c>
      <c r="C432" s="1">
        <v>1.886547</v>
      </c>
      <c r="D432" s="1"/>
    </row>
    <row r="433" spans="1:4" x14ac:dyDescent="0.45">
      <c r="A433" s="3" t="s">
        <v>459</v>
      </c>
      <c r="B433" s="1">
        <v>1.450772</v>
      </c>
      <c r="C433" s="1">
        <v>1.8862019999999999</v>
      </c>
      <c r="D433" s="1"/>
    </row>
    <row r="434" spans="1:4" x14ac:dyDescent="0.45">
      <c r="A434" s="3" t="s">
        <v>460</v>
      </c>
      <c r="B434" s="1">
        <v>-2.3306499999999999</v>
      </c>
      <c r="C434" s="1">
        <v>1.869251</v>
      </c>
      <c r="D434" s="1"/>
    </row>
    <row r="435" spans="1:4" x14ac:dyDescent="0.45">
      <c r="A435" s="3" t="s">
        <v>461</v>
      </c>
      <c r="B435" s="1">
        <v>-2.4361299999999999</v>
      </c>
      <c r="C435" s="1">
        <v>1.8685</v>
      </c>
      <c r="D435" s="1"/>
    </row>
    <row r="436" spans="1:4" x14ac:dyDescent="0.45">
      <c r="A436" s="3" t="s">
        <v>462</v>
      </c>
      <c r="B436" s="1">
        <v>0.82730700000000001</v>
      </c>
      <c r="C436" s="1">
        <v>1.857942</v>
      </c>
      <c r="D436" s="1"/>
    </row>
    <row r="437" spans="1:4" x14ac:dyDescent="0.45">
      <c r="A437" s="3" t="s">
        <v>463</v>
      </c>
      <c r="B437" s="1">
        <v>0.57563200000000003</v>
      </c>
      <c r="C437" s="1">
        <v>1.850093</v>
      </c>
      <c r="D437" s="1"/>
    </row>
    <row r="438" spans="1:4" x14ac:dyDescent="0.45">
      <c r="A438" s="3" t="s">
        <v>464</v>
      </c>
      <c r="B438" s="1">
        <v>1.016505</v>
      </c>
      <c r="C438" s="1">
        <v>1.848268</v>
      </c>
      <c r="D438" s="1"/>
    </row>
    <row r="439" spans="1:4" x14ac:dyDescent="0.45">
      <c r="A439" s="3" t="s">
        <v>465</v>
      </c>
      <c r="B439" s="1">
        <v>-2.6066099999999999</v>
      </c>
      <c r="C439" s="1">
        <v>1.843958</v>
      </c>
      <c r="D439" s="1"/>
    </row>
    <row r="440" spans="1:4" x14ac:dyDescent="0.45">
      <c r="A440" s="3" t="s">
        <v>466</v>
      </c>
      <c r="B440" s="1">
        <v>-0.66085000000000005</v>
      </c>
      <c r="C440" s="1">
        <v>1.8355539999999999</v>
      </c>
      <c r="D440" s="1"/>
    </row>
    <row r="441" spans="1:4" x14ac:dyDescent="0.45">
      <c r="A441" s="3" t="s">
        <v>467</v>
      </c>
      <c r="B441" s="1">
        <v>1.2265219999999999</v>
      </c>
      <c r="C441" s="1">
        <v>1.8339920000000001</v>
      </c>
      <c r="D441" s="1"/>
    </row>
    <row r="442" spans="1:4" x14ac:dyDescent="0.45">
      <c r="A442" s="3" t="s">
        <v>468</v>
      </c>
      <c r="B442" s="1">
        <v>-1.2288399999999999</v>
      </c>
      <c r="C442" s="1">
        <v>1.8316220000000001</v>
      </c>
      <c r="D442" s="1"/>
    </row>
    <row r="443" spans="1:4" x14ac:dyDescent="0.45">
      <c r="A443" s="3" t="s">
        <v>469</v>
      </c>
      <c r="B443" s="1">
        <v>-2.14994</v>
      </c>
      <c r="C443" s="1">
        <v>1.8298019999999999</v>
      </c>
      <c r="D443" s="1"/>
    </row>
    <row r="444" spans="1:4" x14ac:dyDescent="0.45">
      <c r="A444" s="3" t="s">
        <v>470</v>
      </c>
      <c r="B444" s="1">
        <v>-1.0078</v>
      </c>
      <c r="C444" s="1">
        <v>1.827931</v>
      </c>
      <c r="D444" s="1"/>
    </row>
    <row r="445" spans="1:4" x14ac:dyDescent="0.45">
      <c r="A445" s="3" t="s">
        <v>471</v>
      </c>
      <c r="B445" s="1">
        <v>-0.72770000000000001</v>
      </c>
      <c r="C445" s="1">
        <v>1.8226420000000001</v>
      </c>
      <c r="D445" s="1"/>
    </row>
    <row r="446" spans="1:4" x14ac:dyDescent="0.45">
      <c r="A446" s="3" t="s">
        <v>472</v>
      </c>
      <c r="B446" s="1">
        <v>1.025029</v>
      </c>
      <c r="C446" s="1">
        <v>1.8120449999999999</v>
      </c>
      <c r="D446" s="1"/>
    </row>
    <row r="447" spans="1:4" x14ac:dyDescent="0.45">
      <c r="A447" s="3" t="s">
        <v>473</v>
      </c>
      <c r="B447" s="1">
        <v>-2.64805</v>
      </c>
      <c r="C447" s="1">
        <v>1.806279</v>
      </c>
      <c r="D447" s="1"/>
    </row>
    <row r="448" spans="1:4" x14ac:dyDescent="0.45">
      <c r="A448" s="3" t="s">
        <v>474</v>
      </c>
      <c r="B448" s="1">
        <v>1.070967</v>
      </c>
      <c r="C448" s="1">
        <v>1.8043389999999999</v>
      </c>
      <c r="D448" s="1"/>
    </row>
    <row r="449" spans="1:4" x14ac:dyDescent="0.45">
      <c r="A449" s="3" t="s">
        <v>475</v>
      </c>
      <c r="B449" s="1">
        <v>-0.79386999999999996</v>
      </c>
      <c r="C449" s="1">
        <v>1.799992</v>
      </c>
      <c r="D449" s="1"/>
    </row>
    <row r="450" spans="1:4" x14ac:dyDescent="0.45">
      <c r="A450" s="3" t="s">
        <v>476</v>
      </c>
      <c r="B450" s="1">
        <v>-0.66646000000000005</v>
      </c>
      <c r="C450" s="1">
        <v>1.798195</v>
      </c>
      <c r="D450" s="1"/>
    </row>
    <row r="451" spans="1:4" x14ac:dyDescent="0.45">
      <c r="A451" s="3" t="s">
        <v>477</v>
      </c>
      <c r="B451" s="1">
        <v>0.96038299999999999</v>
      </c>
      <c r="C451" s="1">
        <v>1.7980309999999999</v>
      </c>
      <c r="D451" s="1"/>
    </row>
    <row r="452" spans="1:4" x14ac:dyDescent="0.45">
      <c r="A452" s="3" t="s">
        <v>478</v>
      </c>
      <c r="B452" s="1">
        <v>1.0517380000000001</v>
      </c>
      <c r="C452" s="1">
        <v>1.792405</v>
      </c>
      <c r="D452" s="1"/>
    </row>
    <row r="453" spans="1:4" x14ac:dyDescent="0.45">
      <c r="A453" s="3" t="s">
        <v>479</v>
      </c>
      <c r="B453" s="1">
        <v>-1.1560600000000001</v>
      </c>
      <c r="C453" s="1">
        <v>1.7916719999999999</v>
      </c>
      <c r="D453" s="1"/>
    </row>
    <row r="454" spans="1:4" x14ac:dyDescent="0.45">
      <c r="A454" s="3" t="s">
        <v>480</v>
      </c>
      <c r="B454" s="1">
        <v>-0.98350000000000004</v>
      </c>
      <c r="C454" s="1">
        <v>1.7914699999999999</v>
      </c>
      <c r="D454" s="1"/>
    </row>
    <row r="455" spans="1:4" x14ac:dyDescent="0.45">
      <c r="A455" s="3" t="s">
        <v>481</v>
      </c>
      <c r="B455" s="1">
        <v>-2.9064199999999998</v>
      </c>
      <c r="C455" s="1">
        <v>1.7889900000000001</v>
      </c>
      <c r="D455" s="1"/>
    </row>
    <row r="456" spans="1:4" x14ac:dyDescent="0.45">
      <c r="A456" s="3" t="s">
        <v>482</v>
      </c>
      <c r="B456" s="1">
        <v>0.75684799999999997</v>
      </c>
      <c r="C456" s="1">
        <v>1.7884519999999999</v>
      </c>
      <c r="D456" s="1"/>
    </row>
    <row r="457" spans="1:4" x14ac:dyDescent="0.45">
      <c r="A457" s="3" t="s">
        <v>483</v>
      </c>
      <c r="B457" s="1">
        <v>-0.83655000000000002</v>
      </c>
      <c r="C457" s="1">
        <v>1.7877719999999999</v>
      </c>
      <c r="D457" s="1"/>
    </row>
    <row r="458" spans="1:4" x14ac:dyDescent="0.45">
      <c r="A458" s="3" t="s">
        <v>484</v>
      </c>
      <c r="B458" s="1">
        <v>-0.78627000000000002</v>
      </c>
      <c r="C458" s="1">
        <v>1.7835220000000001</v>
      </c>
      <c r="D458" s="1"/>
    </row>
    <row r="459" spans="1:4" x14ac:dyDescent="0.45">
      <c r="A459" s="3" t="s">
        <v>485</v>
      </c>
      <c r="B459" s="1">
        <v>1.1737899999999999</v>
      </c>
      <c r="C459" s="1">
        <v>1.7833669999999999</v>
      </c>
      <c r="D459" s="1"/>
    </row>
    <row r="460" spans="1:4" x14ac:dyDescent="0.45">
      <c r="A460" s="3" t="s">
        <v>486</v>
      </c>
      <c r="B460" s="1">
        <v>0.48674699999999999</v>
      </c>
      <c r="C460" s="1">
        <v>1.773531</v>
      </c>
      <c r="D460" s="1"/>
    </row>
    <row r="461" spans="1:4" x14ac:dyDescent="0.45">
      <c r="A461" s="3" t="s">
        <v>487</v>
      </c>
      <c r="B461" s="1">
        <v>-2.3614700000000002</v>
      </c>
      <c r="C461" s="1">
        <v>1.765622</v>
      </c>
      <c r="D461" s="1"/>
    </row>
    <row r="462" spans="1:4" x14ac:dyDescent="0.45">
      <c r="A462" s="3" t="s">
        <v>488</v>
      </c>
      <c r="B462" s="1">
        <v>-1.80206</v>
      </c>
      <c r="C462" s="1">
        <v>1.7640130000000001</v>
      </c>
      <c r="D462" s="1"/>
    </row>
    <row r="463" spans="1:4" x14ac:dyDescent="0.45">
      <c r="A463" s="3" t="s">
        <v>489</v>
      </c>
      <c r="B463" s="1">
        <v>-1.3665099999999999</v>
      </c>
      <c r="C463" s="1">
        <v>1.763387</v>
      </c>
      <c r="D463" s="1"/>
    </row>
    <row r="464" spans="1:4" x14ac:dyDescent="0.45">
      <c r="A464" s="3" t="s">
        <v>490</v>
      </c>
      <c r="B464" s="1">
        <v>0.60549299999999995</v>
      </c>
      <c r="C464" s="1">
        <v>1.761487</v>
      </c>
      <c r="D464" s="1"/>
    </row>
    <row r="465" spans="1:4" x14ac:dyDescent="0.45">
      <c r="A465" s="3" t="s">
        <v>491</v>
      </c>
      <c r="B465" s="1">
        <v>0.87411899999999998</v>
      </c>
      <c r="C465" s="1">
        <v>1.7614639999999999</v>
      </c>
      <c r="D465" s="1"/>
    </row>
    <row r="466" spans="1:4" x14ac:dyDescent="0.45">
      <c r="A466" s="3" t="s">
        <v>492</v>
      </c>
      <c r="B466" s="1">
        <v>-1.2841</v>
      </c>
      <c r="C466" s="1">
        <v>1.760842</v>
      </c>
      <c r="D466" s="1"/>
    </row>
    <row r="467" spans="1:4" x14ac:dyDescent="0.45">
      <c r="A467" s="3" t="s">
        <v>493</v>
      </c>
      <c r="B467" s="1">
        <v>-2.7707999999999999</v>
      </c>
      <c r="C467" s="1">
        <v>1.760467</v>
      </c>
      <c r="D467" s="1"/>
    </row>
    <row r="468" spans="1:4" x14ac:dyDescent="0.45">
      <c r="A468" s="3" t="s">
        <v>494</v>
      </c>
      <c r="B468" s="1">
        <v>-0.55552999999999997</v>
      </c>
      <c r="C468" s="1">
        <v>1.7601</v>
      </c>
      <c r="D468" s="1"/>
    </row>
    <row r="469" spans="1:4" x14ac:dyDescent="0.45">
      <c r="A469" s="3" t="s">
        <v>495</v>
      </c>
      <c r="B469" s="1">
        <v>-0.84009999999999996</v>
      </c>
      <c r="C469" s="1">
        <v>1.7591810000000001</v>
      </c>
      <c r="D469" s="1"/>
    </row>
    <row r="470" spans="1:4" x14ac:dyDescent="0.45">
      <c r="A470" s="3" t="s">
        <v>496</v>
      </c>
      <c r="B470" s="1">
        <v>-1.0683800000000001</v>
      </c>
      <c r="C470" s="1">
        <v>1.758324</v>
      </c>
      <c r="D470" s="1"/>
    </row>
    <row r="471" spans="1:4" x14ac:dyDescent="0.45">
      <c r="A471" s="3" t="s">
        <v>497</v>
      </c>
      <c r="B471" s="1">
        <v>-1.0683800000000001</v>
      </c>
      <c r="C471" s="1">
        <v>1.7554959999999999</v>
      </c>
      <c r="D471" s="1"/>
    </row>
    <row r="472" spans="1:4" x14ac:dyDescent="0.45">
      <c r="A472" s="3" t="s">
        <v>498</v>
      </c>
      <c r="B472" s="1">
        <v>1.1400920000000001</v>
      </c>
      <c r="C472" s="1">
        <v>1.754664</v>
      </c>
      <c r="D472" s="1"/>
    </row>
    <row r="473" spans="1:4" x14ac:dyDescent="0.45">
      <c r="A473" s="3" t="s">
        <v>499</v>
      </c>
      <c r="B473" s="1">
        <v>1.543175</v>
      </c>
      <c r="C473" s="1">
        <v>1.7519819999999999</v>
      </c>
      <c r="D473" s="1"/>
    </row>
    <row r="474" spans="1:4" x14ac:dyDescent="0.45">
      <c r="A474" s="3" t="s">
        <v>500</v>
      </c>
      <c r="B474" s="1">
        <v>-1.5709900000000001</v>
      </c>
      <c r="C474" s="1">
        <v>1.744496</v>
      </c>
      <c r="D474" s="1"/>
    </row>
    <row r="475" spans="1:4" x14ac:dyDescent="0.45">
      <c r="A475" s="3" t="s">
        <v>501</v>
      </c>
      <c r="B475" s="1">
        <v>-2.2784800000000001</v>
      </c>
      <c r="C475" s="1">
        <v>1.743458</v>
      </c>
      <c r="D475" s="1"/>
    </row>
    <row r="476" spans="1:4" x14ac:dyDescent="0.45">
      <c r="A476" s="3" t="s">
        <v>502</v>
      </c>
      <c r="B476" s="1">
        <v>0.70687599999999995</v>
      </c>
      <c r="C476" s="1">
        <v>1.7373050000000001</v>
      </c>
      <c r="D476" s="1"/>
    </row>
    <row r="477" spans="1:4" x14ac:dyDescent="0.45">
      <c r="A477" s="3" t="s">
        <v>503</v>
      </c>
      <c r="B477" s="1">
        <v>-1.1751</v>
      </c>
      <c r="C477" s="1">
        <v>1.736486</v>
      </c>
      <c r="D477" s="1"/>
    </row>
    <row r="478" spans="1:4" x14ac:dyDescent="0.45">
      <c r="A478" s="3" t="s">
        <v>504</v>
      </c>
      <c r="B478" s="1">
        <v>-1.4962200000000001</v>
      </c>
      <c r="C478" s="1">
        <v>1.7331449999999999</v>
      </c>
      <c r="D478" s="1"/>
    </row>
    <row r="479" spans="1:4" x14ac:dyDescent="0.45">
      <c r="A479" s="3" t="s">
        <v>505</v>
      </c>
      <c r="B479" s="1">
        <v>-1.5366899999999999</v>
      </c>
      <c r="C479" s="1">
        <v>1.7327699999999999</v>
      </c>
      <c r="D479" s="1"/>
    </row>
    <row r="480" spans="1:4" x14ac:dyDescent="0.45">
      <c r="A480" s="3" t="s">
        <v>506</v>
      </c>
      <c r="B480" s="1">
        <v>-1.64462</v>
      </c>
      <c r="C480" s="1">
        <v>1.731684</v>
      </c>
      <c r="D480" s="1"/>
    </row>
    <row r="481" spans="1:4" x14ac:dyDescent="0.45">
      <c r="A481" s="3" t="s">
        <v>507</v>
      </c>
      <c r="B481" s="1">
        <v>0.94622700000000004</v>
      </c>
      <c r="C481" s="1">
        <v>1.7309110000000001</v>
      </c>
      <c r="D481" s="1"/>
    </row>
    <row r="482" spans="1:4" x14ac:dyDescent="0.45">
      <c r="A482" s="3" t="s">
        <v>508</v>
      </c>
      <c r="B482" s="1">
        <v>1.224073</v>
      </c>
      <c r="C482" s="1">
        <v>1.730701</v>
      </c>
      <c r="D482" s="1"/>
    </row>
    <row r="483" spans="1:4" x14ac:dyDescent="0.45">
      <c r="A483" s="3" t="s">
        <v>509</v>
      </c>
      <c r="B483" s="1">
        <v>0.756463</v>
      </c>
      <c r="C483" s="1">
        <v>1.7259150000000001</v>
      </c>
      <c r="D483" s="1"/>
    </row>
    <row r="484" spans="1:4" x14ac:dyDescent="0.45">
      <c r="A484" s="3" t="s">
        <v>510</v>
      </c>
      <c r="B484" s="1">
        <v>-1.0520499999999999</v>
      </c>
      <c r="C484" s="1">
        <v>1.7214579999999999</v>
      </c>
      <c r="D484" s="1"/>
    </row>
    <row r="485" spans="1:4" x14ac:dyDescent="0.45">
      <c r="A485" s="3" t="s">
        <v>511</v>
      </c>
      <c r="B485" s="1">
        <v>-1.9997199999999999</v>
      </c>
      <c r="C485" s="1">
        <v>1.7181999999999999</v>
      </c>
      <c r="D485" s="1"/>
    </row>
    <row r="486" spans="1:4" x14ac:dyDescent="0.45">
      <c r="A486" s="3" t="s">
        <v>512</v>
      </c>
      <c r="B486" s="1">
        <v>0.66924399999999995</v>
      </c>
      <c r="C486" s="1">
        <v>1.7151080000000001</v>
      </c>
      <c r="D486" s="1"/>
    </row>
    <row r="487" spans="1:4" x14ac:dyDescent="0.45">
      <c r="A487" s="3" t="s">
        <v>513</v>
      </c>
      <c r="B487" s="1">
        <v>-0.77756000000000003</v>
      </c>
      <c r="C487" s="1">
        <v>1.7146429999999999</v>
      </c>
      <c r="D487" s="1"/>
    </row>
    <row r="488" spans="1:4" x14ac:dyDescent="0.45">
      <c r="A488" s="3" t="s">
        <v>514</v>
      </c>
      <c r="B488" s="1">
        <v>-0.72423000000000004</v>
      </c>
      <c r="C488" s="1">
        <v>1.7142250000000001</v>
      </c>
      <c r="D488" s="1"/>
    </row>
    <row r="489" spans="1:4" x14ac:dyDescent="0.45">
      <c r="A489" s="3" t="s">
        <v>515</v>
      </c>
      <c r="B489" s="1">
        <v>-0.69006999999999996</v>
      </c>
      <c r="C489" s="1">
        <v>1.7141999999999999</v>
      </c>
      <c r="D489" s="1"/>
    </row>
    <row r="490" spans="1:4" x14ac:dyDescent="0.45">
      <c r="A490" s="3" t="s">
        <v>516</v>
      </c>
      <c r="B490" s="1">
        <v>-1.2110700000000001</v>
      </c>
      <c r="C490" s="1">
        <v>1.7136960000000001</v>
      </c>
      <c r="D490" s="1"/>
    </row>
    <row r="491" spans="1:4" x14ac:dyDescent="0.45">
      <c r="A491" s="3" t="s">
        <v>517</v>
      </c>
      <c r="B491" s="1">
        <v>-1.4443699999999999</v>
      </c>
      <c r="C491" s="1">
        <v>1.7109529999999999</v>
      </c>
      <c r="D491" s="1"/>
    </row>
    <row r="492" spans="1:4" x14ac:dyDescent="0.45">
      <c r="A492" s="3" t="s">
        <v>518</v>
      </c>
      <c r="B492" s="1">
        <v>0.86357099999999998</v>
      </c>
      <c r="C492" s="1">
        <v>1.7106319999999999</v>
      </c>
      <c r="D492" s="1"/>
    </row>
    <row r="493" spans="1:4" x14ac:dyDescent="0.45">
      <c r="A493" s="3" t="s">
        <v>519</v>
      </c>
      <c r="B493" s="1">
        <v>-0.91347999999999996</v>
      </c>
      <c r="C493" s="1">
        <v>1.7088920000000001</v>
      </c>
      <c r="D493" s="1"/>
    </row>
    <row r="494" spans="1:4" x14ac:dyDescent="0.45">
      <c r="A494" s="3" t="s">
        <v>520</v>
      </c>
      <c r="B494" s="1">
        <v>1.172647</v>
      </c>
      <c r="C494" s="1">
        <v>1.706888</v>
      </c>
      <c r="D494" s="1"/>
    </row>
    <row r="495" spans="1:4" x14ac:dyDescent="0.45">
      <c r="A495" s="3" t="s">
        <v>521</v>
      </c>
      <c r="B495" s="1">
        <v>-2.3790300000000002</v>
      </c>
      <c r="C495" s="1">
        <v>1.7064539999999999</v>
      </c>
      <c r="D495" s="1"/>
    </row>
    <row r="496" spans="1:4" x14ac:dyDescent="0.45">
      <c r="A496" s="3" t="s">
        <v>522</v>
      </c>
      <c r="B496" s="1">
        <v>1.0745450000000001</v>
      </c>
      <c r="C496" s="1">
        <v>1.7062539999999999</v>
      </c>
      <c r="D496" s="1"/>
    </row>
    <row r="497" spans="1:4" x14ac:dyDescent="0.45">
      <c r="A497" s="3" t="s">
        <v>523</v>
      </c>
      <c r="B497" s="1">
        <v>0.66970600000000002</v>
      </c>
      <c r="C497" s="1">
        <v>1.7047870000000001</v>
      </c>
      <c r="D497" s="1"/>
    </row>
    <row r="498" spans="1:4" x14ac:dyDescent="0.45">
      <c r="A498" s="3" t="s">
        <v>524</v>
      </c>
      <c r="B498" s="1">
        <v>-0.62651999999999997</v>
      </c>
      <c r="C498" s="1">
        <v>1.7039599999999999</v>
      </c>
      <c r="D498" s="1"/>
    </row>
    <row r="499" spans="1:4" x14ac:dyDescent="0.45">
      <c r="A499" s="3" t="s">
        <v>525</v>
      </c>
      <c r="B499" s="1">
        <v>0.93954700000000002</v>
      </c>
      <c r="C499" s="1">
        <v>1.703411</v>
      </c>
      <c r="D499" s="1"/>
    </row>
    <row r="500" spans="1:4" x14ac:dyDescent="0.45">
      <c r="A500" s="3" t="s">
        <v>526</v>
      </c>
      <c r="B500" s="1">
        <v>0.72279899999999997</v>
      </c>
      <c r="C500" s="1">
        <v>1.7029609999999999</v>
      </c>
      <c r="D500" s="1"/>
    </row>
    <row r="501" spans="1:4" x14ac:dyDescent="0.45">
      <c r="A501" s="3" t="s">
        <v>527</v>
      </c>
      <c r="B501" s="1">
        <v>-0.88097999999999999</v>
      </c>
      <c r="C501" s="1">
        <v>1.7024889999999999</v>
      </c>
      <c r="D501" s="1"/>
    </row>
    <row r="502" spans="1:4" x14ac:dyDescent="0.45">
      <c r="A502" s="3" t="s">
        <v>528</v>
      </c>
      <c r="B502" s="1">
        <v>-1.03837</v>
      </c>
      <c r="C502" s="1">
        <v>1.701325</v>
      </c>
      <c r="D502" s="1"/>
    </row>
    <row r="503" spans="1:4" x14ac:dyDescent="0.45">
      <c r="A503" s="3" t="s">
        <v>529</v>
      </c>
      <c r="B503" s="1">
        <v>-0.48662</v>
      </c>
      <c r="C503" s="1">
        <v>1.694447</v>
      </c>
      <c r="D503" s="1"/>
    </row>
    <row r="504" spans="1:4" x14ac:dyDescent="0.45">
      <c r="A504" s="3" t="s">
        <v>530</v>
      </c>
      <c r="B504" s="1">
        <v>0.65717999999999999</v>
      </c>
      <c r="C504" s="1">
        <v>1.692679</v>
      </c>
      <c r="D504" s="1"/>
    </row>
    <row r="505" spans="1:4" x14ac:dyDescent="0.45">
      <c r="A505" s="3" t="s">
        <v>531</v>
      </c>
      <c r="B505" s="1">
        <v>-1.2500199999999999</v>
      </c>
      <c r="C505" s="1">
        <v>1.685719</v>
      </c>
      <c r="D505" s="1"/>
    </row>
    <row r="506" spans="1:4" x14ac:dyDescent="0.45">
      <c r="A506" s="3" t="s">
        <v>532</v>
      </c>
      <c r="B506" s="1">
        <v>-0.71862999999999999</v>
      </c>
      <c r="C506" s="1">
        <v>1.6846159999999999</v>
      </c>
      <c r="D506" s="1"/>
    </row>
    <row r="507" spans="1:4" x14ac:dyDescent="0.45">
      <c r="A507" s="3" t="s">
        <v>533</v>
      </c>
      <c r="B507" s="1">
        <v>-0.60916999999999999</v>
      </c>
      <c r="C507" s="1">
        <v>1.683435</v>
      </c>
      <c r="D507" s="1"/>
    </row>
    <row r="508" spans="1:4" x14ac:dyDescent="0.45">
      <c r="A508" s="3" t="s">
        <v>534</v>
      </c>
      <c r="B508" s="1">
        <v>-2.2870699999999999</v>
      </c>
      <c r="C508" s="1">
        <v>1.681629</v>
      </c>
      <c r="D508" s="1"/>
    </row>
    <row r="509" spans="1:4" x14ac:dyDescent="0.45">
      <c r="A509" s="3" t="s">
        <v>535</v>
      </c>
      <c r="B509" s="1">
        <v>-2.6385999999999998</v>
      </c>
      <c r="C509" s="1">
        <v>1.6798090000000001</v>
      </c>
      <c r="D509" s="1"/>
    </row>
    <row r="510" spans="1:4" x14ac:dyDescent="0.45">
      <c r="A510" s="3" t="s">
        <v>536</v>
      </c>
      <c r="B510" s="1">
        <v>0.61153299999999999</v>
      </c>
      <c r="C510" s="1">
        <v>1.674612</v>
      </c>
      <c r="D510" s="1"/>
    </row>
    <row r="511" spans="1:4" x14ac:dyDescent="0.45">
      <c r="A511" s="3" t="s">
        <v>537</v>
      </c>
      <c r="B511" s="1">
        <v>0.68394600000000005</v>
      </c>
      <c r="C511" s="1">
        <v>1.674607</v>
      </c>
      <c r="D511" s="1"/>
    </row>
    <row r="512" spans="1:4" x14ac:dyDescent="0.45">
      <c r="A512" s="3" t="s">
        <v>538</v>
      </c>
      <c r="B512" s="1">
        <v>-0.84231</v>
      </c>
      <c r="C512" s="1">
        <v>1.6743920000000001</v>
      </c>
      <c r="D512" s="1"/>
    </row>
    <row r="513" spans="1:4" x14ac:dyDescent="0.45">
      <c r="A513" s="3" t="s">
        <v>539</v>
      </c>
      <c r="B513" s="1">
        <v>1.13259</v>
      </c>
      <c r="C513" s="1">
        <v>1.6699679999999999</v>
      </c>
      <c r="D513" s="1"/>
    </row>
    <row r="514" spans="1:4" x14ac:dyDescent="0.45">
      <c r="A514" s="3" t="s">
        <v>540</v>
      </c>
      <c r="B514" s="1">
        <v>1.0447850000000001</v>
      </c>
      <c r="C514" s="1">
        <v>1.664728</v>
      </c>
      <c r="D514" s="1"/>
    </row>
    <row r="515" spans="1:4" x14ac:dyDescent="0.45">
      <c r="A515" s="3" t="s">
        <v>541</v>
      </c>
      <c r="B515" s="1">
        <v>0.89545300000000005</v>
      </c>
      <c r="C515" s="1">
        <v>1.6640489999999999</v>
      </c>
      <c r="D515" s="1"/>
    </row>
    <row r="516" spans="1:4" x14ac:dyDescent="0.45">
      <c r="A516" s="3" t="s">
        <v>542</v>
      </c>
      <c r="B516" s="1">
        <v>1.10103</v>
      </c>
      <c r="C516" s="1">
        <v>1.659297</v>
      </c>
      <c r="D516" s="1"/>
    </row>
    <row r="517" spans="1:4" x14ac:dyDescent="0.45">
      <c r="A517" s="3" t="s">
        <v>543</v>
      </c>
      <c r="B517" s="1">
        <v>0.85403799999999996</v>
      </c>
      <c r="C517" s="1">
        <v>1.6584909999999999</v>
      </c>
      <c r="D517" s="1"/>
    </row>
    <row r="518" spans="1:4" x14ac:dyDescent="0.45">
      <c r="A518" s="3" t="s">
        <v>544</v>
      </c>
      <c r="B518" s="1">
        <v>1.1403730000000001</v>
      </c>
      <c r="C518" s="1">
        <v>1.6583810000000001</v>
      </c>
      <c r="D518" s="1"/>
    </row>
    <row r="519" spans="1:4" x14ac:dyDescent="0.45">
      <c r="A519" s="3" t="s">
        <v>545</v>
      </c>
      <c r="B519" s="1">
        <v>0.99635300000000004</v>
      </c>
      <c r="C519" s="1">
        <v>1.657135</v>
      </c>
      <c r="D519" s="1"/>
    </row>
    <row r="520" spans="1:4" x14ac:dyDescent="0.45">
      <c r="A520" s="3" t="s">
        <v>546</v>
      </c>
      <c r="B520" s="1">
        <v>1.1947350000000001</v>
      </c>
      <c r="C520" s="1">
        <v>1.654744</v>
      </c>
      <c r="D520" s="1"/>
    </row>
    <row r="521" spans="1:4" x14ac:dyDescent="0.45">
      <c r="A521" s="3" t="s">
        <v>547</v>
      </c>
      <c r="B521" s="1">
        <v>1.073018</v>
      </c>
      <c r="C521" s="1">
        <v>1.6522600000000001</v>
      </c>
      <c r="D521" s="1"/>
    </row>
    <row r="522" spans="1:4" x14ac:dyDescent="0.45">
      <c r="A522" s="3" t="s">
        <v>548</v>
      </c>
      <c r="B522" s="1">
        <v>-2.20912</v>
      </c>
      <c r="C522" s="1">
        <v>1.6521079999999999</v>
      </c>
      <c r="D522" s="1"/>
    </row>
    <row r="523" spans="1:4" x14ac:dyDescent="0.45">
      <c r="A523" s="3" t="s">
        <v>549</v>
      </c>
      <c r="B523" s="1">
        <v>0.77804700000000004</v>
      </c>
      <c r="C523" s="1">
        <v>1.6459589999999999</v>
      </c>
      <c r="D523" s="1"/>
    </row>
    <row r="524" spans="1:4" x14ac:dyDescent="0.45">
      <c r="A524" s="3" t="s">
        <v>550</v>
      </c>
      <c r="B524" s="1">
        <v>0.944546</v>
      </c>
      <c r="C524" s="1">
        <v>1.6452659999999999</v>
      </c>
      <c r="D524" s="1"/>
    </row>
    <row r="525" spans="1:4" x14ac:dyDescent="0.45">
      <c r="A525" s="3" t="s">
        <v>551</v>
      </c>
      <c r="B525" s="1">
        <v>-1.33775</v>
      </c>
      <c r="C525" s="1">
        <v>1.643475</v>
      </c>
      <c r="D525" s="1"/>
    </row>
    <row r="526" spans="1:4" x14ac:dyDescent="0.45">
      <c r="A526" s="3" t="s">
        <v>552</v>
      </c>
      <c r="B526" s="1">
        <v>-0.74921000000000004</v>
      </c>
      <c r="C526" s="1">
        <v>1.64303</v>
      </c>
      <c r="D526" s="1"/>
    </row>
    <row r="527" spans="1:4" x14ac:dyDescent="0.45">
      <c r="A527" s="3" t="s">
        <v>553</v>
      </c>
      <c r="B527" s="1">
        <v>1.0385219999999999</v>
      </c>
      <c r="C527" s="1">
        <v>1.6429100000000001</v>
      </c>
      <c r="D527" s="1"/>
    </row>
    <row r="528" spans="1:4" x14ac:dyDescent="0.45">
      <c r="A528" s="3" t="s">
        <v>554</v>
      </c>
      <c r="B528" s="1">
        <v>-0.54522999999999999</v>
      </c>
      <c r="C528" s="1">
        <v>1.642825</v>
      </c>
      <c r="D528" s="1"/>
    </row>
    <row r="529" spans="1:4" x14ac:dyDescent="0.45">
      <c r="A529" s="3" t="s">
        <v>555</v>
      </c>
      <c r="B529" s="1">
        <v>-2.07294</v>
      </c>
      <c r="C529" s="1">
        <v>1.64208</v>
      </c>
      <c r="D529" s="1"/>
    </row>
    <row r="530" spans="1:4" x14ac:dyDescent="0.45">
      <c r="A530" s="3" t="s">
        <v>556</v>
      </c>
      <c r="B530" s="1">
        <v>-0.56508000000000003</v>
      </c>
      <c r="C530" s="1">
        <v>1.6376139999999999</v>
      </c>
      <c r="D530" s="1"/>
    </row>
    <row r="531" spans="1:4" x14ac:dyDescent="0.45">
      <c r="A531" s="3" t="s">
        <v>557</v>
      </c>
      <c r="B531" s="1">
        <v>0.61554799999999998</v>
      </c>
      <c r="C531" s="1">
        <v>1.6366560000000001</v>
      </c>
      <c r="D531" s="1"/>
    </row>
    <row r="532" spans="1:4" x14ac:dyDescent="0.45">
      <c r="A532" s="3" t="s">
        <v>558</v>
      </c>
      <c r="B532" s="1">
        <v>0.62426899999999996</v>
      </c>
      <c r="C532" s="1">
        <v>1.6364559999999999</v>
      </c>
      <c r="D532" s="1"/>
    </row>
    <row r="533" spans="1:4" x14ac:dyDescent="0.45">
      <c r="A533" s="3" t="s">
        <v>559</v>
      </c>
      <c r="B533" s="1">
        <v>-0.80528999999999995</v>
      </c>
      <c r="C533" s="1">
        <v>1.6359630000000001</v>
      </c>
      <c r="D533" s="1"/>
    </row>
    <row r="534" spans="1:4" x14ac:dyDescent="0.45">
      <c r="A534" s="3" t="s">
        <v>560</v>
      </c>
      <c r="B534" s="1">
        <v>-1.2968299999999999</v>
      </c>
      <c r="C534" s="1">
        <v>1.635753</v>
      </c>
      <c r="D534" s="1"/>
    </row>
    <row r="535" spans="1:4" x14ac:dyDescent="0.45">
      <c r="A535" s="3" t="s">
        <v>561</v>
      </c>
      <c r="B535" s="1">
        <v>-1.3504700000000001</v>
      </c>
      <c r="C535" s="1">
        <v>1.633877</v>
      </c>
      <c r="D535" s="1"/>
    </row>
    <row r="536" spans="1:4" x14ac:dyDescent="0.45">
      <c r="A536" s="3" t="s">
        <v>562</v>
      </c>
      <c r="B536" s="1">
        <v>0.72416599999999998</v>
      </c>
      <c r="C536" s="1">
        <v>1.6306929999999999</v>
      </c>
      <c r="D536" s="1"/>
    </row>
    <row r="537" spans="1:4" x14ac:dyDescent="0.45">
      <c r="A537" s="3" t="s">
        <v>563</v>
      </c>
      <c r="B537" s="1">
        <v>-1.8887700000000001</v>
      </c>
      <c r="C537" s="1">
        <v>1.6300539999999999</v>
      </c>
      <c r="D537" s="1"/>
    </row>
    <row r="538" spans="1:4" x14ac:dyDescent="0.45">
      <c r="A538" s="3" t="s">
        <v>564</v>
      </c>
      <c r="B538" s="1">
        <v>0.66519099999999998</v>
      </c>
      <c r="C538" s="1">
        <v>1.627156</v>
      </c>
      <c r="D538" s="1"/>
    </row>
    <row r="539" spans="1:4" x14ac:dyDescent="0.45">
      <c r="A539" s="3" t="s">
        <v>565</v>
      </c>
      <c r="B539" s="1">
        <v>0.79370600000000002</v>
      </c>
      <c r="C539" s="1">
        <v>1.626258</v>
      </c>
      <c r="D539" s="1"/>
    </row>
    <row r="540" spans="1:4" x14ac:dyDescent="0.45">
      <c r="A540" s="3" t="s">
        <v>566</v>
      </c>
      <c r="B540" s="1">
        <v>0.65007700000000002</v>
      </c>
      <c r="C540" s="1">
        <v>1.625675</v>
      </c>
      <c r="D540" s="1"/>
    </row>
    <row r="541" spans="1:4" x14ac:dyDescent="0.45">
      <c r="A541" s="3" t="s">
        <v>567</v>
      </c>
      <c r="B541" s="1">
        <v>-1.2012400000000001</v>
      </c>
      <c r="C541" s="1">
        <v>1.6215109999999999</v>
      </c>
      <c r="D541" s="1"/>
    </row>
    <row r="542" spans="1:4" x14ac:dyDescent="0.45">
      <c r="A542" s="3" t="s">
        <v>568</v>
      </c>
      <c r="B542" s="1">
        <v>0.90884900000000002</v>
      </c>
      <c r="C542" s="1">
        <v>1.6195930000000001</v>
      </c>
      <c r="D542" s="1"/>
    </row>
    <row r="543" spans="1:4" x14ac:dyDescent="0.45">
      <c r="A543" s="3" t="s">
        <v>569</v>
      </c>
      <c r="B543" s="1">
        <v>1.0896589999999999</v>
      </c>
      <c r="C543" s="1">
        <v>1.6190150000000001</v>
      </c>
      <c r="D543" s="1"/>
    </row>
    <row r="544" spans="1:4" x14ac:dyDescent="0.45">
      <c r="A544" s="3" t="s">
        <v>570</v>
      </c>
      <c r="B544" s="1">
        <v>0.87429800000000002</v>
      </c>
      <c r="C544" s="1">
        <v>1.617874</v>
      </c>
      <c r="D544" s="1"/>
    </row>
    <row r="545" spans="1:4" x14ac:dyDescent="0.45">
      <c r="A545" s="3" t="s">
        <v>571</v>
      </c>
      <c r="B545" s="1">
        <v>-1.10009</v>
      </c>
      <c r="C545" s="1">
        <v>1.617464</v>
      </c>
      <c r="D545" s="1"/>
    </row>
    <row r="546" spans="1:4" x14ac:dyDescent="0.45">
      <c r="A546" s="3" t="s">
        <v>572</v>
      </c>
      <c r="B546" s="1">
        <v>0.69003700000000001</v>
      </c>
      <c r="C546" s="1">
        <v>1.614179</v>
      </c>
      <c r="D546" s="1"/>
    </row>
    <row r="547" spans="1:4" x14ac:dyDescent="0.45">
      <c r="A547" s="3" t="s">
        <v>573</v>
      </c>
      <c r="B547" s="1">
        <v>-0.55694999999999995</v>
      </c>
      <c r="C547" s="1">
        <v>1.6120559999999999</v>
      </c>
      <c r="D547" s="1"/>
    </row>
    <row r="548" spans="1:4" x14ac:dyDescent="0.45">
      <c r="A548" s="3" t="s">
        <v>574</v>
      </c>
      <c r="B548" s="1">
        <v>1.2138230000000001</v>
      </c>
      <c r="C548" s="1">
        <v>1.609585</v>
      </c>
      <c r="D548" s="1"/>
    </row>
    <row r="549" spans="1:4" x14ac:dyDescent="0.45">
      <c r="A549" s="3" t="s">
        <v>575</v>
      </c>
      <c r="B549" s="1">
        <v>-1.0611999999999999</v>
      </c>
      <c r="C549" s="1">
        <v>1.6067419999999999</v>
      </c>
      <c r="D549" s="1"/>
    </row>
    <row r="550" spans="1:4" x14ac:dyDescent="0.45">
      <c r="A550" s="3" t="s">
        <v>576</v>
      </c>
      <c r="B550" s="1">
        <v>-0.73801000000000005</v>
      </c>
      <c r="C550" s="1">
        <v>1.606582</v>
      </c>
      <c r="D550" s="1"/>
    </row>
    <row r="551" spans="1:4" x14ac:dyDescent="0.45">
      <c r="A551" s="3" t="s">
        <v>577</v>
      </c>
      <c r="B551" s="1">
        <v>-1.05389</v>
      </c>
      <c r="C551" s="1">
        <v>1.6002080000000001</v>
      </c>
      <c r="D551" s="1"/>
    </row>
    <row r="552" spans="1:4" x14ac:dyDescent="0.45">
      <c r="A552" s="3" t="s">
        <v>578</v>
      </c>
      <c r="B552" s="1">
        <v>0.64380099999999996</v>
      </c>
      <c r="C552" s="1">
        <v>1.5986959999999999</v>
      </c>
      <c r="D552" s="1"/>
    </row>
    <row r="553" spans="1:4" x14ac:dyDescent="0.45">
      <c r="A553" s="3" t="s">
        <v>579</v>
      </c>
      <c r="B553" s="1">
        <v>-1.8413999999999999</v>
      </c>
      <c r="C553" s="1">
        <v>1.596446</v>
      </c>
      <c r="D553" s="1"/>
    </row>
    <row r="554" spans="1:4" x14ac:dyDescent="0.45">
      <c r="A554" s="3" t="s">
        <v>580</v>
      </c>
      <c r="B554" s="1">
        <v>-1.9524900000000001</v>
      </c>
      <c r="C554" s="1">
        <v>1.594611</v>
      </c>
      <c r="D554" s="1"/>
    </row>
    <row r="555" spans="1:4" x14ac:dyDescent="0.45">
      <c r="A555" s="3" t="s">
        <v>581</v>
      </c>
      <c r="B555" s="1">
        <v>-1.84579</v>
      </c>
      <c r="C555" s="1">
        <v>1.5926940000000001</v>
      </c>
      <c r="D555" s="1"/>
    </row>
    <row r="556" spans="1:4" x14ac:dyDescent="0.45">
      <c r="A556" s="3" t="s">
        <v>582</v>
      </c>
      <c r="B556" s="1">
        <v>-1.7266600000000001</v>
      </c>
      <c r="C556" s="1">
        <v>1.586579</v>
      </c>
      <c r="D556" s="1"/>
    </row>
    <row r="557" spans="1:4" x14ac:dyDescent="0.45">
      <c r="A557" s="3" t="s">
        <v>583</v>
      </c>
      <c r="B557" s="1">
        <v>-0.62927999999999995</v>
      </c>
      <c r="C557" s="1">
        <v>1.5860460000000001</v>
      </c>
      <c r="D557" s="1"/>
    </row>
    <row r="558" spans="1:4" x14ac:dyDescent="0.45">
      <c r="A558" s="3" t="s">
        <v>584</v>
      </c>
      <c r="B558" s="1">
        <v>0.84681499999999998</v>
      </c>
      <c r="C558" s="1">
        <v>1.583655</v>
      </c>
      <c r="D558" s="1"/>
    </row>
    <row r="559" spans="1:4" x14ac:dyDescent="0.45">
      <c r="A559" s="3" t="s">
        <v>585</v>
      </c>
      <c r="B559" s="1">
        <v>0.90523600000000004</v>
      </c>
      <c r="C559" s="1">
        <v>1.579726</v>
      </c>
      <c r="D559" s="1"/>
    </row>
    <row r="560" spans="1:4" x14ac:dyDescent="0.45">
      <c r="A560" s="3" t="s">
        <v>586</v>
      </c>
      <c r="B560" s="1">
        <v>-0.83248999999999995</v>
      </c>
      <c r="C560" s="1">
        <v>1.57795</v>
      </c>
      <c r="D560" s="1"/>
    </row>
    <row r="561" spans="1:4" x14ac:dyDescent="0.45">
      <c r="A561" s="3" t="s">
        <v>587</v>
      </c>
      <c r="B561" s="1">
        <v>-1.9338599999999999</v>
      </c>
      <c r="C561" s="1">
        <v>1.5732790000000001</v>
      </c>
      <c r="D561" s="1"/>
    </row>
    <row r="562" spans="1:4" x14ac:dyDescent="0.45">
      <c r="A562" s="3" t="s">
        <v>588</v>
      </c>
      <c r="B562" s="1">
        <v>0.66065799999999997</v>
      </c>
      <c r="C562" s="1">
        <v>1.572201</v>
      </c>
      <c r="D562" s="1"/>
    </row>
    <row r="563" spans="1:4" x14ac:dyDescent="0.45">
      <c r="A563" s="3" t="s">
        <v>589</v>
      </c>
      <c r="B563" s="1">
        <v>-0.50553000000000003</v>
      </c>
      <c r="C563" s="1">
        <v>1.571766</v>
      </c>
      <c r="D563" s="1"/>
    </row>
    <row r="564" spans="1:4" x14ac:dyDescent="0.45">
      <c r="A564" s="3" t="s">
        <v>590</v>
      </c>
      <c r="B564" s="1">
        <v>0.87003699999999995</v>
      </c>
      <c r="C564" s="1">
        <v>1.5714300000000001</v>
      </c>
      <c r="D564" s="1"/>
    </row>
    <row r="565" spans="1:4" x14ac:dyDescent="0.45">
      <c r="A565" s="3" t="s">
        <v>591</v>
      </c>
      <c r="B565" s="1">
        <v>-1.7498</v>
      </c>
      <c r="C565" s="1">
        <v>1.5692410000000001</v>
      </c>
      <c r="D565" s="1"/>
    </row>
    <row r="566" spans="1:4" x14ac:dyDescent="0.45">
      <c r="A566" s="3" t="s">
        <v>592</v>
      </c>
      <c r="B566" s="1">
        <v>-2.0032899999999998</v>
      </c>
      <c r="C566" s="1">
        <v>1.5658909999999999</v>
      </c>
      <c r="D566" s="1"/>
    </row>
    <row r="567" spans="1:4" x14ac:dyDescent="0.45">
      <c r="A567" s="3" t="s">
        <v>593</v>
      </c>
      <c r="B567" s="1">
        <v>-1.30704</v>
      </c>
      <c r="C567" s="1">
        <v>1.564136</v>
      </c>
      <c r="D567" s="1"/>
    </row>
    <row r="568" spans="1:4" x14ac:dyDescent="0.45">
      <c r="A568" s="3" t="s">
        <v>594</v>
      </c>
      <c r="B568" s="1">
        <v>-0.97143000000000002</v>
      </c>
      <c r="C568" s="1">
        <v>1.555409</v>
      </c>
      <c r="D568" s="1"/>
    </row>
    <row r="569" spans="1:4" x14ac:dyDescent="0.45">
      <c r="A569" s="3" t="s">
        <v>595</v>
      </c>
      <c r="B569" s="1">
        <v>-1.3633900000000001</v>
      </c>
      <c r="C569" s="1">
        <v>1.553776</v>
      </c>
      <c r="D569" s="1"/>
    </row>
    <row r="570" spans="1:4" x14ac:dyDescent="0.45">
      <c r="A570" s="3" t="s">
        <v>596</v>
      </c>
      <c r="B570" s="1">
        <v>-2.7717499999999999</v>
      </c>
      <c r="C570" s="1">
        <v>1.5520799999999999</v>
      </c>
      <c r="D570" s="1"/>
    </row>
    <row r="571" spans="1:4" x14ac:dyDescent="0.45">
      <c r="A571" s="3" t="s">
        <v>597</v>
      </c>
      <c r="B571" s="1">
        <v>-1.24471</v>
      </c>
      <c r="C571" s="1">
        <v>1.5509170000000001</v>
      </c>
      <c r="D571" s="1"/>
    </row>
    <row r="572" spans="1:4" x14ac:dyDescent="0.45">
      <c r="A572" s="3" t="s">
        <v>598</v>
      </c>
      <c r="B572" s="1">
        <v>-1.9535499999999999</v>
      </c>
      <c r="C572" s="1">
        <v>1.5470569999999999</v>
      </c>
      <c r="D572" s="1"/>
    </row>
    <row r="573" spans="1:4" x14ac:dyDescent="0.45">
      <c r="A573" s="3" t="s">
        <v>599</v>
      </c>
      <c r="B573" s="1">
        <v>-0.75819999999999999</v>
      </c>
      <c r="C573" s="1">
        <v>1.5420560000000001</v>
      </c>
      <c r="D573" s="1"/>
    </row>
    <row r="574" spans="1:4" x14ac:dyDescent="0.45">
      <c r="A574" s="3" t="s">
        <v>600</v>
      </c>
      <c r="B574" s="1">
        <v>-3.9622299999999999</v>
      </c>
      <c r="C574" s="1">
        <v>1.538306</v>
      </c>
      <c r="D574" s="1"/>
    </row>
    <row r="575" spans="1:4" x14ac:dyDescent="0.45">
      <c r="A575" s="3" t="s">
        <v>601</v>
      </c>
      <c r="B575" s="1">
        <v>-2.03993</v>
      </c>
      <c r="C575" s="1">
        <v>1.5361320000000001</v>
      </c>
      <c r="D575" s="1"/>
    </row>
    <row r="576" spans="1:4" x14ac:dyDescent="0.45">
      <c r="A576" s="3" t="s">
        <v>602</v>
      </c>
      <c r="B576" s="1">
        <v>0.68118599999999996</v>
      </c>
      <c r="C576" s="1">
        <v>1.535091</v>
      </c>
      <c r="D576" s="1"/>
    </row>
    <row r="577" spans="1:4" x14ac:dyDescent="0.45">
      <c r="A577" s="3" t="s">
        <v>603</v>
      </c>
      <c r="B577" s="1">
        <v>-0.69394999999999996</v>
      </c>
      <c r="C577" s="1">
        <v>1.5350600000000001</v>
      </c>
      <c r="D577" s="1"/>
    </row>
    <row r="578" spans="1:4" x14ac:dyDescent="0.45">
      <c r="A578" s="3" t="s">
        <v>604</v>
      </c>
      <c r="B578" s="1">
        <v>0.98859300000000006</v>
      </c>
      <c r="C578" s="1">
        <v>1.5337400000000001</v>
      </c>
      <c r="D578" s="1"/>
    </row>
    <row r="579" spans="1:4" x14ac:dyDescent="0.45">
      <c r="A579" s="3" t="s">
        <v>605</v>
      </c>
      <c r="B579" s="1">
        <v>-1.3356600000000001</v>
      </c>
      <c r="C579" s="1">
        <v>1.5336860000000001</v>
      </c>
      <c r="D579" s="1"/>
    </row>
    <row r="580" spans="1:4" x14ac:dyDescent="0.45">
      <c r="A580" s="3" t="s">
        <v>606</v>
      </c>
      <c r="B580" s="1">
        <v>0.52784399999999998</v>
      </c>
      <c r="C580" s="1">
        <v>1.5333810000000001</v>
      </c>
      <c r="D580" s="1"/>
    </row>
    <row r="581" spans="1:4" x14ac:dyDescent="0.45">
      <c r="A581" s="3" t="s">
        <v>607</v>
      </c>
      <c r="B581" s="1">
        <v>-1.2421599999999999</v>
      </c>
      <c r="C581" s="1">
        <v>1.5329569999999999</v>
      </c>
      <c r="D581" s="1"/>
    </row>
    <row r="582" spans="1:4" x14ac:dyDescent="0.45">
      <c r="A582" s="3" t="s">
        <v>608</v>
      </c>
      <c r="B582" s="1">
        <v>-1.1457200000000001</v>
      </c>
      <c r="C582" s="1">
        <v>1.5320320000000001</v>
      </c>
      <c r="D582" s="1"/>
    </row>
    <row r="583" spans="1:4" x14ac:dyDescent="0.45">
      <c r="A583" s="3" t="s">
        <v>609</v>
      </c>
      <c r="B583" s="1">
        <v>-0.91164999999999996</v>
      </c>
      <c r="C583" s="1">
        <v>1.5318369999999999</v>
      </c>
      <c r="D583" s="1"/>
    </row>
    <row r="584" spans="1:4" x14ac:dyDescent="0.45">
      <c r="A584" s="3" t="s">
        <v>610</v>
      </c>
      <c r="B584" s="1">
        <v>-1.6372199999999999</v>
      </c>
      <c r="C584" s="1">
        <v>1.5258400000000001</v>
      </c>
      <c r="D584" s="1"/>
    </row>
    <row r="585" spans="1:4" x14ac:dyDescent="0.45">
      <c r="A585" s="3" t="s">
        <v>611</v>
      </c>
      <c r="B585" s="1">
        <v>-1.6751400000000001</v>
      </c>
      <c r="C585" s="1">
        <v>1.5251300000000001</v>
      </c>
      <c r="D585" s="1"/>
    </row>
    <row r="586" spans="1:4" x14ac:dyDescent="0.45">
      <c r="A586" s="3" t="s">
        <v>612</v>
      </c>
      <c r="B586" s="1">
        <v>-1.5404899999999999</v>
      </c>
      <c r="C586" s="1">
        <v>1.52241</v>
      </c>
      <c r="D586" s="1"/>
    </row>
    <row r="587" spans="1:4" x14ac:dyDescent="0.45">
      <c r="A587" s="3" t="s">
        <v>613</v>
      </c>
      <c r="B587" s="1">
        <v>1.217252</v>
      </c>
      <c r="C587" s="1">
        <v>1.515978</v>
      </c>
      <c r="D587" s="1"/>
    </row>
    <row r="588" spans="1:4" x14ac:dyDescent="0.45">
      <c r="A588" s="3" t="s">
        <v>614</v>
      </c>
      <c r="B588" s="1">
        <v>1.536319</v>
      </c>
      <c r="C588" s="1">
        <v>1.514632</v>
      </c>
      <c r="D588" s="1"/>
    </row>
    <row r="589" spans="1:4" x14ac:dyDescent="0.45">
      <c r="A589" s="3" t="s">
        <v>615</v>
      </c>
      <c r="B589" s="1">
        <v>1.0469539999999999</v>
      </c>
      <c r="C589" s="1">
        <v>1.5090479999999999</v>
      </c>
      <c r="D589" s="1"/>
    </row>
    <row r="590" spans="1:4" x14ac:dyDescent="0.45">
      <c r="A590" s="3" t="s">
        <v>616</v>
      </c>
      <c r="B590" s="1">
        <v>-0.95735999999999999</v>
      </c>
      <c r="C590" s="1">
        <v>1.5038670000000001</v>
      </c>
      <c r="D590" s="1"/>
    </row>
    <row r="591" spans="1:4" x14ac:dyDescent="0.45">
      <c r="A591" s="3" t="s">
        <v>617</v>
      </c>
      <c r="B591" s="1">
        <v>-2.1709999999999998</v>
      </c>
      <c r="C591" s="1">
        <v>1.502311</v>
      </c>
      <c r="D591" s="1"/>
    </row>
    <row r="592" spans="1:4" x14ac:dyDescent="0.45">
      <c r="A592" s="3" t="s">
        <v>618</v>
      </c>
      <c r="B592" s="1">
        <v>-1.63853</v>
      </c>
      <c r="C592" s="1">
        <v>1.5019960000000001</v>
      </c>
      <c r="D592" s="1"/>
    </row>
    <row r="593" spans="1:4" x14ac:dyDescent="0.45">
      <c r="A593" s="3" t="s">
        <v>619</v>
      </c>
      <c r="B593" s="1">
        <v>1.0877300000000001</v>
      </c>
      <c r="C593" s="1">
        <v>1.501728</v>
      </c>
      <c r="D593" s="1"/>
    </row>
    <row r="594" spans="1:4" x14ac:dyDescent="0.45">
      <c r="A594" s="3" t="s">
        <v>620</v>
      </c>
      <c r="B594" s="1">
        <v>1.0331729999999999</v>
      </c>
      <c r="C594" s="1">
        <v>1.4991380000000001</v>
      </c>
      <c r="D594" s="1"/>
    </row>
    <row r="595" spans="1:4" x14ac:dyDescent="0.45">
      <c r="A595" s="3" t="s">
        <v>621</v>
      </c>
      <c r="B595" s="1">
        <v>1.456582</v>
      </c>
      <c r="C595" s="1">
        <v>1.4986740000000001</v>
      </c>
      <c r="D595" s="1"/>
    </row>
    <row r="596" spans="1:4" x14ac:dyDescent="0.45">
      <c r="A596" s="3" t="s">
        <v>622</v>
      </c>
      <c r="B596" s="1">
        <v>0.91859299999999999</v>
      </c>
      <c r="C596" s="1">
        <v>1.4976389999999999</v>
      </c>
      <c r="D596" s="1"/>
    </row>
    <row r="597" spans="1:4" x14ac:dyDescent="0.45">
      <c r="A597" s="3" t="s">
        <v>623</v>
      </c>
      <c r="B597" s="1">
        <v>0.983962</v>
      </c>
      <c r="C597" s="1">
        <v>1.497444</v>
      </c>
      <c r="D597" s="1"/>
    </row>
    <row r="598" spans="1:4" x14ac:dyDescent="0.45">
      <c r="A598" s="3" t="s">
        <v>624</v>
      </c>
      <c r="B598" s="1">
        <v>-0.91571000000000002</v>
      </c>
      <c r="C598" s="1">
        <v>1.4963070000000001</v>
      </c>
      <c r="D598" s="1"/>
    </row>
    <row r="599" spans="1:4" x14ac:dyDescent="0.45">
      <c r="A599" s="3" t="s">
        <v>625</v>
      </c>
      <c r="B599" s="1">
        <v>-1.6202300000000001</v>
      </c>
      <c r="C599" s="1">
        <v>1.495304</v>
      </c>
      <c r="D599" s="1"/>
    </row>
    <row r="600" spans="1:4" x14ac:dyDescent="0.45">
      <c r="A600" s="3" t="s">
        <v>626</v>
      </c>
      <c r="B600" s="1">
        <v>-1.1355900000000001</v>
      </c>
      <c r="C600" s="1">
        <v>1.493754</v>
      </c>
      <c r="D600" s="1"/>
    </row>
    <row r="601" spans="1:4" x14ac:dyDescent="0.45">
      <c r="A601" s="3" t="s">
        <v>627</v>
      </c>
      <c r="B601" s="1">
        <v>-1.7086300000000001</v>
      </c>
      <c r="C601" s="1">
        <v>1.4930000000000001</v>
      </c>
      <c r="D601" s="1"/>
    </row>
    <row r="602" spans="1:4" x14ac:dyDescent="0.45">
      <c r="A602" s="3" t="s">
        <v>628</v>
      </c>
      <c r="B602" s="1">
        <v>-2.6188099999999999</v>
      </c>
      <c r="C602" s="1">
        <v>1.4929760000000001</v>
      </c>
      <c r="D602" s="1"/>
    </row>
    <row r="603" spans="1:4" x14ac:dyDescent="0.45">
      <c r="A603" s="3" t="s">
        <v>629</v>
      </c>
      <c r="B603" s="1">
        <v>-1.6875100000000001</v>
      </c>
      <c r="C603" s="1">
        <v>1.4917400000000001</v>
      </c>
      <c r="D603" s="1"/>
    </row>
    <row r="604" spans="1:4" x14ac:dyDescent="0.45">
      <c r="A604" s="3" t="s">
        <v>630</v>
      </c>
      <c r="B604" s="1">
        <v>-0.95662999999999998</v>
      </c>
      <c r="C604" s="1">
        <v>1.49156</v>
      </c>
      <c r="D604" s="1"/>
    </row>
    <row r="605" spans="1:4" x14ac:dyDescent="0.45">
      <c r="A605" s="3" t="s">
        <v>631</v>
      </c>
      <c r="B605" s="1">
        <v>-0.62705999999999995</v>
      </c>
      <c r="C605" s="1">
        <v>1.4889140000000001</v>
      </c>
      <c r="D605" s="1"/>
    </row>
    <row r="606" spans="1:4" x14ac:dyDescent="0.45">
      <c r="A606" s="3" t="s">
        <v>632</v>
      </c>
      <c r="B606" s="1">
        <v>-2.5745499999999999</v>
      </c>
      <c r="C606" s="1">
        <v>1.487719</v>
      </c>
      <c r="D606" s="1"/>
    </row>
    <row r="607" spans="1:4" x14ac:dyDescent="0.45">
      <c r="A607" s="3" t="s">
        <v>633</v>
      </c>
      <c r="B607" s="1">
        <v>-2.5576400000000001</v>
      </c>
      <c r="C607" s="1">
        <v>1.4861709999999999</v>
      </c>
      <c r="D607" s="1"/>
    </row>
    <row r="608" spans="1:4" x14ac:dyDescent="0.45">
      <c r="A608" s="3" t="s">
        <v>634</v>
      </c>
      <c r="B608" s="1">
        <v>-2.5404499999999999</v>
      </c>
      <c r="C608" s="1">
        <v>1.4852179999999999</v>
      </c>
      <c r="D608" s="1"/>
    </row>
    <row r="609" spans="1:4" x14ac:dyDescent="0.45">
      <c r="A609" s="3" t="s">
        <v>635</v>
      </c>
      <c r="B609" s="1">
        <v>-1.84446</v>
      </c>
      <c r="C609" s="1">
        <v>1.4840979999999999</v>
      </c>
      <c r="D609" s="1"/>
    </row>
    <row r="610" spans="1:4" x14ac:dyDescent="0.45">
      <c r="A610" s="3" t="s">
        <v>636</v>
      </c>
      <c r="B610" s="1">
        <v>-1.6678200000000001</v>
      </c>
      <c r="C610" s="1">
        <v>1.4819</v>
      </c>
      <c r="D610" s="1"/>
    </row>
    <row r="611" spans="1:4" x14ac:dyDescent="0.45">
      <c r="A611" s="3" t="s">
        <v>637</v>
      </c>
      <c r="B611" s="1">
        <v>0.87356800000000001</v>
      </c>
      <c r="C611" s="1">
        <v>1.478599</v>
      </c>
      <c r="D611" s="1"/>
    </row>
    <row r="612" spans="1:4" x14ac:dyDescent="0.45">
      <c r="A612" s="3" t="s">
        <v>638</v>
      </c>
      <c r="B612" s="1">
        <v>-1.4994700000000001</v>
      </c>
      <c r="C612" s="1">
        <v>1.4768730000000001</v>
      </c>
      <c r="D612" s="1"/>
    </row>
    <row r="613" spans="1:4" x14ac:dyDescent="0.45">
      <c r="A613" s="3" t="s">
        <v>639</v>
      </c>
      <c r="B613" s="1">
        <v>-0.95170999999999994</v>
      </c>
      <c r="C613" s="1">
        <v>1.4750190000000001</v>
      </c>
      <c r="D613" s="1"/>
    </row>
    <row r="614" spans="1:4" x14ac:dyDescent="0.45">
      <c r="A614" s="3" t="s">
        <v>640</v>
      </c>
      <c r="B614" s="1">
        <v>0.54981899999999995</v>
      </c>
      <c r="C614" s="1">
        <v>1.474585</v>
      </c>
      <c r="D614" s="1"/>
    </row>
    <row r="615" spans="1:4" x14ac:dyDescent="0.45">
      <c r="A615" s="3" t="s">
        <v>641</v>
      </c>
      <c r="B615" s="1">
        <v>-2.1555800000000001</v>
      </c>
      <c r="C615" s="1">
        <v>1.474297</v>
      </c>
      <c r="D615" s="1"/>
    </row>
    <row r="616" spans="1:4" x14ac:dyDescent="0.45">
      <c r="A616" s="3" t="s">
        <v>642</v>
      </c>
      <c r="B616" s="1">
        <v>-0.59375999999999995</v>
      </c>
      <c r="C616" s="1">
        <v>1.4639310000000001</v>
      </c>
      <c r="D616" s="1"/>
    </row>
    <row r="617" spans="1:4" x14ac:dyDescent="0.45">
      <c r="A617" s="3" t="s">
        <v>643</v>
      </c>
      <c r="B617" s="1">
        <v>1.0259510000000001</v>
      </c>
      <c r="C617" s="1">
        <v>1.4626600000000001</v>
      </c>
      <c r="D617" s="1"/>
    </row>
    <row r="618" spans="1:4" x14ac:dyDescent="0.45">
      <c r="A618" s="3" t="s">
        <v>644</v>
      </c>
      <c r="B618" s="1">
        <v>-0.79176999999999997</v>
      </c>
      <c r="C618" s="1">
        <v>1.4577340000000001</v>
      </c>
      <c r="D618" s="1"/>
    </row>
    <row r="619" spans="1:4" x14ac:dyDescent="0.45">
      <c r="A619" s="3" t="s">
        <v>645</v>
      </c>
      <c r="B619" s="1">
        <v>-0.86963999999999997</v>
      </c>
      <c r="C619" s="1">
        <v>1.4518990000000001</v>
      </c>
      <c r="D619" s="1"/>
    </row>
    <row r="620" spans="1:4" x14ac:dyDescent="0.45">
      <c r="A620" s="3" t="s">
        <v>646</v>
      </c>
      <c r="B620" s="1">
        <v>-2.2461600000000002</v>
      </c>
      <c r="C620" s="1">
        <v>1.4503079999999999</v>
      </c>
      <c r="D620" s="1"/>
    </row>
    <row r="621" spans="1:4" x14ac:dyDescent="0.45">
      <c r="A621" s="3" t="s">
        <v>647</v>
      </c>
      <c r="B621" s="1">
        <v>-0.92076000000000002</v>
      </c>
      <c r="C621" s="1">
        <v>1.4486479999999999</v>
      </c>
      <c r="D621" s="1"/>
    </row>
    <row r="622" spans="1:4" x14ac:dyDescent="0.45">
      <c r="A622" s="3" t="s">
        <v>648</v>
      </c>
      <c r="B622" s="1">
        <v>-1.02596</v>
      </c>
      <c r="C622" s="1">
        <v>1.4482349999999999</v>
      </c>
      <c r="D622" s="1"/>
    </row>
    <row r="623" spans="1:4" x14ac:dyDescent="0.45">
      <c r="A623" s="3" t="s">
        <v>649</v>
      </c>
      <c r="B623" s="1">
        <v>-1.53461</v>
      </c>
      <c r="C623" s="1">
        <v>1.4469019999999999</v>
      </c>
      <c r="D623" s="1"/>
    </row>
    <row r="624" spans="1:4" x14ac:dyDescent="0.45">
      <c r="A624" s="3" t="s">
        <v>650</v>
      </c>
      <c r="B624" s="1">
        <v>-0.75988999999999995</v>
      </c>
      <c r="C624" s="1">
        <v>1.4438610000000001</v>
      </c>
      <c r="D624" s="1"/>
    </row>
    <row r="625" spans="1:4" x14ac:dyDescent="0.45">
      <c r="A625" s="3" t="s">
        <v>651</v>
      </c>
      <c r="B625" s="1">
        <v>-0.47728999999999999</v>
      </c>
      <c r="C625" s="1">
        <v>1.443192</v>
      </c>
      <c r="D625" s="1"/>
    </row>
    <row r="626" spans="1:4" x14ac:dyDescent="0.45">
      <c r="A626" s="3" t="s">
        <v>652</v>
      </c>
      <c r="B626" s="1">
        <v>-1.93377</v>
      </c>
      <c r="C626" s="1">
        <v>1.4424729999999999</v>
      </c>
      <c r="D626" s="1"/>
    </row>
    <row r="627" spans="1:4" x14ac:dyDescent="0.45">
      <c r="A627" s="3" t="s">
        <v>653</v>
      </c>
      <c r="B627" s="1">
        <v>-2.1387700000000001</v>
      </c>
      <c r="C627" s="1">
        <v>1.4396709999999999</v>
      </c>
      <c r="D627" s="1"/>
    </row>
    <row r="628" spans="1:4" x14ac:dyDescent="0.45">
      <c r="A628" s="3" t="s">
        <v>654</v>
      </c>
      <c r="B628" s="1">
        <v>-1.0220899999999999</v>
      </c>
      <c r="C628" s="1">
        <v>1.4395770000000001</v>
      </c>
      <c r="D628" s="1"/>
    </row>
    <row r="629" spans="1:4" x14ac:dyDescent="0.45">
      <c r="A629" s="3" t="s">
        <v>655</v>
      </c>
      <c r="B629" s="1">
        <v>-1.6055999999999999</v>
      </c>
      <c r="C629" s="1">
        <v>1.438097</v>
      </c>
      <c r="D629" s="1"/>
    </row>
    <row r="630" spans="1:4" x14ac:dyDescent="0.45">
      <c r="A630" s="3" t="s">
        <v>656</v>
      </c>
      <c r="B630" s="1">
        <v>-1.2660499999999999</v>
      </c>
      <c r="C630" s="1">
        <v>1.4370339999999999</v>
      </c>
      <c r="D630" s="1"/>
    </row>
    <row r="631" spans="1:4" x14ac:dyDescent="0.45">
      <c r="A631" s="3" t="s">
        <v>657</v>
      </c>
      <c r="B631" s="1">
        <v>-0.87565000000000004</v>
      </c>
      <c r="C631" s="1">
        <v>1.4361600000000001</v>
      </c>
      <c r="D631" s="1"/>
    </row>
    <row r="632" spans="1:4" x14ac:dyDescent="0.45">
      <c r="A632" s="3" t="s">
        <v>658</v>
      </c>
      <c r="B632" s="1">
        <v>-1.10486</v>
      </c>
      <c r="C632" s="1">
        <v>1.435775</v>
      </c>
      <c r="D632" s="1"/>
    </row>
    <row r="633" spans="1:4" x14ac:dyDescent="0.45">
      <c r="A633" s="3" t="s">
        <v>659</v>
      </c>
      <c r="B633" s="1">
        <v>0.93630199999999997</v>
      </c>
      <c r="C633" s="1">
        <v>1.433419</v>
      </c>
      <c r="D633" s="1"/>
    </row>
    <row r="634" spans="1:4" x14ac:dyDescent="0.45">
      <c r="A634" s="3" t="s">
        <v>660</v>
      </c>
      <c r="B634" s="1">
        <v>-1.26189</v>
      </c>
      <c r="C634" s="1">
        <v>1.43099</v>
      </c>
      <c r="D634" s="1"/>
    </row>
    <row r="635" spans="1:4" x14ac:dyDescent="0.45">
      <c r="A635" s="3" t="s">
        <v>661</v>
      </c>
      <c r="B635" s="1">
        <v>-0.93761000000000005</v>
      </c>
      <c r="C635" s="1">
        <v>1.425427</v>
      </c>
      <c r="D635" s="1"/>
    </row>
    <row r="636" spans="1:4" x14ac:dyDescent="0.45">
      <c r="A636" s="3" t="s">
        <v>662</v>
      </c>
      <c r="B636" s="1">
        <v>-1.4734400000000001</v>
      </c>
      <c r="C636" s="1">
        <v>1.4223699999999999</v>
      </c>
      <c r="D636" s="1"/>
    </row>
    <row r="637" spans="1:4" x14ac:dyDescent="0.45">
      <c r="A637" s="3" t="s">
        <v>663</v>
      </c>
      <c r="B637" s="1">
        <v>1.362941</v>
      </c>
      <c r="C637" s="1">
        <v>1.4220999999999999</v>
      </c>
      <c r="D637" s="1"/>
    </row>
    <row r="638" spans="1:4" x14ac:dyDescent="0.45">
      <c r="A638" s="3" t="s">
        <v>664</v>
      </c>
      <c r="B638" s="1">
        <v>-0.85289000000000004</v>
      </c>
      <c r="C638" s="1">
        <v>1.420642</v>
      </c>
      <c r="D638" s="1"/>
    </row>
    <row r="639" spans="1:4" x14ac:dyDescent="0.45">
      <c r="A639" s="3" t="s">
        <v>665</v>
      </c>
      <c r="B639" s="1">
        <v>-0.42714000000000002</v>
      </c>
      <c r="C639" s="1">
        <v>1.4195599999999999</v>
      </c>
      <c r="D639" s="1"/>
    </row>
    <row r="640" spans="1:4" x14ac:dyDescent="0.45">
      <c r="A640" s="3" t="s">
        <v>666</v>
      </c>
      <c r="B640" s="1">
        <v>0.56521699999999997</v>
      </c>
      <c r="C640" s="1">
        <v>1.419424</v>
      </c>
      <c r="D640" s="1"/>
    </row>
    <row r="641" spans="1:4" x14ac:dyDescent="0.45">
      <c r="A641" s="3" t="s">
        <v>667</v>
      </c>
      <c r="B641" s="1">
        <v>-2.3526500000000001</v>
      </c>
      <c r="C641" s="1">
        <v>1.417279</v>
      </c>
      <c r="D641" s="1"/>
    </row>
    <row r="642" spans="1:4" x14ac:dyDescent="0.45">
      <c r="A642" s="3" t="s">
        <v>668</v>
      </c>
      <c r="B642" s="1">
        <v>-2.2966299999999999</v>
      </c>
      <c r="C642" s="1">
        <v>1.416914</v>
      </c>
      <c r="D642" s="1"/>
    </row>
    <row r="643" spans="1:4" x14ac:dyDescent="0.45">
      <c r="A643" s="3" t="s">
        <v>669</v>
      </c>
      <c r="B643" s="1">
        <v>0.66900800000000005</v>
      </c>
      <c r="C643" s="1">
        <v>1.4162859999999999</v>
      </c>
      <c r="D643" s="1"/>
    </row>
    <row r="644" spans="1:4" x14ac:dyDescent="0.45">
      <c r="A644" s="3" t="s">
        <v>670</v>
      </c>
      <c r="B644" s="1">
        <v>0.67633399999999999</v>
      </c>
      <c r="C644" s="1">
        <v>1.4151279999999999</v>
      </c>
      <c r="D644" s="1"/>
    </row>
    <row r="645" spans="1:4" x14ac:dyDescent="0.45">
      <c r="A645" s="3" t="s">
        <v>671</v>
      </c>
      <c r="B645" s="1">
        <v>-2.2988599999999999</v>
      </c>
      <c r="C645" s="1">
        <v>1.4143019999999999</v>
      </c>
      <c r="D645" s="1"/>
    </row>
    <row r="646" spans="1:4" x14ac:dyDescent="0.45">
      <c r="A646" s="3" t="s">
        <v>672</v>
      </c>
      <c r="B646" s="1">
        <v>-2.0030399999999999</v>
      </c>
      <c r="C646" s="1">
        <v>1.4141790000000001</v>
      </c>
      <c r="D646" s="1"/>
    </row>
    <row r="647" spans="1:4" x14ac:dyDescent="0.45">
      <c r="A647" s="3" t="s">
        <v>673</v>
      </c>
      <c r="B647" s="1">
        <v>1.1413789999999999</v>
      </c>
      <c r="C647" s="1">
        <v>1.4135899999999999</v>
      </c>
      <c r="D647" s="1"/>
    </row>
    <row r="648" spans="1:4" x14ac:dyDescent="0.45">
      <c r="A648" s="3" t="s">
        <v>674</v>
      </c>
      <c r="B648" s="1">
        <v>0.525779</v>
      </c>
      <c r="C648" s="1">
        <v>1.412957</v>
      </c>
      <c r="D648" s="1"/>
    </row>
    <row r="649" spans="1:4" x14ac:dyDescent="0.45">
      <c r="A649" s="3" t="s">
        <v>675</v>
      </c>
      <c r="B649" s="1">
        <v>-1.3606100000000001</v>
      </c>
      <c r="C649" s="1">
        <v>1.411794</v>
      </c>
      <c r="D649" s="1"/>
    </row>
    <row r="650" spans="1:4" x14ac:dyDescent="0.45">
      <c r="A650" s="3" t="s">
        <v>676</v>
      </c>
      <c r="B650" s="1">
        <v>-0.64903999999999995</v>
      </c>
      <c r="C650" s="1">
        <v>1.406782</v>
      </c>
      <c r="D650" s="1"/>
    </row>
    <row r="651" spans="1:4" x14ac:dyDescent="0.45">
      <c r="A651" s="3" t="s">
        <v>677</v>
      </c>
      <c r="B651" s="1">
        <v>0.41713</v>
      </c>
      <c r="C651" s="1">
        <v>1.403124</v>
      </c>
      <c r="D651" s="1"/>
    </row>
    <row r="652" spans="1:4" x14ac:dyDescent="0.45">
      <c r="A652" s="3" t="s">
        <v>678</v>
      </c>
      <c r="B652" s="1">
        <v>-1.3505</v>
      </c>
      <c r="C652" s="1">
        <v>1.4030689999999999</v>
      </c>
      <c r="D652" s="1"/>
    </row>
    <row r="653" spans="1:4" x14ac:dyDescent="0.45">
      <c r="A653" s="3" t="s">
        <v>679</v>
      </c>
      <c r="B653" s="1">
        <v>0.87278699999999998</v>
      </c>
      <c r="C653" s="1">
        <v>1.4023490000000001</v>
      </c>
      <c r="D653" s="1"/>
    </row>
    <row r="654" spans="1:4" x14ac:dyDescent="0.45">
      <c r="A654" s="3" t="s">
        <v>680</v>
      </c>
      <c r="B654" s="1">
        <v>-1.24492</v>
      </c>
      <c r="C654" s="1">
        <v>1.3989149999999999</v>
      </c>
      <c r="D654" s="1"/>
    </row>
    <row r="655" spans="1:4" x14ac:dyDescent="0.45">
      <c r="A655" s="3" t="s">
        <v>681</v>
      </c>
      <c r="B655" s="1">
        <v>-0.78422999999999998</v>
      </c>
      <c r="C655" s="1">
        <v>1.397044</v>
      </c>
      <c r="D655" s="1"/>
    </row>
    <row r="656" spans="1:4" x14ac:dyDescent="0.45">
      <c r="A656" s="3" t="s">
        <v>682</v>
      </c>
      <c r="B656" s="1">
        <v>1.0816300000000001</v>
      </c>
      <c r="C656" s="1">
        <v>1.3964890000000001</v>
      </c>
      <c r="D656" s="1"/>
    </row>
    <row r="657" spans="1:4" x14ac:dyDescent="0.45">
      <c r="A657" s="3" t="s">
        <v>683</v>
      </c>
      <c r="B657" s="1">
        <v>-0.53359000000000001</v>
      </c>
      <c r="C657" s="1">
        <v>1.3959710000000001</v>
      </c>
      <c r="D657" s="1"/>
    </row>
    <row r="658" spans="1:4" x14ac:dyDescent="0.45">
      <c r="A658" s="3" t="s">
        <v>684</v>
      </c>
      <c r="B658" s="1">
        <v>-0.65807000000000004</v>
      </c>
      <c r="C658" s="1">
        <v>1.3947609999999999</v>
      </c>
      <c r="D658" s="1"/>
    </row>
    <row r="659" spans="1:4" x14ac:dyDescent="0.45">
      <c r="A659" s="3" t="s">
        <v>685</v>
      </c>
      <c r="B659" s="1">
        <v>-2.6095199999999998</v>
      </c>
      <c r="C659" s="1">
        <v>1.3945000000000001</v>
      </c>
      <c r="D659" s="1"/>
    </row>
    <row r="660" spans="1:4" x14ac:dyDescent="0.45">
      <c r="A660" s="3" t="s">
        <v>686</v>
      </c>
      <c r="B660" s="1">
        <v>0.60703799999999997</v>
      </c>
      <c r="C660" s="1">
        <v>1.3939410000000001</v>
      </c>
      <c r="D660" s="1"/>
    </row>
    <row r="661" spans="1:4" x14ac:dyDescent="0.45">
      <c r="A661" s="3" t="s">
        <v>687</v>
      </c>
      <c r="B661" s="1">
        <v>-1.26549</v>
      </c>
      <c r="C661" s="1">
        <v>1.3933709999999999</v>
      </c>
      <c r="D661" s="1"/>
    </row>
    <row r="662" spans="1:4" x14ac:dyDescent="0.45">
      <c r="A662" s="3" t="s">
        <v>688</v>
      </c>
      <c r="B662" s="1">
        <v>-1.1909700000000001</v>
      </c>
      <c r="C662" s="1">
        <v>1.3907050000000001</v>
      </c>
      <c r="D662" s="1"/>
    </row>
    <row r="663" spans="1:4" x14ac:dyDescent="0.45">
      <c r="A663" s="3" t="s">
        <v>689</v>
      </c>
      <c r="B663" s="1">
        <v>-0.49726999999999999</v>
      </c>
      <c r="C663" s="1">
        <v>1.3862779999999999</v>
      </c>
      <c r="D663" s="1"/>
    </row>
    <row r="664" spans="1:4" x14ac:dyDescent="0.45">
      <c r="A664" s="3" t="s">
        <v>690</v>
      </c>
      <c r="B664" s="1">
        <v>-1.7239500000000001</v>
      </c>
      <c r="C664" s="1">
        <v>1.385758</v>
      </c>
      <c r="D664" s="1"/>
    </row>
    <row r="665" spans="1:4" x14ac:dyDescent="0.45">
      <c r="A665" s="3" t="s">
        <v>691</v>
      </c>
      <c r="B665" s="1">
        <v>0.734572</v>
      </c>
      <c r="C665" s="1">
        <v>1.3854310000000001</v>
      </c>
      <c r="D665" s="1"/>
    </row>
    <row r="666" spans="1:4" x14ac:dyDescent="0.45">
      <c r="A666" s="3" t="s">
        <v>692</v>
      </c>
      <c r="B666" s="1">
        <v>-1.88307</v>
      </c>
      <c r="C666" s="1">
        <v>1.3849320000000001</v>
      </c>
      <c r="D666" s="1"/>
    </row>
    <row r="667" spans="1:4" x14ac:dyDescent="0.45">
      <c r="A667" s="3" t="s">
        <v>693</v>
      </c>
      <c r="B667" s="1">
        <v>-1.50796</v>
      </c>
      <c r="C667" s="1">
        <v>1.384865</v>
      </c>
      <c r="D667" s="1"/>
    </row>
    <row r="668" spans="1:4" x14ac:dyDescent="0.45">
      <c r="A668" s="3" t="s">
        <v>694</v>
      </c>
      <c r="B668" s="1">
        <v>-0.83889000000000002</v>
      </c>
      <c r="C668" s="1">
        <v>1.383505</v>
      </c>
      <c r="D668" s="1"/>
    </row>
    <row r="669" spans="1:4" x14ac:dyDescent="0.45">
      <c r="A669" s="3" t="s">
        <v>695</v>
      </c>
      <c r="B669" s="1">
        <v>-1.2060500000000001</v>
      </c>
      <c r="C669" s="1">
        <v>1.3829009999999999</v>
      </c>
      <c r="D669" s="1"/>
    </row>
    <row r="670" spans="1:4" x14ac:dyDescent="0.45">
      <c r="A670" s="3" t="s">
        <v>696</v>
      </c>
      <c r="B670" s="1">
        <v>1.054011</v>
      </c>
      <c r="C670" s="1">
        <v>1.381802</v>
      </c>
      <c r="D670" s="1"/>
    </row>
    <row r="671" spans="1:4" x14ac:dyDescent="0.45">
      <c r="A671" s="3" t="s">
        <v>697</v>
      </c>
      <c r="B671" s="1">
        <v>-1.0041199999999999</v>
      </c>
      <c r="C671" s="1">
        <v>1.376949</v>
      </c>
      <c r="D671" s="1"/>
    </row>
    <row r="672" spans="1:4" x14ac:dyDescent="0.45">
      <c r="A672" s="3" t="s">
        <v>698</v>
      </c>
      <c r="B672" s="1">
        <v>-1.30216</v>
      </c>
      <c r="C672" s="1">
        <v>1.375794</v>
      </c>
      <c r="D672" s="1"/>
    </row>
    <row r="673" spans="1:4" x14ac:dyDescent="0.45">
      <c r="A673" s="3" t="s">
        <v>699</v>
      </c>
      <c r="B673" s="1">
        <v>-0.50961000000000001</v>
      </c>
      <c r="C673" s="1">
        <v>1.3720349999999999</v>
      </c>
      <c r="D673" s="1"/>
    </row>
    <row r="674" spans="1:4" x14ac:dyDescent="0.45">
      <c r="A674" s="3" t="s">
        <v>700</v>
      </c>
      <c r="B674" s="1">
        <v>0.70261200000000001</v>
      </c>
      <c r="C674" s="1">
        <v>1.369972</v>
      </c>
      <c r="D674" s="1"/>
    </row>
    <row r="675" spans="1:4" x14ac:dyDescent="0.45">
      <c r="A675" s="3" t="s">
        <v>701</v>
      </c>
      <c r="B675" s="1">
        <v>-0.43181000000000003</v>
      </c>
      <c r="C675" s="1">
        <v>1.369729</v>
      </c>
      <c r="D675" s="1"/>
    </row>
    <row r="676" spans="1:4" x14ac:dyDescent="0.45">
      <c r="A676" s="3" t="s">
        <v>702</v>
      </c>
      <c r="B676" s="1">
        <v>-1.5296000000000001</v>
      </c>
      <c r="C676" s="1">
        <v>1.3693839999999999</v>
      </c>
      <c r="D676" s="1"/>
    </row>
    <row r="677" spans="1:4" x14ac:dyDescent="0.45">
      <c r="A677" s="3" t="s">
        <v>703</v>
      </c>
      <c r="B677" s="1">
        <v>0.63432599999999995</v>
      </c>
      <c r="C677" s="1">
        <v>1.3689020000000001</v>
      </c>
      <c r="D677" s="1"/>
    </row>
    <row r="678" spans="1:4" x14ac:dyDescent="0.45">
      <c r="A678" s="3" t="s">
        <v>704</v>
      </c>
      <c r="B678" s="1">
        <v>-1.5427999999999999</v>
      </c>
      <c r="C678" s="1">
        <v>1.36432</v>
      </c>
      <c r="D678" s="1"/>
    </row>
    <row r="679" spans="1:4" x14ac:dyDescent="0.45">
      <c r="A679" s="3" t="s">
        <v>705</v>
      </c>
      <c r="B679" s="1">
        <v>-0.50163000000000002</v>
      </c>
      <c r="C679" s="1">
        <v>1.364115</v>
      </c>
      <c r="D679" s="1"/>
    </row>
    <row r="680" spans="1:4" x14ac:dyDescent="0.45">
      <c r="A680" s="3" t="s">
        <v>706</v>
      </c>
      <c r="B680" s="1">
        <v>-0.55562999999999996</v>
      </c>
      <c r="C680" s="1">
        <v>1.363111</v>
      </c>
      <c r="D680" s="1"/>
    </row>
    <row r="681" spans="1:4" x14ac:dyDescent="0.45">
      <c r="A681" s="3" t="s">
        <v>707</v>
      </c>
      <c r="B681" s="1">
        <v>1.0242610000000001</v>
      </c>
      <c r="C681" s="1">
        <v>1.3617509999999999</v>
      </c>
      <c r="D681" s="1"/>
    </row>
    <row r="682" spans="1:4" x14ac:dyDescent="0.45">
      <c r="A682" s="3" t="s">
        <v>708</v>
      </c>
      <c r="B682" s="1">
        <v>-0.72228999999999999</v>
      </c>
      <c r="C682" s="1">
        <v>1.360385</v>
      </c>
      <c r="D682" s="1"/>
    </row>
    <row r="683" spans="1:4" x14ac:dyDescent="0.45">
      <c r="A683" s="3" t="s">
        <v>709</v>
      </c>
      <c r="B683" s="1">
        <v>-1.0670500000000001</v>
      </c>
      <c r="C683" s="1">
        <v>1.359888</v>
      </c>
      <c r="D683" s="1"/>
    </row>
    <row r="684" spans="1:4" x14ac:dyDescent="0.45">
      <c r="A684" s="3" t="s">
        <v>710</v>
      </c>
      <c r="B684" s="1">
        <v>-1.8234699999999999</v>
      </c>
      <c r="C684" s="1">
        <v>1.3584480000000001</v>
      </c>
      <c r="D684" s="1"/>
    </row>
    <row r="685" spans="1:4" x14ac:dyDescent="0.45">
      <c r="A685" s="3" t="s">
        <v>711</v>
      </c>
      <c r="B685" s="1">
        <v>-0.95681000000000005</v>
      </c>
      <c r="C685" s="1">
        <v>1.3580989999999999</v>
      </c>
      <c r="D685" s="1"/>
    </row>
    <row r="686" spans="1:4" x14ac:dyDescent="0.45">
      <c r="A686" s="3" t="s">
        <v>712</v>
      </c>
      <c r="B686" s="1">
        <v>-1.26583</v>
      </c>
      <c r="C686" s="1">
        <v>1.357572</v>
      </c>
      <c r="D686" s="1"/>
    </row>
    <row r="687" spans="1:4" x14ac:dyDescent="0.45">
      <c r="A687" s="3" t="s">
        <v>713</v>
      </c>
      <c r="B687" s="1">
        <v>0.92479599999999995</v>
      </c>
      <c r="C687" s="1">
        <v>1.3563620000000001</v>
      </c>
      <c r="D687" s="1"/>
    </row>
    <row r="688" spans="1:4" x14ac:dyDescent="0.45">
      <c r="A688" s="3" t="s">
        <v>714</v>
      </c>
      <c r="B688" s="1">
        <v>-2.6730800000000001</v>
      </c>
      <c r="C688" s="1">
        <v>1.3550120000000001</v>
      </c>
      <c r="D688" s="1"/>
    </row>
    <row r="689" spans="1:4" x14ac:dyDescent="0.45">
      <c r="A689" s="3" t="s">
        <v>715</v>
      </c>
      <c r="B689" s="1">
        <v>0.59162700000000001</v>
      </c>
      <c r="C689" s="1">
        <v>1.3547089999999999</v>
      </c>
      <c r="D689" s="1"/>
    </row>
    <row r="690" spans="1:4" x14ac:dyDescent="0.45">
      <c r="A690" s="3" t="s">
        <v>716</v>
      </c>
      <c r="B690" s="1">
        <v>-0.51122999999999996</v>
      </c>
      <c r="C690" s="1">
        <v>1.3544290000000001</v>
      </c>
      <c r="D690" s="1"/>
    </row>
    <row r="691" spans="1:4" x14ac:dyDescent="0.45">
      <c r="A691" s="3" t="s">
        <v>717</v>
      </c>
      <c r="B691" s="1">
        <v>-0.85323000000000004</v>
      </c>
      <c r="C691" s="1">
        <v>1.353064</v>
      </c>
      <c r="D691" s="1"/>
    </row>
    <row r="692" spans="1:4" x14ac:dyDescent="0.45">
      <c r="A692" s="3" t="s">
        <v>718</v>
      </c>
      <c r="B692" s="1">
        <v>-0.69469999999999998</v>
      </c>
      <c r="C692" s="1">
        <v>1.350714</v>
      </c>
      <c r="D692" s="1"/>
    </row>
    <row r="693" spans="1:4" x14ac:dyDescent="0.45">
      <c r="A693" s="3" t="s">
        <v>719</v>
      </c>
      <c r="B693" s="1">
        <v>1.225517</v>
      </c>
      <c r="C693" s="1">
        <v>1.347699</v>
      </c>
      <c r="D693" s="1"/>
    </row>
    <row r="694" spans="1:4" x14ac:dyDescent="0.45">
      <c r="A694" s="3" t="s">
        <v>720</v>
      </c>
      <c r="B694" s="1">
        <v>-1.4980500000000001</v>
      </c>
      <c r="C694" s="1">
        <v>1.3474090000000001</v>
      </c>
      <c r="D694" s="1"/>
    </row>
    <row r="695" spans="1:4" x14ac:dyDescent="0.45">
      <c r="A695" s="3" t="s">
        <v>721</v>
      </c>
      <c r="B695" s="1">
        <v>0.95012200000000002</v>
      </c>
      <c r="C695" s="1">
        <v>1.342956</v>
      </c>
      <c r="D695" s="1"/>
    </row>
    <row r="696" spans="1:4" x14ac:dyDescent="0.45">
      <c r="A696" s="3" t="s">
        <v>722</v>
      </c>
      <c r="B696" s="1">
        <v>0.74861599999999995</v>
      </c>
      <c r="C696" s="1">
        <v>1.342481</v>
      </c>
      <c r="D696" s="1"/>
    </row>
    <row r="697" spans="1:4" x14ac:dyDescent="0.45">
      <c r="A697" s="3" t="s">
        <v>723</v>
      </c>
      <c r="B697" s="1">
        <v>0.61834199999999995</v>
      </c>
      <c r="C697" s="1">
        <v>1.337934</v>
      </c>
      <c r="D697" s="1"/>
    </row>
    <row r="698" spans="1:4" x14ac:dyDescent="0.45">
      <c r="A698" s="3" t="s">
        <v>724</v>
      </c>
      <c r="B698" s="1">
        <v>-1.94926</v>
      </c>
      <c r="C698" s="1">
        <v>1.336732</v>
      </c>
      <c r="D698" s="1"/>
    </row>
    <row r="699" spans="1:4" x14ac:dyDescent="0.45">
      <c r="A699" s="3" t="s">
        <v>725</v>
      </c>
      <c r="B699" s="1">
        <v>-1.0517099999999999</v>
      </c>
      <c r="C699" s="1">
        <v>1.3363590000000001</v>
      </c>
      <c r="D699" s="1"/>
    </row>
    <row r="700" spans="1:4" x14ac:dyDescent="0.45">
      <c r="A700" s="3" t="s">
        <v>726</v>
      </c>
      <c r="B700" s="1">
        <v>0.38769500000000001</v>
      </c>
      <c r="C700" s="1">
        <v>1.333942</v>
      </c>
      <c r="D700" s="1"/>
    </row>
    <row r="701" spans="1:4" x14ac:dyDescent="0.45">
      <c r="A701" s="3" t="s">
        <v>727</v>
      </c>
      <c r="B701" s="1">
        <v>-0.83677999999999997</v>
      </c>
      <c r="C701" s="1">
        <v>1.3335250000000001</v>
      </c>
      <c r="D701" s="1"/>
    </row>
    <row r="702" spans="1:4" x14ac:dyDescent="0.45">
      <c r="A702" s="3" t="s">
        <v>728</v>
      </c>
      <c r="B702" s="1">
        <v>0.93315999999999999</v>
      </c>
      <c r="C702" s="1">
        <v>1.3326450000000001</v>
      </c>
      <c r="D702" s="1"/>
    </row>
    <row r="703" spans="1:4" x14ac:dyDescent="0.45">
      <c r="A703" s="3" t="s">
        <v>729</v>
      </c>
      <c r="B703" s="1">
        <v>0.91015400000000002</v>
      </c>
      <c r="C703" s="1">
        <v>1.328228</v>
      </c>
      <c r="D703" s="1"/>
    </row>
    <row r="704" spans="1:4" x14ac:dyDescent="0.45">
      <c r="A704" s="3" t="s">
        <v>730</v>
      </c>
      <c r="B704" s="1">
        <v>0.64297300000000002</v>
      </c>
      <c r="C704" s="1">
        <v>1.32653</v>
      </c>
      <c r="D704" s="1"/>
    </row>
    <row r="705" spans="1:4" x14ac:dyDescent="0.45">
      <c r="A705" s="3" t="s">
        <v>731</v>
      </c>
      <c r="B705" s="1">
        <v>0.48526999999999998</v>
      </c>
      <c r="C705" s="1">
        <v>1.3219350000000001</v>
      </c>
      <c r="D705" s="1"/>
    </row>
    <row r="706" spans="1:4" x14ac:dyDescent="0.45">
      <c r="A706" s="3" t="s">
        <v>732</v>
      </c>
      <c r="B706" s="1">
        <v>-0.68298000000000003</v>
      </c>
      <c r="C706" s="1">
        <v>1.321402</v>
      </c>
      <c r="D706" s="1"/>
    </row>
    <row r="707" spans="1:4" x14ac:dyDescent="0.45">
      <c r="A707" s="3" t="s">
        <v>733</v>
      </c>
      <c r="B707" s="1">
        <v>-1.31785</v>
      </c>
      <c r="C707" s="1">
        <v>1.3209439999999999</v>
      </c>
      <c r="D707" s="1"/>
    </row>
    <row r="708" spans="1:4" x14ac:dyDescent="0.45">
      <c r="A708" s="3" t="s">
        <v>734</v>
      </c>
      <c r="B708" s="1">
        <v>1.1726620000000001</v>
      </c>
      <c r="C708" s="1">
        <v>1.320748</v>
      </c>
      <c r="D708" s="1"/>
    </row>
    <row r="709" spans="1:4" x14ac:dyDescent="0.45">
      <c r="A709" s="3" t="s">
        <v>735</v>
      </c>
      <c r="B709" s="1">
        <v>-0.88190999999999997</v>
      </c>
      <c r="C709" s="1">
        <v>1.3204279999999999</v>
      </c>
      <c r="D709" s="1"/>
    </row>
    <row r="710" spans="1:4" x14ac:dyDescent="0.45">
      <c r="A710" s="3" t="s">
        <v>736</v>
      </c>
      <c r="B710" s="1">
        <v>-2.5741000000000001</v>
      </c>
      <c r="C710" s="1">
        <v>1.319877</v>
      </c>
      <c r="D710" s="1"/>
    </row>
    <row r="711" spans="1:4" x14ac:dyDescent="0.45">
      <c r="A711" s="3" t="s">
        <v>737</v>
      </c>
      <c r="B711" s="1">
        <v>-1.4096900000000001</v>
      </c>
      <c r="C711" s="1">
        <v>1.3191280000000001</v>
      </c>
      <c r="D711" s="1"/>
    </row>
    <row r="712" spans="1:4" x14ac:dyDescent="0.45">
      <c r="A712" s="3" t="s">
        <v>738</v>
      </c>
      <c r="B712" s="1">
        <v>-1.4032100000000001</v>
      </c>
      <c r="C712" s="1">
        <v>1.3183309999999999</v>
      </c>
      <c r="D712" s="1"/>
    </row>
    <row r="713" spans="1:4" x14ac:dyDescent="0.45">
      <c r="A713" s="3" t="s">
        <v>739</v>
      </c>
      <c r="B713" s="1">
        <v>-1.1632100000000001</v>
      </c>
      <c r="C713" s="1">
        <v>1.3165519999999999</v>
      </c>
      <c r="D713" s="1"/>
    </row>
    <row r="714" spans="1:4" x14ac:dyDescent="0.45">
      <c r="A714" s="3" t="s">
        <v>740</v>
      </c>
      <c r="B714" s="1">
        <v>-1.72556</v>
      </c>
      <c r="C714" s="1">
        <v>1.3136890000000001</v>
      </c>
      <c r="D714" s="1"/>
    </row>
    <row r="715" spans="1:4" x14ac:dyDescent="0.45">
      <c r="A715" s="3" t="s">
        <v>741</v>
      </c>
      <c r="B715" s="1">
        <v>0.59227099999999999</v>
      </c>
      <c r="C715" s="1">
        <v>1.3119829999999999</v>
      </c>
      <c r="D715" s="1"/>
    </row>
    <row r="716" spans="1:4" x14ac:dyDescent="0.45">
      <c r="A716" s="3" t="s">
        <v>742</v>
      </c>
      <c r="B716" s="1">
        <v>1.0528660000000001</v>
      </c>
      <c r="C716" s="1">
        <v>1.311007</v>
      </c>
      <c r="D716" s="1"/>
    </row>
    <row r="717" spans="1:4" x14ac:dyDescent="0.45">
      <c r="A717" s="3" t="s">
        <v>743</v>
      </c>
      <c r="B717" s="1">
        <v>-1.1411</v>
      </c>
      <c r="C717" s="1">
        <v>1.3103590000000001</v>
      </c>
      <c r="D717" s="1"/>
    </row>
    <row r="718" spans="1:4" x14ac:dyDescent="0.45">
      <c r="A718" s="3" t="s">
        <v>744</v>
      </c>
      <c r="B718" s="1">
        <v>0.74994700000000003</v>
      </c>
      <c r="C718" s="1">
        <v>1.3102910000000001</v>
      </c>
      <c r="D718" s="1"/>
    </row>
    <row r="719" spans="1:4" x14ac:dyDescent="0.45">
      <c r="A719" s="3" t="s">
        <v>745</v>
      </c>
      <c r="B719" s="1">
        <v>-2.2745899999999999</v>
      </c>
      <c r="C719" s="1">
        <v>1.3096460000000001</v>
      </c>
      <c r="D719" s="1"/>
    </row>
    <row r="720" spans="1:4" x14ac:dyDescent="0.45">
      <c r="A720" s="3" t="s">
        <v>746</v>
      </c>
      <c r="B720" s="1">
        <v>-1.6310800000000001</v>
      </c>
      <c r="C720" s="1">
        <v>1.3077479999999999</v>
      </c>
      <c r="D720" s="1"/>
    </row>
    <row r="721" spans="1:4" x14ac:dyDescent="0.45">
      <c r="A721" s="3" t="s">
        <v>747</v>
      </c>
      <c r="B721" s="1">
        <v>-1.6196600000000001</v>
      </c>
      <c r="C721" s="1">
        <v>1.307582</v>
      </c>
      <c r="D721" s="1"/>
    </row>
    <row r="722" spans="1:4" x14ac:dyDescent="0.45">
      <c r="A722" s="3" t="s">
        <v>748</v>
      </c>
      <c r="B722" s="1">
        <v>-0.44585999999999998</v>
      </c>
      <c r="C722" s="1">
        <v>1.305593</v>
      </c>
      <c r="D722" s="1"/>
    </row>
    <row r="723" spans="1:4" x14ac:dyDescent="0.45">
      <c r="A723" s="3" t="s">
        <v>749</v>
      </c>
      <c r="B723" s="1">
        <v>-1.20861</v>
      </c>
      <c r="C723" s="1">
        <v>1.3044629999999999</v>
      </c>
      <c r="D723" s="1"/>
    </row>
    <row r="724" spans="1:4" x14ac:dyDescent="0.45">
      <c r="A724" s="3" t="s">
        <v>750</v>
      </c>
      <c r="B724" s="1">
        <v>0.83992299999999998</v>
      </c>
      <c r="C724" s="1">
        <v>1.3041560000000001</v>
      </c>
      <c r="D724" s="1"/>
    </row>
    <row r="725" spans="1:4" x14ac:dyDescent="0.45">
      <c r="A725" s="3" t="s">
        <v>751</v>
      </c>
      <c r="B725" s="1">
        <v>-1.1259300000000001</v>
      </c>
      <c r="C725" s="1">
        <v>1.303955</v>
      </c>
      <c r="D725" s="1"/>
    </row>
    <row r="726" spans="1:4" x14ac:dyDescent="0.45">
      <c r="A726" s="3" t="s">
        <v>752</v>
      </c>
      <c r="B726" s="1">
        <v>-0.85784000000000005</v>
      </c>
      <c r="C726" s="1">
        <v>1.302916</v>
      </c>
      <c r="D726" s="1"/>
    </row>
    <row r="727" spans="1:4" x14ac:dyDescent="0.45">
      <c r="A727" s="3" t="s">
        <v>753</v>
      </c>
      <c r="B727" s="1">
        <v>-0.90768000000000004</v>
      </c>
      <c r="C727" s="1">
        <v>1.3025329999999999</v>
      </c>
      <c r="D727" s="1"/>
    </row>
    <row r="728" spans="1:4" x14ac:dyDescent="0.45">
      <c r="A728" s="3" t="s">
        <v>754</v>
      </c>
      <c r="B728" s="1">
        <v>0.47692200000000001</v>
      </c>
      <c r="C728" s="1">
        <v>1.302222</v>
      </c>
      <c r="D728" s="1"/>
    </row>
    <row r="729" spans="1:4" x14ac:dyDescent="0.45">
      <c r="A729" s="3" t="s">
        <v>755</v>
      </c>
      <c r="B729" s="1">
        <v>-0.80379999999999996</v>
      </c>
      <c r="C729" s="1">
        <v>1.3022039999999999</v>
      </c>
      <c r="D729" s="1"/>
    </row>
    <row r="730" spans="1:4" x14ac:dyDescent="0.45">
      <c r="A730" s="3" t="s">
        <v>756</v>
      </c>
      <c r="B730" s="1">
        <v>0.77577200000000002</v>
      </c>
      <c r="C730" s="1">
        <v>1.3019270000000001</v>
      </c>
      <c r="D730" s="1"/>
    </row>
    <row r="731" spans="1:4" x14ac:dyDescent="0.45">
      <c r="A731" s="3" t="s">
        <v>757</v>
      </c>
      <c r="B731" s="1">
        <v>-1.4178999999999999</v>
      </c>
      <c r="C731" s="1">
        <v>1.300408</v>
      </c>
      <c r="D731" s="1"/>
    </row>
    <row r="732" spans="1:4" x14ac:dyDescent="0.45">
      <c r="A732" s="3" t="s">
        <v>758</v>
      </c>
      <c r="B732" s="1">
        <v>-1.59975</v>
      </c>
      <c r="C732" s="1">
        <v>1.2996620000000001</v>
      </c>
      <c r="D732" s="1"/>
    </row>
    <row r="733" spans="1:4" x14ac:dyDescent="0.45">
      <c r="A733" s="3" t="s">
        <v>759</v>
      </c>
      <c r="B733" s="1">
        <v>0.509857</v>
      </c>
      <c r="C733" s="1">
        <v>1.297558</v>
      </c>
      <c r="D733" s="1"/>
    </row>
    <row r="734" spans="1:4" x14ac:dyDescent="0.45">
      <c r="A734" s="3" t="s">
        <v>760</v>
      </c>
      <c r="B734" s="1">
        <v>0.60646500000000003</v>
      </c>
      <c r="C734" s="1">
        <v>1.2962130000000001</v>
      </c>
      <c r="D734" s="1"/>
    </row>
    <row r="735" spans="1:4" x14ac:dyDescent="0.45">
      <c r="A735" s="3" t="s">
        <v>761</v>
      </c>
      <c r="B735" s="1">
        <v>-0.73207</v>
      </c>
      <c r="C735" s="1">
        <v>1.296179</v>
      </c>
      <c r="D735" s="1"/>
    </row>
    <row r="736" spans="1:4" x14ac:dyDescent="0.45">
      <c r="A736" s="3" t="s">
        <v>762</v>
      </c>
      <c r="B736" s="1">
        <v>-2.48231</v>
      </c>
      <c r="C736" s="1">
        <v>1.2959849999999999</v>
      </c>
      <c r="D736" s="1"/>
    </row>
    <row r="737" spans="1:4" x14ac:dyDescent="0.45">
      <c r="A737" s="3" t="s">
        <v>763</v>
      </c>
      <c r="B737" s="1">
        <v>1.0230239999999999</v>
      </c>
      <c r="C737" s="1">
        <v>1.2929679999999999</v>
      </c>
      <c r="D737" s="1"/>
    </row>
    <row r="738" spans="1:4" x14ac:dyDescent="0.45">
      <c r="A738" s="3" t="s">
        <v>764</v>
      </c>
      <c r="B738" s="1">
        <v>0.73076200000000002</v>
      </c>
      <c r="C738" s="1">
        <v>1.288753</v>
      </c>
      <c r="D738" s="1"/>
    </row>
    <row r="739" spans="1:4" x14ac:dyDescent="0.45">
      <c r="A739" s="3" t="s">
        <v>765</v>
      </c>
      <c r="B739" s="1">
        <v>-1.59606</v>
      </c>
      <c r="C739" s="1">
        <v>1.2838339999999999</v>
      </c>
      <c r="D739" s="1"/>
    </row>
    <row r="740" spans="1:4" x14ac:dyDescent="0.45">
      <c r="A740" s="3" t="s">
        <v>766</v>
      </c>
      <c r="B740" s="1">
        <v>0.83580299999999996</v>
      </c>
      <c r="C740" s="1">
        <v>1.283393</v>
      </c>
      <c r="D740" s="1"/>
    </row>
    <row r="741" spans="1:4" x14ac:dyDescent="0.45">
      <c r="A741" s="3" t="s">
        <v>767</v>
      </c>
      <c r="B741" s="1">
        <v>-1.4580299999999999</v>
      </c>
      <c r="C741" s="1">
        <v>1.281758</v>
      </c>
      <c r="D741" s="1"/>
    </row>
    <row r="742" spans="1:4" x14ac:dyDescent="0.45">
      <c r="A742" s="3" t="s">
        <v>768</v>
      </c>
      <c r="B742" s="1">
        <v>-0.87297000000000002</v>
      </c>
      <c r="C742" s="1">
        <v>1.277744</v>
      </c>
      <c r="D742" s="1"/>
    </row>
    <row r="743" spans="1:4" x14ac:dyDescent="0.45">
      <c r="A743" s="3" t="s">
        <v>769</v>
      </c>
      <c r="B743" s="1">
        <v>1.0072300000000001</v>
      </c>
      <c r="C743" s="1">
        <v>1.277042</v>
      </c>
      <c r="D743" s="1"/>
    </row>
    <row r="744" spans="1:4" x14ac:dyDescent="0.45">
      <c r="A744" s="3" t="s">
        <v>770</v>
      </c>
      <c r="B744" s="1">
        <v>-0.63832999999999995</v>
      </c>
      <c r="C744" s="1">
        <v>1.275908</v>
      </c>
      <c r="D744" s="1"/>
    </row>
    <row r="745" spans="1:4" x14ac:dyDescent="0.45">
      <c r="A745" s="3" t="s">
        <v>771</v>
      </c>
      <c r="B745" s="1">
        <v>-1.6720699999999999</v>
      </c>
      <c r="C745" s="1">
        <v>1.275155</v>
      </c>
      <c r="D745" s="1"/>
    </row>
    <row r="746" spans="1:4" x14ac:dyDescent="0.45">
      <c r="A746" s="3" t="s">
        <v>772</v>
      </c>
      <c r="B746" s="1">
        <v>-1.4072199999999999</v>
      </c>
      <c r="C746" s="1">
        <v>1.2726249999999999</v>
      </c>
      <c r="D746" s="1"/>
    </row>
    <row r="747" spans="1:4" x14ac:dyDescent="0.45">
      <c r="A747" s="3" t="s">
        <v>773</v>
      </c>
      <c r="B747" s="1">
        <v>-1.8440099999999999</v>
      </c>
      <c r="C747" s="1">
        <v>1.2725770000000001</v>
      </c>
      <c r="D747" s="1"/>
    </row>
    <row r="748" spans="1:4" x14ac:dyDescent="0.45">
      <c r="A748" s="3" t="s">
        <v>774</v>
      </c>
      <c r="B748" s="1">
        <v>-0.64292000000000005</v>
      </c>
      <c r="C748" s="1">
        <v>1.2704740000000001</v>
      </c>
      <c r="D748" s="1"/>
    </row>
    <row r="749" spans="1:4" x14ac:dyDescent="0.45">
      <c r="A749" s="3" t="s">
        <v>775</v>
      </c>
      <c r="B749" s="1">
        <v>-1.6644399999999999</v>
      </c>
      <c r="C749" s="1">
        <v>1.2687090000000001</v>
      </c>
      <c r="D749" s="1"/>
    </row>
    <row r="750" spans="1:4" x14ac:dyDescent="0.45">
      <c r="A750" s="3" t="s">
        <v>776</v>
      </c>
      <c r="B750" s="1">
        <v>-0.81630999999999998</v>
      </c>
      <c r="C750" s="1">
        <v>1.2685040000000001</v>
      </c>
      <c r="D750" s="1"/>
    </row>
    <row r="751" spans="1:4" x14ac:dyDescent="0.45">
      <c r="A751" s="3" t="s">
        <v>777</v>
      </c>
      <c r="B751" s="1">
        <v>-0.50883</v>
      </c>
      <c r="C751" s="1">
        <v>1.2672129999999999</v>
      </c>
      <c r="D751" s="1"/>
    </row>
    <row r="752" spans="1:4" x14ac:dyDescent="0.45">
      <c r="A752" s="3" t="s">
        <v>778</v>
      </c>
      <c r="B752" s="1">
        <v>1.0137179999999999</v>
      </c>
      <c r="C752" s="1">
        <v>1.267212</v>
      </c>
      <c r="D752" s="1"/>
    </row>
    <row r="753" spans="1:4" x14ac:dyDescent="0.45">
      <c r="A753" s="3" t="s">
        <v>779</v>
      </c>
      <c r="B753" s="1">
        <v>-1.4523999999999999</v>
      </c>
      <c r="C753" s="1">
        <v>1.26329</v>
      </c>
      <c r="D753" s="1"/>
    </row>
    <row r="754" spans="1:4" x14ac:dyDescent="0.45">
      <c r="A754" s="3" t="s">
        <v>780</v>
      </c>
      <c r="B754" s="1">
        <v>0.73651299999999997</v>
      </c>
      <c r="C754" s="1">
        <v>1.2631790000000001</v>
      </c>
      <c r="D754" s="1"/>
    </row>
    <row r="755" spans="1:4" x14ac:dyDescent="0.45">
      <c r="A755" s="3" t="s">
        <v>781</v>
      </c>
      <c r="B755" s="1">
        <v>0.552396</v>
      </c>
      <c r="C755" s="1">
        <v>1.260208</v>
      </c>
      <c r="D755" s="1"/>
    </row>
    <row r="756" spans="1:4" x14ac:dyDescent="0.45">
      <c r="A756" s="3" t="s">
        <v>782</v>
      </c>
      <c r="B756" s="1">
        <v>-0.86678999999999995</v>
      </c>
      <c r="C756" s="1">
        <v>1.255863</v>
      </c>
      <c r="D756" s="1"/>
    </row>
    <row r="757" spans="1:4" x14ac:dyDescent="0.45">
      <c r="A757" s="3" t="s">
        <v>783</v>
      </c>
      <c r="B757" s="1">
        <v>-0.97567000000000004</v>
      </c>
      <c r="C757" s="1">
        <v>1.253857</v>
      </c>
      <c r="D757" s="1"/>
    </row>
    <row r="758" spans="1:4" x14ac:dyDescent="0.45">
      <c r="A758" s="3" t="s">
        <v>784</v>
      </c>
      <c r="B758" s="1">
        <v>0.81582600000000005</v>
      </c>
      <c r="C758" s="1">
        <v>1.25274</v>
      </c>
      <c r="D758" s="1"/>
    </row>
    <row r="759" spans="1:4" x14ac:dyDescent="0.45">
      <c r="A759" s="3" t="s">
        <v>785</v>
      </c>
      <c r="B759" s="1">
        <v>-1.0888599999999999</v>
      </c>
      <c r="C759" s="1">
        <v>1.2498940000000001</v>
      </c>
      <c r="D759" s="1"/>
    </row>
    <row r="760" spans="1:4" x14ac:dyDescent="0.45">
      <c r="A760" s="3" t="s">
        <v>786</v>
      </c>
      <c r="B760" s="1">
        <v>2.0591309999999998</v>
      </c>
      <c r="C760" s="1">
        <v>1.248853</v>
      </c>
      <c r="D760" s="1"/>
    </row>
    <row r="761" spans="1:4" x14ac:dyDescent="0.45">
      <c r="A761" s="3" t="s">
        <v>787</v>
      </c>
      <c r="B761" s="1">
        <v>-1.1345799999999999</v>
      </c>
      <c r="C761" s="1">
        <v>1.2483789999999999</v>
      </c>
      <c r="D761" s="1"/>
    </row>
    <row r="762" spans="1:4" x14ac:dyDescent="0.45">
      <c r="A762" s="3" t="s">
        <v>788</v>
      </c>
      <c r="B762" s="1">
        <v>-0.48229</v>
      </c>
      <c r="C762" s="1">
        <v>1.245247</v>
      </c>
      <c r="D762" s="1"/>
    </row>
    <row r="763" spans="1:4" x14ac:dyDescent="0.45">
      <c r="A763" s="3" t="s">
        <v>789</v>
      </c>
      <c r="B763" s="1">
        <v>1.1004229999999999</v>
      </c>
      <c r="C763" s="1">
        <v>1.244766</v>
      </c>
      <c r="D763" s="1"/>
    </row>
    <row r="764" spans="1:4" x14ac:dyDescent="0.45">
      <c r="A764" s="3" t="s">
        <v>790</v>
      </c>
      <c r="B764" s="1">
        <v>-0.59433000000000002</v>
      </c>
      <c r="C764" s="1">
        <v>1.244191</v>
      </c>
      <c r="D764" s="1"/>
    </row>
    <row r="765" spans="1:4" x14ac:dyDescent="0.45">
      <c r="A765" s="3" t="s">
        <v>791</v>
      </c>
      <c r="B765" s="1">
        <v>-0.58494999999999997</v>
      </c>
      <c r="C765" s="1">
        <v>1.244181</v>
      </c>
      <c r="D765" s="1"/>
    </row>
    <row r="766" spans="1:4" x14ac:dyDescent="0.45">
      <c r="A766" s="3" t="s">
        <v>792</v>
      </c>
      <c r="B766" s="1">
        <v>0.67112899999999998</v>
      </c>
      <c r="C766" s="1">
        <v>1.2440329999999999</v>
      </c>
      <c r="D766" s="1"/>
    </row>
    <row r="767" spans="1:4" x14ac:dyDescent="0.45">
      <c r="A767" s="3" t="s">
        <v>793</v>
      </c>
      <c r="B767" s="1">
        <v>-0.76937999999999995</v>
      </c>
      <c r="C767" s="1">
        <v>1.2438640000000001</v>
      </c>
      <c r="D767" s="1"/>
    </row>
    <row r="768" spans="1:4" x14ac:dyDescent="0.45">
      <c r="A768" s="3" t="s">
        <v>794</v>
      </c>
      <c r="B768" s="1">
        <v>-1.6520699999999999</v>
      </c>
      <c r="C768" s="1">
        <v>1.2431000000000001</v>
      </c>
      <c r="D768" s="1"/>
    </row>
    <row r="769" spans="1:4" x14ac:dyDescent="0.45">
      <c r="A769" s="3" t="s">
        <v>795</v>
      </c>
      <c r="B769" s="1">
        <v>0.53246899999999997</v>
      </c>
      <c r="C769" s="1">
        <v>1.242418</v>
      </c>
      <c r="D769" s="1"/>
    </row>
    <row r="770" spans="1:4" x14ac:dyDescent="0.45">
      <c r="A770" s="3" t="s">
        <v>796</v>
      </c>
      <c r="B770" s="1">
        <v>0.89790199999999998</v>
      </c>
      <c r="C770" s="1">
        <v>1.242359</v>
      </c>
      <c r="D770" s="1"/>
    </row>
    <row r="771" spans="1:4" x14ac:dyDescent="0.45">
      <c r="A771" s="3" t="s">
        <v>797</v>
      </c>
      <c r="B771" s="1">
        <v>-0.92850999999999995</v>
      </c>
      <c r="C771" s="1">
        <v>1.2421359999999999</v>
      </c>
      <c r="D771" s="1"/>
    </row>
    <row r="772" spans="1:4" x14ac:dyDescent="0.45">
      <c r="A772" s="3" t="s">
        <v>798</v>
      </c>
      <c r="B772" s="1">
        <v>-0.48219000000000001</v>
      </c>
      <c r="C772" s="1">
        <v>1.242103</v>
      </c>
      <c r="D772" s="1"/>
    </row>
    <row r="773" spans="1:4" x14ac:dyDescent="0.45">
      <c r="A773" s="3" t="s">
        <v>799</v>
      </c>
      <c r="B773" s="1">
        <v>-0.77273999999999998</v>
      </c>
      <c r="C773" s="1">
        <v>1.234569</v>
      </c>
      <c r="D773" s="1"/>
    </row>
    <row r="774" spans="1:4" x14ac:dyDescent="0.45">
      <c r="A774" s="3" t="s">
        <v>800</v>
      </c>
      <c r="B774" s="1">
        <v>0.70251300000000005</v>
      </c>
      <c r="C774" s="1">
        <v>1.232192</v>
      </c>
      <c r="D774" s="1"/>
    </row>
    <row r="775" spans="1:4" x14ac:dyDescent="0.45">
      <c r="A775" s="3" t="s">
        <v>801</v>
      </c>
      <c r="B775" s="1">
        <v>-0.60502999999999996</v>
      </c>
      <c r="C775" s="1">
        <v>1.2310920000000001</v>
      </c>
      <c r="D775" s="1"/>
    </row>
    <row r="776" spans="1:4" x14ac:dyDescent="0.45">
      <c r="A776" s="3" t="s">
        <v>802</v>
      </c>
      <c r="B776" s="1">
        <v>-0.37946999999999997</v>
      </c>
      <c r="C776" s="1">
        <v>1.2301709999999999</v>
      </c>
      <c r="D776" s="1"/>
    </row>
    <row r="777" spans="1:4" x14ac:dyDescent="0.45">
      <c r="A777" s="3" t="s">
        <v>803</v>
      </c>
      <c r="B777" s="1">
        <v>1.1637200000000001</v>
      </c>
      <c r="C777" s="1">
        <v>1.229811</v>
      </c>
      <c r="D777" s="1"/>
    </row>
    <row r="778" spans="1:4" x14ac:dyDescent="0.45">
      <c r="A778" s="3" t="s">
        <v>804</v>
      </c>
      <c r="B778" s="1">
        <v>-0.62395</v>
      </c>
      <c r="C778" s="1">
        <v>1.2288619999999999</v>
      </c>
      <c r="D778" s="1"/>
    </row>
    <row r="779" spans="1:4" x14ac:dyDescent="0.45">
      <c r="A779" s="3" t="s">
        <v>805</v>
      </c>
      <c r="B779" s="1">
        <v>-1.56803</v>
      </c>
      <c r="C779" s="1">
        <v>1.2288060000000001</v>
      </c>
      <c r="D779" s="1"/>
    </row>
    <row r="780" spans="1:4" x14ac:dyDescent="0.45">
      <c r="A780" s="3" t="s">
        <v>806</v>
      </c>
      <c r="B780" s="1">
        <v>-1.1891499999999999</v>
      </c>
      <c r="C780" s="1">
        <v>1.228113</v>
      </c>
      <c r="D780" s="1"/>
    </row>
    <row r="781" spans="1:4" x14ac:dyDescent="0.45">
      <c r="A781" s="3" t="s">
        <v>807</v>
      </c>
      <c r="B781" s="1">
        <v>-0.54113999999999995</v>
      </c>
      <c r="C781" s="1">
        <v>1.2266859999999999</v>
      </c>
      <c r="D781" s="1"/>
    </row>
    <row r="782" spans="1:4" x14ac:dyDescent="0.45">
      <c r="A782" s="3" t="s">
        <v>808</v>
      </c>
      <c r="B782" s="1">
        <v>-1.62009</v>
      </c>
      <c r="C782" s="1">
        <v>1.226567</v>
      </c>
      <c r="D782" s="1"/>
    </row>
    <row r="783" spans="1:4" x14ac:dyDescent="0.45">
      <c r="A783" s="3" t="s">
        <v>809</v>
      </c>
      <c r="B783" s="1">
        <v>0.99512299999999998</v>
      </c>
      <c r="C783" s="1">
        <v>1.22498</v>
      </c>
      <c r="D783" s="1"/>
    </row>
    <row r="784" spans="1:4" x14ac:dyDescent="0.45">
      <c r="A784" s="3" t="s">
        <v>810</v>
      </c>
      <c r="B784" s="1">
        <v>0.68764000000000003</v>
      </c>
      <c r="C784" s="1">
        <v>1.2233309999999999</v>
      </c>
      <c r="D784" s="1"/>
    </row>
    <row r="785" spans="1:4" x14ac:dyDescent="0.45">
      <c r="A785" s="3" t="s">
        <v>811</v>
      </c>
      <c r="B785" s="1">
        <v>0.99061699999999997</v>
      </c>
      <c r="C785" s="1">
        <v>1.221328</v>
      </c>
      <c r="D785" s="1"/>
    </row>
    <row r="786" spans="1:4" x14ac:dyDescent="0.45">
      <c r="A786" s="3" t="s">
        <v>812</v>
      </c>
      <c r="B786" s="1">
        <v>-0.97845000000000004</v>
      </c>
      <c r="C786" s="1">
        <v>1.21915</v>
      </c>
      <c r="D786" s="1"/>
    </row>
    <row r="787" spans="1:4" x14ac:dyDescent="0.45">
      <c r="A787" s="3" t="s">
        <v>813</v>
      </c>
      <c r="B787" s="1">
        <v>-3.45425</v>
      </c>
      <c r="C787" s="1">
        <v>1.2147570000000001</v>
      </c>
      <c r="D787" s="1"/>
    </row>
    <row r="788" spans="1:4" x14ac:dyDescent="0.45">
      <c r="A788" s="3" t="s">
        <v>814</v>
      </c>
      <c r="B788" s="1">
        <v>0.61742799999999998</v>
      </c>
      <c r="C788" s="1">
        <v>1.2137929999999999</v>
      </c>
      <c r="D788" s="1"/>
    </row>
    <row r="789" spans="1:4" x14ac:dyDescent="0.45">
      <c r="A789" s="3" t="s">
        <v>815</v>
      </c>
      <c r="B789" s="1">
        <v>0.72087699999999999</v>
      </c>
      <c r="C789" s="1">
        <v>1.2131730000000001</v>
      </c>
      <c r="D789" s="1"/>
    </row>
    <row r="790" spans="1:4" x14ac:dyDescent="0.45">
      <c r="A790" s="3" t="s">
        <v>816</v>
      </c>
      <c r="B790" s="1">
        <v>-0.42704999999999999</v>
      </c>
      <c r="C790" s="1">
        <v>1.212208</v>
      </c>
      <c r="D790" s="1"/>
    </row>
    <row r="791" spans="1:4" x14ac:dyDescent="0.45">
      <c r="A791" s="3" t="s">
        <v>817</v>
      </c>
      <c r="B791" s="1">
        <v>-0.52237</v>
      </c>
      <c r="C791" s="1">
        <v>1.210836</v>
      </c>
      <c r="D791" s="1"/>
    </row>
    <row r="792" spans="1:4" x14ac:dyDescent="0.45">
      <c r="A792" s="3" t="s">
        <v>818</v>
      </c>
      <c r="B792" s="1">
        <v>-2.7769699999999999</v>
      </c>
      <c r="C792" s="1">
        <v>1.2090810000000001</v>
      </c>
      <c r="D792" s="1"/>
    </row>
    <row r="793" spans="1:4" x14ac:dyDescent="0.45">
      <c r="A793" s="3" t="s">
        <v>819</v>
      </c>
      <c r="B793" s="1">
        <v>-0.95474999999999999</v>
      </c>
      <c r="C793" s="1">
        <v>1.2075419999999999</v>
      </c>
      <c r="D793" s="1"/>
    </row>
    <row r="794" spans="1:4" x14ac:dyDescent="0.45">
      <c r="A794" s="3" t="s">
        <v>820</v>
      </c>
      <c r="B794" s="1">
        <v>-0.63648000000000005</v>
      </c>
      <c r="C794" s="1">
        <v>1.2041569999999999</v>
      </c>
      <c r="D794" s="1"/>
    </row>
    <row r="795" spans="1:4" x14ac:dyDescent="0.45">
      <c r="A795" s="3" t="s">
        <v>821</v>
      </c>
      <c r="B795" s="1">
        <v>-1.35205</v>
      </c>
      <c r="C795" s="1">
        <v>1.2040960000000001</v>
      </c>
      <c r="D795" s="1"/>
    </row>
    <row r="796" spans="1:4" x14ac:dyDescent="0.45">
      <c r="A796" s="3" t="s">
        <v>822</v>
      </c>
      <c r="B796" s="1">
        <v>-1.3108900000000001</v>
      </c>
      <c r="C796" s="1">
        <v>1.2030609999999999</v>
      </c>
      <c r="D796" s="1"/>
    </row>
    <row r="797" spans="1:4" x14ac:dyDescent="0.45">
      <c r="A797" s="3" t="s">
        <v>823</v>
      </c>
      <c r="B797" s="1">
        <v>0.73470999999999997</v>
      </c>
      <c r="C797" s="1">
        <v>1.2023090000000001</v>
      </c>
      <c r="D797" s="1"/>
    </row>
    <row r="798" spans="1:4" x14ac:dyDescent="0.45">
      <c r="A798" s="3" t="s">
        <v>824</v>
      </c>
      <c r="B798" s="1">
        <v>-1.9401200000000001</v>
      </c>
      <c r="C798" s="1">
        <v>1.202129</v>
      </c>
      <c r="D798" s="1"/>
    </row>
    <row r="799" spans="1:4" x14ac:dyDescent="0.45">
      <c r="A799" s="3" t="s">
        <v>825</v>
      </c>
      <c r="B799" s="1">
        <v>0.54162699999999997</v>
      </c>
      <c r="C799" s="1">
        <v>1.2014769999999999</v>
      </c>
      <c r="D799" s="1"/>
    </row>
    <row r="800" spans="1:4" x14ac:dyDescent="0.45">
      <c r="A800" s="3" t="s">
        <v>826</v>
      </c>
      <c r="B800" s="1">
        <v>0.93199200000000004</v>
      </c>
      <c r="C800" s="1">
        <v>1.2006239999999999</v>
      </c>
      <c r="D800" s="1"/>
    </row>
    <row r="801" spans="1:4" x14ac:dyDescent="0.45">
      <c r="A801" s="3" t="s">
        <v>827</v>
      </c>
      <c r="B801" s="1">
        <v>-0.60731999999999997</v>
      </c>
      <c r="C801" s="1">
        <v>1.199084</v>
      </c>
      <c r="D801" s="1"/>
    </row>
    <row r="802" spans="1:4" x14ac:dyDescent="0.45">
      <c r="A802" s="3" t="s">
        <v>828</v>
      </c>
      <c r="B802" s="1">
        <v>0.83463100000000001</v>
      </c>
      <c r="C802" s="1">
        <v>1.1981390000000001</v>
      </c>
      <c r="D802" s="1"/>
    </row>
    <row r="803" spans="1:4" x14ac:dyDescent="0.45">
      <c r="A803" s="3" t="s">
        <v>829</v>
      </c>
      <c r="B803" s="1">
        <v>-1.54389</v>
      </c>
      <c r="C803" s="1">
        <v>1.1967730000000001</v>
      </c>
      <c r="D803" s="1"/>
    </row>
    <row r="804" spans="1:4" x14ac:dyDescent="0.45">
      <c r="A804" s="3" t="s">
        <v>830</v>
      </c>
      <c r="B804" s="1">
        <v>0.576878</v>
      </c>
      <c r="C804" s="1">
        <v>1.1966429999999999</v>
      </c>
      <c r="D804" s="1"/>
    </row>
    <row r="805" spans="1:4" x14ac:dyDescent="0.45">
      <c r="A805" s="3" t="s">
        <v>831</v>
      </c>
      <c r="B805" s="1">
        <v>-1.60267</v>
      </c>
      <c r="C805" s="1">
        <v>1.195554</v>
      </c>
      <c r="D805" s="1"/>
    </row>
    <row r="806" spans="1:4" x14ac:dyDescent="0.45">
      <c r="A806" s="3" t="s">
        <v>832</v>
      </c>
      <c r="B806" s="1">
        <v>-1.0347</v>
      </c>
      <c r="C806" s="1">
        <v>1.1952970000000001</v>
      </c>
      <c r="D806" s="1"/>
    </row>
    <row r="807" spans="1:4" x14ac:dyDescent="0.45">
      <c r="A807" s="3" t="s">
        <v>833</v>
      </c>
      <c r="B807" s="1">
        <v>-1.6577200000000001</v>
      </c>
      <c r="C807" s="1">
        <v>1.195184</v>
      </c>
      <c r="D807" s="1"/>
    </row>
    <row r="808" spans="1:4" x14ac:dyDescent="0.45">
      <c r="A808" s="3" t="s">
        <v>834</v>
      </c>
      <c r="B808" s="1">
        <v>-1.0582</v>
      </c>
      <c r="C808" s="1">
        <v>1.1919649999999999</v>
      </c>
      <c r="D808" s="1"/>
    </row>
    <row r="809" spans="1:4" x14ac:dyDescent="0.45">
      <c r="A809" s="3" t="s">
        <v>835</v>
      </c>
      <c r="B809" s="1">
        <v>-0.70494000000000001</v>
      </c>
      <c r="C809" s="1">
        <v>1.1907369999999999</v>
      </c>
      <c r="D809" s="1"/>
    </row>
    <row r="810" spans="1:4" x14ac:dyDescent="0.45">
      <c r="A810" s="3" t="s">
        <v>836</v>
      </c>
      <c r="B810" s="1">
        <v>-0.57630999999999999</v>
      </c>
      <c r="C810" s="1">
        <v>1.1878839999999999</v>
      </c>
      <c r="D810" s="1"/>
    </row>
    <row r="811" spans="1:4" x14ac:dyDescent="0.45">
      <c r="A811" s="3" t="s">
        <v>837</v>
      </c>
      <c r="B811" s="1">
        <v>-1.81481</v>
      </c>
      <c r="C811" s="1">
        <v>1.1843859999999999</v>
      </c>
      <c r="D811" s="1"/>
    </row>
    <row r="812" spans="1:4" x14ac:dyDescent="0.45">
      <c r="A812" s="3" t="s">
        <v>838</v>
      </c>
      <c r="B812" s="1">
        <v>0.758965</v>
      </c>
      <c r="C812" s="1">
        <v>1.1841889999999999</v>
      </c>
      <c r="D812" s="1"/>
    </row>
    <row r="813" spans="1:4" x14ac:dyDescent="0.45">
      <c r="A813" s="3" t="s">
        <v>839</v>
      </c>
      <c r="B813" s="1">
        <v>-0.74509000000000003</v>
      </c>
      <c r="C813" s="1">
        <v>1.183808</v>
      </c>
      <c r="D813" s="1"/>
    </row>
    <row r="814" spans="1:4" x14ac:dyDescent="0.45">
      <c r="A814" s="3" t="s">
        <v>840</v>
      </c>
      <c r="B814" s="1">
        <v>-1.06342</v>
      </c>
      <c r="C814" s="1">
        <v>1.1833450000000001</v>
      </c>
      <c r="D814" s="1"/>
    </row>
    <row r="815" spans="1:4" x14ac:dyDescent="0.45">
      <c r="A815" s="3" t="s">
        <v>841</v>
      </c>
      <c r="B815" s="1">
        <v>-1.32698</v>
      </c>
      <c r="C815" s="1">
        <v>1.1831400000000001</v>
      </c>
      <c r="D815" s="1"/>
    </row>
    <row r="816" spans="1:4" x14ac:dyDescent="0.45">
      <c r="A816" s="3" t="s">
        <v>842</v>
      </c>
      <c r="B816" s="1">
        <v>-0.99973000000000001</v>
      </c>
      <c r="C816" s="1">
        <v>1.183122</v>
      </c>
      <c r="D816" s="1"/>
    </row>
    <row r="817" spans="1:4" x14ac:dyDescent="0.45">
      <c r="A817" s="3" t="s">
        <v>843</v>
      </c>
      <c r="B817" s="1">
        <v>0.62595400000000001</v>
      </c>
      <c r="C817" s="1">
        <v>1.1804460000000001</v>
      </c>
      <c r="D817" s="1"/>
    </row>
    <row r="818" spans="1:4" x14ac:dyDescent="0.45">
      <c r="A818" s="3" t="s">
        <v>844</v>
      </c>
      <c r="B818" s="1">
        <v>0.56793300000000002</v>
      </c>
      <c r="C818" s="1">
        <v>1.180442</v>
      </c>
      <c r="D818" s="1"/>
    </row>
    <row r="819" spans="1:4" x14ac:dyDescent="0.45">
      <c r="A819" s="3" t="s">
        <v>845</v>
      </c>
      <c r="B819" s="1">
        <v>-0.55503999999999998</v>
      </c>
      <c r="C819" s="1">
        <v>1.1798630000000001</v>
      </c>
      <c r="D819" s="1"/>
    </row>
    <row r="820" spans="1:4" x14ac:dyDescent="0.45">
      <c r="A820" s="3" t="s">
        <v>846</v>
      </c>
      <c r="B820" s="1">
        <v>-0.82291999999999998</v>
      </c>
      <c r="C820" s="1">
        <v>1.178752</v>
      </c>
      <c r="D820" s="1"/>
    </row>
    <row r="821" spans="1:4" x14ac:dyDescent="0.45">
      <c r="A821" s="3" t="s">
        <v>847</v>
      </c>
      <c r="B821" s="1">
        <v>-1.9086700000000001</v>
      </c>
      <c r="C821" s="1">
        <v>1.178385</v>
      </c>
      <c r="D821" s="1"/>
    </row>
    <row r="822" spans="1:4" x14ac:dyDescent="0.45">
      <c r="A822" s="3" t="s">
        <v>848</v>
      </c>
      <c r="B822" s="1">
        <v>-0.81525999999999998</v>
      </c>
      <c r="C822" s="1">
        <v>1.177135</v>
      </c>
      <c r="D822" s="1"/>
    </row>
    <row r="823" spans="1:4" x14ac:dyDescent="0.45">
      <c r="A823" s="3" t="s">
        <v>849</v>
      </c>
      <c r="B823" s="1">
        <v>-1.0909500000000001</v>
      </c>
      <c r="C823" s="1">
        <v>1.175875</v>
      </c>
      <c r="D823" s="1"/>
    </row>
    <row r="824" spans="1:4" x14ac:dyDescent="0.45">
      <c r="A824" s="3" t="s">
        <v>850</v>
      </c>
      <c r="B824" s="1">
        <v>-0.79390000000000005</v>
      </c>
      <c r="C824" s="1">
        <v>1.171991</v>
      </c>
      <c r="D824" s="1"/>
    </row>
    <row r="825" spans="1:4" x14ac:dyDescent="0.45">
      <c r="A825" s="3" t="s">
        <v>851</v>
      </c>
      <c r="B825" s="1">
        <v>-0.67027999999999999</v>
      </c>
      <c r="C825" s="1">
        <v>1.171457</v>
      </c>
      <c r="D825" s="1"/>
    </row>
    <row r="826" spans="1:4" x14ac:dyDescent="0.45">
      <c r="A826" s="3" t="s">
        <v>852</v>
      </c>
      <c r="B826" s="1">
        <v>-0.97772000000000003</v>
      </c>
      <c r="C826" s="1">
        <v>1.1704030000000001</v>
      </c>
      <c r="D826" s="1"/>
    </row>
    <row r="827" spans="1:4" x14ac:dyDescent="0.45">
      <c r="A827" s="3" t="s">
        <v>853</v>
      </c>
      <c r="B827" s="1">
        <v>-1.3227100000000001</v>
      </c>
      <c r="C827" s="1">
        <v>1.1700539999999999</v>
      </c>
      <c r="D827" s="1"/>
    </row>
    <row r="828" spans="1:4" x14ac:dyDescent="0.45">
      <c r="A828" s="3" t="s">
        <v>854</v>
      </c>
      <c r="B828" s="1">
        <v>-0.80391000000000001</v>
      </c>
      <c r="C828" s="1">
        <v>1.1696519999999999</v>
      </c>
      <c r="D828" s="1"/>
    </row>
    <row r="829" spans="1:4" x14ac:dyDescent="0.45">
      <c r="A829" s="3" t="s">
        <v>855</v>
      </c>
      <c r="B829" s="1">
        <v>1.5002850000000001</v>
      </c>
      <c r="C829" s="1">
        <v>1.169076</v>
      </c>
      <c r="D829" s="1"/>
    </row>
    <row r="830" spans="1:4" x14ac:dyDescent="0.45">
      <c r="A830" s="3" t="s">
        <v>856</v>
      </c>
      <c r="B830" s="1">
        <v>0.72840499999999997</v>
      </c>
      <c r="C830" s="1">
        <v>1.163575</v>
      </c>
      <c r="D830" s="1"/>
    </row>
    <row r="831" spans="1:4" x14ac:dyDescent="0.45">
      <c r="A831" s="3" t="s">
        <v>857</v>
      </c>
      <c r="B831" s="1">
        <v>1.0675920000000001</v>
      </c>
      <c r="C831" s="1">
        <v>1.163394</v>
      </c>
      <c r="D831" s="1"/>
    </row>
    <row r="832" spans="1:4" x14ac:dyDescent="0.45">
      <c r="A832" s="3" t="s">
        <v>858</v>
      </c>
      <c r="B832" s="1">
        <v>0.74406899999999998</v>
      </c>
      <c r="C832" s="1">
        <v>1.1633819999999999</v>
      </c>
      <c r="D832" s="1"/>
    </row>
    <row r="833" spans="1:4" x14ac:dyDescent="0.45">
      <c r="A833" s="3" t="s">
        <v>859</v>
      </c>
      <c r="B833" s="1">
        <v>-0.81755999999999995</v>
      </c>
      <c r="C833" s="1">
        <v>1.1609430000000001</v>
      </c>
      <c r="D833" s="1"/>
    </row>
    <row r="834" spans="1:4" x14ac:dyDescent="0.45">
      <c r="A834" s="3" t="s">
        <v>860</v>
      </c>
      <c r="B834" s="1">
        <v>-1.0959000000000001</v>
      </c>
      <c r="C834" s="1">
        <v>1.1602429999999999</v>
      </c>
      <c r="D834" s="1"/>
    </row>
    <row r="835" spans="1:4" x14ac:dyDescent="0.45">
      <c r="A835" s="3" t="s">
        <v>861</v>
      </c>
      <c r="B835" s="1">
        <v>0.74247600000000002</v>
      </c>
      <c r="C835" s="1">
        <v>1.1598729999999999</v>
      </c>
      <c r="D835" s="1"/>
    </row>
    <row r="836" spans="1:4" x14ac:dyDescent="0.45">
      <c r="A836" s="3" t="s">
        <v>862</v>
      </c>
      <c r="B836" s="1">
        <v>1.2263569999999999</v>
      </c>
      <c r="C836" s="1">
        <v>1.159176</v>
      </c>
      <c r="D836" s="1"/>
    </row>
    <row r="837" spans="1:4" x14ac:dyDescent="0.45">
      <c r="A837" s="3" t="s">
        <v>863</v>
      </c>
      <c r="B837" s="1">
        <v>-1.0969800000000001</v>
      </c>
      <c r="C837" s="1">
        <v>1.1559140000000001</v>
      </c>
      <c r="D837" s="1"/>
    </row>
    <row r="838" spans="1:4" x14ac:dyDescent="0.45">
      <c r="A838" s="3" t="s">
        <v>864</v>
      </c>
      <c r="B838" s="1">
        <v>-0.84638999999999998</v>
      </c>
      <c r="C838" s="1">
        <v>1.1557789999999999</v>
      </c>
      <c r="D838" s="1"/>
    </row>
    <row r="839" spans="1:4" x14ac:dyDescent="0.45">
      <c r="A839" s="3" t="s">
        <v>865</v>
      </c>
      <c r="B839" s="1">
        <v>1.2524059999999999</v>
      </c>
      <c r="C839" s="1">
        <v>1.15446</v>
      </c>
      <c r="D839" s="1"/>
    </row>
    <row r="840" spans="1:4" x14ac:dyDescent="0.45">
      <c r="A840" s="3" t="s">
        <v>866</v>
      </c>
      <c r="B840" s="1">
        <v>-1.1503300000000001</v>
      </c>
      <c r="C840" s="1">
        <v>1.1530670000000001</v>
      </c>
      <c r="D840" s="1"/>
    </row>
    <row r="841" spans="1:4" x14ac:dyDescent="0.45">
      <c r="A841" s="3" t="s">
        <v>867</v>
      </c>
      <c r="B841" s="1">
        <v>-1.77234</v>
      </c>
      <c r="C841" s="1">
        <v>1.1530629999999999</v>
      </c>
      <c r="D841" s="1"/>
    </row>
    <row r="842" spans="1:4" x14ac:dyDescent="0.45">
      <c r="A842" s="3" t="s">
        <v>868</v>
      </c>
      <c r="B842" s="1">
        <v>-0.94003000000000003</v>
      </c>
      <c r="C842" s="1">
        <v>1.15283</v>
      </c>
      <c r="D842" s="1"/>
    </row>
    <row r="843" spans="1:4" x14ac:dyDescent="0.45">
      <c r="A843" s="3" t="s">
        <v>869</v>
      </c>
      <c r="B843" s="1">
        <v>-1.3865700000000001</v>
      </c>
      <c r="C843" s="1">
        <v>1.1524490000000001</v>
      </c>
      <c r="D843" s="1"/>
    </row>
    <row r="844" spans="1:4" x14ac:dyDescent="0.45">
      <c r="A844" s="3" t="s">
        <v>870</v>
      </c>
      <c r="B844" s="1">
        <v>0.97267400000000004</v>
      </c>
      <c r="C844" s="1">
        <v>1.1523509999999999</v>
      </c>
      <c r="D844" s="1"/>
    </row>
    <row r="845" spans="1:4" x14ac:dyDescent="0.45">
      <c r="A845" s="3" t="s">
        <v>871</v>
      </c>
      <c r="B845" s="1">
        <v>-1.21349</v>
      </c>
      <c r="C845" s="1">
        <v>1.1519489999999999</v>
      </c>
      <c r="D845" s="1"/>
    </row>
    <row r="846" spans="1:4" x14ac:dyDescent="0.45">
      <c r="A846" s="3" t="s">
        <v>872</v>
      </c>
      <c r="B846" s="1">
        <v>-0.60799999999999998</v>
      </c>
      <c r="C846" s="1">
        <v>1.1491260000000001</v>
      </c>
      <c r="D846" s="1"/>
    </row>
    <row r="847" spans="1:4" x14ac:dyDescent="0.45">
      <c r="A847" s="3" t="s">
        <v>873</v>
      </c>
      <c r="B847" s="1">
        <v>-0.85716999999999999</v>
      </c>
      <c r="C847" s="1">
        <v>1.149011</v>
      </c>
      <c r="D847" s="1"/>
    </row>
    <row r="848" spans="1:4" x14ac:dyDescent="0.45">
      <c r="A848" s="3" t="s">
        <v>874</v>
      </c>
      <c r="B848" s="1">
        <v>1.0057229999999999</v>
      </c>
      <c r="C848" s="1">
        <v>1.1489799999999999</v>
      </c>
      <c r="D848" s="1"/>
    </row>
    <row r="849" spans="1:4" x14ac:dyDescent="0.45">
      <c r="A849" s="3" t="s">
        <v>875</v>
      </c>
      <c r="B849" s="1">
        <v>-0.89732000000000001</v>
      </c>
      <c r="C849" s="1">
        <v>1.1478159999999999</v>
      </c>
      <c r="D849" s="1"/>
    </row>
    <row r="850" spans="1:4" x14ac:dyDescent="0.45">
      <c r="A850" s="3" t="s">
        <v>876</v>
      </c>
      <c r="B850" s="1">
        <v>-2.0135700000000001</v>
      </c>
      <c r="C850" s="1">
        <v>1.146023</v>
      </c>
      <c r="D850" s="1"/>
    </row>
    <row r="851" spans="1:4" x14ac:dyDescent="0.45">
      <c r="A851" s="3" t="s">
        <v>877</v>
      </c>
      <c r="B851" s="1">
        <v>-1.16073</v>
      </c>
      <c r="C851" s="1">
        <v>1.1459790000000001</v>
      </c>
      <c r="D851" s="1"/>
    </row>
    <row r="852" spans="1:4" x14ac:dyDescent="0.45">
      <c r="A852" s="3" t="s">
        <v>878</v>
      </c>
      <c r="B852" s="1">
        <v>0.55482900000000002</v>
      </c>
      <c r="C852" s="1">
        <v>1.143526</v>
      </c>
      <c r="D852" s="1"/>
    </row>
    <row r="853" spans="1:4" x14ac:dyDescent="0.45">
      <c r="A853" s="3" t="s">
        <v>879</v>
      </c>
      <c r="B853" s="1">
        <v>0.603271</v>
      </c>
      <c r="C853" s="1">
        <v>1.1432329999999999</v>
      </c>
      <c r="D853" s="1"/>
    </row>
    <row r="854" spans="1:4" x14ac:dyDescent="0.45">
      <c r="A854" s="3" t="s">
        <v>880</v>
      </c>
      <c r="B854" s="1">
        <v>-0.43652999999999997</v>
      </c>
      <c r="C854" s="1">
        <v>1.1430419999999999</v>
      </c>
      <c r="D854" s="1"/>
    </row>
    <row r="855" spans="1:4" x14ac:dyDescent="0.45">
      <c r="A855" s="3" t="s">
        <v>881</v>
      </c>
      <c r="B855" s="1">
        <v>-0.68857000000000002</v>
      </c>
      <c r="C855" s="1">
        <v>1.1426829999999999</v>
      </c>
      <c r="D855" s="1"/>
    </row>
    <row r="856" spans="1:4" x14ac:dyDescent="0.45">
      <c r="A856" s="3" t="s">
        <v>882</v>
      </c>
      <c r="B856" s="1">
        <v>-2.2638099999999999</v>
      </c>
      <c r="C856" s="1">
        <v>1.1417200000000001</v>
      </c>
      <c r="D856" s="1"/>
    </row>
    <row r="857" spans="1:4" x14ac:dyDescent="0.45">
      <c r="A857" s="3" t="s">
        <v>883</v>
      </c>
      <c r="B857" s="1">
        <v>-0.83464000000000005</v>
      </c>
      <c r="C857" s="1">
        <v>1.1410100000000001</v>
      </c>
      <c r="D857" s="1"/>
    </row>
    <row r="858" spans="1:4" x14ac:dyDescent="0.45">
      <c r="A858" s="3" t="s">
        <v>884</v>
      </c>
      <c r="B858" s="1">
        <v>0.85115600000000002</v>
      </c>
      <c r="C858" s="1">
        <v>1.1396029999999999</v>
      </c>
      <c r="D858" s="1"/>
    </row>
    <row r="859" spans="1:4" x14ac:dyDescent="0.45">
      <c r="A859" s="3" t="s">
        <v>885</v>
      </c>
      <c r="B859" s="1">
        <v>-1.5240199999999999</v>
      </c>
      <c r="C859" s="1">
        <v>1.1390309999999999</v>
      </c>
      <c r="D859" s="1"/>
    </row>
    <row r="860" spans="1:4" x14ac:dyDescent="0.45">
      <c r="A860" s="3" t="s">
        <v>886</v>
      </c>
      <c r="B860" s="1">
        <v>-1.7483</v>
      </c>
      <c r="C860" s="1">
        <v>1.138981</v>
      </c>
      <c r="D860" s="1"/>
    </row>
    <row r="861" spans="1:4" x14ac:dyDescent="0.45">
      <c r="A861" s="3" t="s">
        <v>887</v>
      </c>
      <c r="B861" s="1">
        <v>-0.44943</v>
      </c>
      <c r="C861" s="1">
        <v>1.136574</v>
      </c>
      <c r="D861" s="1"/>
    </row>
    <row r="862" spans="1:4" x14ac:dyDescent="0.45">
      <c r="A862" s="3" t="s">
        <v>888</v>
      </c>
      <c r="B862" s="1">
        <v>-0.76293</v>
      </c>
      <c r="C862" s="1">
        <v>1.136566</v>
      </c>
      <c r="D862" s="1"/>
    </row>
    <row r="863" spans="1:4" x14ac:dyDescent="0.45">
      <c r="A863" s="3" t="s">
        <v>889</v>
      </c>
      <c r="B863" s="1">
        <v>0.52641099999999996</v>
      </c>
      <c r="C863" s="1">
        <v>1.1365460000000001</v>
      </c>
      <c r="D863" s="1"/>
    </row>
    <row r="864" spans="1:4" x14ac:dyDescent="0.45">
      <c r="A864" s="3" t="s">
        <v>890</v>
      </c>
      <c r="B864" s="1">
        <v>-2.0493999999999999</v>
      </c>
      <c r="C864" s="1">
        <v>1.135467</v>
      </c>
      <c r="D864" s="1"/>
    </row>
    <row r="865" spans="1:4" x14ac:dyDescent="0.45">
      <c r="A865" s="3" t="s">
        <v>891</v>
      </c>
      <c r="B865" s="1">
        <v>-0.61861999999999995</v>
      </c>
      <c r="C865" s="1">
        <v>1.1336630000000001</v>
      </c>
      <c r="D865" s="1"/>
    </row>
    <row r="866" spans="1:4" x14ac:dyDescent="0.45">
      <c r="A866" s="3" t="s">
        <v>892</v>
      </c>
      <c r="B866" s="1">
        <v>-2.0092400000000001</v>
      </c>
      <c r="C866" s="1">
        <v>1.133365</v>
      </c>
      <c r="D866" s="1"/>
    </row>
    <row r="867" spans="1:4" x14ac:dyDescent="0.45">
      <c r="A867" s="3" t="s">
        <v>893</v>
      </c>
      <c r="B867" s="1">
        <v>-0.96799000000000002</v>
      </c>
      <c r="C867" s="1">
        <v>1.131691</v>
      </c>
      <c r="D867" s="1"/>
    </row>
    <row r="868" spans="1:4" x14ac:dyDescent="0.45">
      <c r="A868" s="3" t="s">
        <v>894</v>
      </c>
      <c r="B868" s="1">
        <v>0.60400900000000002</v>
      </c>
      <c r="C868" s="1">
        <v>1.129926</v>
      </c>
      <c r="D868" s="1"/>
    </row>
    <row r="869" spans="1:4" x14ac:dyDescent="0.45">
      <c r="A869" s="3" t="s">
        <v>895</v>
      </c>
      <c r="B869" s="1">
        <v>-1.4765299999999999</v>
      </c>
      <c r="C869" s="1">
        <v>1.1295839999999999</v>
      </c>
      <c r="D869" s="1"/>
    </row>
    <row r="870" spans="1:4" x14ac:dyDescent="0.45">
      <c r="A870" s="3" t="s">
        <v>896</v>
      </c>
      <c r="B870" s="1">
        <v>0.87958800000000004</v>
      </c>
      <c r="C870" s="1">
        <v>1.124738</v>
      </c>
      <c r="D870" s="1"/>
    </row>
    <row r="871" spans="1:4" x14ac:dyDescent="0.45">
      <c r="A871" s="3" t="s">
        <v>897</v>
      </c>
      <c r="B871" s="1">
        <v>-0.75824000000000003</v>
      </c>
      <c r="C871" s="1">
        <v>1.12375</v>
      </c>
      <c r="D871" s="1"/>
    </row>
    <row r="872" spans="1:4" x14ac:dyDescent="0.45">
      <c r="A872" s="3" t="s">
        <v>898</v>
      </c>
      <c r="B872" s="1">
        <v>-0.53320000000000001</v>
      </c>
      <c r="C872" s="1">
        <v>1.121726</v>
      </c>
      <c r="D872" s="1"/>
    </row>
    <row r="873" spans="1:4" x14ac:dyDescent="0.45">
      <c r="A873" s="3" t="s">
        <v>899</v>
      </c>
      <c r="B873" s="1">
        <v>0.485402</v>
      </c>
      <c r="C873" s="1">
        <v>1.1213900000000001</v>
      </c>
      <c r="D873" s="1"/>
    </row>
    <row r="874" spans="1:4" x14ac:dyDescent="0.45">
      <c r="A874" s="3" t="s">
        <v>900</v>
      </c>
      <c r="B874" s="1">
        <v>0.79778000000000004</v>
      </c>
      <c r="C874" s="1">
        <v>1.120946</v>
      </c>
      <c r="D874" s="1"/>
    </row>
    <row r="875" spans="1:4" x14ac:dyDescent="0.45">
      <c r="A875" s="3" t="s">
        <v>901</v>
      </c>
      <c r="B875" s="1">
        <v>-0.68759000000000003</v>
      </c>
      <c r="C875" s="1">
        <v>1.118606</v>
      </c>
      <c r="D875" s="1"/>
    </row>
    <row r="876" spans="1:4" x14ac:dyDescent="0.45">
      <c r="A876" s="3" t="s">
        <v>902</v>
      </c>
      <c r="B876" s="1">
        <v>-1.1612800000000001</v>
      </c>
      <c r="C876" s="1">
        <v>1.1174440000000001</v>
      </c>
      <c r="D876" s="1"/>
    </row>
    <row r="877" spans="1:4" x14ac:dyDescent="0.45">
      <c r="A877" s="3" t="s">
        <v>903</v>
      </c>
      <c r="B877" s="1">
        <v>-1.0683499999999999</v>
      </c>
      <c r="C877" s="1">
        <v>1.1165259999999999</v>
      </c>
      <c r="D877" s="1"/>
    </row>
    <row r="878" spans="1:4" x14ac:dyDescent="0.45">
      <c r="A878" s="3" t="s">
        <v>904</v>
      </c>
      <c r="B878" s="1">
        <v>-0.44678000000000001</v>
      </c>
      <c r="C878" s="1">
        <v>1.1151770000000001</v>
      </c>
      <c r="D878" s="1"/>
    </row>
    <row r="879" spans="1:4" x14ac:dyDescent="0.45">
      <c r="A879" s="3" t="s">
        <v>905</v>
      </c>
      <c r="B879" s="1">
        <v>-1.3972800000000001</v>
      </c>
      <c r="C879" s="1">
        <v>1.1145560000000001</v>
      </c>
      <c r="D879" s="1"/>
    </row>
    <row r="880" spans="1:4" x14ac:dyDescent="0.45">
      <c r="A880" s="3" t="s">
        <v>906</v>
      </c>
      <c r="B880" s="1">
        <v>-3.1963200000000001</v>
      </c>
      <c r="C880" s="1">
        <v>1.114282</v>
      </c>
      <c r="D880" s="1"/>
    </row>
    <row r="881" spans="1:4" x14ac:dyDescent="0.45">
      <c r="A881" s="3" t="s">
        <v>907</v>
      </c>
      <c r="B881" s="1">
        <v>-1.8390599999999999</v>
      </c>
      <c r="C881" s="1">
        <v>1.1110990000000001</v>
      </c>
      <c r="D881" s="1"/>
    </row>
    <row r="882" spans="1:4" x14ac:dyDescent="0.45">
      <c r="A882" s="3" t="s">
        <v>908</v>
      </c>
      <c r="B882" s="1">
        <v>0.59835400000000005</v>
      </c>
      <c r="C882" s="1">
        <v>1.1109560000000001</v>
      </c>
      <c r="D882" s="1"/>
    </row>
    <row r="883" spans="1:4" x14ac:dyDescent="0.45">
      <c r="A883" s="3" t="s">
        <v>909</v>
      </c>
      <c r="B883" s="1">
        <v>-2.3637800000000002</v>
      </c>
      <c r="C883" s="1">
        <v>1.1105799999999999</v>
      </c>
      <c r="D883" s="1"/>
    </row>
    <row r="884" spans="1:4" x14ac:dyDescent="0.45">
      <c r="A884" s="3" t="s">
        <v>910</v>
      </c>
      <c r="B884" s="1">
        <v>-1.2748900000000001</v>
      </c>
      <c r="C884" s="1">
        <v>1.109386</v>
      </c>
      <c r="D884" s="1"/>
    </row>
    <row r="885" spans="1:4" x14ac:dyDescent="0.45">
      <c r="A885" s="3" t="s">
        <v>911</v>
      </c>
      <c r="B885" s="1">
        <v>-1.3341400000000001</v>
      </c>
      <c r="C885" s="1">
        <v>1.108217</v>
      </c>
      <c r="D885" s="1"/>
    </row>
    <row r="886" spans="1:4" x14ac:dyDescent="0.45">
      <c r="A886" s="3" t="s">
        <v>912</v>
      </c>
      <c r="B886" s="1">
        <v>-1.4385600000000001</v>
      </c>
      <c r="C886" s="1">
        <v>1.104816</v>
      </c>
      <c r="D886" s="1"/>
    </row>
    <row r="887" spans="1:4" x14ac:dyDescent="0.45">
      <c r="A887" s="3" t="s">
        <v>913</v>
      </c>
      <c r="B887" s="1">
        <v>0.627494</v>
      </c>
      <c r="C887" s="1">
        <v>1.103307</v>
      </c>
      <c r="D887" s="1"/>
    </row>
    <row r="888" spans="1:4" x14ac:dyDescent="0.45">
      <c r="A888" s="3" t="s">
        <v>914</v>
      </c>
      <c r="B888" s="1">
        <v>-0.99792000000000003</v>
      </c>
      <c r="C888" s="1">
        <v>1.101453</v>
      </c>
      <c r="D888" s="1"/>
    </row>
    <row r="889" spans="1:4" x14ac:dyDescent="0.45">
      <c r="A889" s="3" t="s">
        <v>915</v>
      </c>
      <c r="B889" s="1">
        <v>-1.14625</v>
      </c>
      <c r="C889" s="1">
        <v>1.1013949999999999</v>
      </c>
      <c r="D889" s="1"/>
    </row>
    <row r="890" spans="1:4" x14ac:dyDescent="0.45">
      <c r="A890" s="3" t="s">
        <v>916</v>
      </c>
      <c r="B890" s="1">
        <v>-0.73299999999999998</v>
      </c>
      <c r="C890" s="1">
        <v>1.101235</v>
      </c>
      <c r="D890" s="1"/>
    </row>
    <row r="891" spans="1:4" x14ac:dyDescent="0.45">
      <c r="A891" s="3" t="s">
        <v>917</v>
      </c>
      <c r="B891" s="1">
        <v>0.47941299999999998</v>
      </c>
      <c r="C891" s="1">
        <v>1.1011960000000001</v>
      </c>
      <c r="D891" s="1"/>
    </row>
    <row r="892" spans="1:4" x14ac:dyDescent="0.45">
      <c r="A892" s="3" t="s">
        <v>918</v>
      </c>
      <c r="B892" s="1">
        <v>-0.59209000000000001</v>
      </c>
      <c r="C892" s="1">
        <v>1.0997060000000001</v>
      </c>
      <c r="D892" s="1"/>
    </row>
    <row r="893" spans="1:4" x14ac:dyDescent="0.45">
      <c r="A893" s="3" t="s">
        <v>919</v>
      </c>
      <c r="B893" s="1">
        <v>0.51529800000000003</v>
      </c>
      <c r="C893" s="1">
        <v>1.0990519999999999</v>
      </c>
      <c r="D893" s="1"/>
    </row>
    <row r="894" spans="1:4" x14ac:dyDescent="0.45">
      <c r="A894" s="3" t="s">
        <v>920</v>
      </c>
      <c r="B894" s="1">
        <v>-1.5587500000000001</v>
      </c>
      <c r="C894" s="1">
        <v>1.0975969999999999</v>
      </c>
      <c r="D894" s="1"/>
    </row>
    <row r="895" spans="1:4" x14ac:dyDescent="0.45">
      <c r="A895" s="3" t="s">
        <v>921</v>
      </c>
      <c r="B895" s="1">
        <v>-1.0637000000000001</v>
      </c>
      <c r="C895" s="1">
        <v>1.096284</v>
      </c>
      <c r="D895" s="1"/>
    </row>
    <row r="896" spans="1:4" x14ac:dyDescent="0.45">
      <c r="A896" s="3" t="s">
        <v>922</v>
      </c>
      <c r="B896" s="1">
        <v>0.70749600000000001</v>
      </c>
      <c r="C896" s="1">
        <v>1.096163</v>
      </c>
      <c r="D896" s="1"/>
    </row>
    <row r="897" spans="1:4" x14ac:dyDescent="0.45">
      <c r="A897" s="3" t="s">
        <v>923</v>
      </c>
      <c r="B897" s="1">
        <v>0.76650700000000005</v>
      </c>
      <c r="C897" s="1">
        <v>1.094937</v>
      </c>
      <c r="D897" s="1"/>
    </row>
    <row r="898" spans="1:4" x14ac:dyDescent="0.45">
      <c r="A898" s="3" t="s">
        <v>924</v>
      </c>
      <c r="B898" s="1">
        <v>-1.20099</v>
      </c>
      <c r="C898" s="1">
        <v>1.0948770000000001</v>
      </c>
      <c r="D898" s="1"/>
    </row>
    <row r="899" spans="1:4" x14ac:dyDescent="0.45">
      <c r="A899" s="3" t="s">
        <v>925</v>
      </c>
      <c r="B899" s="1">
        <v>1.329169</v>
      </c>
      <c r="C899" s="1">
        <v>1.094638</v>
      </c>
      <c r="D899" s="1"/>
    </row>
    <row r="900" spans="1:4" x14ac:dyDescent="0.45">
      <c r="A900" s="3" t="s">
        <v>926</v>
      </c>
      <c r="B900" s="1">
        <v>-1.2000200000000001</v>
      </c>
      <c r="C900" s="1">
        <v>1.09385</v>
      </c>
      <c r="D900" s="1"/>
    </row>
    <row r="901" spans="1:4" x14ac:dyDescent="0.45">
      <c r="A901" s="3" t="s">
        <v>927</v>
      </c>
      <c r="B901" s="1">
        <v>-1.2202200000000001</v>
      </c>
      <c r="C901" s="1">
        <v>1.093161</v>
      </c>
      <c r="D901" s="1"/>
    </row>
    <row r="902" spans="1:4" x14ac:dyDescent="0.45">
      <c r="A902" s="3" t="s">
        <v>928</v>
      </c>
      <c r="B902" s="1">
        <v>0.84965599999999997</v>
      </c>
      <c r="C902" s="1">
        <v>1.0930800000000001</v>
      </c>
      <c r="D902" s="1"/>
    </row>
    <row r="903" spans="1:4" x14ac:dyDescent="0.45">
      <c r="A903" s="3" t="s">
        <v>929</v>
      </c>
      <c r="B903" s="1">
        <v>-1.32159</v>
      </c>
      <c r="C903" s="1">
        <v>1.092255</v>
      </c>
      <c r="D903" s="1"/>
    </row>
    <row r="904" spans="1:4" x14ac:dyDescent="0.45">
      <c r="A904" s="3" t="s">
        <v>930</v>
      </c>
      <c r="B904" s="1">
        <v>-0.55496000000000001</v>
      </c>
      <c r="C904" s="1">
        <v>1.092155</v>
      </c>
      <c r="D904" s="1"/>
    </row>
    <row r="905" spans="1:4" x14ac:dyDescent="0.45">
      <c r="A905" s="3" t="s">
        <v>931</v>
      </c>
      <c r="B905" s="1">
        <v>-0.64785999999999999</v>
      </c>
      <c r="C905" s="1">
        <v>1.091974</v>
      </c>
      <c r="D905" s="1"/>
    </row>
    <row r="906" spans="1:4" x14ac:dyDescent="0.45">
      <c r="A906" s="3" t="s">
        <v>932</v>
      </c>
      <c r="B906" s="1">
        <v>0.80539700000000003</v>
      </c>
      <c r="C906" s="1">
        <v>1.0916319999999999</v>
      </c>
      <c r="D906" s="1"/>
    </row>
    <row r="907" spans="1:4" x14ac:dyDescent="0.45">
      <c r="A907" s="3" t="s">
        <v>933</v>
      </c>
      <c r="B907" s="1">
        <v>-0.85616999999999999</v>
      </c>
      <c r="C907" s="1">
        <v>1.09077</v>
      </c>
      <c r="D907" s="1"/>
    </row>
    <row r="908" spans="1:4" x14ac:dyDescent="0.45">
      <c r="A908" s="3" t="s">
        <v>934</v>
      </c>
      <c r="B908" s="1">
        <v>-0.96153999999999995</v>
      </c>
      <c r="C908" s="1">
        <v>1.090659</v>
      </c>
      <c r="D908" s="1"/>
    </row>
    <row r="909" spans="1:4" x14ac:dyDescent="0.45">
      <c r="A909" s="3" t="s">
        <v>935</v>
      </c>
      <c r="B909" s="1">
        <v>-1.33006</v>
      </c>
      <c r="C909" s="1">
        <v>1.089367</v>
      </c>
      <c r="D909" s="1"/>
    </row>
    <row r="910" spans="1:4" x14ac:dyDescent="0.45">
      <c r="A910" s="3" t="s">
        <v>936</v>
      </c>
      <c r="B910" s="1">
        <v>-1.04406</v>
      </c>
      <c r="C910" s="1">
        <v>1.0891010000000001</v>
      </c>
      <c r="D910" s="1"/>
    </row>
    <row r="911" spans="1:4" x14ac:dyDescent="0.45">
      <c r="A911" s="3" t="s">
        <v>937</v>
      </c>
      <c r="B911" s="1">
        <v>0.62178</v>
      </c>
      <c r="C911" s="1">
        <v>1.087466</v>
      </c>
      <c r="D911" s="1"/>
    </row>
    <row r="912" spans="1:4" x14ac:dyDescent="0.45">
      <c r="A912" s="3" t="s">
        <v>938</v>
      </c>
      <c r="B912" s="1">
        <v>-1.39852</v>
      </c>
      <c r="C912" s="1">
        <v>1.08612</v>
      </c>
      <c r="D912" s="1"/>
    </row>
    <row r="913" spans="1:4" x14ac:dyDescent="0.45">
      <c r="A913" s="3" t="s">
        <v>939</v>
      </c>
      <c r="B913" s="1">
        <v>0.682203</v>
      </c>
      <c r="C913" s="1">
        <v>1.0853459999999999</v>
      </c>
      <c r="D913" s="1"/>
    </row>
    <row r="914" spans="1:4" x14ac:dyDescent="0.45">
      <c r="A914" s="3" t="s">
        <v>940</v>
      </c>
      <c r="B914" s="1">
        <v>-0.98090999999999995</v>
      </c>
      <c r="C914" s="1">
        <v>1.083412</v>
      </c>
      <c r="D914" s="1"/>
    </row>
    <row r="915" spans="1:4" x14ac:dyDescent="0.45">
      <c r="A915" s="3" t="s">
        <v>941</v>
      </c>
      <c r="B915" s="1">
        <v>1.457913</v>
      </c>
      <c r="C915" s="1">
        <v>1.0826800000000001</v>
      </c>
      <c r="D915" s="1"/>
    </row>
    <row r="916" spans="1:4" x14ac:dyDescent="0.45">
      <c r="A916" s="3" t="s">
        <v>942</v>
      </c>
      <c r="B916" s="1">
        <v>-1.36175</v>
      </c>
      <c r="C916" s="1">
        <v>1.082498</v>
      </c>
      <c r="D916" s="1"/>
    </row>
    <row r="917" spans="1:4" x14ac:dyDescent="0.45">
      <c r="A917" s="3" t="s">
        <v>943</v>
      </c>
      <c r="B917" s="1">
        <v>0.77924700000000002</v>
      </c>
      <c r="C917" s="1">
        <v>1.081216</v>
      </c>
      <c r="D917" s="1"/>
    </row>
    <row r="918" spans="1:4" x14ac:dyDescent="0.45">
      <c r="A918" s="3" t="s">
        <v>944</v>
      </c>
      <c r="B918" s="1">
        <v>0.45017699999999999</v>
      </c>
      <c r="C918" s="1">
        <v>1.0806309999999999</v>
      </c>
      <c r="D918" s="1"/>
    </row>
    <row r="919" spans="1:4" x14ac:dyDescent="0.45">
      <c r="A919" s="3" t="s">
        <v>945</v>
      </c>
      <c r="B919" s="1">
        <v>-0.65051999999999999</v>
      </c>
      <c r="C919" s="1">
        <v>1.080236</v>
      </c>
      <c r="D919" s="1"/>
    </row>
    <row r="920" spans="1:4" x14ac:dyDescent="0.45">
      <c r="A920" s="3" t="s">
        <v>946</v>
      </c>
      <c r="B920" s="1">
        <v>-1.3748400000000001</v>
      </c>
      <c r="C920" s="1">
        <v>1.076924</v>
      </c>
      <c r="D920" s="1"/>
    </row>
    <row r="921" spans="1:4" x14ac:dyDescent="0.45">
      <c r="A921" s="3" t="s">
        <v>947</v>
      </c>
      <c r="B921" s="1">
        <v>-1.4049400000000001</v>
      </c>
      <c r="C921" s="1">
        <v>1.0742959999999999</v>
      </c>
      <c r="D921" s="1"/>
    </row>
    <row r="922" spans="1:4" x14ac:dyDescent="0.45">
      <c r="A922" s="3" t="s">
        <v>948</v>
      </c>
      <c r="B922" s="1">
        <v>0.74763800000000002</v>
      </c>
      <c r="C922" s="1">
        <v>1.0741769999999999</v>
      </c>
      <c r="D922" s="1"/>
    </row>
    <row r="923" spans="1:4" x14ac:dyDescent="0.45">
      <c r="A923" s="3" t="s">
        <v>949</v>
      </c>
      <c r="B923" s="1">
        <v>-1.8464499999999999</v>
      </c>
      <c r="C923" s="1">
        <v>1.0732759999999999</v>
      </c>
      <c r="D923" s="1"/>
    </row>
    <row r="924" spans="1:4" x14ac:dyDescent="0.45">
      <c r="A924" s="3" t="s">
        <v>950</v>
      </c>
      <c r="B924" s="1">
        <v>-1.08083</v>
      </c>
      <c r="C924" s="1">
        <v>1.073259</v>
      </c>
      <c r="D924" s="1"/>
    </row>
    <row r="925" spans="1:4" x14ac:dyDescent="0.45">
      <c r="A925" s="3" t="s">
        <v>951</v>
      </c>
      <c r="B925" s="1">
        <v>0.77672799999999997</v>
      </c>
      <c r="C925" s="1">
        <v>1.072767</v>
      </c>
      <c r="D925" s="1"/>
    </row>
    <row r="926" spans="1:4" x14ac:dyDescent="0.45">
      <c r="A926" s="3" t="s">
        <v>952</v>
      </c>
      <c r="B926" s="1">
        <v>-1.07283</v>
      </c>
      <c r="C926" s="1">
        <v>1.0721270000000001</v>
      </c>
      <c r="D926" s="1"/>
    </row>
    <row r="927" spans="1:4" x14ac:dyDescent="0.45">
      <c r="A927" s="3" t="s">
        <v>953</v>
      </c>
      <c r="B927" s="1">
        <v>-1.0874900000000001</v>
      </c>
      <c r="C927" s="1">
        <v>1.0711889999999999</v>
      </c>
      <c r="D927" s="1"/>
    </row>
    <row r="928" spans="1:4" x14ac:dyDescent="0.45">
      <c r="A928" s="3" t="s">
        <v>954</v>
      </c>
      <c r="B928" s="1">
        <v>0.55752800000000002</v>
      </c>
      <c r="C928" s="1">
        <v>1.0703560000000001</v>
      </c>
      <c r="D928" s="1"/>
    </row>
    <row r="929" spans="1:4" x14ac:dyDescent="0.45">
      <c r="A929" s="3" t="s">
        <v>955</v>
      </c>
      <c r="B929" s="1">
        <v>0.91547999999999996</v>
      </c>
      <c r="C929" s="1">
        <v>1.0692889999999999</v>
      </c>
      <c r="D929" s="1"/>
    </row>
    <row r="930" spans="1:4" x14ac:dyDescent="0.45">
      <c r="A930" s="3" t="s">
        <v>956</v>
      </c>
      <c r="B930" s="1">
        <v>-0.62556999999999996</v>
      </c>
      <c r="C930" s="1">
        <v>1.0692489999999999</v>
      </c>
      <c r="D930" s="1"/>
    </row>
    <row r="931" spans="1:4" x14ac:dyDescent="0.45">
      <c r="A931" s="3" t="s">
        <v>957</v>
      </c>
      <c r="B931" s="1">
        <v>-0.81284000000000001</v>
      </c>
      <c r="C931" s="1">
        <v>1.069089</v>
      </c>
      <c r="D931" s="1"/>
    </row>
    <row r="932" spans="1:4" x14ac:dyDescent="0.45">
      <c r="A932" s="3" t="s">
        <v>958</v>
      </c>
      <c r="B932" s="1">
        <v>-1.6763600000000001</v>
      </c>
      <c r="C932" s="1">
        <v>1.0678970000000001</v>
      </c>
      <c r="D932" s="1"/>
    </row>
    <row r="933" spans="1:4" x14ac:dyDescent="0.45">
      <c r="A933" s="3" t="s">
        <v>959</v>
      </c>
      <c r="B933" s="1">
        <v>-1.94573</v>
      </c>
      <c r="C933" s="1">
        <v>1.0667469999999999</v>
      </c>
      <c r="D933" s="1"/>
    </row>
    <row r="934" spans="1:4" x14ac:dyDescent="0.45">
      <c r="A934" s="3" t="s">
        <v>960</v>
      </c>
      <c r="B934" s="1">
        <v>-1.33823</v>
      </c>
      <c r="C934" s="1">
        <v>1.066036</v>
      </c>
      <c r="D934" s="1"/>
    </row>
    <row r="935" spans="1:4" x14ac:dyDescent="0.45">
      <c r="A935" s="3" t="s">
        <v>961</v>
      </c>
      <c r="B935" s="1">
        <v>-1.46946</v>
      </c>
      <c r="C935" s="1">
        <v>1.063072</v>
      </c>
      <c r="D935" s="1"/>
    </row>
    <row r="936" spans="1:4" x14ac:dyDescent="0.45">
      <c r="A936" s="3" t="s">
        <v>962</v>
      </c>
      <c r="B936" s="1">
        <v>0.81330499999999994</v>
      </c>
      <c r="C936" s="1">
        <v>1.0628519999999999</v>
      </c>
      <c r="D936" s="1"/>
    </row>
    <row r="937" spans="1:4" x14ac:dyDescent="0.45">
      <c r="A937" s="3" t="s">
        <v>963</v>
      </c>
      <c r="B937" s="1">
        <v>-0.83465999999999996</v>
      </c>
      <c r="C937" s="1">
        <v>1.061237</v>
      </c>
      <c r="D937" s="1"/>
    </row>
    <row r="938" spans="1:4" x14ac:dyDescent="0.45">
      <c r="A938" s="3" t="s">
        <v>964</v>
      </c>
      <c r="B938" s="1">
        <v>-1.28331</v>
      </c>
      <c r="C938" s="1">
        <v>1.06118</v>
      </c>
      <c r="D938" s="1"/>
    </row>
    <row r="939" spans="1:4" x14ac:dyDescent="0.45">
      <c r="A939" s="3" t="s">
        <v>965</v>
      </c>
      <c r="B939" s="1">
        <v>0.69951300000000005</v>
      </c>
      <c r="C939" s="1">
        <v>1.0605249999999999</v>
      </c>
      <c r="D939" s="1"/>
    </row>
    <row r="940" spans="1:4" x14ac:dyDescent="0.45">
      <c r="A940" s="3" t="s">
        <v>966</v>
      </c>
      <c r="B940" s="1">
        <v>-1.8975</v>
      </c>
      <c r="C940" s="1">
        <v>1.0598609999999999</v>
      </c>
      <c r="D940" s="1"/>
    </row>
    <row r="941" spans="1:4" x14ac:dyDescent="0.45">
      <c r="A941" s="3" t="s">
        <v>967</v>
      </c>
      <c r="B941" s="1">
        <v>-0.59967000000000004</v>
      </c>
      <c r="C941" s="1">
        <v>1.058953</v>
      </c>
      <c r="D941" s="1"/>
    </row>
    <row r="942" spans="1:4" x14ac:dyDescent="0.45">
      <c r="A942" s="3" t="s">
        <v>968</v>
      </c>
      <c r="B942" s="1">
        <v>-1.08727</v>
      </c>
      <c r="C942" s="1">
        <v>1.0585310000000001</v>
      </c>
      <c r="D942" s="1"/>
    </row>
    <row r="943" spans="1:4" x14ac:dyDescent="0.45">
      <c r="A943" s="3" t="s">
        <v>969</v>
      </c>
      <c r="B943" s="1">
        <v>0.57124699999999995</v>
      </c>
      <c r="C943" s="1">
        <v>1.0579799999999999</v>
      </c>
      <c r="D943" s="1"/>
    </row>
    <row r="944" spans="1:4" x14ac:dyDescent="0.45">
      <c r="A944" s="3" t="s">
        <v>970</v>
      </c>
      <c r="B944" s="1">
        <v>-1.47496</v>
      </c>
      <c r="C944" s="1">
        <v>1.056497</v>
      </c>
      <c r="D944" s="1"/>
    </row>
    <row r="945" spans="1:4" x14ac:dyDescent="0.45">
      <c r="A945" s="3" t="s">
        <v>971</v>
      </c>
      <c r="B945" s="1">
        <v>-0.84587999999999997</v>
      </c>
      <c r="C945" s="1">
        <v>1.0560719999999999</v>
      </c>
      <c r="D945" s="1"/>
    </row>
    <row r="946" spans="1:4" x14ac:dyDescent="0.45">
      <c r="A946" s="3" t="s">
        <v>972</v>
      </c>
      <c r="B946" s="1">
        <v>-0.54615000000000002</v>
      </c>
      <c r="C946" s="1">
        <v>1.05467</v>
      </c>
      <c r="D946" s="1"/>
    </row>
    <row r="947" spans="1:4" x14ac:dyDescent="0.45">
      <c r="A947" s="3" t="s">
        <v>973</v>
      </c>
      <c r="B947" s="1">
        <v>0.64065399999999995</v>
      </c>
      <c r="C947" s="1">
        <v>1.0535000000000001</v>
      </c>
      <c r="D947" s="1"/>
    </row>
    <row r="948" spans="1:4" x14ac:dyDescent="0.45">
      <c r="A948" s="3" t="s">
        <v>974</v>
      </c>
      <c r="B948" s="1">
        <v>0.86377499999999996</v>
      </c>
      <c r="C948" s="1">
        <v>1.0533440000000001</v>
      </c>
      <c r="D948" s="1"/>
    </row>
    <row r="949" spans="1:4" x14ac:dyDescent="0.45">
      <c r="A949" s="3" t="s">
        <v>975</v>
      </c>
      <c r="B949" s="1">
        <v>0.86229</v>
      </c>
      <c r="C949" s="1">
        <v>1.0526720000000001</v>
      </c>
      <c r="D949" s="1"/>
    </row>
    <row r="950" spans="1:4" x14ac:dyDescent="0.45">
      <c r="A950" s="3" t="s">
        <v>976</v>
      </c>
      <c r="B950" s="1">
        <v>-0.63565000000000005</v>
      </c>
      <c r="C950" s="1">
        <v>1.0522290000000001</v>
      </c>
      <c r="D950" s="1"/>
    </row>
    <row r="951" spans="1:4" x14ac:dyDescent="0.45">
      <c r="A951" s="3" t="s">
        <v>977</v>
      </c>
      <c r="B951" s="1">
        <v>-0.44047999999999998</v>
      </c>
      <c r="C951" s="1">
        <v>1.0493479999999999</v>
      </c>
      <c r="D951" s="1"/>
    </row>
    <row r="952" spans="1:4" x14ac:dyDescent="0.45">
      <c r="A952" s="3" t="s">
        <v>978</v>
      </c>
      <c r="B952" s="1">
        <v>-0.48509999999999998</v>
      </c>
      <c r="C952" s="1">
        <v>1.0480750000000001</v>
      </c>
      <c r="D952" s="1"/>
    </row>
    <row r="953" spans="1:4" x14ac:dyDescent="0.45">
      <c r="A953" s="3" t="s">
        <v>979</v>
      </c>
      <c r="B953" s="1">
        <v>-0.73402000000000001</v>
      </c>
      <c r="C953" s="1">
        <v>1.046497</v>
      </c>
      <c r="D953" s="1"/>
    </row>
    <row r="954" spans="1:4" x14ac:dyDescent="0.45">
      <c r="A954" s="3" t="s">
        <v>980</v>
      </c>
      <c r="B954" s="1">
        <v>0.61079499999999998</v>
      </c>
      <c r="C954" s="1">
        <v>1.0459529999999999</v>
      </c>
      <c r="D954" s="1"/>
    </row>
    <row r="955" spans="1:4" x14ac:dyDescent="0.45">
      <c r="A955" s="3" t="s">
        <v>981</v>
      </c>
      <c r="B955" s="1">
        <v>0.75695999999999997</v>
      </c>
      <c r="C955" s="1">
        <v>1.04562</v>
      </c>
      <c r="D955" s="1"/>
    </row>
    <row r="956" spans="1:4" x14ac:dyDescent="0.45">
      <c r="A956" s="3" t="s">
        <v>982</v>
      </c>
      <c r="B956" s="1">
        <v>-1.3592500000000001</v>
      </c>
      <c r="C956" s="1">
        <v>1.044481</v>
      </c>
      <c r="D956" s="1"/>
    </row>
    <row r="957" spans="1:4" x14ac:dyDescent="0.45">
      <c r="A957" s="3" t="s">
        <v>983</v>
      </c>
      <c r="B957" s="1">
        <v>-0.77414000000000005</v>
      </c>
      <c r="C957" s="1">
        <v>1.043782</v>
      </c>
      <c r="D957" s="1"/>
    </row>
    <row r="958" spans="1:4" x14ac:dyDescent="0.45">
      <c r="A958" s="3" t="s">
        <v>984</v>
      </c>
      <c r="B958" s="1">
        <v>-1.32894</v>
      </c>
      <c r="C958" s="1">
        <v>1.042994</v>
      </c>
      <c r="D958" s="1"/>
    </row>
    <row r="959" spans="1:4" x14ac:dyDescent="0.45">
      <c r="A959" s="3" t="s">
        <v>985</v>
      </c>
      <c r="B959" s="1">
        <v>-1.2252099999999999</v>
      </c>
      <c r="C959" s="1">
        <v>1.0428010000000001</v>
      </c>
      <c r="D959" s="1"/>
    </row>
    <row r="960" spans="1:4" x14ac:dyDescent="0.45">
      <c r="A960" s="3" t="s">
        <v>986</v>
      </c>
      <c r="B960" s="1">
        <v>-0.79110000000000003</v>
      </c>
      <c r="C960" s="1">
        <v>1.04261</v>
      </c>
      <c r="D960" s="1"/>
    </row>
    <row r="961" spans="1:4" x14ac:dyDescent="0.45">
      <c r="A961" s="3" t="s">
        <v>987</v>
      </c>
      <c r="B961" s="1">
        <v>-1.44516</v>
      </c>
      <c r="C961" s="1">
        <v>1.041534</v>
      </c>
      <c r="D961" s="1"/>
    </row>
    <row r="962" spans="1:4" x14ac:dyDescent="0.45">
      <c r="A962" s="3" t="s">
        <v>988</v>
      </c>
      <c r="B962" s="1">
        <v>-1.70563</v>
      </c>
      <c r="C962" s="1">
        <v>1.0403789999999999</v>
      </c>
      <c r="D962" s="1"/>
    </row>
    <row r="963" spans="1:4" x14ac:dyDescent="0.45">
      <c r="A963" s="3" t="s">
        <v>989</v>
      </c>
      <c r="B963" s="1">
        <v>-1.0777699999999999</v>
      </c>
      <c r="C963" s="1">
        <v>1.0398780000000001</v>
      </c>
      <c r="D963" s="1"/>
    </row>
    <row r="964" spans="1:4" x14ac:dyDescent="0.45">
      <c r="A964" s="3" t="s">
        <v>990</v>
      </c>
      <c r="B964" s="1">
        <v>-0.81705000000000005</v>
      </c>
      <c r="C964" s="1">
        <v>1.039399</v>
      </c>
      <c r="D964" s="1"/>
    </row>
    <row r="965" spans="1:4" x14ac:dyDescent="0.45">
      <c r="A965" s="3" t="s">
        <v>991</v>
      </c>
      <c r="B965" s="1">
        <v>-2.6693899999999999</v>
      </c>
      <c r="C965" s="1">
        <v>1.0389109999999999</v>
      </c>
      <c r="D965" s="1"/>
    </row>
    <row r="966" spans="1:4" x14ac:dyDescent="0.45">
      <c r="A966" s="3" t="s">
        <v>992</v>
      </c>
      <c r="B966" s="1">
        <v>-0.69952999999999999</v>
      </c>
      <c r="C966" s="1">
        <v>1.0360640000000001</v>
      </c>
      <c r="D966" s="1"/>
    </row>
    <row r="967" spans="1:4" x14ac:dyDescent="0.45">
      <c r="A967" s="3" t="s">
        <v>993</v>
      </c>
      <c r="B967" s="1">
        <v>-1.2531600000000001</v>
      </c>
      <c r="C967" s="1">
        <v>1.036033</v>
      </c>
      <c r="D967" s="1"/>
    </row>
    <row r="968" spans="1:4" x14ac:dyDescent="0.45">
      <c r="A968" s="3" t="s">
        <v>994</v>
      </c>
      <c r="B968" s="1">
        <v>-2.6217100000000002</v>
      </c>
      <c r="C968" s="1">
        <v>1.0349390000000001</v>
      </c>
      <c r="D968" s="1"/>
    </row>
    <row r="969" spans="1:4" x14ac:dyDescent="0.45">
      <c r="A969" s="3" t="s">
        <v>995</v>
      </c>
      <c r="B969" s="1">
        <v>1.009347</v>
      </c>
      <c r="C969" s="1">
        <v>1.0316810000000001</v>
      </c>
      <c r="D969" s="1"/>
    </row>
    <row r="970" spans="1:4" x14ac:dyDescent="0.45">
      <c r="A970" s="3" t="s">
        <v>996</v>
      </c>
      <c r="B970" s="1">
        <v>-1.3173699999999999</v>
      </c>
      <c r="C970" s="1">
        <v>1.030246</v>
      </c>
      <c r="D970" s="1"/>
    </row>
    <row r="971" spans="1:4" x14ac:dyDescent="0.45">
      <c r="A971" s="3" t="s">
        <v>997</v>
      </c>
      <c r="B971" s="1">
        <v>-0.92483000000000004</v>
      </c>
      <c r="C971" s="1">
        <v>1.0300469999999999</v>
      </c>
      <c r="D971" s="1"/>
    </row>
    <row r="972" spans="1:4" x14ac:dyDescent="0.45">
      <c r="A972" s="3" t="s">
        <v>998</v>
      </c>
      <c r="B972" s="1">
        <v>-1.2174799999999999</v>
      </c>
      <c r="C972" s="1">
        <v>1.0295300000000001</v>
      </c>
      <c r="D972" s="1"/>
    </row>
    <row r="973" spans="1:4" x14ac:dyDescent="0.45">
      <c r="A973" s="3" t="s">
        <v>999</v>
      </c>
      <c r="B973" s="1">
        <v>-0.90193999999999996</v>
      </c>
      <c r="C973" s="1">
        <v>1.0280910000000001</v>
      </c>
      <c r="D973" s="1"/>
    </row>
    <row r="974" spans="1:4" x14ac:dyDescent="0.45">
      <c r="A974" s="3" t="s">
        <v>1000</v>
      </c>
      <c r="B974" s="1">
        <v>-1.6024499999999999</v>
      </c>
      <c r="C974" s="1">
        <v>1.0266519999999999</v>
      </c>
      <c r="D974" s="1"/>
    </row>
    <row r="975" spans="1:4" x14ac:dyDescent="0.45">
      <c r="A975" s="3" t="s">
        <v>1001</v>
      </c>
      <c r="B975" s="1">
        <v>-1.2748200000000001</v>
      </c>
      <c r="C975" s="1">
        <v>1.0264489999999999</v>
      </c>
      <c r="D975" s="1"/>
    </row>
    <row r="976" spans="1:4" x14ac:dyDescent="0.45">
      <c r="A976" s="3" t="s">
        <v>1002</v>
      </c>
      <c r="B976" s="1">
        <v>0.99048800000000004</v>
      </c>
      <c r="C976" s="1">
        <v>1.0262020000000001</v>
      </c>
      <c r="D976" s="1"/>
    </row>
    <row r="977" spans="1:4" x14ac:dyDescent="0.45">
      <c r="A977" s="3" t="s">
        <v>1003</v>
      </c>
      <c r="B977" s="1">
        <v>-1.0681499999999999</v>
      </c>
      <c r="C977" s="1">
        <v>1.0254890000000001</v>
      </c>
      <c r="D977" s="1"/>
    </row>
    <row r="978" spans="1:4" x14ac:dyDescent="0.45">
      <c r="A978" s="3" t="s">
        <v>1004</v>
      </c>
      <c r="B978" s="1">
        <v>-0.60131000000000001</v>
      </c>
      <c r="C978" s="1">
        <v>1.025415</v>
      </c>
      <c r="D978" s="1"/>
    </row>
    <row r="979" spans="1:4" x14ac:dyDescent="0.45">
      <c r="A979" s="3" t="s">
        <v>1005</v>
      </c>
      <c r="B979" s="1">
        <v>0.64341999999999999</v>
      </c>
      <c r="C979" s="1">
        <v>1.0252589999999999</v>
      </c>
      <c r="D979" s="1"/>
    </row>
    <row r="980" spans="1:4" x14ac:dyDescent="0.45">
      <c r="A980" s="3" t="s">
        <v>1006</v>
      </c>
      <c r="B980" s="1">
        <v>-0.42555999999999999</v>
      </c>
      <c r="C980" s="1">
        <v>1.0252570000000001</v>
      </c>
      <c r="D980" s="1"/>
    </row>
    <row r="981" spans="1:4" x14ac:dyDescent="0.45">
      <c r="A981" s="3" t="s">
        <v>1007</v>
      </c>
      <c r="B981" s="1">
        <v>-0.84128999999999998</v>
      </c>
      <c r="C981" s="1">
        <v>1.024313</v>
      </c>
      <c r="D981" s="1"/>
    </row>
    <row r="982" spans="1:4" x14ac:dyDescent="0.45">
      <c r="A982" s="3" t="s">
        <v>1008</v>
      </c>
      <c r="B982" s="1">
        <v>-0.75668999999999997</v>
      </c>
      <c r="C982" s="1">
        <v>1.0241990000000001</v>
      </c>
      <c r="D982" s="1"/>
    </row>
    <row r="983" spans="1:4" x14ac:dyDescent="0.45">
      <c r="A983" s="3" t="s">
        <v>1009</v>
      </c>
      <c r="B983" s="1">
        <v>-0.45666000000000001</v>
      </c>
      <c r="C983" s="1">
        <v>1.024068</v>
      </c>
      <c r="D983" s="1"/>
    </row>
    <row r="984" spans="1:4" x14ac:dyDescent="0.45">
      <c r="A984" s="3" t="s">
        <v>1010</v>
      </c>
      <c r="B984" s="1">
        <v>-0.48784</v>
      </c>
      <c r="C984" s="1">
        <v>1.0237700000000001</v>
      </c>
      <c r="D984" s="1"/>
    </row>
    <row r="985" spans="1:4" x14ac:dyDescent="0.45">
      <c r="A985" s="3" t="s">
        <v>1011</v>
      </c>
      <c r="B985" s="1">
        <v>-1.38402</v>
      </c>
      <c r="C985" s="1">
        <v>1.02329</v>
      </c>
      <c r="D985" s="1"/>
    </row>
    <row r="986" spans="1:4" x14ac:dyDescent="0.45">
      <c r="A986" s="3" t="s">
        <v>1012</v>
      </c>
      <c r="B986" s="1">
        <v>1.0492079999999999</v>
      </c>
      <c r="C986" s="1">
        <v>1.021792</v>
      </c>
      <c r="D986" s="1"/>
    </row>
    <row r="987" spans="1:4" x14ac:dyDescent="0.45">
      <c r="A987" s="3" t="s">
        <v>1013</v>
      </c>
      <c r="B987" s="1">
        <v>-2.0165199999999999</v>
      </c>
      <c r="C987" s="1">
        <v>1.0217810000000001</v>
      </c>
      <c r="D987" s="1"/>
    </row>
    <row r="988" spans="1:4" x14ac:dyDescent="0.45">
      <c r="A988" s="3" t="s">
        <v>1014</v>
      </c>
      <c r="B988" s="1">
        <v>-1.06182</v>
      </c>
      <c r="C988" s="1">
        <v>1.019633</v>
      </c>
      <c r="D988" s="1"/>
    </row>
    <row r="989" spans="1:4" x14ac:dyDescent="0.45">
      <c r="A989" s="3" t="s">
        <v>1015</v>
      </c>
      <c r="B989" s="1">
        <v>0.80101900000000004</v>
      </c>
      <c r="C989" s="1">
        <v>1.0186500000000001</v>
      </c>
      <c r="D989" s="1"/>
    </row>
    <row r="990" spans="1:4" x14ac:dyDescent="0.45">
      <c r="A990" s="3" t="s">
        <v>1016</v>
      </c>
      <c r="B990" s="1">
        <v>0.95859300000000003</v>
      </c>
      <c r="C990" s="1">
        <v>1.017671</v>
      </c>
      <c r="D990" s="1"/>
    </row>
    <row r="991" spans="1:4" x14ac:dyDescent="0.45">
      <c r="A991" s="3" t="s">
        <v>1017</v>
      </c>
      <c r="B991" s="1">
        <v>-1.1664099999999999</v>
      </c>
      <c r="C991" s="1">
        <v>1.0174000000000001</v>
      </c>
      <c r="D991" s="1"/>
    </row>
    <row r="992" spans="1:4" x14ac:dyDescent="0.45">
      <c r="A992" s="3" t="s">
        <v>1018</v>
      </c>
      <c r="B992" s="1">
        <v>-0.51990999999999998</v>
      </c>
      <c r="C992" s="1">
        <v>1.0173719999999999</v>
      </c>
      <c r="D992" s="1"/>
    </row>
    <row r="993" spans="1:4" x14ac:dyDescent="0.45">
      <c r="A993" s="3" t="s">
        <v>1019</v>
      </c>
      <c r="B993" s="1">
        <v>0.85827299999999995</v>
      </c>
      <c r="C993" s="1">
        <v>1.0172410000000001</v>
      </c>
      <c r="D993" s="1"/>
    </row>
    <row r="994" spans="1:4" x14ac:dyDescent="0.45">
      <c r="A994" s="3" t="s">
        <v>1020</v>
      </c>
      <c r="B994" s="1">
        <v>-1.20478</v>
      </c>
      <c r="C994" s="1">
        <v>1.015304</v>
      </c>
      <c r="D994" s="1"/>
    </row>
    <row r="995" spans="1:4" x14ac:dyDescent="0.45">
      <c r="A995" s="3" t="s">
        <v>1021</v>
      </c>
      <c r="B995" s="1">
        <v>-1.9410099999999999</v>
      </c>
      <c r="C995" s="1">
        <v>1.0141089999999999</v>
      </c>
      <c r="D995" s="1"/>
    </row>
    <row r="996" spans="1:4" x14ac:dyDescent="0.45">
      <c r="A996" s="3" t="s">
        <v>1022</v>
      </c>
      <c r="B996" s="1">
        <v>0.57049300000000003</v>
      </c>
      <c r="C996" s="1">
        <v>1.0132300000000001</v>
      </c>
      <c r="D996" s="1"/>
    </row>
    <row r="997" spans="1:4" x14ac:dyDescent="0.45">
      <c r="A997" s="3" t="s">
        <v>1023</v>
      </c>
      <c r="B997" s="1">
        <v>-1.00457</v>
      </c>
      <c r="C997" s="1">
        <v>1.013137</v>
      </c>
      <c r="D997" s="1"/>
    </row>
    <row r="998" spans="1:4" x14ac:dyDescent="0.45">
      <c r="A998" s="3" t="s">
        <v>1024</v>
      </c>
      <c r="B998" s="1">
        <v>0.88296600000000003</v>
      </c>
      <c r="C998" s="1">
        <v>1.012067</v>
      </c>
      <c r="D998" s="1"/>
    </row>
    <row r="999" spans="1:4" x14ac:dyDescent="0.45">
      <c r="A999" s="3" t="s">
        <v>1025</v>
      </c>
      <c r="B999" s="1">
        <v>-1.5793600000000001</v>
      </c>
      <c r="C999" s="1">
        <v>1.0117910000000001</v>
      </c>
      <c r="D999" s="1"/>
    </row>
    <row r="1000" spans="1:4" x14ac:dyDescent="0.45">
      <c r="A1000" s="3" t="s">
        <v>1026</v>
      </c>
      <c r="B1000" s="1">
        <v>0.87547399999999997</v>
      </c>
      <c r="C1000" s="1">
        <v>1.009906</v>
      </c>
      <c r="D1000" s="1"/>
    </row>
    <row r="1001" spans="1:4" x14ac:dyDescent="0.45">
      <c r="A1001" s="3" t="s">
        <v>1027</v>
      </c>
      <c r="B1001" s="1">
        <v>-0.91132000000000002</v>
      </c>
      <c r="C1001" s="1">
        <v>1.0097149999999999</v>
      </c>
      <c r="D1001" s="1"/>
    </row>
    <row r="1002" spans="1:4" x14ac:dyDescent="0.45">
      <c r="A1002" s="3" t="s">
        <v>1028</v>
      </c>
      <c r="B1002" s="1">
        <v>-1.1299999999999999</v>
      </c>
      <c r="C1002" s="1">
        <v>1.0087729999999999</v>
      </c>
      <c r="D1002" s="1"/>
    </row>
    <row r="1003" spans="1:4" x14ac:dyDescent="0.45">
      <c r="A1003" s="3" t="s">
        <v>1029</v>
      </c>
      <c r="B1003" s="1">
        <v>0.81118599999999996</v>
      </c>
      <c r="C1003" s="1">
        <v>1.0075609999999999</v>
      </c>
      <c r="D1003" s="1"/>
    </row>
    <row r="1004" spans="1:4" x14ac:dyDescent="0.45">
      <c r="A1004" s="3" t="s">
        <v>1030</v>
      </c>
      <c r="B1004" s="1">
        <v>0.68497600000000003</v>
      </c>
      <c r="C1004" s="1">
        <v>1.0070939999999999</v>
      </c>
      <c r="D1004" s="1"/>
    </row>
    <row r="1005" spans="1:4" x14ac:dyDescent="0.45">
      <c r="A1005" s="3" t="s">
        <v>1031</v>
      </c>
      <c r="B1005" s="1">
        <v>0.68848799999999999</v>
      </c>
      <c r="C1005" s="1">
        <v>1.0046889999999999</v>
      </c>
      <c r="D1005" s="1"/>
    </row>
    <row r="1006" spans="1:4" x14ac:dyDescent="0.45">
      <c r="A1006" s="3" t="s">
        <v>1032</v>
      </c>
      <c r="B1006" s="1">
        <v>-0.91820000000000002</v>
      </c>
      <c r="C1006" s="1">
        <v>1.0044869999999999</v>
      </c>
      <c r="D1006" s="1"/>
    </row>
    <row r="1007" spans="1:4" x14ac:dyDescent="0.45">
      <c r="A1007" s="3" t="s">
        <v>1033</v>
      </c>
      <c r="B1007" s="1">
        <v>-1.10927</v>
      </c>
      <c r="C1007" s="1">
        <v>1.004051</v>
      </c>
      <c r="D1007" s="1"/>
    </row>
    <row r="1008" spans="1:4" x14ac:dyDescent="0.45">
      <c r="A1008" s="3" t="s">
        <v>1034</v>
      </c>
      <c r="B1008" s="1">
        <v>-0.48618</v>
      </c>
      <c r="C1008" s="1">
        <v>1.0039119999999999</v>
      </c>
      <c r="D1008" s="1"/>
    </row>
    <row r="1009" spans="1:4" x14ac:dyDescent="0.45">
      <c r="A1009" s="3" t="s">
        <v>1035</v>
      </c>
      <c r="B1009" s="1">
        <v>-1.2489699999999999</v>
      </c>
      <c r="C1009" s="1">
        <v>1.003884</v>
      </c>
      <c r="D1009" s="1"/>
    </row>
    <row r="1010" spans="1:4" x14ac:dyDescent="0.45">
      <c r="A1010" s="3" t="s">
        <v>1036</v>
      </c>
      <c r="B1010" s="1">
        <v>-0.76883000000000001</v>
      </c>
      <c r="C1010" s="1">
        <v>1.0033639999999999</v>
      </c>
      <c r="D1010" s="1"/>
    </row>
    <row r="1011" spans="1:4" x14ac:dyDescent="0.45">
      <c r="A1011" s="3" t="s">
        <v>1037</v>
      </c>
      <c r="B1011" s="1">
        <v>0.41444399999999998</v>
      </c>
      <c r="C1011" s="1">
        <v>1.0026809999999999</v>
      </c>
      <c r="D1011" s="1"/>
    </row>
    <row r="1012" spans="1:4" x14ac:dyDescent="0.45">
      <c r="A1012" s="3" t="s">
        <v>1038</v>
      </c>
      <c r="B1012" s="1">
        <v>-0.50285999999999997</v>
      </c>
      <c r="C1012" s="1">
        <v>1.0005759999999999</v>
      </c>
      <c r="D1012" s="1"/>
    </row>
    <row r="1013" spans="1:4" x14ac:dyDescent="0.45">
      <c r="A1013" s="3" t="s">
        <v>1039</v>
      </c>
      <c r="B1013" s="1">
        <v>0.92335</v>
      </c>
      <c r="C1013" s="1">
        <v>0.99973999999999996</v>
      </c>
      <c r="D1013" s="1"/>
    </row>
    <row r="1014" spans="1:4" x14ac:dyDescent="0.45">
      <c r="A1014" s="3" t="s">
        <v>1040</v>
      </c>
      <c r="B1014" s="1">
        <v>0.85303099999999998</v>
      </c>
      <c r="C1014" s="1">
        <v>0.99744200000000005</v>
      </c>
      <c r="D1014" s="1"/>
    </row>
    <row r="1015" spans="1:4" x14ac:dyDescent="0.45">
      <c r="A1015" s="3" t="s">
        <v>1041</v>
      </c>
      <c r="B1015" s="1">
        <v>-0.92423</v>
      </c>
      <c r="C1015" s="1">
        <v>0.99713300000000005</v>
      </c>
      <c r="D1015" s="1"/>
    </row>
    <row r="1016" spans="1:4" x14ac:dyDescent="0.45">
      <c r="A1016" s="3" t="s">
        <v>1042</v>
      </c>
      <c r="B1016" s="1">
        <v>-1.58657</v>
      </c>
      <c r="C1016" s="1">
        <v>0.99680500000000005</v>
      </c>
      <c r="D1016" s="1"/>
    </row>
    <row r="1017" spans="1:4" x14ac:dyDescent="0.45">
      <c r="A1017" s="3" t="s">
        <v>1043</v>
      </c>
      <c r="B1017" s="1">
        <v>0.45540000000000003</v>
      </c>
      <c r="C1017" s="1">
        <v>0.99670199999999998</v>
      </c>
      <c r="D1017" s="1"/>
    </row>
    <row r="1018" spans="1:4" x14ac:dyDescent="0.45">
      <c r="A1018" s="3" t="s">
        <v>1044</v>
      </c>
      <c r="B1018" s="1">
        <v>0.57581899999999997</v>
      </c>
      <c r="C1018" s="1">
        <v>0.99634100000000003</v>
      </c>
      <c r="D1018" s="1"/>
    </row>
    <row r="1019" spans="1:4" x14ac:dyDescent="0.45">
      <c r="A1019" s="3" t="s">
        <v>1045</v>
      </c>
      <c r="B1019" s="1">
        <v>0.95997100000000002</v>
      </c>
      <c r="C1019" s="1">
        <v>0.99602000000000002</v>
      </c>
      <c r="D1019" s="1"/>
    </row>
    <row r="1020" spans="1:4" x14ac:dyDescent="0.45">
      <c r="A1020" s="3" t="s">
        <v>1046</v>
      </c>
      <c r="B1020" s="1">
        <v>0.47946</v>
      </c>
      <c r="C1020" s="1">
        <v>0.99468199999999996</v>
      </c>
      <c r="D1020" s="1"/>
    </row>
    <row r="1021" spans="1:4" x14ac:dyDescent="0.45">
      <c r="A1021" s="3" t="s">
        <v>1047</v>
      </c>
      <c r="B1021" s="1">
        <v>-1.09077</v>
      </c>
      <c r="C1021" s="1">
        <v>0.99459200000000003</v>
      </c>
      <c r="D1021" s="1"/>
    </row>
    <row r="1022" spans="1:4" x14ac:dyDescent="0.45">
      <c r="A1022" s="3" t="s">
        <v>1048</v>
      </c>
      <c r="B1022" s="1">
        <v>-1.3852800000000001</v>
      </c>
      <c r="C1022" s="1">
        <v>0.99442600000000003</v>
      </c>
      <c r="D1022" s="1"/>
    </row>
    <row r="1023" spans="1:4" x14ac:dyDescent="0.45">
      <c r="A1023" s="3" t="s">
        <v>1049</v>
      </c>
      <c r="B1023" s="1">
        <v>-0.80259000000000003</v>
      </c>
      <c r="C1023" s="1">
        <v>0.99396099999999998</v>
      </c>
      <c r="D1023" s="1"/>
    </row>
    <row r="1024" spans="1:4" x14ac:dyDescent="0.45">
      <c r="A1024" s="3" t="s">
        <v>1050</v>
      </c>
      <c r="B1024" s="1">
        <v>-1.2964800000000001</v>
      </c>
      <c r="C1024" s="1">
        <v>0.99382599999999999</v>
      </c>
      <c r="D1024" s="1"/>
    </row>
    <row r="1025" spans="1:4" x14ac:dyDescent="0.45">
      <c r="A1025" s="3" t="s">
        <v>1051</v>
      </c>
      <c r="B1025" s="1">
        <v>0.74657499999999999</v>
      </c>
      <c r="C1025" s="1">
        <v>0.99292199999999997</v>
      </c>
      <c r="D1025" s="1"/>
    </row>
    <row r="1026" spans="1:4" x14ac:dyDescent="0.45">
      <c r="A1026" s="3" t="s">
        <v>1052</v>
      </c>
      <c r="B1026" s="1">
        <v>-1.3145800000000001</v>
      </c>
      <c r="C1026" s="1">
        <v>0.99213899999999999</v>
      </c>
      <c r="D1026" s="1"/>
    </row>
    <row r="1027" spans="1:4" x14ac:dyDescent="0.45">
      <c r="A1027" s="3" t="s">
        <v>1053</v>
      </c>
      <c r="B1027" s="1">
        <v>1.8695349999999999</v>
      </c>
      <c r="C1027" s="1">
        <v>0.99057399999999995</v>
      </c>
      <c r="D1027" s="1"/>
    </row>
    <row r="1028" spans="1:4" x14ac:dyDescent="0.45">
      <c r="A1028" s="3" t="s">
        <v>1054</v>
      </c>
      <c r="B1028" s="1">
        <v>-1.14577</v>
      </c>
      <c r="C1028" s="1">
        <v>0.99050800000000006</v>
      </c>
      <c r="D1028" s="1"/>
    </row>
    <row r="1029" spans="1:4" x14ac:dyDescent="0.45">
      <c r="A1029" s="3" t="s">
        <v>1055</v>
      </c>
      <c r="B1029" s="1">
        <v>-1.2224200000000001</v>
      </c>
      <c r="C1029" s="1">
        <v>0.98960300000000001</v>
      </c>
      <c r="D1029" s="1"/>
    </row>
    <row r="1030" spans="1:4" x14ac:dyDescent="0.45">
      <c r="A1030" s="3" t="s">
        <v>1056</v>
      </c>
      <c r="B1030" s="1">
        <v>-0.44435000000000002</v>
      </c>
      <c r="C1030" s="1">
        <v>0.98835499999999998</v>
      </c>
      <c r="D1030" s="1"/>
    </row>
    <row r="1031" spans="1:4" x14ac:dyDescent="0.45">
      <c r="A1031" s="3" t="s">
        <v>1057</v>
      </c>
      <c r="B1031" s="1">
        <v>0.39067499999999999</v>
      </c>
      <c r="C1031" s="1">
        <v>0.98783799999999999</v>
      </c>
      <c r="D1031" s="1"/>
    </row>
    <row r="1032" spans="1:4" x14ac:dyDescent="0.45">
      <c r="A1032" s="3" t="s">
        <v>1058</v>
      </c>
      <c r="B1032" s="1">
        <v>-1.21716</v>
      </c>
      <c r="C1032" s="1">
        <v>0.98768100000000003</v>
      </c>
      <c r="D1032" s="1"/>
    </row>
    <row r="1033" spans="1:4" x14ac:dyDescent="0.45">
      <c r="A1033" s="3" t="s">
        <v>1059</v>
      </c>
      <c r="B1033" s="1">
        <v>-1.2379500000000001</v>
      </c>
      <c r="C1033" s="1">
        <v>0.98689899999999997</v>
      </c>
      <c r="D1033" s="1"/>
    </row>
    <row r="1034" spans="1:4" x14ac:dyDescent="0.45">
      <c r="A1034" s="3" t="s">
        <v>1060</v>
      </c>
      <c r="B1034" s="1">
        <v>-0.41815999999999998</v>
      </c>
      <c r="C1034" s="1">
        <v>0.98426800000000003</v>
      </c>
      <c r="D1034" s="1"/>
    </row>
    <row r="1035" spans="1:4" x14ac:dyDescent="0.45">
      <c r="A1035" s="3" t="s">
        <v>1061</v>
      </c>
      <c r="B1035" s="1">
        <v>-0.99341999999999997</v>
      </c>
      <c r="C1035" s="1">
        <v>0.98363599999999995</v>
      </c>
      <c r="D1035" s="1"/>
    </row>
    <row r="1036" spans="1:4" x14ac:dyDescent="0.45">
      <c r="A1036" s="3" t="s">
        <v>1062</v>
      </c>
      <c r="B1036" s="1">
        <v>-1.81599</v>
      </c>
      <c r="C1036" s="1">
        <v>0.98335099999999998</v>
      </c>
      <c r="D1036" s="1"/>
    </row>
    <row r="1037" spans="1:4" x14ac:dyDescent="0.45">
      <c r="A1037" s="3" t="s">
        <v>1063</v>
      </c>
      <c r="B1037" s="1">
        <v>-1.3117700000000001</v>
      </c>
      <c r="C1037" s="1">
        <v>0.98214199999999996</v>
      </c>
      <c r="D1037" s="1"/>
    </row>
    <row r="1038" spans="1:4" x14ac:dyDescent="0.45">
      <c r="A1038" s="3" t="s">
        <v>1064</v>
      </c>
      <c r="B1038" s="1">
        <v>0.65994799999999998</v>
      </c>
      <c r="C1038" s="1">
        <v>0.98126599999999997</v>
      </c>
      <c r="D1038" s="1"/>
    </row>
    <row r="1039" spans="1:4" x14ac:dyDescent="0.45">
      <c r="A1039" s="3" t="s">
        <v>1065</v>
      </c>
      <c r="B1039" s="1">
        <v>-0.62475000000000003</v>
      </c>
      <c r="C1039" s="1">
        <v>0.98095699999999997</v>
      </c>
      <c r="D1039" s="1"/>
    </row>
    <row r="1040" spans="1:4" x14ac:dyDescent="0.45">
      <c r="A1040" s="3" t="s">
        <v>1066</v>
      </c>
      <c r="B1040" s="1">
        <v>-0.55586000000000002</v>
      </c>
      <c r="C1040" s="1">
        <v>0.98014599999999996</v>
      </c>
      <c r="D1040" s="1"/>
    </row>
    <row r="1041" spans="1:4" x14ac:dyDescent="0.45">
      <c r="A1041" s="3" t="s">
        <v>1067</v>
      </c>
      <c r="B1041" s="1">
        <v>0.51463400000000004</v>
      </c>
      <c r="C1041" s="1">
        <v>0.97959600000000002</v>
      </c>
      <c r="D1041" s="1"/>
    </row>
    <row r="1042" spans="1:4" x14ac:dyDescent="0.45">
      <c r="A1042" s="3" t="s">
        <v>1068</v>
      </c>
      <c r="B1042" s="1">
        <v>-0.49073</v>
      </c>
      <c r="C1042" s="1">
        <v>0.97934399999999999</v>
      </c>
      <c r="D1042" s="1"/>
    </row>
    <row r="1043" spans="1:4" x14ac:dyDescent="0.45">
      <c r="A1043" s="3" t="s">
        <v>1069</v>
      </c>
      <c r="B1043" s="1">
        <v>-0.58353999999999995</v>
      </c>
      <c r="C1043" s="1">
        <v>0.979016</v>
      </c>
      <c r="D1043" s="1"/>
    </row>
    <row r="1044" spans="1:4" x14ac:dyDescent="0.45">
      <c r="A1044" s="3" t="s">
        <v>1070</v>
      </c>
      <c r="B1044" s="1">
        <v>0.67044099999999995</v>
      </c>
      <c r="C1044" s="1">
        <v>0.97867599999999999</v>
      </c>
      <c r="D1044" s="1"/>
    </row>
    <row r="1045" spans="1:4" x14ac:dyDescent="0.45">
      <c r="A1045" s="3" t="s">
        <v>1071</v>
      </c>
      <c r="B1045" s="1">
        <v>-1.2793699999999999</v>
      </c>
      <c r="C1045" s="1">
        <v>0.97794999999999999</v>
      </c>
      <c r="D1045" s="1"/>
    </row>
    <row r="1046" spans="1:4" x14ac:dyDescent="0.45">
      <c r="A1046" s="3" t="s">
        <v>1072</v>
      </c>
      <c r="B1046" s="1">
        <v>-0.70448999999999995</v>
      </c>
      <c r="C1046" s="1">
        <v>0.97696499999999997</v>
      </c>
      <c r="D1046" s="1"/>
    </row>
    <row r="1047" spans="1:4" x14ac:dyDescent="0.45">
      <c r="A1047" s="3" t="s">
        <v>1073</v>
      </c>
      <c r="B1047" s="1">
        <v>0.51915599999999995</v>
      </c>
      <c r="C1047" s="1">
        <v>0.97665599999999997</v>
      </c>
      <c r="D1047" s="1"/>
    </row>
    <row r="1048" spans="1:4" x14ac:dyDescent="0.45">
      <c r="A1048" s="3" t="s">
        <v>1074</v>
      </c>
      <c r="B1048" s="1">
        <v>-0.53734999999999999</v>
      </c>
      <c r="C1048" s="1">
        <v>0.97503700000000004</v>
      </c>
      <c r="D1048" s="1"/>
    </row>
    <row r="1049" spans="1:4" x14ac:dyDescent="0.45">
      <c r="A1049" s="3" t="s">
        <v>1075</v>
      </c>
      <c r="B1049" s="1">
        <v>0.82704599999999995</v>
      </c>
      <c r="C1049" s="1">
        <v>0.97393399999999997</v>
      </c>
      <c r="D1049" s="1"/>
    </row>
    <row r="1050" spans="1:4" x14ac:dyDescent="0.45">
      <c r="A1050" s="3" t="s">
        <v>1076</v>
      </c>
      <c r="B1050" s="1">
        <v>-1.09667</v>
      </c>
      <c r="C1050" s="1">
        <v>0.97118700000000002</v>
      </c>
      <c r="D1050" s="1"/>
    </row>
    <row r="1051" spans="1:4" x14ac:dyDescent="0.45">
      <c r="A1051" s="3" t="s">
        <v>1077</v>
      </c>
      <c r="B1051" s="1">
        <v>0.74288299999999996</v>
      </c>
      <c r="C1051" s="1">
        <v>0.969943</v>
      </c>
      <c r="D1051" s="1"/>
    </row>
    <row r="1052" spans="1:4" x14ac:dyDescent="0.45">
      <c r="A1052" s="3" t="s">
        <v>1078</v>
      </c>
      <c r="B1052" s="1">
        <v>-1.3393699999999999</v>
      </c>
      <c r="C1052" s="1">
        <v>0.969418</v>
      </c>
      <c r="D1052" s="1"/>
    </row>
    <row r="1053" spans="1:4" x14ac:dyDescent="0.45">
      <c r="A1053" s="3" t="s">
        <v>1079</v>
      </c>
      <c r="B1053" s="1">
        <v>0.38122400000000001</v>
      </c>
      <c r="C1053" s="1">
        <v>0.96866600000000003</v>
      </c>
      <c r="D1053" s="1"/>
    </row>
    <row r="1054" spans="1:4" x14ac:dyDescent="0.45">
      <c r="A1054" s="3" t="s">
        <v>1080</v>
      </c>
      <c r="B1054" s="1">
        <v>-0.92017000000000004</v>
      </c>
      <c r="C1054" s="1">
        <v>0.96751200000000004</v>
      </c>
      <c r="D1054" s="1"/>
    </row>
    <row r="1055" spans="1:4" x14ac:dyDescent="0.45">
      <c r="A1055" s="3" t="s">
        <v>1081</v>
      </c>
      <c r="B1055" s="1">
        <v>-1.23247</v>
      </c>
      <c r="C1055" s="1">
        <v>0.96715300000000004</v>
      </c>
      <c r="D1055" s="1"/>
    </row>
    <row r="1056" spans="1:4" x14ac:dyDescent="0.45">
      <c r="A1056" s="3" t="s">
        <v>1082</v>
      </c>
      <c r="B1056" s="1">
        <v>0.73526499999999995</v>
      </c>
      <c r="C1056" s="1">
        <v>0.96693300000000004</v>
      </c>
      <c r="D1056" s="1"/>
    </row>
    <row r="1057" spans="1:4" x14ac:dyDescent="0.45">
      <c r="A1057" s="3" t="s">
        <v>1083</v>
      </c>
      <c r="B1057" s="1">
        <v>-0.81794</v>
      </c>
      <c r="C1057" s="1">
        <v>0.96642300000000003</v>
      </c>
      <c r="D1057" s="1"/>
    </row>
    <row r="1058" spans="1:4" x14ac:dyDescent="0.45">
      <c r="A1058" s="3" t="s">
        <v>1084</v>
      </c>
      <c r="B1058" s="1">
        <v>-0.90590999999999999</v>
      </c>
      <c r="C1058" s="1">
        <v>0.96572100000000005</v>
      </c>
      <c r="D1058" s="1"/>
    </row>
    <row r="1059" spans="1:4" x14ac:dyDescent="0.45">
      <c r="A1059" s="3" t="s">
        <v>1085</v>
      </c>
      <c r="B1059" s="1">
        <v>-0.53863000000000005</v>
      </c>
      <c r="C1059" s="1">
        <v>0.96551600000000004</v>
      </c>
      <c r="D1059" s="1"/>
    </row>
    <row r="1060" spans="1:4" x14ac:dyDescent="0.45">
      <c r="A1060" s="3" t="s">
        <v>1086</v>
      </c>
      <c r="B1060" s="1">
        <v>-1.1596900000000001</v>
      </c>
      <c r="C1060" s="1">
        <v>0.96441299999999996</v>
      </c>
      <c r="D1060" s="1"/>
    </row>
    <row r="1061" spans="1:4" x14ac:dyDescent="0.45">
      <c r="A1061" s="3" t="s">
        <v>1087</v>
      </c>
      <c r="B1061" s="1">
        <v>-1.3250500000000001</v>
      </c>
      <c r="C1061" s="1">
        <v>0.963557</v>
      </c>
      <c r="D1061" s="1"/>
    </row>
    <row r="1062" spans="1:4" x14ac:dyDescent="0.45">
      <c r="A1062" s="3" t="s">
        <v>1088</v>
      </c>
      <c r="B1062" s="1">
        <v>-1.33952</v>
      </c>
      <c r="C1062" s="1">
        <v>0.96295200000000003</v>
      </c>
      <c r="D1062" s="1"/>
    </row>
    <row r="1063" spans="1:4" x14ac:dyDescent="0.45">
      <c r="A1063" s="3" t="s">
        <v>1089</v>
      </c>
      <c r="B1063" s="1">
        <v>0.43573800000000001</v>
      </c>
      <c r="C1063" s="1">
        <v>0.962503</v>
      </c>
      <c r="D1063" s="1"/>
    </row>
    <row r="1064" spans="1:4" x14ac:dyDescent="0.45">
      <c r="A1064" s="3" t="s">
        <v>1090</v>
      </c>
      <c r="B1064" s="1">
        <v>-1.29118</v>
      </c>
      <c r="C1064" s="1">
        <v>0.96246900000000002</v>
      </c>
      <c r="D1064" s="1"/>
    </row>
    <row r="1065" spans="1:4" x14ac:dyDescent="0.45">
      <c r="A1065" s="3" t="s">
        <v>1091</v>
      </c>
      <c r="B1065" s="1">
        <v>0.66320500000000004</v>
      </c>
      <c r="C1065" s="1">
        <v>0.96231</v>
      </c>
      <c r="D1065" s="1"/>
    </row>
    <row r="1066" spans="1:4" x14ac:dyDescent="0.45">
      <c r="A1066" s="3" t="s">
        <v>1092</v>
      </c>
      <c r="B1066" s="1">
        <v>-0.44136999999999998</v>
      </c>
      <c r="C1066" s="1">
        <v>0.96166799999999997</v>
      </c>
      <c r="D1066" s="1"/>
    </row>
    <row r="1067" spans="1:4" x14ac:dyDescent="0.45">
      <c r="A1067" s="3" t="s">
        <v>1093</v>
      </c>
      <c r="B1067" s="1">
        <v>-0.87185999999999997</v>
      </c>
      <c r="C1067" s="1">
        <v>0.96030099999999996</v>
      </c>
      <c r="D1067" s="1"/>
    </row>
    <row r="1068" spans="1:4" x14ac:dyDescent="0.45">
      <c r="A1068" s="3" t="s">
        <v>1094</v>
      </c>
      <c r="B1068" s="1">
        <v>-0.68664000000000003</v>
      </c>
      <c r="C1068" s="1">
        <v>0.95966499999999999</v>
      </c>
      <c r="D1068" s="1"/>
    </row>
    <row r="1069" spans="1:4" x14ac:dyDescent="0.45">
      <c r="A1069" s="3" t="s">
        <v>1095</v>
      </c>
      <c r="B1069" s="1">
        <v>0.36447200000000002</v>
      </c>
      <c r="C1069" s="1">
        <v>0.959372</v>
      </c>
      <c r="D1069" s="1"/>
    </row>
    <row r="1070" spans="1:4" x14ac:dyDescent="0.45">
      <c r="A1070" s="3" t="s">
        <v>1096</v>
      </c>
      <c r="B1070" s="1">
        <v>-0.49415999999999999</v>
      </c>
      <c r="C1070" s="1">
        <v>0.95879599999999998</v>
      </c>
      <c r="D1070" s="1"/>
    </row>
    <row r="1071" spans="1:4" x14ac:dyDescent="0.45">
      <c r="A1071" s="3" t="s">
        <v>1097</v>
      </c>
      <c r="B1071" s="1">
        <v>0.87471200000000005</v>
      </c>
      <c r="C1071" s="1">
        <v>0.95879000000000003</v>
      </c>
      <c r="D1071" s="1"/>
    </row>
    <row r="1072" spans="1:4" x14ac:dyDescent="0.45">
      <c r="A1072" s="3" t="s">
        <v>1098</v>
      </c>
      <c r="B1072" s="1">
        <v>0.61694000000000004</v>
      </c>
      <c r="C1072" s="1">
        <v>0.95762000000000003</v>
      </c>
      <c r="D1072" s="1"/>
    </row>
    <row r="1073" spans="1:4" x14ac:dyDescent="0.45">
      <c r="A1073" s="3" t="s">
        <v>1099</v>
      </c>
      <c r="B1073" s="1">
        <v>-0.53230999999999995</v>
      </c>
      <c r="C1073" s="1">
        <v>0.956538</v>
      </c>
      <c r="D1073" s="1"/>
    </row>
    <row r="1074" spans="1:4" x14ac:dyDescent="0.45">
      <c r="A1074" s="3" t="s">
        <v>1100</v>
      </c>
      <c r="B1074" s="1">
        <v>-1.2314799999999999</v>
      </c>
      <c r="C1074" s="1">
        <v>0.95579899999999995</v>
      </c>
      <c r="D1074" s="1"/>
    </row>
    <row r="1075" spans="1:4" x14ac:dyDescent="0.45">
      <c r="A1075" s="3" t="s">
        <v>1101</v>
      </c>
      <c r="B1075" s="1">
        <v>-0.98109999999999997</v>
      </c>
      <c r="C1075" s="1">
        <v>0.95166600000000001</v>
      </c>
      <c r="D1075" s="1"/>
    </row>
    <row r="1076" spans="1:4" x14ac:dyDescent="0.45">
      <c r="A1076" s="3" t="s">
        <v>1102</v>
      </c>
      <c r="B1076" s="1">
        <v>-0.54166000000000003</v>
      </c>
      <c r="C1076" s="1">
        <v>0.95130800000000004</v>
      </c>
      <c r="D1076" s="1"/>
    </row>
    <row r="1077" spans="1:4" x14ac:dyDescent="0.45">
      <c r="A1077" s="3" t="s">
        <v>1103</v>
      </c>
      <c r="B1077" s="1">
        <v>-0.39433000000000001</v>
      </c>
      <c r="C1077" s="1">
        <v>0.95092600000000005</v>
      </c>
      <c r="D1077" s="1"/>
    </row>
    <row r="1078" spans="1:4" x14ac:dyDescent="0.45">
      <c r="A1078" s="3" t="s">
        <v>1104</v>
      </c>
      <c r="B1078" s="1">
        <v>-1.2757499999999999</v>
      </c>
      <c r="C1078" s="1">
        <v>0.95066200000000001</v>
      </c>
      <c r="D1078" s="1"/>
    </row>
    <row r="1079" spans="1:4" x14ac:dyDescent="0.45">
      <c r="A1079" s="3" t="s">
        <v>1105</v>
      </c>
      <c r="B1079" s="1">
        <v>-0.67612000000000005</v>
      </c>
      <c r="C1079" s="1">
        <v>0.949577</v>
      </c>
      <c r="D1079" s="1"/>
    </row>
    <row r="1080" spans="1:4" x14ac:dyDescent="0.45">
      <c r="A1080" s="3" t="s">
        <v>1106</v>
      </c>
      <c r="B1080" s="1">
        <v>-0.95672999999999997</v>
      </c>
      <c r="C1080" s="1">
        <v>0.94709200000000004</v>
      </c>
      <c r="D1080" s="1"/>
    </row>
    <row r="1081" spans="1:4" x14ac:dyDescent="0.45">
      <c r="A1081" s="3" t="s">
        <v>1107</v>
      </c>
      <c r="B1081" s="1">
        <v>-1.1947700000000001</v>
      </c>
      <c r="C1081" s="1">
        <v>0.94661600000000001</v>
      </c>
      <c r="D1081" s="1"/>
    </row>
    <row r="1082" spans="1:4" x14ac:dyDescent="0.45">
      <c r="A1082" s="3" t="s">
        <v>1108</v>
      </c>
      <c r="B1082" s="1">
        <v>-1.9677800000000001</v>
      </c>
      <c r="C1082" s="1">
        <v>0.94613400000000003</v>
      </c>
      <c r="D1082" s="1"/>
    </row>
    <row r="1083" spans="1:4" x14ac:dyDescent="0.45">
      <c r="A1083" s="3" t="s">
        <v>1109</v>
      </c>
      <c r="B1083" s="1">
        <v>-1.22763</v>
      </c>
      <c r="C1083" s="1">
        <v>0.94567400000000001</v>
      </c>
      <c r="D1083" s="1"/>
    </row>
    <row r="1084" spans="1:4" x14ac:dyDescent="0.45">
      <c r="A1084" s="3" t="s">
        <v>1110</v>
      </c>
      <c r="B1084" s="1">
        <v>-0.91813999999999996</v>
      </c>
      <c r="C1084" s="1">
        <v>0.94506400000000002</v>
      </c>
      <c r="D1084" s="1"/>
    </row>
    <row r="1085" spans="1:4" x14ac:dyDescent="0.45">
      <c r="A1085" s="3" t="s">
        <v>1111</v>
      </c>
      <c r="B1085" s="1">
        <v>-0.44474000000000002</v>
      </c>
      <c r="C1085" s="1">
        <v>0.944886</v>
      </c>
      <c r="D1085" s="1"/>
    </row>
    <row r="1086" spans="1:4" x14ac:dyDescent="0.45">
      <c r="A1086" s="3" t="s">
        <v>1112</v>
      </c>
      <c r="B1086" s="1">
        <v>-2.4788399999999999</v>
      </c>
      <c r="C1086" s="1">
        <v>0.94319299999999995</v>
      </c>
      <c r="D1086" s="1"/>
    </row>
    <row r="1087" spans="1:4" x14ac:dyDescent="0.45">
      <c r="A1087" s="3" t="s">
        <v>1113</v>
      </c>
      <c r="B1087" s="1">
        <v>0.52658199999999999</v>
      </c>
      <c r="C1087" s="1">
        <v>0.94317899999999999</v>
      </c>
      <c r="D1087" s="1"/>
    </row>
    <row r="1088" spans="1:4" x14ac:dyDescent="0.45">
      <c r="A1088" s="3" t="s">
        <v>1114</v>
      </c>
      <c r="B1088" s="1">
        <v>0.54003299999999999</v>
      </c>
      <c r="C1088" s="1">
        <v>0.94307300000000005</v>
      </c>
      <c r="D1088" s="1"/>
    </row>
    <row r="1089" spans="1:4" x14ac:dyDescent="0.45">
      <c r="A1089" s="3" t="s">
        <v>1115</v>
      </c>
      <c r="B1089" s="1">
        <v>-0.73107</v>
      </c>
      <c r="C1089" s="1">
        <v>0.942936</v>
      </c>
      <c r="D1089" s="1"/>
    </row>
    <row r="1090" spans="1:4" x14ac:dyDescent="0.45">
      <c r="A1090" s="3" t="s">
        <v>1116</v>
      </c>
      <c r="B1090" s="1">
        <v>-0.48497000000000001</v>
      </c>
      <c r="C1090" s="1">
        <v>0.94218800000000003</v>
      </c>
      <c r="D1090" s="1"/>
    </row>
    <row r="1091" spans="1:4" x14ac:dyDescent="0.45">
      <c r="A1091" s="3" t="s">
        <v>1117</v>
      </c>
      <c r="B1091" s="1">
        <v>-0.78169</v>
      </c>
      <c r="C1091" s="1">
        <v>0.94100499999999998</v>
      </c>
      <c r="D1091" s="1"/>
    </row>
    <row r="1092" spans="1:4" x14ac:dyDescent="0.45">
      <c r="A1092" s="3" t="s">
        <v>1118</v>
      </c>
      <c r="B1092" s="1">
        <v>-0.77673999999999999</v>
      </c>
      <c r="C1092" s="1">
        <v>0.940917</v>
      </c>
      <c r="D1092" s="1"/>
    </row>
    <row r="1093" spans="1:4" x14ac:dyDescent="0.45">
      <c r="A1093" s="3" t="s">
        <v>1119</v>
      </c>
      <c r="B1093" s="1">
        <v>-0.81049000000000004</v>
      </c>
      <c r="C1093" s="1">
        <v>0.94076599999999999</v>
      </c>
      <c r="D1093" s="1"/>
    </row>
    <row r="1094" spans="1:4" x14ac:dyDescent="0.45">
      <c r="A1094" s="3" t="s">
        <v>1120</v>
      </c>
      <c r="B1094" s="1">
        <v>-0.44585999999999998</v>
      </c>
      <c r="C1094" s="1">
        <v>0.93918000000000001</v>
      </c>
      <c r="D1094" s="1"/>
    </row>
    <row r="1095" spans="1:4" x14ac:dyDescent="0.45">
      <c r="A1095" s="3" t="s">
        <v>1121</v>
      </c>
      <c r="B1095" s="1">
        <v>-0.70226</v>
      </c>
      <c r="C1095" s="1">
        <v>0.93870100000000001</v>
      </c>
      <c r="D1095" s="1"/>
    </row>
    <row r="1096" spans="1:4" x14ac:dyDescent="0.45">
      <c r="A1096" s="3" t="s">
        <v>1122</v>
      </c>
      <c r="B1096" s="1">
        <v>-0.61158000000000001</v>
      </c>
      <c r="C1096" s="1">
        <v>0.93868300000000005</v>
      </c>
      <c r="D1096" s="1"/>
    </row>
    <row r="1097" spans="1:4" x14ac:dyDescent="0.45">
      <c r="A1097" s="3" t="s">
        <v>1123</v>
      </c>
      <c r="B1097" s="1">
        <v>-1.3199799999999999</v>
      </c>
      <c r="C1097" s="1">
        <v>0.93827700000000003</v>
      </c>
      <c r="D1097" s="1"/>
    </row>
    <row r="1098" spans="1:4" x14ac:dyDescent="0.45">
      <c r="A1098" s="3" t="s">
        <v>1124</v>
      </c>
      <c r="B1098" s="1">
        <v>1.2387729999999999</v>
      </c>
      <c r="C1098" s="1">
        <v>0.93782799999999999</v>
      </c>
      <c r="D1098" s="1"/>
    </row>
    <row r="1099" spans="1:4" x14ac:dyDescent="0.45">
      <c r="A1099" s="3" t="s">
        <v>1125</v>
      </c>
      <c r="B1099" s="1">
        <v>-1.2827299999999999</v>
      </c>
      <c r="C1099" s="1">
        <v>0.93766499999999997</v>
      </c>
      <c r="D1099" s="1"/>
    </row>
    <row r="1100" spans="1:4" x14ac:dyDescent="0.45">
      <c r="A1100" s="3" t="s">
        <v>1126</v>
      </c>
      <c r="B1100" s="1">
        <v>0.56562100000000004</v>
      </c>
      <c r="C1100" s="1">
        <v>0.93635999999999997</v>
      </c>
      <c r="D1100" s="1"/>
    </row>
    <row r="1101" spans="1:4" x14ac:dyDescent="0.45">
      <c r="A1101" s="3" t="s">
        <v>1127</v>
      </c>
      <c r="B1101" s="1">
        <v>0.68444000000000005</v>
      </c>
      <c r="C1101" s="1">
        <v>0.93579900000000005</v>
      </c>
      <c r="D1101" s="1"/>
    </row>
    <row r="1102" spans="1:4" x14ac:dyDescent="0.45">
      <c r="A1102" s="3" t="s">
        <v>1128</v>
      </c>
      <c r="B1102" s="1">
        <v>-0.58821999999999997</v>
      </c>
      <c r="C1102" s="1">
        <v>0.93336799999999998</v>
      </c>
      <c r="D1102" s="1"/>
    </row>
    <row r="1103" spans="1:4" x14ac:dyDescent="0.45">
      <c r="A1103" s="3" t="s">
        <v>1129</v>
      </c>
      <c r="B1103" s="1">
        <v>-1.46191</v>
      </c>
      <c r="C1103" s="1">
        <v>0.93245299999999998</v>
      </c>
      <c r="D1103" s="1"/>
    </row>
    <row r="1104" spans="1:4" x14ac:dyDescent="0.45">
      <c r="A1104" s="3" t="s">
        <v>1130</v>
      </c>
      <c r="B1104" s="1">
        <v>-0.59067999999999998</v>
      </c>
      <c r="C1104" s="1">
        <v>0.93214200000000003</v>
      </c>
      <c r="D1104" s="1"/>
    </row>
    <row r="1105" spans="1:4" x14ac:dyDescent="0.45">
      <c r="A1105" s="3" t="s">
        <v>1131</v>
      </c>
      <c r="B1105" s="1">
        <v>-0.44822000000000001</v>
      </c>
      <c r="C1105" s="1">
        <v>0.93160600000000005</v>
      </c>
      <c r="D1105" s="1"/>
    </row>
    <row r="1106" spans="1:4" x14ac:dyDescent="0.45">
      <c r="A1106" s="3" t="s">
        <v>1132</v>
      </c>
      <c r="B1106" s="1">
        <v>-1.5277099999999999</v>
      </c>
      <c r="C1106" s="1">
        <v>0.93091400000000002</v>
      </c>
      <c r="D1106" s="1"/>
    </row>
    <row r="1107" spans="1:4" x14ac:dyDescent="0.45">
      <c r="A1107" s="3" t="s">
        <v>1133</v>
      </c>
      <c r="B1107" s="1">
        <v>-0.37141999999999997</v>
      </c>
      <c r="C1107" s="1">
        <v>0.93012399999999995</v>
      </c>
      <c r="D1107" s="1"/>
    </row>
    <row r="1108" spans="1:4" x14ac:dyDescent="0.45">
      <c r="A1108" s="3" t="s">
        <v>1134</v>
      </c>
      <c r="B1108" s="1">
        <v>0.529972</v>
      </c>
      <c r="C1108" s="1">
        <v>0.929755</v>
      </c>
      <c r="D1108" s="1"/>
    </row>
    <row r="1109" spans="1:4" x14ac:dyDescent="0.45">
      <c r="A1109" s="3" t="s">
        <v>1135</v>
      </c>
      <c r="B1109" s="1">
        <v>-0.84818000000000005</v>
      </c>
      <c r="C1109" s="1">
        <v>0.92968399999999995</v>
      </c>
      <c r="D1109" s="1"/>
    </row>
    <row r="1110" spans="1:4" x14ac:dyDescent="0.45">
      <c r="A1110" s="3" t="s">
        <v>1136</v>
      </c>
      <c r="B1110" s="1">
        <v>-1.5646</v>
      </c>
      <c r="C1110" s="1">
        <v>0.92948500000000001</v>
      </c>
      <c r="D1110" s="1"/>
    </row>
    <row r="1111" spans="1:4" x14ac:dyDescent="0.45">
      <c r="A1111" s="3" t="s">
        <v>1137</v>
      </c>
      <c r="B1111" s="1">
        <v>0.57178200000000001</v>
      </c>
      <c r="C1111" s="1">
        <v>0.92923699999999998</v>
      </c>
      <c r="D1111" s="1"/>
    </row>
    <row r="1112" spans="1:4" x14ac:dyDescent="0.45">
      <c r="A1112" s="3" t="s">
        <v>1138</v>
      </c>
      <c r="B1112" s="1">
        <v>0.74302999999999997</v>
      </c>
      <c r="C1112" s="1">
        <v>0.92777399999999999</v>
      </c>
      <c r="D1112" s="1"/>
    </row>
    <row r="1113" spans="1:4" x14ac:dyDescent="0.45">
      <c r="A1113" s="3" t="s">
        <v>1139</v>
      </c>
      <c r="B1113" s="1">
        <v>-1.3527400000000001</v>
      </c>
      <c r="C1113" s="1">
        <v>0.92774599999999996</v>
      </c>
      <c r="D1113" s="1"/>
    </row>
    <row r="1114" spans="1:4" x14ac:dyDescent="0.45">
      <c r="A1114" s="3" t="s">
        <v>1140</v>
      </c>
      <c r="B1114" s="1">
        <v>-0.55817000000000005</v>
      </c>
      <c r="C1114" s="1">
        <v>0.92755299999999996</v>
      </c>
      <c r="D1114" s="1"/>
    </row>
    <row r="1115" spans="1:4" x14ac:dyDescent="0.45">
      <c r="A1115" s="3" t="s">
        <v>1141</v>
      </c>
      <c r="B1115" s="1">
        <v>-0.37830000000000003</v>
      </c>
      <c r="C1115" s="1">
        <v>0.92691400000000002</v>
      </c>
      <c r="D1115" s="1"/>
    </row>
    <row r="1116" spans="1:4" x14ac:dyDescent="0.45">
      <c r="A1116" s="3" t="s">
        <v>1142</v>
      </c>
      <c r="B1116" s="1">
        <v>-0.64437</v>
      </c>
      <c r="C1116" s="1">
        <v>0.92657</v>
      </c>
      <c r="D1116" s="1"/>
    </row>
    <row r="1117" spans="1:4" x14ac:dyDescent="0.45">
      <c r="A1117" s="3" t="s">
        <v>1143</v>
      </c>
      <c r="B1117" s="1">
        <v>-0.60331999999999997</v>
      </c>
      <c r="C1117" s="1">
        <v>0.92589900000000003</v>
      </c>
      <c r="D1117" s="1"/>
    </row>
    <row r="1118" spans="1:4" x14ac:dyDescent="0.45">
      <c r="A1118" s="3" t="s">
        <v>1144</v>
      </c>
      <c r="B1118" s="1">
        <v>-0.69154000000000004</v>
      </c>
      <c r="C1118" s="1">
        <v>0.92584299999999997</v>
      </c>
      <c r="D1118" s="1"/>
    </row>
    <row r="1119" spans="1:4" x14ac:dyDescent="0.45">
      <c r="A1119" s="3" t="s">
        <v>1145</v>
      </c>
      <c r="B1119" s="1">
        <v>0.38120399999999999</v>
      </c>
      <c r="C1119" s="1">
        <v>0.92565399999999998</v>
      </c>
      <c r="D1119" s="1"/>
    </row>
    <row r="1120" spans="1:4" x14ac:dyDescent="0.45">
      <c r="A1120" s="3" t="s">
        <v>1146</v>
      </c>
      <c r="B1120" s="1">
        <v>0.71473900000000001</v>
      </c>
      <c r="C1120" s="1">
        <v>0.925624</v>
      </c>
      <c r="D1120" s="1"/>
    </row>
    <row r="1121" spans="1:4" x14ac:dyDescent="0.45">
      <c r="A1121" s="3" t="s">
        <v>1147</v>
      </c>
      <c r="B1121" s="1">
        <v>0.52642800000000001</v>
      </c>
      <c r="C1121" s="1">
        <v>0.92515800000000004</v>
      </c>
      <c r="D1121" s="1"/>
    </row>
    <row r="1122" spans="1:4" x14ac:dyDescent="0.45">
      <c r="A1122" s="3" t="s">
        <v>1148</v>
      </c>
      <c r="B1122" s="1">
        <v>-2.25678</v>
      </c>
      <c r="C1122" s="1">
        <v>0.92164400000000002</v>
      </c>
      <c r="D1122" s="1"/>
    </row>
    <row r="1123" spans="1:4" x14ac:dyDescent="0.45">
      <c r="A1123" s="3" t="s">
        <v>1149</v>
      </c>
      <c r="B1123" s="1">
        <v>-0.48226999999999998</v>
      </c>
      <c r="C1123" s="1">
        <v>0.92146600000000001</v>
      </c>
      <c r="D1123" s="1"/>
    </row>
    <row r="1124" spans="1:4" x14ac:dyDescent="0.45">
      <c r="A1124" s="3" t="s">
        <v>1150</v>
      </c>
      <c r="B1124" s="1">
        <v>-0.61770999999999998</v>
      </c>
      <c r="C1124" s="1">
        <v>0.92007300000000003</v>
      </c>
      <c r="D1124" s="1"/>
    </row>
    <row r="1125" spans="1:4" x14ac:dyDescent="0.45">
      <c r="A1125" s="3" t="s">
        <v>1151</v>
      </c>
      <c r="B1125" s="1">
        <v>-1.2838499999999999</v>
      </c>
      <c r="C1125" s="1">
        <v>0.91965799999999998</v>
      </c>
      <c r="D1125" s="1"/>
    </row>
    <row r="1126" spans="1:4" x14ac:dyDescent="0.45">
      <c r="A1126" s="3" t="s">
        <v>1152</v>
      </c>
      <c r="B1126" s="1">
        <v>-2.1140400000000001</v>
      </c>
      <c r="C1126" s="1">
        <v>0.91717499999999996</v>
      </c>
      <c r="D1126" s="1"/>
    </row>
    <row r="1127" spans="1:4" x14ac:dyDescent="0.45">
      <c r="A1127" s="3" t="s">
        <v>1153</v>
      </c>
      <c r="B1127" s="1">
        <v>0.33470100000000003</v>
      </c>
      <c r="C1127" s="1">
        <v>0.916991</v>
      </c>
      <c r="D1127" s="1"/>
    </row>
    <row r="1128" spans="1:4" x14ac:dyDescent="0.45">
      <c r="A1128" s="3" t="s">
        <v>1154</v>
      </c>
      <c r="B1128" s="1">
        <v>-0.73584000000000005</v>
      </c>
      <c r="C1128" s="1">
        <v>0.91396599999999995</v>
      </c>
      <c r="D1128" s="1"/>
    </row>
    <row r="1129" spans="1:4" x14ac:dyDescent="0.45">
      <c r="A1129" s="3" t="s">
        <v>1155</v>
      </c>
      <c r="B1129" s="1">
        <v>-1.3188899999999999</v>
      </c>
      <c r="C1129" s="1">
        <v>0.91210599999999997</v>
      </c>
      <c r="D1129" s="1"/>
    </row>
    <row r="1130" spans="1:4" x14ac:dyDescent="0.45">
      <c r="A1130" s="3" t="s">
        <v>1156</v>
      </c>
      <c r="B1130" s="1">
        <v>-1.3165100000000001</v>
      </c>
      <c r="C1130" s="1">
        <v>0.91210400000000003</v>
      </c>
      <c r="D1130" s="1"/>
    </row>
    <row r="1131" spans="1:4" x14ac:dyDescent="0.45">
      <c r="A1131" s="3" t="s">
        <v>1157</v>
      </c>
      <c r="B1131" s="1">
        <v>-1.52224</v>
      </c>
      <c r="C1131" s="1">
        <v>0.91134000000000004</v>
      </c>
      <c r="D1131" s="1"/>
    </row>
    <row r="1132" spans="1:4" x14ac:dyDescent="0.45">
      <c r="A1132" s="3" t="s">
        <v>1158</v>
      </c>
      <c r="B1132" s="1">
        <v>0.67239300000000002</v>
      </c>
      <c r="C1132" s="1">
        <v>0.90991</v>
      </c>
      <c r="D1132" s="1"/>
    </row>
    <row r="1133" spans="1:4" x14ac:dyDescent="0.45">
      <c r="A1133" s="3" t="s">
        <v>1159</v>
      </c>
      <c r="B1133" s="1">
        <v>0.842503</v>
      </c>
      <c r="C1133" s="1">
        <v>0.90976400000000002</v>
      </c>
      <c r="D1133" s="1"/>
    </row>
    <row r="1134" spans="1:4" x14ac:dyDescent="0.45">
      <c r="A1134" s="3" t="s">
        <v>1160</v>
      </c>
      <c r="B1134" s="1">
        <v>-0.48093999999999998</v>
      </c>
      <c r="C1134" s="1">
        <v>0.90778199999999998</v>
      </c>
      <c r="D1134" s="1"/>
    </row>
    <row r="1135" spans="1:4" x14ac:dyDescent="0.45">
      <c r="A1135" s="3" t="s">
        <v>1161</v>
      </c>
      <c r="B1135" s="1">
        <v>-0.46427000000000002</v>
      </c>
      <c r="C1135" s="1">
        <v>0.90571400000000002</v>
      </c>
      <c r="D1135" s="1"/>
    </row>
    <row r="1136" spans="1:4" x14ac:dyDescent="0.45">
      <c r="A1136" s="3" t="s">
        <v>1162</v>
      </c>
      <c r="B1136" s="1">
        <v>-0.38357999999999998</v>
      </c>
      <c r="C1136" s="1">
        <v>0.90342100000000003</v>
      </c>
      <c r="D1136" s="1"/>
    </row>
    <row r="1137" spans="1:4" x14ac:dyDescent="0.45">
      <c r="A1137" s="3" t="s">
        <v>1163</v>
      </c>
      <c r="B1137" s="1">
        <v>-0.32955000000000001</v>
      </c>
      <c r="C1137" s="1">
        <v>0.90341700000000003</v>
      </c>
      <c r="D1137" s="1"/>
    </row>
    <row r="1138" spans="1:4" x14ac:dyDescent="0.45">
      <c r="A1138" s="3" t="s">
        <v>1164</v>
      </c>
      <c r="B1138" s="1">
        <v>-0.69816999999999996</v>
      </c>
      <c r="C1138" s="1">
        <v>0.90129999999999999</v>
      </c>
      <c r="D1138" s="1"/>
    </row>
    <row r="1139" spans="1:4" x14ac:dyDescent="0.45">
      <c r="A1139" s="3" t="s">
        <v>1165</v>
      </c>
      <c r="B1139" s="1">
        <v>-1.6633500000000001</v>
      </c>
      <c r="C1139" s="1">
        <v>0.89837500000000003</v>
      </c>
      <c r="D1139" s="1"/>
    </row>
    <row r="1140" spans="1:4" x14ac:dyDescent="0.45">
      <c r="A1140" s="3" t="s">
        <v>1166</v>
      </c>
      <c r="B1140" s="1">
        <v>0.70430800000000005</v>
      </c>
      <c r="C1140" s="1">
        <v>0.898285</v>
      </c>
      <c r="D1140" s="1"/>
    </row>
    <row r="1141" spans="1:4" x14ac:dyDescent="0.45">
      <c r="A1141" s="3" t="s">
        <v>1167</v>
      </c>
      <c r="B1141" s="1">
        <v>0.66977900000000001</v>
      </c>
      <c r="C1141" s="1">
        <v>0.89667799999999998</v>
      </c>
      <c r="D1141" s="1"/>
    </row>
    <row r="1142" spans="1:4" x14ac:dyDescent="0.45">
      <c r="A1142" s="3" t="s">
        <v>1168</v>
      </c>
      <c r="B1142" s="1">
        <v>0.53958600000000001</v>
      </c>
      <c r="C1142" s="1">
        <v>0.89625900000000003</v>
      </c>
      <c r="D1142" s="1"/>
    </row>
    <row r="1143" spans="1:4" x14ac:dyDescent="0.45">
      <c r="A1143" s="3" t="s">
        <v>1169</v>
      </c>
      <c r="B1143" s="1">
        <v>0.74187499999999995</v>
      </c>
      <c r="C1143" s="1">
        <v>0.89461800000000002</v>
      </c>
      <c r="D1143" s="1"/>
    </row>
    <row r="1144" spans="1:4" x14ac:dyDescent="0.45">
      <c r="A1144" s="3" t="s">
        <v>1170</v>
      </c>
      <c r="B1144" s="1">
        <v>-1.2320199999999999</v>
      </c>
      <c r="C1144" s="1">
        <v>0.89452900000000002</v>
      </c>
      <c r="D1144" s="1"/>
    </row>
    <row r="1145" spans="1:4" x14ac:dyDescent="0.45">
      <c r="A1145" s="3" t="s">
        <v>1171</v>
      </c>
      <c r="B1145" s="1">
        <v>-0.39328999999999997</v>
      </c>
      <c r="C1145" s="1">
        <v>0.89358700000000002</v>
      </c>
      <c r="D1145" s="1"/>
    </row>
    <row r="1146" spans="1:4" x14ac:dyDescent="0.45">
      <c r="A1146" s="3" t="s">
        <v>1172</v>
      </c>
      <c r="B1146" s="1">
        <v>-1.0192000000000001</v>
      </c>
      <c r="C1146" s="1">
        <v>0.89297300000000002</v>
      </c>
      <c r="D1146" s="1"/>
    </row>
    <row r="1147" spans="1:4" x14ac:dyDescent="0.45">
      <c r="A1147" s="3" t="s">
        <v>1173</v>
      </c>
      <c r="B1147" s="1">
        <v>-1.14533</v>
      </c>
      <c r="C1147" s="1">
        <v>0.89218500000000001</v>
      </c>
      <c r="D1147" s="1"/>
    </row>
    <row r="1148" spans="1:4" x14ac:dyDescent="0.45">
      <c r="A1148" s="3" t="s">
        <v>1174</v>
      </c>
      <c r="B1148" s="1">
        <v>-1.23709</v>
      </c>
      <c r="C1148" s="1">
        <v>0.89109400000000005</v>
      </c>
      <c r="D1148" s="1"/>
    </row>
    <row r="1149" spans="1:4" x14ac:dyDescent="0.45">
      <c r="A1149" s="3" t="s">
        <v>1175</v>
      </c>
      <c r="B1149" s="1">
        <v>0.84454099999999999</v>
      </c>
      <c r="C1149" s="1">
        <v>0.88968000000000003</v>
      </c>
      <c r="D1149" s="1"/>
    </row>
    <row r="1150" spans="1:4" x14ac:dyDescent="0.45">
      <c r="A1150" s="3" t="s">
        <v>1176</v>
      </c>
      <c r="B1150" s="1">
        <v>-0.73751999999999995</v>
      </c>
      <c r="C1150" s="1">
        <v>0.88953199999999999</v>
      </c>
      <c r="D1150" s="1"/>
    </row>
    <row r="1151" spans="1:4" x14ac:dyDescent="0.45">
      <c r="A1151" s="3" t="s">
        <v>1177</v>
      </c>
      <c r="B1151" s="1">
        <v>-1.33277</v>
      </c>
      <c r="C1151" s="1">
        <v>0.88866400000000001</v>
      </c>
      <c r="D1151" s="1"/>
    </row>
    <row r="1152" spans="1:4" x14ac:dyDescent="0.45">
      <c r="A1152" s="3" t="s">
        <v>1178</v>
      </c>
      <c r="B1152" s="1">
        <v>-1.12927</v>
      </c>
      <c r="C1152" s="1">
        <v>0.88675499999999996</v>
      </c>
      <c r="D1152" s="1"/>
    </row>
    <row r="1153" spans="1:4" x14ac:dyDescent="0.45">
      <c r="A1153" s="3" t="s">
        <v>1179</v>
      </c>
      <c r="B1153" s="1">
        <v>-2.2045599999999999</v>
      </c>
      <c r="C1153" s="1">
        <v>0.88578999999999997</v>
      </c>
      <c r="D1153" s="1"/>
    </row>
    <row r="1154" spans="1:4" x14ac:dyDescent="0.45">
      <c r="A1154" s="3" t="s">
        <v>1180</v>
      </c>
      <c r="B1154" s="1">
        <v>-0.55420000000000003</v>
      </c>
      <c r="C1154" s="1">
        <v>0.88563199999999997</v>
      </c>
      <c r="D1154" s="1"/>
    </row>
    <row r="1155" spans="1:4" x14ac:dyDescent="0.45">
      <c r="A1155" s="3" t="s">
        <v>1181</v>
      </c>
      <c r="B1155" s="1">
        <v>0.69379100000000005</v>
      </c>
      <c r="C1155" s="1">
        <v>0.88475999999999999</v>
      </c>
      <c r="D1155" s="1"/>
    </row>
    <row r="1156" spans="1:4" x14ac:dyDescent="0.45">
      <c r="A1156" s="3" t="s">
        <v>1182</v>
      </c>
      <c r="B1156" s="1">
        <v>-1.60057</v>
      </c>
      <c r="C1156" s="1">
        <v>0.88390100000000005</v>
      </c>
      <c r="D1156" s="1"/>
    </row>
    <row r="1157" spans="1:4" x14ac:dyDescent="0.45">
      <c r="A1157" s="3" t="s">
        <v>1183</v>
      </c>
      <c r="B1157" s="1">
        <v>-1.1787799999999999</v>
      </c>
      <c r="C1157" s="1">
        <v>0.88290900000000005</v>
      </c>
      <c r="D1157" s="1"/>
    </row>
    <row r="1158" spans="1:4" x14ac:dyDescent="0.45">
      <c r="A1158" s="3" t="s">
        <v>1184</v>
      </c>
      <c r="B1158" s="1">
        <v>-0.68200000000000005</v>
      </c>
      <c r="C1158" s="1">
        <v>0.88150399999999995</v>
      </c>
      <c r="D1158" s="1"/>
    </row>
    <row r="1159" spans="1:4" x14ac:dyDescent="0.45">
      <c r="A1159" s="3" t="s">
        <v>1185</v>
      </c>
      <c r="B1159" s="1">
        <v>-1.1561600000000001</v>
      </c>
      <c r="C1159" s="1">
        <v>0.88126899999999997</v>
      </c>
      <c r="D1159" s="1"/>
    </row>
    <row r="1160" spans="1:4" x14ac:dyDescent="0.45">
      <c r="A1160" s="3" t="s">
        <v>1186</v>
      </c>
      <c r="B1160" s="1">
        <v>0.601414</v>
      </c>
      <c r="C1160" s="1">
        <v>0.87995800000000002</v>
      </c>
      <c r="D1160" s="1"/>
    </row>
    <row r="1161" spans="1:4" x14ac:dyDescent="0.45">
      <c r="A1161" s="3" t="s">
        <v>1187</v>
      </c>
      <c r="B1161" s="1">
        <v>0.72304999999999997</v>
      </c>
      <c r="C1161" s="1">
        <v>0.87950700000000004</v>
      </c>
      <c r="D1161" s="1"/>
    </row>
    <row r="1162" spans="1:4" x14ac:dyDescent="0.45">
      <c r="A1162" s="3" t="s">
        <v>1188</v>
      </c>
      <c r="B1162" s="1">
        <v>-0.73018000000000005</v>
      </c>
      <c r="C1162" s="1">
        <v>0.87925500000000001</v>
      </c>
      <c r="D1162" s="1"/>
    </row>
    <row r="1163" spans="1:4" x14ac:dyDescent="0.45">
      <c r="A1163" s="3" t="s">
        <v>1189</v>
      </c>
      <c r="B1163" s="1">
        <v>-0.65012000000000003</v>
      </c>
      <c r="C1163" s="1">
        <v>0.876695</v>
      </c>
      <c r="D1163" s="1"/>
    </row>
    <row r="1164" spans="1:4" x14ac:dyDescent="0.45">
      <c r="A1164" s="3" t="s">
        <v>1190</v>
      </c>
      <c r="B1164" s="1">
        <v>-0.94172999999999996</v>
      </c>
      <c r="C1164" s="1">
        <v>0.87554900000000002</v>
      </c>
      <c r="D1164" s="1"/>
    </row>
    <row r="1165" spans="1:4" x14ac:dyDescent="0.45">
      <c r="A1165" s="3" t="s">
        <v>1191</v>
      </c>
      <c r="B1165" s="1">
        <v>-1.0744800000000001</v>
      </c>
      <c r="C1165" s="1">
        <v>0.87470899999999996</v>
      </c>
      <c r="D1165" s="1"/>
    </row>
    <row r="1166" spans="1:4" x14ac:dyDescent="0.45">
      <c r="A1166" s="3" t="s">
        <v>1192</v>
      </c>
      <c r="B1166" s="1">
        <v>0.61765199999999998</v>
      </c>
      <c r="C1166" s="1">
        <v>0.87419599999999997</v>
      </c>
      <c r="D1166" s="1"/>
    </row>
    <row r="1167" spans="1:4" x14ac:dyDescent="0.45">
      <c r="A1167" s="3" t="s">
        <v>1193</v>
      </c>
      <c r="B1167" s="1">
        <v>-1.26857</v>
      </c>
      <c r="C1167" s="1">
        <v>0.87379899999999999</v>
      </c>
      <c r="D1167" s="1"/>
    </row>
    <row r="1168" spans="1:4" x14ac:dyDescent="0.45">
      <c r="A1168" s="3" t="s">
        <v>1194</v>
      </c>
      <c r="B1168" s="1">
        <v>0.86569300000000005</v>
      </c>
      <c r="C1168" s="1">
        <v>0.871896</v>
      </c>
      <c r="D1168" s="1"/>
    </row>
    <row r="1169" spans="1:4" x14ac:dyDescent="0.45">
      <c r="A1169" s="3" t="s">
        <v>1195</v>
      </c>
      <c r="B1169" s="1">
        <v>0.73749100000000001</v>
      </c>
      <c r="C1169" s="1">
        <v>0.87037299999999995</v>
      </c>
      <c r="D1169" s="1"/>
    </row>
    <row r="1170" spans="1:4" x14ac:dyDescent="0.45">
      <c r="A1170" s="3" t="s">
        <v>1196</v>
      </c>
      <c r="B1170" s="1">
        <v>0.43597599999999997</v>
      </c>
      <c r="C1170" s="1">
        <v>0.86841800000000002</v>
      </c>
      <c r="D1170" s="1"/>
    </row>
    <row r="1171" spans="1:4" x14ac:dyDescent="0.45">
      <c r="A1171" s="3" t="s">
        <v>1197</v>
      </c>
      <c r="B1171" s="1">
        <v>-0.59648999999999996</v>
      </c>
      <c r="C1171" s="1">
        <v>0.86841000000000002</v>
      </c>
      <c r="D1171" s="1"/>
    </row>
    <row r="1172" spans="1:4" x14ac:dyDescent="0.45">
      <c r="A1172" s="3" t="s">
        <v>1198</v>
      </c>
      <c r="B1172" s="1">
        <v>-1.54</v>
      </c>
      <c r="C1172" s="1">
        <v>0.86568900000000004</v>
      </c>
      <c r="D1172" s="1"/>
    </row>
    <row r="1173" spans="1:4" x14ac:dyDescent="0.45">
      <c r="A1173" s="3" t="s">
        <v>1199</v>
      </c>
      <c r="B1173" s="1">
        <v>-1.1644399999999999</v>
      </c>
      <c r="C1173" s="1">
        <v>0.86493900000000001</v>
      </c>
      <c r="D1173" s="1"/>
    </row>
    <row r="1174" spans="1:4" x14ac:dyDescent="0.45">
      <c r="A1174" s="3" t="s">
        <v>1200</v>
      </c>
      <c r="B1174" s="1">
        <v>0.72843199999999997</v>
      </c>
      <c r="C1174" s="1">
        <v>0.86477199999999999</v>
      </c>
      <c r="D1174" s="1"/>
    </row>
    <row r="1175" spans="1:4" x14ac:dyDescent="0.45">
      <c r="A1175" s="3" t="s">
        <v>1201</v>
      </c>
      <c r="B1175" s="1">
        <v>-0.97677999999999998</v>
      </c>
      <c r="C1175" s="1">
        <v>0.86370000000000002</v>
      </c>
      <c r="D1175" s="1"/>
    </row>
    <row r="1176" spans="1:4" x14ac:dyDescent="0.45">
      <c r="A1176" s="3" t="s">
        <v>1202</v>
      </c>
      <c r="B1176" s="1">
        <v>0.61872400000000005</v>
      </c>
      <c r="C1176" s="1">
        <v>0.86312599999999995</v>
      </c>
      <c r="D1176" s="1"/>
    </row>
    <row r="1177" spans="1:4" x14ac:dyDescent="0.45">
      <c r="A1177" s="3" t="s">
        <v>1203</v>
      </c>
      <c r="B1177" s="1">
        <v>-0.37436000000000003</v>
      </c>
      <c r="C1177" s="1">
        <v>0.86193799999999998</v>
      </c>
      <c r="D1177" s="1"/>
    </row>
    <row r="1178" spans="1:4" x14ac:dyDescent="0.45">
      <c r="A1178" s="3" t="s">
        <v>1204</v>
      </c>
      <c r="B1178" s="1">
        <v>-1.29599</v>
      </c>
      <c r="C1178" s="1">
        <v>0.86188500000000001</v>
      </c>
      <c r="D1178" s="1"/>
    </row>
    <row r="1179" spans="1:4" x14ac:dyDescent="0.45">
      <c r="A1179" s="3" t="s">
        <v>1205</v>
      </c>
      <c r="B1179" s="1">
        <v>0.68032499999999996</v>
      </c>
      <c r="C1179" s="1">
        <v>0.86076600000000003</v>
      </c>
      <c r="D1179" s="1"/>
    </row>
    <row r="1180" spans="1:4" x14ac:dyDescent="0.45">
      <c r="A1180" s="3" t="s">
        <v>1206</v>
      </c>
      <c r="B1180" s="1">
        <v>-1.92103</v>
      </c>
      <c r="C1180" s="1">
        <v>0.86056699999999997</v>
      </c>
      <c r="D1180" s="1"/>
    </row>
    <row r="1181" spans="1:4" x14ac:dyDescent="0.45">
      <c r="A1181" s="3" t="s">
        <v>1207</v>
      </c>
      <c r="B1181" s="1">
        <v>-0.63505999999999996</v>
      </c>
      <c r="C1181" s="1">
        <v>0.85991200000000001</v>
      </c>
      <c r="D1181" s="1"/>
    </row>
    <row r="1182" spans="1:4" x14ac:dyDescent="0.45">
      <c r="A1182" s="3" t="s">
        <v>1208</v>
      </c>
      <c r="B1182" s="1">
        <v>-0.58045000000000002</v>
      </c>
      <c r="C1182" s="1">
        <v>0.85865100000000005</v>
      </c>
      <c r="D1182" s="1"/>
    </row>
    <row r="1183" spans="1:4" x14ac:dyDescent="0.45">
      <c r="A1183" s="3" t="s">
        <v>1209</v>
      </c>
      <c r="B1183" s="1">
        <v>-0.82874000000000003</v>
      </c>
      <c r="C1183" s="1">
        <v>0.85757000000000005</v>
      </c>
      <c r="D1183" s="1"/>
    </row>
    <row r="1184" spans="1:4" x14ac:dyDescent="0.45">
      <c r="A1184" s="3" t="s">
        <v>1210</v>
      </c>
      <c r="B1184" s="1">
        <v>-0.44277</v>
      </c>
      <c r="C1184" s="1">
        <v>0.85742399999999996</v>
      </c>
      <c r="D1184" s="1"/>
    </row>
    <row r="1185" spans="1:4" x14ac:dyDescent="0.45">
      <c r="A1185" s="3" t="s">
        <v>1211</v>
      </c>
      <c r="B1185" s="1">
        <v>0.38817200000000002</v>
      </c>
      <c r="C1185" s="1">
        <v>0.85510799999999998</v>
      </c>
      <c r="D1185" s="1"/>
    </row>
    <row r="1186" spans="1:4" x14ac:dyDescent="0.45">
      <c r="A1186" s="3" t="s">
        <v>1212</v>
      </c>
      <c r="B1186" s="1">
        <v>-0.38201000000000002</v>
      </c>
      <c r="C1186" s="1">
        <v>0.85434399999999999</v>
      </c>
      <c r="D1186" s="1"/>
    </row>
    <row r="1187" spans="1:4" x14ac:dyDescent="0.45">
      <c r="A1187" s="3" t="s">
        <v>1213</v>
      </c>
      <c r="B1187" s="1">
        <v>-0.45806000000000002</v>
      </c>
      <c r="C1187" s="1">
        <v>0.85416899999999996</v>
      </c>
      <c r="D1187" s="1"/>
    </row>
    <row r="1188" spans="1:4" x14ac:dyDescent="0.45">
      <c r="A1188" s="3" t="s">
        <v>1214</v>
      </c>
      <c r="B1188" s="1">
        <v>-0.57411000000000001</v>
      </c>
      <c r="C1188" s="1">
        <v>0.85249900000000001</v>
      </c>
      <c r="D1188" s="1"/>
    </row>
    <row r="1189" spans="1:4" x14ac:dyDescent="0.45">
      <c r="A1189" s="3" t="s">
        <v>1215</v>
      </c>
      <c r="B1189" s="1">
        <v>-1.17191</v>
      </c>
      <c r="C1189" s="1">
        <v>0.85167199999999998</v>
      </c>
      <c r="D1189" s="1"/>
    </row>
    <row r="1190" spans="1:4" x14ac:dyDescent="0.45">
      <c r="A1190" s="3" t="s">
        <v>1216</v>
      </c>
      <c r="B1190" s="1">
        <v>0.32943699999999998</v>
      </c>
      <c r="C1190" s="1">
        <v>0.85165599999999997</v>
      </c>
      <c r="D1190" s="1"/>
    </row>
    <row r="1191" spans="1:4" x14ac:dyDescent="0.45">
      <c r="A1191" s="3" t="s">
        <v>1217</v>
      </c>
      <c r="B1191" s="1">
        <v>-1.09317</v>
      </c>
      <c r="C1191" s="1">
        <v>0.851414</v>
      </c>
      <c r="D1191" s="1"/>
    </row>
    <row r="1192" spans="1:4" x14ac:dyDescent="0.45">
      <c r="A1192" s="3" t="s">
        <v>1218</v>
      </c>
      <c r="B1192" s="1">
        <v>-1.35876</v>
      </c>
      <c r="C1192" s="1">
        <v>0.84947700000000004</v>
      </c>
      <c r="D1192" s="1"/>
    </row>
    <row r="1193" spans="1:4" x14ac:dyDescent="0.45">
      <c r="A1193" s="3" t="s">
        <v>1219</v>
      </c>
      <c r="B1193" s="1">
        <v>-0.87804000000000004</v>
      </c>
      <c r="C1193" s="1">
        <v>0.84918899999999997</v>
      </c>
      <c r="D1193" s="1"/>
    </row>
    <row r="1194" spans="1:4" x14ac:dyDescent="0.45">
      <c r="A1194" s="3" t="s">
        <v>1220</v>
      </c>
      <c r="B1194" s="1">
        <v>-0.74348999999999998</v>
      </c>
      <c r="C1194" s="1">
        <v>0.84804400000000002</v>
      </c>
      <c r="D1194" s="1"/>
    </row>
    <row r="1195" spans="1:4" x14ac:dyDescent="0.45">
      <c r="A1195" s="3" t="s">
        <v>1221</v>
      </c>
      <c r="B1195" s="1">
        <v>-1.0764899999999999</v>
      </c>
      <c r="C1195" s="1">
        <v>0.84683900000000001</v>
      </c>
      <c r="D1195" s="1"/>
    </row>
    <row r="1196" spans="1:4" x14ac:dyDescent="0.45">
      <c r="A1196" s="3" t="s">
        <v>1222</v>
      </c>
      <c r="B1196" s="1">
        <v>-0.82892999999999994</v>
      </c>
      <c r="C1196" s="1">
        <v>0.84671200000000002</v>
      </c>
      <c r="D1196" s="1"/>
    </row>
    <row r="1197" spans="1:4" x14ac:dyDescent="0.45">
      <c r="A1197" s="3" t="s">
        <v>1223</v>
      </c>
      <c r="B1197" s="1">
        <v>-0.62482000000000004</v>
      </c>
      <c r="C1197" s="1">
        <v>0.84588300000000005</v>
      </c>
      <c r="D1197" s="1"/>
    </row>
    <row r="1198" spans="1:4" x14ac:dyDescent="0.45">
      <c r="A1198" s="3" t="s">
        <v>1224</v>
      </c>
      <c r="B1198" s="1">
        <v>-1.58169</v>
      </c>
      <c r="C1198" s="1">
        <v>0.84567899999999996</v>
      </c>
      <c r="D1198" s="1"/>
    </row>
    <row r="1199" spans="1:4" x14ac:dyDescent="0.45">
      <c r="A1199" s="3" t="s">
        <v>1225</v>
      </c>
      <c r="B1199" s="1">
        <v>0.52375499999999997</v>
      </c>
      <c r="C1199" s="1">
        <v>0.84546399999999999</v>
      </c>
      <c r="D1199" s="1"/>
    </row>
    <row r="1200" spans="1:4" x14ac:dyDescent="0.45">
      <c r="A1200" s="3" t="s">
        <v>1226</v>
      </c>
      <c r="B1200" s="1">
        <v>-0.57689000000000001</v>
      </c>
      <c r="C1200" s="1">
        <v>0.84520799999999996</v>
      </c>
      <c r="D1200" s="1"/>
    </row>
    <row r="1201" spans="1:4" x14ac:dyDescent="0.45">
      <c r="A1201" s="3" t="s">
        <v>1227</v>
      </c>
      <c r="B1201" s="1">
        <v>-0.53298999999999996</v>
      </c>
      <c r="C1201" s="1">
        <v>0.84424200000000005</v>
      </c>
      <c r="D1201" s="1"/>
    </row>
    <row r="1202" spans="1:4" x14ac:dyDescent="0.45">
      <c r="A1202" s="3" t="s">
        <v>1228</v>
      </c>
      <c r="B1202" s="1">
        <v>-0.73494000000000004</v>
      </c>
      <c r="C1202" s="1">
        <v>0.84262599999999999</v>
      </c>
      <c r="D1202" s="1"/>
    </row>
    <row r="1203" spans="1:4" x14ac:dyDescent="0.45">
      <c r="A1203" s="3" t="s">
        <v>1229</v>
      </c>
      <c r="B1203" s="1">
        <v>-0.63058999999999998</v>
      </c>
      <c r="C1203" s="1">
        <v>0.84256799999999998</v>
      </c>
      <c r="D1203" s="1"/>
    </row>
    <row r="1204" spans="1:4" x14ac:dyDescent="0.45">
      <c r="A1204" s="3" t="s">
        <v>1230</v>
      </c>
      <c r="B1204" s="1">
        <v>-0.67342999999999997</v>
      </c>
      <c r="C1204" s="1">
        <v>0.84248199999999995</v>
      </c>
      <c r="D1204" s="1"/>
    </row>
    <row r="1205" spans="1:4" x14ac:dyDescent="0.45">
      <c r="A1205" s="3" t="s">
        <v>1231</v>
      </c>
      <c r="B1205" s="1">
        <v>-2.3062800000000001</v>
      </c>
      <c r="C1205" s="1">
        <v>0.84116100000000005</v>
      </c>
      <c r="D1205" s="1"/>
    </row>
    <row r="1206" spans="1:4" x14ac:dyDescent="0.45">
      <c r="A1206" s="3" t="s">
        <v>1232</v>
      </c>
      <c r="B1206" s="1">
        <v>0.59517399999999998</v>
      </c>
      <c r="C1206" s="1">
        <v>0.84023999999999999</v>
      </c>
      <c r="D1206" s="1"/>
    </row>
    <row r="1207" spans="1:4" x14ac:dyDescent="0.45">
      <c r="A1207" s="3" t="s">
        <v>1233</v>
      </c>
      <c r="B1207" s="1">
        <v>-1.1333599999999999</v>
      </c>
      <c r="C1207" s="1">
        <v>0.83904400000000001</v>
      </c>
      <c r="D1207" s="1"/>
    </row>
    <row r="1208" spans="1:4" x14ac:dyDescent="0.45">
      <c r="A1208" s="3" t="s">
        <v>1234</v>
      </c>
      <c r="B1208" s="1">
        <v>-0.51504000000000005</v>
      </c>
      <c r="C1208" s="1">
        <v>0.83665999999999996</v>
      </c>
      <c r="D1208" s="1"/>
    </row>
    <row r="1209" spans="1:4" x14ac:dyDescent="0.45">
      <c r="A1209" s="3" t="s">
        <v>1235</v>
      </c>
      <c r="B1209" s="1">
        <v>-0.54881000000000002</v>
      </c>
      <c r="C1209" s="1">
        <v>0.83649600000000002</v>
      </c>
      <c r="D1209" s="1"/>
    </row>
    <row r="1210" spans="1:4" x14ac:dyDescent="0.45">
      <c r="A1210" s="3" t="s">
        <v>1236</v>
      </c>
      <c r="B1210" s="1">
        <v>0.62541000000000002</v>
      </c>
      <c r="C1210" s="1">
        <v>0.83571700000000004</v>
      </c>
      <c r="D1210" s="1"/>
    </row>
    <row r="1211" spans="1:4" x14ac:dyDescent="0.45">
      <c r="A1211" s="3" t="s">
        <v>1237</v>
      </c>
      <c r="B1211" s="1">
        <v>0.56567599999999996</v>
      </c>
      <c r="C1211" s="1">
        <v>0.83488499999999999</v>
      </c>
      <c r="D1211" s="1"/>
    </row>
    <row r="1212" spans="1:4" x14ac:dyDescent="0.45">
      <c r="A1212" s="3" t="s">
        <v>1238</v>
      </c>
      <c r="B1212" s="1">
        <v>0.617344</v>
      </c>
      <c r="C1212" s="1">
        <v>0.83393799999999996</v>
      </c>
      <c r="D1212" s="1"/>
    </row>
    <row r="1213" spans="1:4" x14ac:dyDescent="0.45">
      <c r="A1213" s="3" t="s">
        <v>1239</v>
      </c>
      <c r="B1213" s="1">
        <v>-1.3554600000000001</v>
      </c>
      <c r="C1213" s="1">
        <v>0.83147000000000004</v>
      </c>
      <c r="D1213" s="1"/>
    </row>
    <row r="1214" spans="1:4" x14ac:dyDescent="0.45">
      <c r="A1214" s="3" t="s">
        <v>1240</v>
      </c>
      <c r="B1214" s="1">
        <v>-0.48704999999999998</v>
      </c>
      <c r="C1214" s="1">
        <v>0.83113800000000004</v>
      </c>
      <c r="D1214" s="1"/>
    </row>
    <row r="1215" spans="1:4" x14ac:dyDescent="0.45">
      <c r="A1215" s="3" t="s">
        <v>1241</v>
      </c>
      <c r="B1215" s="1">
        <v>-0.47682999999999998</v>
      </c>
      <c r="C1215" s="1">
        <v>0.83090699999999995</v>
      </c>
      <c r="D1215" s="1"/>
    </row>
    <row r="1216" spans="1:4" x14ac:dyDescent="0.45">
      <c r="A1216" s="3" t="s">
        <v>1242</v>
      </c>
      <c r="B1216" s="1">
        <v>-1.4731799999999999</v>
      </c>
      <c r="C1216" s="1">
        <v>0.83046299999999995</v>
      </c>
      <c r="D1216" s="1"/>
    </row>
    <row r="1217" spans="1:4" x14ac:dyDescent="0.45">
      <c r="A1217" s="3" t="s">
        <v>1243</v>
      </c>
      <c r="B1217" s="1">
        <v>-0.94594999999999996</v>
      </c>
      <c r="C1217" s="1">
        <v>0.82992600000000005</v>
      </c>
      <c r="D1217" s="1"/>
    </row>
    <row r="1218" spans="1:4" x14ac:dyDescent="0.45">
      <c r="A1218" s="3" t="s">
        <v>1244</v>
      </c>
      <c r="B1218" s="1">
        <v>-0.65759999999999996</v>
      </c>
      <c r="C1218" s="1">
        <v>0.82984599999999997</v>
      </c>
      <c r="D1218" s="1"/>
    </row>
    <row r="1219" spans="1:4" x14ac:dyDescent="0.45">
      <c r="A1219" s="3" t="s">
        <v>1245</v>
      </c>
      <c r="B1219" s="1">
        <v>-0.75107999999999997</v>
      </c>
      <c r="C1219" s="1">
        <v>0.82954799999999995</v>
      </c>
      <c r="D1219" s="1"/>
    </row>
    <row r="1220" spans="1:4" x14ac:dyDescent="0.45">
      <c r="A1220" s="3" t="s">
        <v>1246</v>
      </c>
      <c r="B1220" s="1">
        <v>-0.91095000000000004</v>
      </c>
      <c r="C1220" s="1">
        <v>0.82849600000000001</v>
      </c>
      <c r="D1220" s="1"/>
    </row>
    <row r="1221" spans="1:4" x14ac:dyDescent="0.45">
      <c r="A1221" s="3" t="s">
        <v>1247</v>
      </c>
      <c r="B1221" s="1">
        <v>0.38013400000000003</v>
      </c>
      <c r="C1221" s="1">
        <v>0.828318</v>
      </c>
      <c r="D1221" s="1"/>
    </row>
    <row r="1222" spans="1:4" x14ac:dyDescent="0.45">
      <c r="A1222" s="3" t="s">
        <v>1248</v>
      </c>
      <c r="B1222" s="1">
        <v>0.62895400000000001</v>
      </c>
      <c r="C1222" s="1">
        <v>0.82751300000000005</v>
      </c>
      <c r="D1222" s="1"/>
    </row>
    <row r="1223" spans="1:4" x14ac:dyDescent="0.45">
      <c r="A1223" s="3" t="s">
        <v>1249</v>
      </c>
      <c r="B1223" s="1">
        <v>-0.49176999999999998</v>
      </c>
      <c r="C1223" s="1">
        <v>0.82721299999999998</v>
      </c>
      <c r="D1223" s="1"/>
    </row>
    <row r="1224" spans="1:4" x14ac:dyDescent="0.45">
      <c r="A1224" s="3" t="s">
        <v>1250</v>
      </c>
      <c r="B1224" s="1">
        <v>0.77734999999999999</v>
      </c>
      <c r="C1224" s="1">
        <v>0.82712200000000002</v>
      </c>
      <c r="D1224" s="1"/>
    </row>
    <row r="1225" spans="1:4" x14ac:dyDescent="0.45">
      <c r="A1225" s="3" t="s">
        <v>1251</v>
      </c>
      <c r="B1225" s="1">
        <v>-0.86846000000000001</v>
      </c>
      <c r="C1225" s="1">
        <v>0.82580399999999998</v>
      </c>
      <c r="D1225" s="1"/>
    </row>
    <row r="1226" spans="1:4" x14ac:dyDescent="0.45">
      <c r="A1226" s="3" t="s">
        <v>1252</v>
      </c>
      <c r="B1226" s="1">
        <v>-0.71713000000000005</v>
      </c>
      <c r="C1226" s="1">
        <v>0.825326</v>
      </c>
      <c r="D1226" s="1"/>
    </row>
    <row r="1227" spans="1:4" x14ac:dyDescent="0.45">
      <c r="A1227" s="3" t="s">
        <v>1253</v>
      </c>
      <c r="B1227" s="1">
        <v>0.73357099999999997</v>
      </c>
      <c r="C1227" s="1">
        <v>0.82432000000000005</v>
      </c>
      <c r="D1227" s="1"/>
    </row>
    <row r="1228" spans="1:4" x14ac:dyDescent="0.45">
      <c r="A1228" s="3" t="s">
        <v>1254</v>
      </c>
      <c r="B1228" s="1">
        <v>-0.44890999999999998</v>
      </c>
      <c r="C1228" s="1">
        <v>0.82399599999999995</v>
      </c>
      <c r="D1228" s="1"/>
    </row>
    <row r="1229" spans="1:4" x14ac:dyDescent="0.45">
      <c r="A1229" s="3" t="s">
        <v>1255</v>
      </c>
      <c r="B1229" s="1">
        <v>0.66089200000000003</v>
      </c>
      <c r="C1229" s="1">
        <v>0.82384299999999999</v>
      </c>
      <c r="D1229" s="1"/>
    </row>
    <row r="1230" spans="1:4" x14ac:dyDescent="0.45">
      <c r="A1230" s="3" t="s">
        <v>1256</v>
      </c>
      <c r="B1230" s="1">
        <v>-0.72177000000000002</v>
      </c>
      <c r="C1230" s="1">
        <v>0.82283200000000001</v>
      </c>
      <c r="D1230" s="1"/>
    </row>
    <row r="1231" spans="1:4" x14ac:dyDescent="0.45">
      <c r="A1231" s="3" t="s">
        <v>1257</v>
      </c>
      <c r="B1231" s="1">
        <v>0.47585100000000002</v>
      </c>
      <c r="C1231" s="1">
        <v>0.82199999999999995</v>
      </c>
      <c r="D1231" s="1"/>
    </row>
    <row r="1232" spans="1:4" x14ac:dyDescent="0.45">
      <c r="A1232" s="3" t="s">
        <v>1258</v>
      </c>
      <c r="B1232" s="1">
        <v>0.52640399999999998</v>
      </c>
      <c r="C1232" s="1">
        <v>0.82190799999999997</v>
      </c>
      <c r="D1232" s="1"/>
    </row>
    <row r="1233" spans="1:4" x14ac:dyDescent="0.45">
      <c r="A1233" s="3" t="s">
        <v>1259</v>
      </c>
      <c r="B1233" s="1">
        <v>-0.66568000000000005</v>
      </c>
      <c r="C1233" s="1">
        <v>0.82177500000000003</v>
      </c>
      <c r="D1233" s="1"/>
    </row>
    <row r="1234" spans="1:4" x14ac:dyDescent="0.45">
      <c r="A1234" s="3" t="s">
        <v>1260</v>
      </c>
      <c r="B1234" s="1">
        <v>-1.17502</v>
      </c>
      <c r="C1234" s="1">
        <v>0.819191</v>
      </c>
      <c r="D1234" s="1"/>
    </row>
    <row r="1235" spans="1:4" x14ac:dyDescent="0.45">
      <c r="A1235" s="3" t="s">
        <v>1261</v>
      </c>
      <c r="B1235" s="1">
        <v>-1.1916500000000001</v>
      </c>
      <c r="C1235" s="1">
        <v>0.81900099999999998</v>
      </c>
      <c r="D1235" s="1"/>
    </row>
    <row r="1236" spans="1:4" x14ac:dyDescent="0.45">
      <c r="A1236" s="3" t="s">
        <v>1262</v>
      </c>
      <c r="B1236" s="1">
        <v>-0.67739000000000005</v>
      </c>
      <c r="C1236" s="1">
        <v>0.81854099999999996</v>
      </c>
      <c r="D1236" s="1"/>
    </row>
    <row r="1237" spans="1:4" x14ac:dyDescent="0.45">
      <c r="A1237" s="3" t="s">
        <v>1263</v>
      </c>
      <c r="B1237" s="1">
        <v>0.39004800000000001</v>
      </c>
      <c r="C1237" s="1">
        <v>0.81826900000000002</v>
      </c>
      <c r="D1237" s="1"/>
    </row>
    <row r="1238" spans="1:4" x14ac:dyDescent="0.45">
      <c r="A1238" s="3" t="s">
        <v>1264</v>
      </c>
      <c r="B1238" s="1">
        <v>0.76522100000000004</v>
      </c>
      <c r="C1238" s="1">
        <v>0.81821299999999997</v>
      </c>
      <c r="D1238" s="1"/>
    </row>
    <row r="1239" spans="1:4" x14ac:dyDescent="0.45">
      <c r="A1239" s="3" t="s">
        <v>1265</v>
      </c>
      <c r="B1239" s="1">
        <v>-0.76817999999999997</v>
      </c>
      <c r="C1239" s="1">
        <v>0.81819600000000003</v>
      </c>
      <c r="D1239" s="1"/>
    </row>
    <row r="1240" spans="1:4" x14ac:dyDescent="0.45">
      <c r="A1240" s="3" t="s">
        <v>1266</v>
      </c>
      <c r="B1240" s="1">
        <v>0.44991799999999998</v>
      </c>
      <c r="C1240" s="1">
        <v>0.81647499999999995</v>
      </c>
      <c r="D1240" s="1"/>
    </row>
    <row r="1241" spans="1:4" x14ac:dyDescent="0.45">
      <c r="A1241" s="3" t="s">
        <v>1267</v>
      </c>
      <c r="B1241" s="1">
        <v>-0.48200999999999999</v>
      </c>
      <c r="C1241" s="1">
        <v>0.81589199999999995</v>
      </c>
      <c r="D1241" s="1"/>
    </row>
    <row r="1242" spans="1:4" x14ac:dyDescent="0.45">
      <c r="A1242" s="3" t="s">
        <v>1268</v>
      </c>
      <c r="B1242" s="1">
        <v>0.65469900000000003</v>
      </c>
      <c r="C1242" s="1">
        <v>0.81526600000000005</v>
      </c>
      <c r="D1242" s="1"/>
    </row>
    <row r="1243" spans="1:4" x14ac:dyDescent="0.45">
      <c r="A1243" s="3" t="s">
        <v>1269</v>
      </c>
      <c r="B1243" s="1">
        <v>0.75245200000000001</v>
      </c>
      <c r="C1243" s="1">
        <v>0.81364400000000003</v>
      </c>
      <c r="D1243" s="1"/>
    </row>
    <row r="1244" spans="1:4" x14ac:dyDescent="0.45">
      <c r="A1244" s="3" t="s">
        <v>1270</v>
      </c>
      <c r="B1244" s="1">
        <v>-0.66732000000000002</v>
      </c>
      <c r="C1244" s="1">
        <v>0.81332099999999996</v>
      </c>
      <c r="D1244" s="1"/>
    </row>
    <row r="1245" spans="1:4" x14ac:dyDescent="0.45">
      <c r="A1245" s="3" t="s">
        <v>1271</v>
      </c>
      <c r="B1245" s="1">
        <v>-1.8071299999999999</v>
      </c>
      <c r="C1245" s="1">
        <v>0.81289400000000001</v>
      </c>
      <c r="D1245" s="1"/>
    </row>
    <row r="1246" spans="1:4" x14ac:dyDescent="0.45">
      <c r="A1246" s="3" t="s">
        <v>1272</v>
      </c>
      <c r="B1246" s="1">
        <v>-0.44477</v>
      </c>
      <c r="C1246" s="1">
        <v>0.81268300000000004</v>
      </c>
      <c r="D1246" s="1"/>
    </row>
    <row r="1247" spans="1:4" x14ac:dyDescent="0.45">
      <c r="A1247" s="3" t="s">
        <v>1273</v>
      </c>
      <c r="B1247" s="1">
        <v>0.61413099999999998</v>
      </c>
      <c r="C1247" s="1">
        <v>0.81227099999999997</v>
      </c>
      <c r="D1247" s="1"/>
    </row>
    <row r="1248" spans="1:4" x14ac:dyDescent="0.45">
      <c r="A1248" s="3" t="s">
        <v>1274</v>
      </c>
      <c r="B1248" s="1">
        <v>0.767231</v>
      </c>
      <c r="C1248" s="1">
        <v>0.81219600000000003</v>
      </c>
      <c r="D1248" s="1"/>
    </row>
    <row r="1249" spans="1:4" x14ac:dyDescent="0.45">
      <c r="A1249" s="3" t="s">
        <v>1275</v>
      </c>
      <c r="B1249" s="1">
        <v>-1.0003599999999999</v>
      </c>
      <c r="C1249" s="1">
        <v>0.81116299999999997</v>
      </c>
      <c r="D1249" s="1"/>
    </row>
    <row r="1250" spans="1:4" x14ac:dyDescent="0.45">
      <c r="A1250" s="3" t="s">
        <v>1276</v>
      </c>
      <c r="B1250" s="1">
        <v>-0.88992000000000004</v>
      </c>
      <c r="C1250" s="1">
        <v>0.81000799999999995</v>
      </c>
      <c r="D1250" s="1"/>
    </row>
    <row r="1251" spans="1:4" x14ac:dyDescent="0.45">
      <c r="A1251" s="3" t="s">
        <v>1277</v>
      </c>
      <c r="B1251" s="1">
        <v>-1.67272</v>
      </c>
      <c r="C1251" s="1">
        <v>0.80970399999999998</v>
      </c>
      <c r="D1251" s="1"/>
    </row>
    <row r="1252" spans="1:4" x14ac:dyDescent="0.45">
      <c r="A1252" s="3" t="s">
        <v>1278</v>
      </c>
      <c r="B1252" s="1">
        <v>-0.71728000000000003</v>
      </c>
      <c r="C1252" s="1">
        <v>0.80907399999999996</v>
      </c>
      <c r="D1252" s="1"/>
    </row>
    <row r="1253" spans="1:4" x14ac:dyDescent="0.45">
      <c r="A1253" s="3" t="s">
        <v>1279</v>
      </c>
      <c r="B1253" s="1">
        <v>0.56672800000000001</v>
      </c>
      <c r="C1253" s="1">
        <v>0.80737999999999999</v>
      </c>
      <c r="D1253" s="1"/>
    </row>
    <row r="1254" spans="1:4" x14ac:dyDescent="0.45">
      <c r="A1254" s="3" t="s">
        <v>1280</v>
      </c>
      <c r="B1254" s="1">
        <v>-0.66461999999999999</v>
      </c>
      <c r="C1254" s="1">
        <v>0.80600799999999995</v>
      </c>
      <c r="D1254" s="1"/>
    </row>
    <row r="1255" spans="1:4" x14ac:dyDescent="0.45">
      <c r="A1255" s="3" t="s">
        <v>1281</v>
      </c>
      <c r="B1255" s="1">
        <v>-0.68164000000000002</v>
      </c>
      <c r="C1255" s="1">
        <v>0.805755</v>
      </c>
      <c r="D1255" s="1"/>
    </row>
    <row r="1256" spans="1:4" x14ac:dyDescent="0.45">
      <c r="A1256" s="3" t="s">
        <v>1282</v>
      </c>
      <c r="B1256" s="1">
        <v>-0.67635000000000001</v>
      </c>
      <c r="C1256" s="1">
        <v>0.80443500000000001</v>
      </c>
      <c r="D1256" s="1"/>
    </row>
    <row r="1257" spans="1:4" x14ac:dyDescent="0.45">
      <c r="A1257" s="3" t="s">
        <v>1283</v>
      </c>
      <c r="B1257" s="1">
        <v>0.58624299999999996</v>
      </c>
      <c r="C1257" s="1">
        <v>0.80421200000000004</v>
      </c>
      <c r="D1257" s="1"/>
    </row>
    <row r="1258" spans="1:4" x14ac:dyDescent="0.45">
      <c r="A1258" s="3" t="s">
        <v>1284</v>
      </c>
      <c r="B1258" s="1">
        <v>0.57367000000000001</v>
      </c>
      <c r="C1258" s="1">
        <v>0.80414399999999997</v>
      </c>
      <c r="D1258" s="1"/>
    </row>
    <row r="1259" spans="1:4" x14ac:dyDescent="0.45">
      <c r="A1259" s="3" t="s">
        <v>1285</v>
      </c>
      <c r="B1259" s="1">
        <v>-0.48937999999999998</v>
      </c>
      <c r="C1259" s="1">
        <v>0.80375799999999997</v>
      </c>
      <c r="D1259" s="1"/>
    </row>
    <row r="1260" spans="1:4" x14ac:dyDescent="0.45">
      <c r="A1260" s="3" t="s">
        <v>1286</v>
      </c>
      <c r="B1260" s="1">
        <v>-0.73814000000000002</v>
      </c>
      <c r="C1260" s="1">
        <v>0.80305599999999999</v>
      </c>
      <c r="D1260" s="1"/>
    </row>
    <row r="1261" spans="1:4" x14ac:dyDescent="0.45">
      <c r="A1261" s="3" t="s">
        <v>1287</v>
      </c>
      <c r="B1261" s="1">
        <v>-1.0626199999999999</v>
      </c>
      <c r="C1261" s="1">
        <v>0.80288700000000002</v>
      </c>
      <c r="D1261" s="1"/>
    </row>
    <row r="1262" spans="1:4" x14ac:dyDescent="0.45">
      <c r="A1262" s="3" t="s">
        <v>1288</v>
      </c>
      <c r="B1262" s="1">
        <v>-1.15316</v>
      </c>
      <c r="C1262" s="1">
        <v>0.80196299999999998</v>
      </c>
      <c r="D1262" s="1"/>
    </row>
    <row r="1263" spans="1:4" x14ac:dyDescent="0.45">
      <c r="A1263" s="3" t="s">
        <v>1289</v>
      </c>
      <c r="B1263" s="1">
        <v>-0.89529999999999998</v>
      </c>
      <c r="C1263" s="1">
        <v>0.80189500000000002</v>
      </c>
      <c r="D1263" s="1"/>
    </row>
    <row r="1264" spans="1:4" x14ac:dyDescent="0.45">
      <c r="A1264" s="3" t="s">
        <v>1290</v>
      </c>
      <c r="B1264" s="1">
        <v>0.66284699999999996</v>
      </c>
      <c r="C1264" s="1">
        <v>0.80171700000000001</v>
      </c>
      <c r="D1264" s="1"/>
    </row>
    <row r="1265" spans="1:4" x14ac:dyDescent="0.45">
      <c r="A1265" s="3" t="s">
        <v>1291</v>
      </c>
      <c r="B1265" s="1">
        <v>-0.93242999999999998</v>
      </c>
      <c r="C1265" s="1">
        <v>0.80068499999999998</v>
      </c>
      <c r="D1265" s="1"/>
    </row>
    <row r="1266" spans="1:4" x14ac:dyDescent="0.45">
      <c r="A1266" s="3" t="s">
        <v>1292</v>
      </c>
      <c r="B1266" s="1">
        <v>0.54863600000000001</v>
      </c>
      <c r="C1266" s="1">
        <v>0.799535</v>
      </c>
      <c r="D1266" s="1"/>
    </row>
    <row r="1267" spans="1:4" x14ac:dyDescent="0.45">
      <c r="A1267" s="3" t="s">
        <v>1293</v>
      </c>
      <c r="B1267" s="1">
        <v>0.369315</v>
      </c>
      <c r="C1267" s="1">
        <v>0.79897600000000002</v>
      </c>
      <c r="D1267" s="1"/>
    </row>
    <row r="1268" spans="1:4" x14ac:dyDescent="0.45">
      <c r="A1268" s="3" t="s">
        <v>1294</v>
      </c>
      <c r="B1268" s="1">
        <v>-0.73701000000000005</v>
      </c>
      <c r="C1268" s="1">
        <v>0.79775700000000005</v>
      </c>
      <c r="D1268" s="1"/>
    </row>
    <row r="1269" spans="1:4" x14ac:dyDescent="0.45">
      <c r="A1269" s="3" t="s">
        <v>1295</v>
      </c>
      <c r="B1269" s="1">
        <v>0.68956600000000001</v>
      </c>
      <c r="C1269" s="1">
        <v>0.79763300000000004</v>
      </c>
      <c r="D1269" s="1"/>
    </row>
    <row r="1270" spans="1:4" x14ac:dyDescent="0.45">
      <c r="A1270" s="3" t="s">
        <v>1296</v>
      </c>
      <c r="B1270" s="1">
        <v>-0.56391999999999998</v>
      </c>
      <c r="C1270" s="1">
        <v>0.79691900000000004</v>
      </c>
      <c r="D1270" s="1"/>
    </row>
    <row r="1271" spans="1:4" x14ac:dyDescent="0.45">
      <c r="A1271" s="3" t="s">
        <v>1297</v>
      </c>
      <c r="B1271" s="1">
        <v>0.67192300000000005</v>
      </c>
      <c r="C1271" s="1">
        <v>0.79600300000000002</v>
      </c>
      <c r="D1271" s="1"/>
    </row>
    <row r="1272" spans="1:4" x14ac:dyDescent="0.45">
      <c r="A1272" s="3" t="s">
        <v>1298</v>
      </c>
      <c r="B1272" s="1">
        <v>-0.95240999999999998</v>
      </c>
      <c r="C1272" s="1">
        <v>0.79561700000000002</v>
      </c>
      <c r="D1272" s="1"/>
    </row>
    <row r="1273" spans="1:4" x14ac:dyDescent="0.45">
      <c r="A1273" s="3" t="s">
        <v>1299</v>
      </c>
      <c r="B1273" s="1">
        <v>0.35170400000000002</v>
      </c>
      <c r="C1273" s="1">
        <v>0.79544199999999998</v>
      </c>
      <c r="D1273" s="1"/>
    </row>
    <row r="1274" spans="1:4" x14ac:dyDescent="0.45">
      <c r="A1274" s="3" t="s">
        <v>1300</v>
      </c>
      <c r="B1274" s="1">
        <v>-0.49806</v>
      </c>
      <c r="C1274" s="1">
        <v>0.79474999999999996</v>
      </c>
      <c r="D1274" s="1"/>
    </row>
    <row r="1275" spans="1:4" x14ac:dyDescent="0.45">
      <c r="A1275" s="3" t="s">
        <v>1301</v>
      </c>
      <c r="B1275" s="1">
        <v>-0.70274000000000003</v>
      </c>
      <c r="C1275" s="1">
        <v>0.79366300000000001</v>
      </c>
      <c r="D1275" s="1"/>
    </row>
    <row r="1276" spans="1:4" x14ac:dyDescent="0.45">
      <c r="A1276" s="3" t="s">
        <v>1302</v>
      </c>
      <c r="B1276" s="1">
        <v>-1.095</v>
      </c>
      <c r="C1276" s="1">
        <v>0.79365399999999997</v>
      </c>
      <c r="D1276" s="1"/>
    </row>
    <row r="1277" spans="1:4" x14ac:dyDescent="0.45">
      <c r="A1277" s="3" t="s">
        <v>1303</v>
      </c>
      <c r="B1277" s="1">
        <v>0.65702199999999999</v>
      </c>
      <c r="C1277" s="1">
        <v>0.79219399999999995</v>
      </c>
      <c r="D1277" s="1"/>
    </row>
    <row r="1278" spans="1:4" x14ac:dyDescent="0.45">
      <c r="A1278" s="3" t="s">
        <v>1304</v>
      </c>
      <c r="B1278" s="1">
        <v>0.428506</v>
      </c>
      <c r="C1278" s="1">
        <v>0.79067299999999996</v>
      </c>
      <c r="D1278" s="1"/>
    </row>
    <row r="1279" spans="1:4" x14ac:dyDescent="0.45">
      <c r="A1279" s="3" t="s">
        <v>1305</v>
      </c>
      <c r="B1279" s="1">
        <v>0.49418200000000001</v>
      </c>
      <c r="C1279" s="1">
        <v>0.79041099999999997</v>
      </c>
      <c r="D1279" s="1"/>
    </row>
    <row r="1280" spans="1:4" x14ac:dyDescent="0.45">
      <c r="A1280" s="3" t="s">
        <v>1306</v>
      </c>
      <c r="B1280" s="1">
        <v>-1.5104299999999999</v>
      </c>
      <c r="C1280" s="1">
        <v>0.79040699999999997</v>
      </c>
      <c r="D1280" s="1"/>
    </row>
    <row r="1281" spans="1:4" x14ac:dyDescent="0.45">
      <c r="A1281" s="3" t="s">
        <v>1307</v>
      </c>
      <c r="B1281" s="1">
        <v>-0.58536999999999995</v>
      </c>
      <c r="C1281" s="1">
        <v>0.78871599999999997</v>
      </c>
      <c r="D1281" s="1"/>
    </row>
    <row r="1282" spans="1:4" x14ac:dyDescent="0.45">
      <c r="A1282" s="3" t="s">
        <v>1308</v>
      </c>
      <c r="B1282" s="1">
        <v>0.339113</v>
      </c>
      <c r="C1282" s="1">
        <v>0.78694500000000001</v>
      </c>
      <c r="D1282" s="1"/>
    </row>
    <row r="1283" spans="1:4" x14ac:dyDescent="0.45">
      <c r="A1283" s="3" t="s">
        <v>1309</v>
      </c>
      <c r="B1283" s="1">
        <v>-2.85893</v>
      </c>
      <c r="C1283" s="1">
        <v>0.78626700000000005</v>
      </c>
      <c r="D1283" s="1"/>
    </row>
    <row r="1284" spans="1:4" x14ac:dyDescent="0.45">
      <c r="A1284" s="3" t="s">
        <v>1310</v>
      </c>
      <c r="B1284" s="1">
        <v>-0.40770000000000001</v>
      </c>
      <c r="C1284" s="1">
        <v>0.78553899999999999</v>
      </c>
      <c r="D1284" s="1"/>
    </row>
    <row r="1285" spans="1:4" x14ac:dyDescent="0.45">
      <c r="A1285" s="3" t="s">
        <v>1311</v>
      </c>
      <c r="B1285" s="1">
        <v>-0.44069999999999998</v>
      </c>
      <c r="C1285" s="1">
        <v>0.78499300000000005</v>
      </c>
      <c r="D1285" s="1"/>
    </row>
    <row r="1286" spans="1:4" x14ac:dyDescent="0.45">
      <c r="A1286" s="3" t="s">
        <v>1312</v>
      </c>
      <c r="B1286" s="1">
        <v>0.45751500000000001</v>
      </c>
      <c r="C1286" s="1">
        <v>0.78433799999999998</v>
      </c>
      <c r="D1286" s="1"/>
    </row>
    <row r="1287" spans="1:4" x14ac:dyDescent="0.45">
      <c r="A1287" s="3" t="s">
        <v>1313</v>
      </c>
      <c r="B1287" s="1">
        <v>0.66540699999999997</v>
      </c>
      <c r="C1287" s="1">
        <v>0.78126899999999999</v>
      </c>
      <c r="D1287" s="1"/>
    </row>
    <row r="1288" spans="1:4" x14ac:dyDescent="0.45">
      <c r="A1288" s="3" t="s">
        <v>1314</v>
      </c>
      <c r="B1288" s="1">
        <v>-0.98929</v>
      </c>
      <c r="C1288" s="1">
        <v>0.78032299999999999</v>
      </c>
      <c r="D1288" s="1"/>
    </row>
    <row r="1289" spans="1:4" x14ac:dyDescent="0.45">
      <c r="A1289" s="3" t="s">
        <v>1315</v>
      </c>
      <c r="B1289" s="1">
        <v>0.75556800000000002</v>
      </c>
      <c r="C1289" s="1">
        <v>0.78015000000000001</v>
      </c>
      <c r="D1289" s="1"/>
    </row>
    <row r="1290" spans="1:4" x14ac:dyDescent="0.45">
      <c r="A1290" s="3" t="s">
        <v>1316</v>
      </c>
      <c r="B1290" s="1">
        <v>-0.63907999999999998</v>
      </c>
      <c r="C1290" s="1">
        <v>0.78007199999999999</v>
      </c>
      <c r="D1290" s="1"/>
    </row>
    <row r="1291" spans="1:4" x14ac:dyDescent="0.45">
      <c r="A1291" s="3" t="s">
        <v>1317</v>
      </c>
      <c r="B1291" s="1">
        <v>-0.58806000000000003</v>
      </c>
      <c r="C1291" s="1">
        <v>0.77976199999999996</v>
      </c>
      <c r="D1291" s="1"/>
    </row>
    <row r="1292" spans="1:4" x14ac:dyDescent="0.45">
      <c r="A1292" s="3" t="s">
        <v>1318</v>
      </c>
      <c r="B1292" s="1">
        <v>-0.54354999999999998</v>
      </c>
      <c r="C1292" s="1">
        <v>0.77759</v>
      </c>
      <c r="D1292" s="1"/>
    </row>
    <row r="1293" spans="1:4" x14ac:dyDescent="0.45">
      <c r="A1293" s="3" t="s">
        <v>1319</v>
      </c>
      <c r="B1293" s="1">
        <v>-0.56289</v>
      </c>
      <c r="C1293" s="1">
        <v>0.777308</v>
      </c>
      <c r="D1293" s="1"/>
    </row>
    <row r="1294" spans="1:4" x14ac:dyDescent="0.45">
      <c r="A1294" s="3" t="s">
        <v>1320</v>
      </c>
      <c r="B1294" s="1">
        <v>-1.10511</v>
      </c>
      <c r="C1294" s="1">
        <v>0.77727000000000002</v>
      </c>
      <c r="D1294" s="1"/>
    </row>
    <row r="1295" spans="1:4" x14ac:dyDescent="0.45">
      <c r="A1295" s="3" t="s">
        <v>1321</v>
      </c>
      <c r="B1295" s="1">
        <v>0.62620500000000001</v>
      </c>
      <c r="C1295" s="1">
        <v>0.77654800000000002</v>
      </c>
      <c r="D1295" s="1"/>
    </row>
    <row r="1296" spans="1:4" x14ac:dyDescent="0.45">
      <c r="A1296" s="3" t="s">
        <v>1322</v>
      </c>
      <c r="B1296" s="1">
        <v>-1.4307099999999999</v>
      </c>
      <c r="C1296" s="1">
        <v>0.77598100000000003</v>
      </c>
      <c r="D1296" s="1"/>
    </row>
    <row r="1297" spans="1:4" x14ac:dyDescent="0.45">
      <c r="A1297" s="3" t="s">
        <v>1323</v>
      </c>
      <c r="B1297" s="1">
        <v>-0.69245999999999996</v>
      </c>
      <c r="C1297" s="1">
        <v>0.77446199999999998</v>
      </c>
      <c r="D1297" s="1"/>
    </row>
    <row r="1298" spans="1:4" x14ac:dyDescent="0.45">
      <c r="A1298" s="3" t="s">
        <v>1324</v>
      </c>
      <c r="B1298" s="1">
        <v>-0.87712999999999997</v>
      </c>
      <c r="C1298" s="1">
        <v>0.77437500000000004</v>
      </c>
      <c r="D1298" s="1"/>
    </row>
    <row r="1299" spans="1:4" x14ac:dyDescent="0.45">
      <c r="A1299" s="3" t="s">
        <v>1325</v>
      </c>
      <c r="B1299" s="1">
        <v>0.68272999999999995</v>
      </c>
      <c r="C1299" s="1">
        <v>0.77427400000000002</v>
      </c>
      <c r="D1299" s="1"/>
    </row>
    <row r="1300" spans="1:4" x14ac:dyDescent="0.45">
      <c r="A1300" s="3" t="s">
        <v>1326</v>
      </c>
      <c r="B1300" s="1">
        <v>-1.21713</v>
      </c>
      <c r="C1300" s="1">
        <v>0.77315</v>
      </c>
      <c r="D1300" s="1"/>
    </row>
    <row r="1301" spans="1:4" x14ac:dyDescent="0.45">
      <c r="A1301" s="3" t="s">
        <v>1327</v>
      </c>
      <c r="B1301" s="1">
        <v>-0.44896999999999998</v>
      </c>
      <c r="C1301" s="1">
        <v>0.77250399999999997</v>
      </c>
      <c r="D1301" s="1"/>
    </row>
    <row r="1302" spans="1:4" x14ac:dyDescent="0.45">
      <c r="A1302" s="3" t="s">
        <v>1328</v>
      </c>
      <c r="B1302" s="1">
        <v>0.57049899999999998</v>
      </c>
      <c r="C1302" s="1">
        <v>0.77240399999999998</v>
      </c>
      <c r="D1302" s="1"/>
    </row>
    <row r="1303" spans="1:4" x14ac:dyDescent="0.45">
      <c r="A1303" s="3" t="s">
        <v>1329</v>
      </c>
      <c r="B1303" s="1">
        <v>-0.44374000000000002</v>
      </c>
      <c r="C1303" s="1">
        <v>0.77186399999999999</v>
      </c>
      <c r="D1303" s="1"/>
    </row>
    <row r="1304" spans="1:4" x14ac:dyDescent="0.45">
      <c r="A1304" s="3" t="s">
        <v>1330</v>
      </c>
      <c r="B1304" s="1">
        <v>-0.61407999999999996</v>
      </c>
      <c r="C1304" s="1">
        <v>0.77132199999999995</v>
      </c>
      <c r="D1304" s="1"/>
    </row>
    <row r="1305" spans="1:4" x14ac:dyDescent="0.45">
      <c r="A1305" s="3" t="s">
        <v>1331</v>
      </c>
      <c r="B1305" s="1">
        <v>1.0359430000000001</v>
      </c>
      <c r="C1305" s="1">
        <v>0.77032900000000004</v>
      </c>
      <c r="D1305" s="1"/>
    </row>
    <row r="1306" spans="1:4" x14ac:dyDescent="0.45">
      <c r="A1306" s="3" t="s">
        <v>1332</v>
      </c>
      <c r="B1306" s="1">
        <v>0.60014000000000001</v>
      </c>
      <c r="C1306" s="1">
        <v>0.77010800000000001</v>
      </c>
      <c r="D1306" s="1"/>
    </row>
    <row r="1307" spans="1:4" x14ac:dyDescent="0.45">
      <c r="A1307" s="3" t="s">
        <v>1333</v>
      </c>
      <c r="B1307" s="1">
        <v>0.68049000000000004</v>
      </c>
      <c r="C1307" s="1">
        <v>0.76999899999999999</v>
      </c>
      <c r="D1307" s="1"/>
    </row>
    <row r="1308" spans="1:4" x14ac:dyDescent="0.45">
      <c r="A1308" s="3" t="s">
        <v>1334</v>
      </c>
      <c r="B1308" s="1">
        <v>-0.3276</v>
      </c>
      <c r="C1308" s="1">
        <v>0.76997400000000005</v>
      </c>
      <c r="D1308" s="1"/>
    </row>
    <row r="1309" spans="1:4" x14ac:dyDescent="0.45">
      <c r="A1309" s="3" t="s">
        <v>1335</v>
      </c>
      <c r="B1309" s="1">
        <v>0.62813300000000005</v>
      </c>
      <c r="C1309" s="1">
        <v>0.76724899999999996</v>
      </c>
      <c r="D1309" s="1"/>
    </row>
    <row r="1310" spans="1:4" x14ac:dyDescent="0.45">
      <c r="A1310" s="3" t="s">
        <v>1336</v>
      </c>
      <c r="B1310" s="1">
        <v>-0.76021000000000005</v>
      </c>
      <c r="C1310" s="1">
        <v>0.76602800000000004</v>
      </c>
      <c r="D1310" s="1"/>
    </row>
    <row r="1311" spans="1:4" x14ac:dyDescent="0.45">
      <c r="A1311" s="3" t="s">
        <v>1337</v>
      </c>
      <c r="B1311" s="1">
        <v>-0.51465000000000005</v>
      </c>
      <c r="C1311" s="1">
        <v>0.76508799999999999</v>
      </c>
      <c r="D1311" s="1"/>
    </row>
    <row r="1312" spans="1:4" x14ac:dyDescent="0.45">
      <c r="A1312" s="3" t="s">
        <v>1338</v>
      </c>
      <c r="B1312" s="1">
        <v>-0.55281000000000002</v>
      </c>
      <c r="C1312" s="1">
        <v>0.76486399999999999</v>
      </c>
      <c r="D1312" s="1"/>
    </row>
    <row r="1313" spans="1:4" x14ac:dyDescent="0.45">
      <c r="A1313" s="3" t="s">
        <v>1339</v>
      </c>
      <c r="B1313" s="1">
        <v>-1.1786000000000001</v>
      </c>
      <c r="C1313" s="1">
        <v>0.76353400000000005</v>
      </c>
      <c r="D1313" s="1"/>
    </row>
    <row r="1314" spans="1:4" x14ac:dyDescent="0.45">
      <c r="A1314" s="3" t="s">
        <v>1340</v>
      </c>
      <c r="B1314" s="1">
        <v>-0.59036</v>
      </c>
      <c r="C1314" s="1">
        <v>0.76263499999999995</v>
      </c>
      <c r="D1314" s="1"/>
    </row>
    <row r="1315" spans="1:4" x14ac:dyDescent="0.45">
      <c r="A1315" s="3" t="s">
        <v>1341</v>
      </c>
      <c r="B1315" s="1">
        <v>-0.81938</v>
      </c>
      <c r="C1315" s="1">
        <v>0.76142399999999999</v>
      </c>
      <c r="D1315" s="1"/>
    </row>
    <row r="1316" spans="1:4" x14ac:dyDescent="0.45">
      <c r="A1316" s="3" t="s">
        <v>1342</v>
      </c>
      <c r="B1316" s="1">
        <v>0.40269899999999997</v>
      </c>
      <c r="C1316" s="1">
        <v>0.75731999999999999</v>
      </c>
      <c r="D1316" s="1"/>
    </row>
    <row r="1317" spans="1:4" x14ac:dyDescent="0.45">
      <c r="A1317" s="3" t="s">
        <v>1343</v>
      </c>
      <c r="B1317" s="1">
        <v>-1.1293599999999999</v>
      </c>
      <c r="C1317" s="1">
        <v>0.75718099999999999</v>
      </c>
      <c r="D1317" s="1"/>
    </row>
    <row r="1318" spans="1:4" x14ac:dyDescent="0.45">
      <c r="A1318" s="3" t="s">
        <v>1344</v>
      </c>
      <c r="B1318" s="1">
        <v>-0.49571999999999999</v>
      </c>
      <c r="C1318" s="1">
        <v>0.75652699999999995</v>
      </c>
      <c r="D1318" s="1"/>
    </row>
    <row r="1319" spans="1:4" x14ac:dyDescent="0.45">
      <c r="A1319" s="3" t="s">
        <v>1345</v>
      </c>
      <c r="B1319" s="1">
        <v>-0.77900000000000003</v>
      </c>
      <c r="C1319" s="1">
        <v>0.75619800000000004</v>
      </c>
      <c r="D1319" s="1"/>
    </row>
    <row r="1320" spans="1:4" x14ac:dyDescent="0.45">
      <c r="A1320" s="3" t="s">
        <v>1346</v>
      </c>
      <c r="B1320" s="1">
        <v>-0.94418000000000002</v>
      </c>
      <c r="C1320" s="1">
        <v>0.75559900000000002</v>
      </c>
      <c r="D1320" s="1"/>
    </row>
    <row r="1321" spans="1:4" x14ac:dyDescent="0.45">
      <c r="A1321" s="3" t="s">
        <v>1347</v>
      </c>
      <c r="B1321" s="1">
        <v>-0.62043999999999999</v>
      </c>
      <c r="C1321" s="1">
        <v>0.75428600000000001</v>
      </c>
      <c r="D1321" s="1"/>
    </row>
    <row r="1322" spans="1:4" x14ac:dyDescent="0.45">
      <c r="A1322" s="3" t="s">
        <v>1348</v>
      </c>
      <c r="B1322" s="1">
        <v>0.61244699999999996</v>
      </c>
      <c r="C1322" s="1">
        <v>0.75271299999999997</v>
      </c>
      <c r="D1322" s="1"/>
    </row>
    <row r="1323" spans="1:4" x14ac:dyDescent="0.45">
      <c r="A1323" s="3" t="s">
        <v>1349</v>
      </c>
      <c r="B1323" s="1">
        <v>0.62167799999999995</v>
      </c>
      <c r="C1323" s="1">
        <v>0.752417</v>
      </c>
      <c r="D1323" s="1"/>
    </row>
    <row r="1324" spans="1:4" x14ac:dyDescent="0.45">
      <c r="A1324" s="3" t="s">
        <v>1350</v>
      </c>
      <c r="B1324" s="1">
        <v>-0.68003999999999998</v>
      </c>
      <c r="C1324" s="1">
        <v>0.75196200000000002</v>
      </c>
      <c r="D1324" s="1"/>
    </row>
    <row r="1325" spans="1:4" x14ac:dyDescent="0.45">
      <c r="A1325" s="3" t="s">
        <v>1351</v>
      </c>
      <c r="B1325" s="1">
        <v>-0.88449999999999995</v>
      </c>
      <c r="C1325" s="1">
        <v>0.75026599999999999</v>
      </c>
      <c r="D1325" s="1"/>
    </row>
    <row r="1326" spans="1:4" x14ac:dyDescent="0.45">
      <c r="A1326" s="3" t="s">
        <v>1352</v>
      </c>
      <c r="B1326" s="1">
        <v>0.30019099999999999</v>
      </c>
      <c r="C1326" s="1">
        <v>0.74968500000000005</v>
      </c>
      <c r="D1326" s="1"/>
    </row>
    <row r="1327" spans="1:4" x14ac:dyDescent="0.45">
      <c r="A1327" s="3" t="s">
        <v>1353</v>
      </c>
      <c r="B1327" s="1">
        <v>0.810226</v>
      </c>
      <c r="C1327" s="1">
        <v>0.74723799999999996</v>
      </c>
      <c r="D1327" s="1"/>
    </row>
    <row r="1328" spans="1:4" x14ac:dyDescent="0.45">
      <c r="A1328" s="3" t="s">
        <v>1354</v>
      </c>
      <c r="B1328" s="1">
        <v>0.58186300000000002</v>
      </c>
      <c r="C1328" s="1">
        <v>0.74631099999999995</v>
      </c>
      <c r="D1328" s="1"/>
    </row>
    <row r="1329" spans="1:4" x14ac:dyDescent="0.45">
      <c r="A1329" s="3" t="s">
        <v>1355</v>
      </c>
      <c r="B1329" s="1">
        <v>-0.54417000000000004</v>
      </c>
      <c r="C1329" s="1">
        <v>0.74372799999999994</v>
      </c>
      <c r="D1329" s="1"/>
    </row>
    <row r="1330" spans="1:4" x14ac:dyDescent="0.45">
      <c r="A1330" s="3" t="s">
        <v>1356</v>
      </c>
      <c r="B1330" s="1">
        <v>-0.63175000000000003</v>
      </c>
      <c r="C1330" s="1">
        <v>0.74343499999999996</v>
      </c>
      <c r="D1330" s="1"/>
    </row>
    <row r="1331" spans="1:4" x14ac:dyDescent="0.45">
      <c r="A1331" s="3" t="s">
        <v>1357</v>
      </c>
      <c r="B1331" s="1">
        <v>0.44651200000000002</v>
      </c>
      <c r="C1331" s="1">
        <v>0.74337900000000001</v>
      </c>
      <c r="D1331" s="1"/>
    </row>
    <row r="1332" spans="1:4" x14ac:dyDescent="0.45">
      <c r="A1332" s="3" t="s">
        <v>1358</v>
      </c>
      <c r="B1332" s="1">
        <v>0.58032399999999995</v>
      </c>
      <c r="C1332" s="1">
        <v>0.74335399999999996</v>
      </c>
      <c r="D1332" s="1"/>
    </row>
    <row r="1333" spans="1:4" x14ac:dyDescent="0.45">
      <c r="A1333" s="3" t="s">
        <v>1359</v>
      </c>
      <c r="B1333" s="1">
        <v>-1.0045299999999999</v>
      </c>
      <c r="C1333" s="1">
        <v>0.74180299999999999</v>
      </c>
      <c r="D1333" s="1"/>
    </row>
    <row r="1334" spans="1:4" x14ac:dyDescent="0.45">
      <c r="A1334" s="3" t="s">
        <v>1360</v>
      </c>
      <c r="B1334" s="1">
        <v>-0.38302999999999998</v>
      </c>
      <c r="C1334" s="1">
        <v>0.74139900000000003</v>
      </c>
      <c r="D1334" s="1"/>
    </row>
    <row r="1335" spans="1:4" x14ac:dyDescent="0.45">
      <c r="A1335" s="3" t="s">
        <v>1361</v>
      </c>
      <c r="B1335" s="1">
        <v>-0.87692000000000003</v>
      </c>
      <c r="C1335" s="1">
        <v>0.74114599999999997</v>
      </c>
      <c r="D1335" s="1"/>
    </row>
    <row r="1336" spans="1:4" x14ac:dyDescent="0.45">
      <c r="A1336" s="3" t="s">
        <v>1362</v>
      </c>
      <c r="B1336" s="1">
        <v>-0.94665999999999995</v>
      </c>
      <c r="C1336" s="1">
        <v>0.74071299999999995</v>
      </c>
      <c r="D1336" s="1"/>
    </row>
    <row r="1337" spans="1:4" x14ac:dyDescent="0.45">
      <c r="A1337" s="3" t="s">
        <v>1363</v>
      </c>
      <c r="B1337" s="1">
        <v>-0.58582999999999996</v>
      </c>
      <c r="C1337" s="1">
        <v>0.74004000000000003</v>
      </c>
      <c r="D1337" s="1"/>
    </row>
    <row r="1338" spans="1:4" x14ac:dyDescent="0.45">
      <c r="A1338" s="3" t="s">
        <v>1364</v>
      </c>
      <c r="B1338" s="1">
        <v>0.45230500000000001</v>
      </c>
      <c r="C1338" s="1">
        <v>0.73978299999999997</v>
      </c>
      <c r="D1338" s="1"/>
    </row>
    <row r="1339" spans="1:4" x14ac:dyDescent="0.45">
      <c r="A1339" s="3" t="s">
        <v>1365</v>
      </c>
      <c r="B1339" s="1">
        <v>-1.1531199999999999</v>
      </c>
      <c r="C1339" s="1">
        <v>0.73963299999999998</v>
      </c>
      <c r="D1339" s="1"/>
    </row>
    <row r="1340" spans="1:4" x14ac:dyDescent="0.45">
      <c r="A1340" s="3" t="s">
        <v>1366</v>
      </c>
      <c r="B1340" s="1">
        <v>-0.57335999999999998</v>
      </c>
      <c r="C1340" s="1">
        <v>0.73919699999999999</v>
      </c>
      <c r="D1340" s="1"/>
    </row>
    <row r="1341" spans="1:4" x14ac:dyDescent="0.45">
      <c r="A1341" s="3" t="s">
        <v>1367</v>
      </c>
      <c r="B1341" s="1">
        <v>-0.46418999999999999</v>
      </c>
      <c r="C1341" s="1">
        <v>0.73897299999999999</v>
      </c>
      <c r="D1341" s="1"/>
    </row>
    <row r="1342" spans="1:4" x14ac:dyDescent="0.45">
      <c r="A1342" s="3" t="s">
        <v>1368</v>
      </c>
      <c r="B1342" s="1">
        <v>-0.91027999999999998</v>
      </c>
      <c r="C1342" s="1">
        <v>0.73864600000000002</v>
      </c>
      <c r="D1342" s="1"/>
    </row>
    <row r="1343" spans="1:4" x14ac:dyDescent="0.45">
      <c r="A1343" s="3" t="s">
        <v>1369</v>
      </c>
      <c r="B1343" s="1">
        <v>0.52462900000000001</v>
      </c>
      <c r="C1343" s="1">
        <v>0.73837299999999995</v>
      </c>
      <c r="D1343" s="1"/>
    </row>
    <row r="1344" spans="1:4" x14ac:dyDescent="0.45">
      <c r="A1344" s="3" t="s">
        <v>1370</v>
      </c>
      <c r="B1344" s="1">
        <v>-0.43363000000000002</v>
      </c>
      <c r="C1344" s="1">
        <v>0.73770500000000006</v>
      </c>
      <c r="D1344" s="1"/>
    </row>
    <row r="1345" spans="1:4" x14ac:dyDescent="0.45">
      <c r="A1345" s="3" t="s">
        <v>1371</v>
      </c>
      <c r="B1345" s="1">
        <v>-0.69818999999999998</v>
      </c>
      <c r="C1345" s="1">
        <v>0.73752300000000004</v>
      </c>
      <c r="D1345" s="1"/>
    </row>
    <row r="1346" spans="1:4" x14ac:dyDescent="0.45">
      <c r="A1346" s="3" t="s">
        <v>1372</v>
      </c>
      <c r="B1346" s="1">
        <v>-1.29057</v>
      </c>
      <c r="C1346" s="1">
        <v>0.73667899999999997</v>
      </c>
      <c r="D1346" s="1"/>
    </row>
    <row r="1347" spans="1:4" x14ac:dyDescent="0.45">
      <c r="A1347" s="3" t="s">
        <v>1373</v>
      </c>
      <c r="B1347" s="1">
        <v>-0.39533000000000001</v>
      </c>
      <c r="C1347" s="1">
        <v>0.73588399999999998</v>
      </c>
      <c r="D1347" s="1"/>
    </row>
    <row r="1348" spans="1:4" x14ac:dyDescent="0.45">
      <c r="A1348" s="3" t="s">
        <v>1374</v>
      </c>
      <c r="B1348" s="1">
        <v>-0.62495000000000001</v>
      </c>
      <c r="C1348" s="1">
        <v>0.73451699999999998</v>
      </c>
      <c r="D1348" s="1"/>
    </row>
    <row r="1349" spans="1:4" x14ac:dyDescent="0.45">
      <c r="A1349" s="3" t="s">
        <v>1375</v>
      </c>
      <c r="B1349" s="1">
        <v>-0.36037999999999998</v>
      </c>
      <c r="C1349" s="1">
        <v>0.733491</v>
      </c>
      <c r="D1349" s="1"/>
    </row>
    <row r="1350" spans="1:4" x14ac:dyDescent="0.45">
      <c r="A1350" s="3" t="s">
        <v>1376</v>
      </c>
      <c r="B1350" s="1">
        <v>-0.41648000000000002</v>
      </c>
      <c r="C1350" s="1">
        <v>0.73330099999999998</v>
      </c>
      <c r="D1350" s="1"/>
    </row>
    <row r="1351" spans="1:4" x14ac:dyDescent="0.45">
      <c r="A1351" s="3" t="s">
        <v>1377</v>
      </c>
      <c r="B1351" s="1">
        <v>0.54379299999999997</v>
      </c>
      <c r="C1351" s="1">
        <v>0.73245800000000005</v>
      </c>
      <c r="D1351" s="1"/>
    </row>
    <row r="1352" spans="1:4" x14ac:dyDescent="0.45">
      <c r="A1352" s="3" t="s">
        <v>1378</v>
      </c>
      <c r="B1352" s="1">
        <v>0.42863200000000001</v>
      </c>
      <c r="C1352" s="1">
        <v>0.73215699999999995</v>
      </c>
      <c r="D1352" s="1"/>
    </row>
    <row r="1353" spans="1:4" x14ac:dyDescent="0.45">
      <c r="A1353" s="3" t="s">
        <v>1379</v>
      </c>
      <c r="B1353" s="1">
        <v>0.33854099999999998</v>
      </c>
      <c r="C1353" s="1">
        <v>0.73105399999999998</v>
      </c>
      <c r="D1353" s="1"/>
    </row>
    <row r="1354" spans="1:4" x14ac:dyDescent="0.45">
      <c r="A1354" s="3" t="s">
        <v>1380</v>
      </c>
      <c r="B1354" s="1">
        <v>-0.36770000000000003</v>
      </c>
      <c r="C1354" s="1">
        <v>0.73081200000000002</v>
      </c>
      <c r="D1354" s="1"/>
    </row>
    <row r="1355" spans="1:4" x14ac:dyDescent="0.45">
      <c r="A1355" s="3" t="s">
        <v>1381</v>
      </c>
      <c r="B1355" s="1">
        <v>-0.38094</v>
      </c>
      <c r="C1355" s="1">
        <v>0.73066799999999998</v>
      </c>
      <c r="D1355" s="1"/>
    </row>
    <row r="1356" spans="1:4" x14ac:dyDescent="0.45">
      <c r="A1356" s="3" t="s">
        <v>1382</v>
      </c>
      <c r="B1356" s="1">
        <v>0.81272699999999998</v>
      </c>
      <c r="C1356" s="1">
        <v>0.72910200000000003</v>
      </c>
      <c r="D1356" s="1"/>
    </row>
    <row r="1357" spans="1:4" x14ac:dyDescent="0.45">
      <c r="A1357" s="3" t="s">
        <v>1383</v>
      </c>
      <c r="B1357" s="1">
        <v>0.64663400000000004</v>
      </c>
      <c r="C1357" s="1">
        <v>0.72866299999999995</v>
      </c>
      <c r="D1357" s="1"/>
    </row>
    <row r="1358" spans="1:4" x14ac:dyDescent="0.45">
      <c r="A1358" s="3" t="s">
        <v>1384</v>
      </c>
      <c r="B1358" s="1">
        <v>-0.85902999999999996</v>
      </c>
      <c r="C1358" s="1">
        <v>0.72832600000000003</v>
      </c>
      <c r="D1358" s="1"/>
    </row>
    <row r="1359" spans="1:4" x14ac:dyDescent="0.45">
      <c r="A1359" s="3" t="s">
        <v>1385</v>
      </c>
      <c r="B1359" s="1">
        <v>0.40561700000000001</v>
      </c>
      <c r="C1359" s="1">
        <v>0.72828300000000001</v>
      </c>
      <c r="D1359" s="1"/>
    </row>
    <row r="1360" spans="1:4" x14ac:dyDescent="0.45">
      <c r="A1360" s="3" t="s">
        <v>1386</v>
      </c>
      <c r="B1360" s="1">
        <v>0.56063399999999997</v>
      </c>
      <c r="C1360" s="1">
        <v>0.72816999999999998</v>
      </c>
      <c r="D1360" s="1"/>
    </row>
    <row r="1361" spans="1:4" x14ac:dyDescent="0.45">
      <c r="A1361" s="3" t="s">
        <v>1387</v>
      </c>
      <c r="B1361" s="1">
        <v>-1.0899799999999999</v>
      </c>
      <c r="C1361" s="1">
        <v>0.72814800000000002</v>
      </c>
      <c r="D1361" s="1"/>
    </row>
    <row r="1362" spans="1:4" x14ac:dyDescent="0.45">
      <c r="A1362" s="3" t="s">
        <v>1388</v>
      </c>
      <c r="B1362" s="1">
        <v>-0.77997000000000005</v>
      </c>
      <c r="C1362" s="1">
        <v>0.72797299999999998</v>
      </c>
      <c r="D1362" s="1"/>
    </row>
    <row r="1363" spans="1:4" x14ac:dyDescent="0.45">
      <c r="A1363" s="3" t="s">
        <v>1389</v>
      </c>
      <c r="B1363" s="1">
        <v>-1.1897599999999999</v>
      </c>
      <c r="C1363" s="1">
        <v>0.72756500000000002</v>
      </c>
      <c r="D1363" s="1"/>
    </row>
    <row r="1364" spans="1:4" x14ac:dyDescent="0.45">
      <c r="A1364" s="3" t="s">
        <v>1390</v>
      </c>
      <c r="B1364" s="1">
        <v>-1.1538999999999999</v>
      </c>
      <c r="C1364" s="1">
        <v>0.72687100000000004</v>
      </c>
      <c r="D1364" s="1"/>
    </row>
    <row r="1365" spans="1:4" x14ac:dyDescent="0.45">
      <c r="A1365" s="3" t="s">
        <v>1391</v>
      </c>
      <c r="B1365" s="1">
        <v>-0.42964999999999998</v>
      </c>
      <c r="C1365" s="1">
        <v>0.72652499999999998</v>
      </c>
      <c r="D1365" s="1"/>
    </row>
    <row r="1366" spans="1:4" x14ac:dyDescent="0.45">
      <c r="A1366" s="3" t="s">
        <v>1392</v>
      </c>
      <c r="B1366" s="1">
        <v>-0.84769000000000005</v>
      </c>
      <c r="C1366" s="1">
        <v>0.72600500000000001</v>
      </c>
      <c r="D1366" s="1"/>
    </row>
    <row r="1367" spans="1:4" x14ac:dyDescent="0.45">
      <c r="A1367" s="3" t="s">
        <v>1393</v>
      </c>
      <c r="B1367" s="1">
        <v>0.33176299999999997</v>
      </c>
      <c r="C1367" s="1">
        <v>0.72591499999999998</v>
      </c>
      <c r="D1367" s="1"/>
    </row>
    <row r="1368" spans="1:4" x14ac:dyDescent="0.45">
      <c r="A1368" s="3" t="s">
        <v>1394</v>
      </c>
      <c r="B1368" s="1">
        <v>-1.0019499999999999</v>
      </c>
      <c r="C1368" s="1">
        <v>0.72516599999999998</v>
      </c>
      <c r="D1368" s="1"/>
    </row>
    <row r="1369" spans="1:4" x14ac:dyDescent="0.45">
      <c r="A1369" s="3" t="s">
        <v>1395</v>
      </c>
      <c r="B1369" s="1">
        <v>-0.50834000000000001</v>
      </c>
      <c r="C1369" s="1">
        <v>0.72485200000000005</v>
      </c>
      <c r="D1369" s="1"/>
    </row>
    <row r="1370" spans="1:4" x14ac:dyDescent="0.45">
      <c r="A1370" s="3" t="s">
        <v>1396</v>
      </c>
      <c r="B1370" s="1">
        <v>-1.0379100000000001</v>
      </c>
      <c r="C1370" s="1">
        <v>0.72301300000000002</v>
      </c>
      <c r="D1370" s="1"/>
    </row>
    <row r="1371" spans="1:4" x14ac:dyDescent="0.45">
      <c r="A1371" s="3" t="s">
        <v>1397</v>
      </c>
      <c r="B1371" s="1">
        <v>-0.46711999999999998</v>
      </c>
      <c r="C1371" s="1">
        <v>0.72253699999999998</v>
      </c>
      <c r="D1371" s="1"/>
    </row>
    <row r="1372" spans="1:4" x14ac:dyDescent="0.45">
      <c r="A1372" s="3" t="s">
        <v>1398</v>
      </c>
      <c r="B1372" s="1">
        <v>-0.27628999999999998</v>
      </c>
      <c r="C1372" s="1">
        <v>0.72251799999999999</v>
      </c>
      <c r="D1372" s="1"/>
    </row>
    <row r="1373" spans="1:4" x14ac:dyDescent="0.45">
      <c r="A1373" s="3" t="s">
        <v>1399</v>
      </c>
      <c r="B1373" s="1">
        <v>-0.42407</v>
      </c>
      <c r="C1373" s="1">
        <v>0.72216499999999995</v>
      </c>
      <c r="D1373" s="1"/>
    </row>
    <row r="1374" spans="1:4" x14ac:dyDescent="0.45">
      <c r="A1374" s="3" t="s">
        <v>1400</v>
      </c>
      <c r="B1374" s="1">
        <v>-0.58735000000000004</v>
      </c>
      <c r="C1374" s="1">
        <v>0.72214599999999995</v>
      </c>
      <c r="D1374" s="1"/>
    </row>
    <row r="1375" spans="1:4" x14ac:dyDescent="0.45">
      <c r="A1375" s="3" t="s">
        <v>1401</v>
      </c>
      <c r="B1375" s="1">
        <v>0.66840999999999995</v>
      </c>
      <c r="C1375" s="1">
        <v>0.72177599999999997</v>
      </c>
      <c r="D1375" s="1"/>
    </row>
    <row r="1376" spans="1:4" x14ac:dyDescent="0.45">
      <c r="A1376" s="3" t="s">
        <v>1402</v>
      </c>
      <c r="B1376" s="1">
        <v>0.343248</v>
      </c>
      <c r="C1376" s="1">
        <v>0.72014</v>
      </c>
      <c r="D1376" s="1"/>
    </row>
    <row r="1377" spans="1:4" x14ac:dyDescent="0.45">
      <c r="A1377" s="3" t="s">
        <v>1403</v>
      </c>
      <c r="B1377" s="1">
        <v>-0.42838999999999999</v>
      </c>
      <c r="C1377" s="1">
        <v>0.72000500000000001</v>
      </c>
      <c r="D1377" s="1"/>
    </row>
    <row r="1378" spans="1:4" x14ac:dyDescent="0.45">
      <c r="A1378" s="3" t="s">
        <v>1404</v>
      </c>
      <c r="B1378" s="1">
        <v>-1.31812</v>
      </c>
      <c r="C1378" s="1">
        <v>0.71972400000000003</v>
      </c>
      <c r="D1378" s="1"/>
    </row>
    <row r="1379" spans="1:4" x14ac:dyDescent="0.45">
      <c r="A1379" s="3" t="s">
        <v>1405</v>
      </c>
      <c r="B1379" s="1">
        <v>-1.1813100000000001</v>
      </c>
      <c r="C1379" s="1">
        <v>0.71965400000000002</v>
      </c>
      <c r="D1379" s="1"/>
    </row>
    <row r="1380" spans="1:4" x14ac:dyDescent="0.45">
      <c r="A1380" s="3" t="s">
        <v>1406</v>
      </c>
      <c r="B1380" s="1">
        <v>0.32826300000000003</v>
      </c>
      <c r="C1380" s="1">
        <v>0.71916199999999997</v>
      </c>
      <c r="D1380" s="1"/>
    </row>
    <row r="1381" spans="1:4" x14ac:dyDescent="0.45">
      <c r="A1381" s="3" t="s">
        <v>1407</v>
      </c>
      <c r="B1381" s="1">
        <v>0.54407499999999998</v>
      </c>
      <c r="C1381" s="1">
        <v>0.71894199999999997</v>
      </c>
      <c r="D1381" s="1"/>
    </row>
    <row r="1382" spans="1:4" x14ac:dyDescent="0.45">
      <c r="A1382" s="3" t="s">
        <v>1408</v>
      </c>
      <c r="B1382" s="1">
        <v>-1.5169900000000001</v>
      </c>
      <c r="C1382" s="1">
        <v>0.71830300000000002</v>
      </c>
      <c r="D1382" s="1"/>
    </row>
    <row r="1383" spans="1:4" x14ac:dyDescent="0.45">
      <c r="A1383" s="3" t="s">
        <v>1409</v>
      </c>
      <c r="B1383" s="1">
        <v>-0.47556999999999999</v>
      </c>
      <c r="C1383" s="1">
        <v>0.71732600000000002</v>
      </c>
      <c r="D1383" s="1"/>
    </row>
    <row r="1384" spans="1:4" x14ac:dyDescent="0.45">
      <c r="A1384" s="3" t="s">
        <v>1410</v>
      </c>
      <c r="B1384" s="1">
        <v>0.34327999999999997</v>
      </c>
      <c r="C1384" s="1">
        <v>0.71706400000000003</v>
      </c>
      <c r="D1384" s="1"/>
    </row>
    <row r="1385" spans="1:4" x14ac:dyDescent="0.45">
      <c r="A1385" s="3" t="s">
        <v>1411</v>
      </c>
      <c r="B1385" s="1">
        <v>-0.92162999999999995</v>
      </c>
      <c r="C1385" s="1">
        <v>0.71663600000000005</v>
      </c>
      <c r="D1385" s="1"/>
    </row>
    <row r="1386" spans="1:4" x14ac:dyDescent="0.45">
      <c r="A1386" s="3" t="s">
        <v>1412</v>
      </c>
      <c r="B1386" s="1">
        <v>-0.59591000000000005</v>
      </c>
      <c r="C1386" s="1">
        <v>0.71528000000000003</v>
      </c>
      <c r="D1386" s="1"/>
    </row>
    <row r="1387" spans="1:4" x14ac:dyDescent="0.45">
      <c r="A1387" s="3" t="s">
        <v>1413</v>
      </c>
      <c r="B1387" s="1">
        <v>-0.91064999999999996</v>
      </c>
      <c r="C1387" s="1">
        <v>0.71522699999999995</v>
      </c>
      <c r="D1387" s="1"/>
    </row>
    <row r="1388" spans="1:4" x14ac:dyDescent="0.45">
      <c r="A1388" s="3" t="s">
        <v>1414</v>
      </c>
      <c r="B1388" s="1">
        <v>0.80967900000000004</v>
      </c>
      <c r="C1388" s="1">
        <v>0.71520799999999995</v>
      </c>
      <c r="D1388" s="1"/>
    </row>
    <row r="1389" spans="1:4" x14ac:dyDescent="0.45">
      <c r="A1389" s="3" t="s">
        <v>1415</v>
      </c>
      <c r="B1389" s="1">
        <v>-0.55488000000000004</v>
      </c>
      <c r="C1389" s="1">
        <v>0.71517500000000001</v>
      </c>
      <c r="D1389" s="1"/>
    </row>
    <row r="1390" spans="1:4" x14ac:dyDescent="0.45">
      <c r="A1390" s="3" t="s">
        <v>1416</v>
      </c>
      <c r="B1390" s="1">
        <v>-0.25945000000000001</v>
      </c>
      <c r="C1390" s="1">
        <v>0.71503700000000003</v>
      </c>
      <c r="D1390" s="1"/>
    </row>
    <row r="1391" spans="1:4" x14ac:dyDescent="0.45">
      <c r="A1391" s="3" t="s">
        <v>1417</v>
      </c>
      <c r="B1391" s="1">
        <v>-0.74165999999999999</v>
      </c>
      <c r="C1391" s="1">
        <v>0.71484199999999998</v>
      </c>
      <c r="D1391" s="1"/>
    </row>
    <row r="1392" spans="1:4" x14ac:dyDescent="0.45">
      <c r="A1392" s="3" t="s">
        <v>1418</v>
      </c>
      <c r="B1392" s="1">
        <v>-0.57065999999999995</v>
      </c>
      <c r="C1392" s="1">
        <v>0.71466399999999997</v>
      </c>
      <c r="D1392" s="1"/>
    </row>
    <row r="1393" spans="1:4" x14ac:dyDescent="0.45">
      <c r="A1393" s="3" t="s">
        <v>1419</v>
      </c>
      <c r="B1393" s="1">
        <v>-0.87207000000000001</v>
      </c>
      <c r="C1393" s="1">
        <v>0.71368200000000004</v>
      </c>
      <c r="D1393" s="1"/>
    </row>
    <row r="1394" spans="1:4" x14ac:dyDescent="0.45">
      <c r="A1394" s="3" t="s">
        <v>1420</v>
      </c>
      <c r="B1394" s="1">
        <v>0.55513599999999996</v>
      </c>
      <c r="C1394" s="1">
        <v>0.711476</v>
      </c>
      <c r="D1394" s="1"/>
    </row>
    <row r="1395" spans="1:4" x14ac:dyDescent="0.45">
      <c r="A1395" s="3" t="s">
        <v>1421</v>
      </c>
      <c r="B1395" s="1">
        <v>0.62356500000000004</v>
      </c>
      <c r="C1395" s="1">
        <v>0.70982299999999998</v>
      </c>
      <c r="D1395" s="1"/>
    </row>
    <row r="1396" spans="1:4" x14ac:dyDescent="0.45">
      <c r="A1396" s="3" t="s">
        <v>1422</v>
      </c>
      <c r="B1396" s="1">
        <v>-0.32172000000000001</v>
      </c>
      <c r="C1396" s="1">
        <v>0.70869099999999996</v>
      </c>
      <c r="D1396" s="1"/>
    </row>
    <row r="1397" spans="1:4" x14ac:dyDescent="0.45">
      <c r="A1397" s="3" t="s">
        <v>1423</v>
      </c>
      <c r="B1397" s="1">
        <v>-1.2139599999999999</v>
      </c>
      <c r="C1397" s="1">
        <v>0.70626100000000003</v>
      </c>
      <c r="D1397" s="1"/>
    </row>
    <row r="1398" spans="1:4" x14ac:dyDescent="0.45">
      <c r="A1398" s="3" t="s">
        <v>1424</v>
      </c>
      <c r="B1398" s="1">
        <v>-0.62585999999999997</v>
      </c>
      <c r="C1398" s="1">
        <v>0.70592900000000003</v>
      </c>
      <c r="D1398" s="1"/>
    </row>
    <row r="1399" spans="1:4" x14ac:dyDescent="0.45">
      <c r="A1399" s="3" t="s">
        <v>1425</v>
      </c>
      <c r="B1399" s="1">
        <v>0.306871</v>
      </c>
      <c r="C1399" s="1">
        <v>0.705924</v>
      </c>
      <c r="D1399" s="1"/>
    </row>
    <row r="1400" spans="1:4" x14ac:dyDescent="0.45">
      <c r="A1400" s="3" t="s">
        <v>1426</v>
      </c>
      <c r="B1400" s="1">
        <v>0.92222099999999996</v>
      </c>
      <c r="C1400" s="1">
        <v>0.70553200000000005</v>
      </c>
      <c r="D1400" s="1"/>
    </row>
    <row r="1401" spans="1:4" x14ac:dyDescent="0.45">
      <c r="A1401" s="3" t="s">
        <v>1427</v>
      </c>
      <c r="B1401" s="1">
        <v>-1.05206</v>
      </c>
      <c r="C1401" s="1">
        <v>0.70413199999999998</v>
      </c>
      <c r="D1401" s="1"/>
    </row>
    <row r="1402" spans="1:4" x14ac:dyDescent="0.45">
      <c r="A1402" s="3" t="s">
        <v>1428</v>
      </c>
      <c r="B1402" s="1">
        <v>-0.43374000000000001</v>
      </c>
      <c r="C1402" s="1">
        <v>0.70276300000000003</v>
      </c>
      <c r="D1402" s="1"/>
    </row>
    <row r="1403" spans="1:4" x14ac:dyDescent="0.45">
      <c r="A1403" s="3" t="s">
        <v>1429</v>
      </c>
      <c r="B1403" s="1">
        <v>-0.32599</v>
      </c>
      <c r="C1403" s="1">
        <v>0.70266200000000001</v>
      </c>
      <c r="D1403" s="1"/>
    </row>
    <row r="1404" spans="1:4" x14ac:dyDescent="0.45">
      <c r="A1404" s="3" t="s">
        <v>1430</v>
      </c>
      <c r="B1404" s="1">
        <v>-0.96531</v>
      </c>
      <c r="C1404" s="1">
        <v>0.70251200000000003</v>
      </c>
      <c r="D1404" s="1"/>
    </row>
    <row r="1405" spans="1:4" x14ac:dyDescent="0.45">
      <c r="A1405" s="3" t="s">
        <v>1431</v>
      </c>
      <c r="B1405" s="1">
        <v>-0.42731000000000002</v>
      </c>
      <c r="C1405" s="1">
        <v>0.70208000000000004</v>
      </c>
      <c r="D1405" s="1"/>
    </row>
    <row r="1406" spans="1:4" x14ac:dyDescent="0.45">
      <c r="A1406" s="3" t="s">
        <v>1432</v>
      </c>
      <c r="B1406" s="1">
        <v>-0.57518000000000002</v>
      </c>
      <c r="C1406" s="1">
        <v>0.70164899999999997</v>
      </c>
      <c r="D1406" s="1"/>
    </row>
    <row r="1407" spans="1:4" x14ac:dyDescent="0.45">
      <c r="A1407" s="3" t="s">
        <v>1433</v>
      </c>
      <c r="B1407" s="1">
        <v>-1.1316299999999999</v>
      </c>
      <c r="C1407" s="1">
        <v>0.701318</v>
      </c>
      <c r="D1407" s="1"/>
    </row>
    <row r="1408" spans="1:4" x14ac:dyDescent="0.45">
      <c r="A1408" s="3" t="s">
        <v>1434</v>
      </c>
      <c r="B1408" s="1">
        <v>-0.41575000000000001</v>
      </c>
      <c r="C1408" s="1">
        <v>0.69971399999999995</v>
      </c>
      <c r="D1408" s="1"/>
    </row>
    <row r="1409" spans="1:4" x14ac:dyDescent="0.45">
      <c r="A1409" s="3" t="s">
        <v>1435</v>
      </c>
      <c r="B1409" s="1">
        <v>-0.99453000000000003</v>
      </c>
      <c r="C1409" s="1">
        <v>0.69897299999999996</v>
      </c>
      <c r="D1409" s="1"/>
    </row>
    <row r="1410" spans="1:4" x14ac:dyDescent="0.45">
      <c r="A1410" s="3" t="s">
        <v>1436</v>
      </c>
      <c r="B1410" s="1">
        <v>-1.59745</v>
      </c>
      <c r="C1410" s="1">
        <v>0.69868600000000003</v>
      </c>
      <c r="D1410" s="1"/>
    </row>
    <row r="1411" spans="1:4" x14ac:dyDescent="0.45">
      <c r="A1411" s="3" t="s">
        <v>1437</v>
      </c>
      <c r="B1411" s="1">
        <v>-0.52451999999999999</v>
      </c>
      <c r="C1411" s="1">
        <v>0.69847300000000001</v>
      </c>
      <c r="D1411" s="1"/>
    </row>
    <row r="1412" spans="1:4" x14ac:dyDescent="0.45">
      <c r="A1412" s="3" t="s">
        <v>1438</v>
      </c>
      <c r="B1412" s="1">
        <v>-0.42226000000000002</v>
      </c>
      <c r="C1412" s="1">
        <v>0.69769199999999998</v>
      </c>
      <c r="D1412" s="1"/>
    </row>
    <row r="1413" spans="1:4" x14ac:dyDescent="0.45">
      <c r="A1413" s="3" t="s">
        <v>1439</v>
      </c>
      <c r="B1413" s="1">
        <v>0.298431</v>
      </c>
      <c r="C1413" s="1">
        <v>0.696824</v>
      </c>
      <c r="D1413" s="1"/>
    </row>
    <row r="1414" spans="1:4" x14ac:dyDescent="0.45">
      <c r="A1414" s="3" t="s">
        <v>1440</v>
      </c>
      <c r="B1414" s="1">
        <v>0.62674600000000003</v>
      </c>
      <c r="C1414" s="1">
        <v>0.69433</v>
      </c>
      <c r="D1414" s="1"/>
    </row>
    <row r="1415" spans="1:4" x14ac:dyDescent="0.45">
      <c r="A1415" s="3" t="s">
        <v>1441</v>
      </c>
      <c r="B1415" s="1">
        <v>0.60156299999999996</v>
      </c>
      <c r="C1415" s="1">
        <v>0.69401999999999997</v>
      </c>
      <c r="D1415" s="1"/>
    </row>
    <row r="1416" spans="1:4" x14ac:dyDescent="0.45">
      <c r="A1416" s="3" t="s">
        <v>1442</v>
      </c>
      <c r="B1416" s="1">
        <v>0.55509600000000003</v>
      </c>
      <c r="C1416" s="1">
        <v>0.69349899999999998</v>
      </c>
      <c r="D1416" s="1"/>
    </row>
    <row r="1417" spans="1:4" x14ac:dyDescent="0.45">
      <c r="A1417" s="3" t="s">
        <v>1443</v>
      </c>
      <c r="B1417" s="1">
        <v>-0.46273999999999998</v>
      </c>
      <c r="C1417" s="1">
        <v>0.69323900000000005</v>
      </c>
      <c r="D1417" s="1"/>
    </row>
    <row r="1418" spans="1:4" x14ac:dyDescent="0.45">
      <c r="A1418" s="3" t="s">
        <v>1444</v>
      </c>
      <c r="B1418" s="1">
        <v>0.78287099999999998</v>
      </c>
      <c r="C1418" s="1">
        <v>0.69254700000000002</v>
      </c>
      <c r="D1418" s="1"/>
    </row>
    <row r="1419" spans="1:4" x14ac:dyDescent="0.45">
      <c r="A1419" s="3" t="s">
        <v>1445</v>
      </c>
      <c r="B1419" s="1">
        <v>-0.45350000000000001</v>
      </c>
      <c r="C1419" s="1">
        <v>0.69111100000000003</v>
      </c>
      <c r="D1419" s="1"/>
    </row>
    <row r="1420" spans="1:4" x14ac:dyDescent="0.45">
      <c r="A1420" s="3" t="s">
        <v>1446</v>
      </c>
      <c r="B1420" s="1">
        <v>0.36314999999999997</v>
      </c>
      <c r="C1420" s="1">
        <v>0.69061499999999998</v>
      </c>
      <c r="D1420" s="1"/>
    </row>
    <row r="1421" spans="1:4" x14ac:dyDescent="0.45">
      <c r="A1421" s="3" t="s">
        <v>1447</v>
      </c>
      <c r="B1421" s="1">
        <v>0.68518100000000004</v>
      </c>
      <c r="C1421" s="1">
        <v>0.690581</v>
      </c>
      <c r="D1421" s="1"/>
    </row>
    <row r="1422" spans="1:4" x14ac:dyDescent="0.45">
      <c r="A1422" s="3" t="s">
        <v>1448</v>
      </c>
      <c r="B1422" s="1">
        <v>-1.0029699999999999</v>
      </c>
      <c r="C1422" s="1">
        <v>0.69034399999999996</v>
      </c>
      <c r="D1422" s="1"/>
    </row>
    <row r="1423" spans="1:4" x14ac:dyDescent="0.45">
      <c r="A1423" s="3" t="s">
        <v>1449</v>
      </c>
      <c r="B1423" s="1">
        <v>-1.0907</v>
      </c>
      <c r="C1423" s="1">
        <v>0.69025099999999995</v>
      </c>
      <c r="D1423" s="1"/>
    </row>
    <row r="1424" spans="1:4" x14ac:dyDescent="0.45">
      <c r="A1424" s="3" t="s">
        <v>1450</v>
      </c>
      <c r="B1424" s="1">
        <v>-0.59355000000000002</v>
      </c>
      <c r="C1424" s="1">
        <v>0.68986700000000001</v>
      </c>
      <c r="D1424" s="1"/>
    </row>
    <row r="1425" spans="1:4" x14ac:dyDescent="0.45">
      <c r="A1425" s="3" t="s">
        <v>1451</v>
      </c>
      <c r="B1425" s="1">
        <v>-0.72036</v>
      </c>
      <c r="C1425" s="1">
        <v>0.68910899999999997</v>
      </c>
      <c r="D1425" s="1"/>
    </row>
    <row r="1426" spans="1:4" x14ac:dyDescent="0.45">
      <c r="A1426" s="3" t="s">
        <v>1452</v>
      </c>
      <c r="B1426" s="1">
        <v>0.44778699999999999</v>
      </c>
      <c r="C1426" s="1">
        <v>0.68910800000000005</v>
      </c>
      <c r="D1426" s="1"/>
    </row>
    <row r="1427" spans="1:4" x14ac:dyDescent="0.45">
      <c r="A1427" s="3" t="s">
        <v>1453</v>
      </c>
      <c r="B1427" s="1">
        <v>-1.3153300000000001</v>
      </c>
      <c r="C1427" s="1">
        <v>0.68887900000000002</v>
      </c>
      <c r="D1427" s="1"/>
    </row>
    <row r="1428" spans="1:4" x14ac:dyDescent="0.45">
      <c r="A1428" s="3" t="s">
        <v>1454</v>
      </c>
      <c r="B1428" s="1">
        <v>-0.68306999999999995</v>
      </c>
      <c r="C1428" s="1">
        <v>0.68885700000000005</v>
      </c>
      <c r="D1428" s="1"/>
    </row>
    <row r="1429" spans="1:4" x14ac:dyDescent="0.45">
      <c r="A1429" s="3" t="s">
        <v>1455</v>
      </c>
      <c r="B1429" s="1">
        <v>-0.26290999999999998</v>
      </c>
      <c r="C1429" s="1">
        <v>0.68864099999999995</v>
      </c>
      <c r="D1429" s="1"/>
    </row>
    <row r="1430" spans="1:4" x14ac:dyDescent="0.45">
      <c r="A1430" s="3" t="s">
        <v>1456</v>
      </c>
      <c r="B1430" s="1">
        <v>-0.68825000000000003</v>
      </c>
      <c r="C1430" s="1">
        <v>0.68759599999999998</v>
      </c>
      <c r="D1430" s="1"/>
    </row>
    <row r="1431" spans="1:4" x14ac:dyDescent="0.45">
      <c r="A1431" s="3" t="s">
        <v>1457</v>
      </c>
      <c r="B1431" s="1">
        <v>-0.63744000000000001</v>
      </c>
      <c r="C1431" s="1">
        <v>0.68734499999999998</v>
      </c>
      <c r="D1431" s="1"/>
    </row>
    <row r="1432" spans="1:4" x14ac:dyDescent="0.45">
      <c r="A1432" s="3" t="s">
        <v>1458</v>
      </c>
      <c r="B1432" s="1">
        <v>-1.0079100000000001</v>
      </c>
      <c r="C1432" s="1">
        <v>0.68632099999999996</v>
      </c>
      <c r="D1432" s="1"/>
    </row>
    <row r="1433" spans="1:4" x14ac:dyDescent="0.45">
      <c r="A1433" s="3" t="s">
        <v>1459</v>
      </c>
      <c r="B1433" s="1">
        <v>-0.55498999999999998</v>
      </c>
      <c r="C1433" s="1">
        <v>0.68477399999999999</v>
      </c>
      <c r="D1433" s="1"/>
    </row>
    <row r="1434" spans="1:4" x14ac:dyDescent="0.45">
      <c r="A1434" s="3" t="s">
        <v>1460</v>
      </c>
      <c r="B1434" s="1">
        <v>0.30138199999999998</v>
      </c>
      <c r="C1434" s="1">
        <v>0.68390200000000001</v>
      </c>
      <c r="D1434" s="1"/>
    </row>
    <row r="1435" spans="1:4" x14ac:dyDescent="0.45">
      <c r="A1435" s="3" t="s">
        <v>1461</v>
      </c>
      <c r="B1435" s="1">
        <v>-0.45294000000000001</v>
      </c>
      <c r="C1435" s="1">
        <v>0.683029</v>
      </c>
      <c r="D1435" s="1"/>
    </row>
    <row r="1436" spans="1:4" x14ac:dyDescent="0.45">
      <c r="A1436" s="3" t="s">
        <v>1462</v>
      </c>
      <c r="B1436" s="1">
        <v>-1.2750600000000001</v>
      </c>
      <c r="C1436" s="1">
        <v>0.68284900000000004</v>
      </c>
      <c r="D1436" s="1"/>
    </row>
    <row r="1437" spans="1:4" x14ac:dyDescent="0.45">
      <c r="A1437" s="3" t="s">
        <v>1463</v>
      </c>
      <c r="B1437" s="1">
        <v>-0.61412</v>
      </c>
      <c r="C1437" s="1">
        <v>0.68178799999999995</v>
      </c>
      <c r="D1437" s="1"/>
    </row>
    <row r="1438" spans="1:4" x14ac:dyDescent="0.45">
      <c r="A1438" s="3" t="s">
        <v>1464</v>
      </c>
      <c r="B1438" s="1">
        <v>-0.44303999999999999</v>
      </c>
      <c r="C1438" s="1">
        <v>0.679674</v>
      </c>
      <c r="D1438" s="1"/>
    </row>
    <row r="1439" spans="1:4" x14ac:dyDescent="0.45">
      <c r="A1439" s="3" t="s">
        <v>1465</v>
      </c>
      <c r="B1439" s="1">
        <v>0.40528999999999998</v>
      </c>
      <c r="C1439" s="1">
        <v>0.67934399999999995</v>
      </c>
      <c r="D1439" s="1"/>
    </row>
    <row r="1440" spans="1:4" x14ac:dyDescent="0.45">
      <c r="A1440" s="3" t="s">
        <v>1466</v>
      </c>
      <c r="B1440" s="1">
        <v>-0.59775999999999996</v>
      </c>
      <c r="C1440" s="1">
        <v>0.67901599999999995</v>
      </c>
      <c r="D1440" s="1"/>
    </row>
    <row r="1441" spans="1:4" x14ac:dyDescent="0.45">
      <c r="A1441" s="3" t="s">
        <v>1467</v>
      </c>
      <c r="B1441" s="1">
        <v>-1.0281199999999999</v>
      </c>
      <c r="C1441" s="1">
        <v>0.678786</v>
      </c>
      <c r="D1441" s="1"/>
    </row>
    <row r="1442" spans="1:4" x14ac:dyDescent="0.45">
      <c r="A1442" s="3" t="s">
        <v>1468</v>
      </c>
      <c r="B1442" s="1">
        <v>-0.53286</v>
      </c>
      <c r="C1442" s="1">
        <v>0.67818000000000001</v>
      </c>
      <c r="D1442" s="1"/>
    </row>
    <row r="1443" spans="1:4" x14ac:dyDescent="0.45">
      <c r="A1443" s="3" t="s">
        <v>1469</v>
      </c>
      <c r="B1443" s="1">
        <v>-0.93974000000000002</v>
      </c>
      <c r="C1443" s="1">
        <v>0.67805599999999999</v>
      </c>
      <c r="D1443" s="1"/>
    </row>
    <row r="1444" spans="1:4" x14ac:dyDescent="0.45">
      <c r="A1444" s="3" t="s">
        <v>1470</v>
      </c>
      <c r="B1444" s="1">
        <v>-0.39291999999999999</v>
      </c>
      <c r="C1444" s="1">
        <v>0.67803100000000005</v>
      </c>
      <c r="D1444" s="1"/>
    </row>
    <row r="1445" spans="1:4" x14ac:dyDescent="0.45">
      <c r="A1445" s="3" t="s">
        <v>1471</v>
      </c>
      <c r="B1445" s="1">
        <v>-1.16621</v>
      </c>
      <c r="C1445" s="1">
        <v>0.67751099999999997</v>
      </c>
      <c r="D1445" s="1"/>
    </row>
    <row r="1446" spans="1:4" x14ac:dyDescent="0.45">
      <c r="A1446" s="3" t="s">
        <v>1472</v>
      </c>
      <c r="B1446" s="1">
        <v>-1.21678</v>
      </c>
      <c r="C1446" s="1">
        <v>0.67729899999999998</v>
      </c>
      <c r="D1446" s="1"/>
    </row>
    <row r="1447" spans="1:4" x14ac:dyDescent="0.45">
      <c r="A1447" s="3" t="s">
        <v>1473</v>
      </c>
      <c r="B1447" s="1">
        <v>-0.84804999999999997</v>
      </c>
      <c r="C1447" s="1">
        <v>0.67650500000000002</v>
      </c>
      <c r="D1447" s="1"/>
    </row>
    <row r="1448" spans="1:4" x14ac:dyDescent="0.45">
      <c r="A1448" s="3" t="s">
        <v>1474</v>
      </c>
      <c r="B1448" s="1">
        <v>-0.64995999999999998</v>
      </c>
      <c r="C1448" s="1">
        <v>0.67584500000000003</v>
      </c>
      <c r="D1448" s="1"/>
    </row>
    <row r="1449" spans="1:4" x14ac:dyDescent="0.45">
      <c r="A1449" s="3" t="s">
        <v>1475</v>
      </c>
      <c r="B1449" s="1">
        <v>-0.32971</v>
      </c>
      <c r="C1449" s="1">
        <v>0.67442500000000005</v>
      </c>
      <c r="D1449" s="1"/>
    </row>
    <row r="1450" spans="1:4" x14ac:dyDescent="0.45">
      <c r="A1450" s="3" t="s">
        <v>1476</v>
      </c>
      <c r="B1450" s="1">
        <v>-1.36334</v>
      </c>
      <c r="C1450" s="1">
        <v>0.67439700000000002</v>
      </c>
      <c r="D1450" s="1"/>
    </row>
    <row r="1451" spans="1:4" x14ac:dyDescent="0.45">
      <c r="A1451" s="3" t="s">
        <v>1477</v>
      </c>
      <c r="B1451" s="1">
        <v>-0.71840000000000004</v>
      </c>
      <c r="C1451" s="1">
        <v>0.67434300000000003</v>
      </c>
      <c r="D1451" s="1"/>
    </row>
    <row r="1452" spans="1:4" x14ac:dyDescent="0.45">
      <c r="A1452" s="3" t="s">
        <v>1478</v>
      </c>
      <c r="B1452" s="1">
        <v>0.82275299999999996</v>
      </c>
      <c r="C1452" s="1">
        <v>0.67374500000000004</v>
      </c>
      <c r="D1452" s="1"/>
    </row>
    <row r="1453" spans="1:4" x14ac:dyDescent="0.45">
      <c r="A1453" s="3" t="s">
        <v>1479</v>
      </c>
      <c r="B1453" s="1">
        <v>-0.92927999999999999</v>
      </c>
      <c r="C1453" s="1">
        <v>0.67260500000000001</v>
      </c>
      <c r="D1453" s="1"/>
    </row>
    <row r="1454" spans="1:4" x14ac:dyDescent="0.45">
      <c r="A1454" s="3" t="s">
        <v>1480</v>
      </c>
      <c r="B1454" s="1">
        <v>-0.54698999999999998</v>
      </c>
      <c r="C1454" s="1">
        <v>0.67256499999999997</v>
      </c>
      <c r="D1454" s="1"/>
    </row>
    <row r="1455" spans="1:4" x14ac:dyDescent="0.45">
      <c r="A1455" s="3" t="s">
        <v>1481</v>
      </c>
      <c r="B1455" s="1">
        <v>-0.33842</v>
      </c>
      <c r="C1455" s="1">
        <v>0.67057500000000003</v>
      </c>
      <c r="D1455" s="1"/>
    </row>
    <row r="1456" spans="1:4" x14ac:dyDescent="0.45">
      <c r="A1456" s="3" t="s">
        <v>1482</v>
      </c>
      <c r="B1456" s="1">
        <v>0.50645700000000005</v>
      </c>
      <c r="C1456" s="1">
        <v>0.67049400000000003</v>
      </c>
      <c r="D1456" s="1"/>
    </row>
    <row r="1457" spans="1:4" x14ac:dyDescent="0.45">
      <c r="A1457" s="3" t="s">
        <v>1483</v>
      </c>
      <c r="B1457" s="1">
        <v>-0.57550000000000001</v>
      </c>
      <c r="C1457" s="1">
        <v>0.66958300000000004</v>
      </c>
      <c r="D1457" s="1"/>
    </row>
    <row r="1458" spans="1:4" x14ac:dyDescent="0.45">
      <c r="A1458" s="3" t="s">
        <v>1484</v>
      </c>
      <c r="B1458" s="1">
        <v>-0.28219</v>
      </c>
      <c r="C1458" s="1">
        <v>0.66913</v>
      </c>
      <c r="D1458" s="1"/>
    </row>
    <row r="1459" spans="1:4" x14ac:dyDescent="0.45">
      <c r="A1459" s="3" t="s">
        <v>1485</v>
      </c>
      <c r="B1459" s="1">
        <v>0.539856</v>
      </c>
      <c r="C1459" s="1">
        <v>0.66912700000000003</v>
      </c>
      <c r="D1459" s="1"/>
    </row>
    <row r="1460" spans="1:4" x14ac:dyDescent="0.45">
      <c r="A1460" s="3" t="s">
        <v>1486</v>
      </c>
      <c r="B1460" s="1">
        <v>-1.1869000000000001</v>
      </c>
      <c r="C1460" s="1">
        <v>0.66874599999999995</v>
      </c>
      <c r="D1460" s="1"/>
    </row>
    <row r="1461" spans="1:4" x14ac:dyDescent="0.45">
      <c r="A1461" s="3" t="s">
        <v>1487</v>
      </c>
      <c r="B1461" s="1">
        <v>-0.27695999999999998</v>
      </c>
      <c r="C1461" s="1">
        <v>0.66871199999999997</v>
      </c>
      <c r="D1461" s="1"/>
    </row>
    <row r="1462" spans="1:4" x14ac:dyDescent="0.45">
      <c r="A1462" s="3" t="s">
        <v>1488</v>
      </c>
      <c r="B1462" s="1">
        <v>-0.70906999999999998</v>
      </c>
      <c r="C1462" s="1">
        <v>0.66850600000000004</v>
      </c>
      <c r="D1462" s="1"/>
    </row>
    <row r="1463" spans="1:4" x14ac:dyDescent="0.45">
      <c r="A1463" s="3" t="s">
        <v>1489</v>
      </c>
      <c r="B1463" s="1">
        <v>0.39061099999999999</v>
      </c>
      <c r="C1463" s="1">
        <v>0.66782900000000001</v>
      </c>
      <c r="D1463" s="1"/>
    </row>
    <row r="1464" spans="1:4" x14ac:dyDescent="0.45">
      <c r="A1464" s="3" t="s">
        <v>1490</v>
      </c>
      <c r="B1464" s="1">
        <v>0.58470200000000006</v>
      </c>
      <c r="C1464" s="1">
        <v>0.66622199999999998</v>
      </c>
      <c r="D1464" s="1"/>
    </row>
    <row r="1465" spans="1:4" x14ac:dyDescent="0.45">
      <c r="A1465" s="3" t="s">
        <v>1491</v>
      </c>
      <c r="B1465" s="1">
        <v>-0.42957000000000001</v>
      </c>
      <c r="C1465" s="1">
        <v>0.66591699999999998</v>
      </c>
      <c r="D1465" s="1"/>
    </row>
    <row r="1466" spans="1:4" x14ac:dyDescent="0.45">
      <c r="A1466" s="3" t="s">
        <v>1492</v>
      </c>
      <c r="B1466" s="1">
        <v>0.44861099999999998</v>
      </c>
      <c r="C1466" s="1">
        <v>0.66500400000000004</v>
      </c>
      <c r="D1466" s="1"/>
    </row>
    <row r="1467" spans="1:4" x14ac:dyDescent="0.45">
      <c r="A1467" s="3" t="s">
        <v>1493</v>
      </c>
      <c r="B1467" s="1">
        <v>0.52117000000000002</v>
      </c>
      <c r="C1467" s="1">
        <v>0.66391999999999995</v>
      </c>
      <c r="D1467" s="1"/>
    </row>
    <row r="1468" spans="1:4" x14ac:dyDescent="0.45">
      <c r="A1468" s="3" t="s">
        <v>1494</v>
      </c>
      <c r="B1468" s="1">
        <v>0.75811300000000004</v>
      </c>
      <c r="C1468" s="1">
        <v>0.66233799999999998</v>
      </c>
      <c r="D1468" s="1"/>
    </row>
    <row r="1469" spans="1:4" x14ac:dyDescent="0.45">
      <c r="A1469" s="3" t="s">
        <v>1495</v>
      </c>
      <c r="B1469" s="1">
        <v>0.58003000000000005</v>
      </c>
      <c r="C1469" s="1">
        <v>0.66227400000000003</v>
      </c>
      <c r="D1469" s="1"/>
    </row>
    <row r="1470" spans="1:4" x14ac:dyDescent="0.45">
      <c r="A1470" s="3" t="s">
        <v>1496</v>
      </c>
      <c r="B1470" s="1">
        <v>0.58706199999999997</v>
      </c>
      <c r="C1470" s="1">
        <v>0.66145900000000002</v>
      </c>
      <c r="D1470" s="1"/>
    </row>
    <row r="1471" spans="1:4" x14ac:dyDescent="0.45">
      <c r="A1471" s="3" t="s">
        <v>1497</v>
      </c>
      <c r="B1471" s="1">
        <v>-0.73702999999999996</v>
      </c>
      <c r="C1471" s="1">
        <v>0.66142599999999996</v>
      </c>
      <c r="D1471" s="1"/>
    </row>
    <row r="1472" spans="1:4" x14ac:dyDescent="0.45">
      <c r="A1472" s="3" t="s">
        <v>1498</v>
      </c>
      <c r="B1472" s="1">
        <v>0.51121099999999997</v>
      </c>
      <c r="C1472" s="1">
        <v>0.66142299999999998</v>
      </c>
      <c r="D1472" s="1"/>
    </row>
    <row r="1473" spans="1:4" x14ac:dyDescent="0.45">
      <c r="A1473" s="3" t="s">
        <v>1499</v>
      </c>
      <c r="B1473" s="1">
        <v>-0.87982000000000005</v>
      </c>
      <c r="C1473" s="1">
        <v>0.66006299999999996</v>
      </c>
      <c r="D1473" s="1"/>
    </row>
    <row r="1474" spans="1:4" x14ac:dyDescent="0.45">
      <c r="A1474" s="3" t="s">
        <v>1500</v>
      </c>
      <c r="B1474" s="1">
        <v>0.37256099999999998</v>
      </c>
      <c r="C1474" s="1">
        <v>0.65990400000000005</v>
      </c>
      <c r="D1474" s="1"/>
    </row>
    <row r="1475" spans="1:4" x14ac:dyDescent="0.45">
      <c r="A1475" s="3" t="s">
        <v>1501</v>
      </c>
      <c r="B1475" s="1">
        <v>-1.0706500000000001</v>
      </c>
      <c r="C1475" s="1">
        <v>0.65962500000000002</v>
      </c>
      <c r="D1475" s="1"/>
    </row>
    <row r="1476" spans="1:4" x14ac:dyDescent="0.45">
      <c r="A1476" s="3" t="s">
        <v>1502</v>
      </c>
      <c r="B1476" s="1">
        <v>-0.45208999999999999</v>
      </c>
      <c r="C1476" s="1">
        <v>0.65942299999999998</v>
      </c>
      <c r="D1476" s="1"/>
    </row>
    <row r="1477" spans="1:4" x14ac:dyDescent="0.45">
      <c r="A1477" s="3" t="s">
        <v>1503</v>
      </c>
      <c r="B1477" s="1">
        <v>-2.5306700000000002</v>
      </c>
      <c r="C1477" s="1">
        <v>0.658663</v>
      </c>
      <c r="D1477" s="1"/>
    </row>
    <row r="1478" spans="1:4" x14ac:dyDescent="0.45">
      <c r="A1478" s="3" t="s">
        <v>1504</v>
      </c>
      <c r="B1478" s="1">
        <v>-1.29922</v>
      </c>
      <c r="C1478" s="1">
        <v>0.65819899999999998</v>
      </c>
      <c r="D1478" s="1"/>
    </row>
    <row r="1479" spans="1:4" x14ac:dyDescent="0.45">
      <c r="A1479" s="3" t="s">
        <v>1505</v>
      </c>
      <c r="B1479" s="1">
        <v>0.56778600000000001</v>
      </c>
      <c r="C1479" s="1">
        <v>0.657389</v>
      </c>
      <c r="D1479" s="1"/>
    </row>
    <row r="1480" spans="1:4" x14ac:dyDescent="0.45">
      <c r="A1480" s="3" t="s">
        <v>1506</v>
      </c>
      <c r="B1480" s="1">
        <v>0.52139999999999997</v>
      </c>
      <c r="C1480" s="1">
        <v>0.656227</v>
      </c>
      <c r="D1480" s="1"/>
    </row>
    <row r="1481" spans="1:4" x14ac:dyDescent="0.45">
      <c r="A1481" s="3" t="s">
        <v>1507</v>
      </c>
      <c r="B1481" s="1">
        <v>-0.67332000000000003</v>
      </c>
      <c r="C1481" s="1">
        <v>0.65605500000000005</v>
      </c>
      <c r="D1481" s="1"/>
    </row>
    <row r="1482" spans="1:4" x14ac:dyDescent="0.45">
      <c r="A1482" s="3" t="s">
        <v>1508</v>
      </c>
      <c r="B1482" s="1">
        <v>0.43664399999999998</v>
      </c>
      <c r="C1482" s="1">
        <v>0.65456599999999998</v>
      </c>
      <c r="D1482" s="1"/>
    </row>
    <row r="1483" spans="1:4" x14ac:dyDescent="0.45">
      <c r="A1483" s="3" t="s">
        <v>1509</v>
      </c>
      <c r="B1483" s="1">
        <v>0.557222</v>
      </c>
      <c r="C1483" s="1">
        <v>0.65410999999999997</v>
      </c>
      <c r="D1483" s="1"/>
    </row>
    <row r="1484" spans="1:4" x14ac:dyDescent="0.45">
      <c r="A1484" s="3" t="s">
        <v>1510</v>
      </c>
      <c r="B1484" s="1">
        <v>0.41394199999999998</v>
      </c>
      <c r="C1484" s="1">
        <v>0.65345900000000001</v>
      </c>
      <c r="D1484" s="1"/>
    </row>
    <row r="1485" spans="1:4" x14ac:dyDescent="0.45">
      <c r="A1485" s="3" t="s">
        <v>1511</v>
      </c>
      <c r="B1485" s="1">
        <v>1.0387759999999999</v>
      </c>
      <c r="C1485" s="1">
        <v>0.65232900000000005</v>
      </c>
      <c r="D1485" s="1"/>
    </row>
    <row r="1486" spans="1:4" x14ac:dyDescent="0.45">
      <c r="A1486" s="3" t="s">
        <v>1512</v>
      </c>
      <c r="B1486" s="1">
        <v>-0.50966999999999996</v>
      </c>
      <c r="C1486" s="1">
        <v>0.65226300000000004</v>
      </c>
      <c r="D1486" s="1"/>
    </row>
    <row r="1487" spans="1:4" x14ac:dyDescent="0.45">
      <c r="A1487" s="3" t="s">
        <v>1513</v>
      </c>
      <c r="B1487" s="1">
        <v>0.47284199999999998</v>
      </c>
      <c r="C1487" s="1">
        <v>0.65122899999999995</v>
      </c>
      <c r="D1487" s="1"/>
    </row>
    <row r="1488" spans="1:4" x14ac:dyDescent="0.45">
      <c r="A1488" s="3" t="s">
        <v>1514</v>
      </c>
      <c r="B1488" s="1">
        <v>-0.72128999999999999</v>
      </c>
      <c r="C1488" s="1">
        <v>0.65052399999999999</v>
      </c>
      <c r="D1488" s="1"/>
    </row>
    <row r="1489" spans="1:4" x14ac:dyDescent="0.45">
      <c r="A1489" s="3" t="s">
        <v>1515</v>
      </c>
      <c r="B1489" s="1">
        <v>-0.40826000000000001</v>
      </c>
      <c r="C1489" s="1">
        <v>0.64987099999999998</v>
      </c>
      <c r="D1489" s="1"/>
    </row>
    <row r="1490" spans="1:4" x14ac:dyDescent="0.45">
      <c r="A1490" s="3" t="s">
        <v>1516</v>
      </c>
      <c r="B1490" s="1">
        <v>0.56163300000000005</v>
      </c>
      <c r="C1490" s="1">
        <v>0.64985700000000002</v>
      </c>
      <c r="D1490" s="1"/>
    </row>
    <row r="1491" spans="1:4" x14ac:dyDescent="0.45">
      <c r="A1491" s="3" t="s">
        <v>1517</v>
      </c>
      <c r="B1491" s="1">
        <v>-0.93867999999999996</v>
      </c>
      <c r="C1491" s="1">
        <v>0.64984600000000003</v>
      </c>
      <c r="D1491" s="1"/>
    </row>
    <row r="1492" spans="1:4" x14ac:dyDescent="0.45">
      <c r="A1492" s="3" t="s">
        <v>1518</v>
      </c>
      <c r="B1492" s="1">
        <v>0.46981200000000001</v>
      </c>
      <c r="C1492" s="1">
        <v>0.64942900000000003</v>
      </c>
      <c r="D1492" s="1"/>
    </row>
    <row r="1493" spans="1:4" x14ac:dyDescent="0.45">
      <c r="A1493" s="3" t="s">
        <v>1519</v>
      </c>
      <c r="B1493" s="1">
        <v>-1.96922</v>
      </c>
      <c r="C1493" s="1">
        <v>0.64842200000000005</v>
      </c>
      <c r="D1493" s="1"/>
    </row>
    <row r="1494" spans="1:4" x14ac:dyDescent="0.45">
      <c r="A1494" s="3" t="s">
        <v>1520</v>
      </c>
      <c r="B1494" s="1">
        <v>-0.66027000000000002</v>
      </c>
      <c r="C1494" s="1">
        <v>0.64824899999999996</v>
      </c>
      <c r="D1494" s="1"/>
    </row>
    <row r="1495" spans="1:4" x14ac:dyDescent="0.45">
      <c r="A1495" s="3" t="s">
        <v>1521</v>
      </c>
      <c r="B1495" s="1">
        <v>0.62979499999999999</v>
      </c>
      <c r="C1495" s="1">
        <v>0.64747699999999997</v>
      </c>
      <c r="D1495" s="1"/>
    </row>
    <row r="1496" spans="1:4" x14ac:dyDescent="0.45">
      <c r="A1496" s="3" t="s">
        <v>1522</v>
      </c>
      <c r="B1496" s="1">
        <v>-0.42442000000000002</v>
      </c>
      <c r="C1496" s="1">
        <v>0.64739899999999995</v>
      </c>
      <c r="D1496" s="1"/>
    </row>
    <row r="1497" spans="1:4" x14ac:dyDescent="0.45">
      <c r="A1497" s="3" t="s">
        <v>1523</v>
      </c>
      <c r="B1497" s="1">
        <v>-0.36814999999999998</v>
      </c>
      <c r="C1497" s="1">
        <v>0.64697700000000002</v>
      </c>
      <c r="D1497" s="1"/>
    </row>
    <row r="1498" spans="1:4" x14ac:dyDescent="0.45">
      <c r="A1498" s="3" t="s">
        <v>1524</v>
      </c>
      <c r="B1498" s="1">
        <v>-0.53288000000000002</v>
      </c>
      <c r="C1498" s="1">
        <v>0.64519000000000004</v>
      </c>
      <c r="D1498" s="1"/>
    </row>
    <row r="1499" spans="1:4" x14ac:dyDescent="0.45">
      <c r="A1499" s="3" t="s">
        <v>1525</v>
      </c>
      <c r="B1499" s="1">
        <v>-0.37938</v>
      </c>
      <c r="C1499" s="1">
        <v>0.64482300000000004</v>
      </c>
      <c r="D1499" s="1"/>
    </row>
    <row r="1500" spans="1:4" x14ac:dyDescent="0.45">
      <c r="A1500" s="3" t="s">
        <v>1526</v>
      </c>
      <c r="B1500" s="1">
        <v>-0.55284999999999995</v>
      </c>
      <c r="C1500" s="1">
        <v>0.64451800000000004</v>
      </c>
      <c r="D1500" s="1"/>
    </row>
    <row r="1501" spans="1:4" x14ac:dyDescent="0.45">
      <c r="A1501" s="3" t="s">
        <v>1527</v>
      </c>
      <c r="B1501" s="1">
        <v>-1.77556</v>
      </c>
      <c r="C1501" s="1">
        <v>0.64408500000000002</v>
      </c>
      <c r="D1501" s="1"/>
    </row>
    <row r="1502" spans="1:4" x14ac:dyDescent="0.45">
      <c r="A1502" s="3" t="s">
        <v>1528</v>
      </c>
      <c r="B1502" s="1">
        <v>0.71815799999999996</v>
      </c>
      <c r="C1502" s="1">
        <v>0.64288000000000001</v>
      </c>
      <c r="D1502" s="1"/>
    </row>
    <row r="1503" spans="1:4" x14ac:dyDescent="0.45">
      <c r="A1503" s="3" t="s">
        <v>1529</v>
      </c>
      <c r="B1503" s="1">
        <v>-0.72221999999999997</v>
      </c>
      <c r="C1503" s="1">
        <v>0.64174399999999998</v>
      </c>
      <c r="D1503" s="1"/>
    </row>
    <row r="1504" spans="1:4" x14ac:dyDescent="0.45">
      <c r="A1504" s="3" t="s">
        <v>1530</v>
      </c>
      <c r="B1504" s="1">
        <v>-1.3222799999999999</v>
      </c>
      <c r="C1504" s="1">
        <v>0.64138899999999999</v>
      </c>
      <c r="D1504" s="1"/>
    </row>
    <row r="1505" spans="1:4" x14ac:dyDescent="0.45">
      <c r="A1505" s="3" t="s">
        <v>1531</v>
      </c>
      <c r="B1505" s="1">
        <v>-0.68279999999999996</v>
      </c>
      <c r="C1505" s="1">
        <v>0.64083199999999996</v>
      </c>
      <c r="D1505" s="1"/>
    </row>
    <row r="1506" spans="1:4" x14ac:dyDescent="0.45">
      <c r="A1506" s="3" t="s">
        <v>1532</v>
      </c>
      <c r="B1506" s="1">
        <v>-0.25927</v>
      </c>
      <c r="C1506" s="1">
        <v>0.64017000000000002</v>
      </c>
      <c r="D1506" s="1"/>
    </row>
    <row r="1507" spans="1:4" x14ac:dyDescent="0.45">
      <c r="A1507" s="3" t="s">
        <v>1533</v>
      </c>
      <c r="B1507" s="1">
        <v>0.50472799999999995</v>
      </c>
      <c r="C1507" s="1">
        <v>0.63984300000000005</v>
      </c>
      <c r="D1507" s="1"/>
    </row>
    <row r="1508" spans="1:4" x14ac:dyDescent="0.45">
      <c r="A1508" s="3" t="s">
        <v>1534</v>
      </c>
      <c r="B1508" s="1">
        <v>-0.85036</v>
      </c>
      <c r="C1508" s="1">
        <v>0.63963700000000001</v>
      </c>
      <c r="D1508" s="1"/>
    </row>
    <row r="1509" spans="1:4" x14ac:dyDescent="0.45">
      <c r="A1509" s="3" t="s">
        <v>1535</v>
      </c>
      <c r="B1509" s="1">
        <v>-0.95999000000000001</v>
      </c>
      <c r="C1509" s="1">
        <v>0.63934299999999999</v>
      </c>
      <c r="D1509" s="1"/>
    </row>
    <row r="1510" spans="1:4" x14ac:dyDescent="0.45">
      <c r="A1510" s="3" t="s">
        <v>1536</v>
      </c>
      <c r="B1510" s="1">
        <v>-0.54786999999999997</v>
      </c>
      <c r="C1510" s="1">
        <v>0.63815200000000005</v>
      </c>
      <c r="D1510" s="1"/>
    </row>
    <row r="1511" spans="1:4" x14ac:dyDescent="0.45">
      <c r="A1511" s="3" t="s">
        <v>1537</v>
      </c>
      <c r="B1511" s="1">
        <v>-0.56866000000000005</v>
      </c>
      <c r="C1511" s="1">
        <v>0.63798299999999997</v>
      </c>
      <c r="D1511" s="1"/>
    </row>
    <row r="1512" spans="1:4" x14ac:dyDescent="0.45">
      <c r="A1512" s="3" t="s">
        <v>1538</v>
      </c>
      <c r="B1512" s="1">
        <v>-1.07464</v>
      </c>
      <c r="C1512" s="1">
        <v>0.63767499999999999</v>
      </c>
      <c r="D1512" s="1"/>
    </row>
    <row r="1513" spans="1:4" x14ac:dyDescent="0.45">
      <c r="A1513" s="3" t="s">
        <v>1539</v>
      </c>
      <c r="B1513" s="1">
        <v>0.50071299999999996</v>
      </c>
      <c r="C1513" s="1">
        <v>0.63734400000000002</v>
      </c>
      <c r="D1513" s="1"/>
    </row>
    <row r="1514" spans="1:4" x14ac:dyDescent="0.45">
      <c r="A1514" s="3" t="s">
        <v>1540</v>
      </c>
      <c r="B1514" s="1">
        <v>-0.45856999999999998</v>
      </c>
      <c r="C1514" s="1">
        <v>0.63698699999999997</v>
      </c>
      <c r="D1514" s="1"/>
    </row>
    <row r="1515" spans="1:4" x14ac:dyDescent="0.45">
      <c r="A1515" s="3" t="s">
        <v>1541</v>
      </c>
      <c r="B1515" s="1">
        <v>0.57911999999999997</v>
      </c>
      <c r="C1515" s="1">
        <v>0.63625100000000001</v>
      </c>
      <c r="D1515" s="1"/>
    </row>
    <row r="1516" spans="1:4" x14ac:dyDescent="0.45">
      <c r="A1516" s="3" t="s">
        <v>1542</v>
      </c>
      <c r="B1516" s="1">
        <v>0.57572699999999999</v>
      </c>
      <c r="C1516" s="1">
        <v>0.63593900000000003</v>
      </c>
      <c r="D1516" s="1"/>
    </row>
    <row r="1517" spans="1:4" x14ac:dyDescent="0.45">
      <c r="A1517" s="3" t="s">
        <v>1543</v>
      </c>
      <c r="B1517" s="1">
        <v>0.57463900000000001</v>
      </c>
      <c r="C1517" s="1">
        <v>0.63551299999999999</v>
      </c>
      <c r="D1517" s="1"/>
    </row>
    <row r="1518" spans="1:4" x14ac:dyDescent="0.45">
      <c r="A1518" s="3" t="s">
        <v>1544</v>
      </c>
      <c r="B1518" s="1">
        <v>-0.45589000000000002</v>
      </c>
      <c r="C1518" s="1">
        <v>0.63500000000000001</v>
      </c>
      <c r="D1518" s="1"/>
    </row>
    <row r="1519" spans="1:4" x14ac:dyDescent="0.45">
      <c r="A1519" s="3" t="s">
        <v>1545</v>
      </c>
      <c r="B1519" s="1">
        <v>0.52660899999999999</v>
      </c>
      <c r="C1519" s="1">
        <v>0.63429999999999997</v>
      </c>
      <c r="D1519" s="1"/>
    </row>
    <row r="1520" spans="1:4" x14ac:dyDescent="0.45">
      <c r="A1520" s="3" t="s">
        <v>1546</v>
      </c>
      <c r="B1520" s="1">
        <v>0.87574200000000002</v>
      </c>
      <c r="C1520" s="1">
        <v>0.63399099999999997</v>
      </c>
      <c r="D1520" s="1"/>
    </row>
    <row r="1521" spans="1:4" x14ac:dyDescent="0.45">
      <c r="A1521" s="3" t="s">
        <v>1547</v>
      </c>
      <c r="B1521" s="1">
        <v>-0.43614999999999998</v>
      </c>
      <c r="C1521" s="1">
        <v>0.63356000000000001</v>
      </c>
      <c r="D1521" s="1"/>
    </row>
    <row r="1522" spans="1:4" x14ac:dyDescent="0.45">
      <c r="A1522" s="3" t="s">
        <v>1548</v>
      </c>
      <c r="B1522" s="1">
        <v>-0.71118000000000003</v>
      </c>
      <c r="C1522" s="1">
        <v>0.63329999999999997</v>
      </c>
      <c r="D1522" s="1"/>
    </row>
    <row r="1523" spans="1:4" x14ac:dyDescent="0.45">
      <c r="A1523" s="3" t="s">
        <v>1549</v>
      </c>
      <c r="B1523" s="1">
        <v>0.35937799999999998</v>
      </c>
      <c r="C1523" s="1">
        <v>0.63287000000000004</v>
      </c>
      <c r="D1523" s="1"/>
    </row>
    <row r="1524" spans="1:4" x14ac:dyDescent="0.45">
      <c r="A1524" s="3" t="s">
        <v>1550</v>
      </c>
      <c r="B1524" s="1">
        <v>-0.5161</v>
      </c>
      <c r="C1524" s="1">
        <v>0.63234400000000002</v>
      </c>
      <c r="D1524" s="1"/>
    </row>
    <row r="1525" spans="1:4" x14ac:dyDescent="0.45">
      <c r="A1525" s="3" t="s">
        <v>1551</v>
      </c>
      <c r="B1525" s="1">
        <v>-0.28466999999999998</v>
      </c>
      <c r="C1525" s="1">
        <v>0.63218600000000003</v>
      </c>
      <c r="D1525" s="1"/>
    </row>
    <row r="1526" spans="1:4" x14ac:dyDescent="0.45">
      <c r="A1526" s="3" t="s">
        <v>1552</v>
      </c>
      <c r="B1526" s="1">
        <v>-0.87299000000000004</v>
      </c>
      <c r="C1526" s="1">
        <v>0.63197700000000001</v>
      </c>
      <c r="D1526" s="1"/>
    </row>
    <row r="1527" spans="1:4" x14ac:dyDescent="0.45">
      <c r="A1527" s="3" t="s">
        <v>1553</v>
      </c>
      <c r="B1527" s="1">
        <v>-0.53856000000000004</v>
      </c>
      <c r="C1527" s="1">
        <v>0.63154500000000002</v>
      </c>
      <c r="D1527" s="1"/>
    </row>
    <row r="1528" spans="1:4" x14ac:dyDescent="0.45">
      <c r="A1528" s="3" t="s">
        <v>1554</v>
      </c>
      <c r="B1528" s="1">
        <v>-0.57533000000000001</v>
      </c>
      <c r="C1528" s="1">
        <v>0.63152900000000001</v>
      </c>
      <c r="D1528" s="1"/>
    </row>
    <row r="1529" spans="1:4" x14ac:dyDescent="0.45">
      <c r="A1529" s="3" t="s">
        <v>1555</v>
      </c>
      <c r="B1529" s="1">
        <v>-0.71769000000000005</v>
      </c>
      <c r="C1529" s="1">
        <v>0.63151800000000002</v>
      </c>
      <c r="D1529" s="1"/>
    </row>
    <row r="1530" spans="1:4" x14ac:dyDescent="0.45">
      <c r="A1530" s="3" t="s">
        <v>1556</v>
      </c>
      <c r="B1530" s="1">
        <v>0.36949900000000002</v>
      </c>
      <c r="C1530" s="1">
        <v>0.63100299999999998</v>
      </c>
      <c r="D1530" s="1"/>
    </row>
    <row r="1531" spans="1:4" x14ac:dyDescent="0.45">
      <c r="A1531" s="3" t="s">
        <v>1557</v>
      </c>
      <c r="B1531" s="1">
        <v>0.56441399999999997</v>
      </c>
      <c r="C1531" s="1">
        <v>0.63097700000000001</v>
      </c>
      <c r="D1531" s="1"/>
    </row>
    <row r="1532" spans="1:4" x14ac:dyDescent="0.45">
      <c r="A1532" s="3" t="s">
        <v>1558</v>
      </c>
      <c r="B1532" s="1">
        <v>-0.78930999999999996</v>
      </c>
      <c r="C1532" s="1">
        <v>0.63022400000000001</v>
      </c>
      <c r="D1532" s="1"/>
    </row>
    <row r="1533" spans="1:4" x14ac:dyDescent="0.45">
      <c r="A1533" s="3" t="s">
        <v>1559</v>
      </c>
      <c r="B1533" s="1">
        <v>0.40988799999999997</v>
      </c>
      <c r="C1533" s="1">
        <v>0.62984799999999996</v>
      </c>
      <c r="D1533" s="1"/>
    </row>
    <row r="1534" spans="1:4" x14ac:dyDescent="0.45">
      <c r="A1534" s="3" t="s">
        <v>1560</v>
      </c>
      <c r="B1534" s="1">
        <v>-0.46772000000000002</v>
      </c>
      <c r="C1534" s="1">
        <v>0.62912400000000002</v>
      </c>
      <c r="D1534" s="1"/>
    </row>
    <row r="1535" spans="1:4" x14ac:dyDescent="0.45">
      <c r="A1535" s="3" t="s">
        <v>1561</v>
      </c>
      <c r="B1535" s="1">
        <v>-0.87095999999999996</v>
      </c>
      <c r="C1535" s="1">
        <v>0.628884</v>
      </c>
      <c r="D1535" s="1"/>
    </row>
    <row r="1536" spans="1:4" x14ac:dyDescent="0.45">
      <c r="A1536" s="3" t="s">
        <v>1562</v>
      </c>
      <c r="B1536" s="1">
        <v>-1.32789</v>
      </c>
      <c r="C1536" s="1">
        <v>0.62856199999999995</v>
      </c>
      <c r="D1536" s="1"/>
    </row>
    <row r="1537" spans="1:4" x14ac:dyDescent="0.45">
      <c r="A1537" s="3" t="s">
        <v>1563</v>
      </c>
      <c r="B1537" s="1">
        <v>-0.98595999999999995</v>
      </c>
      <c r="C1537" s="1">
        <v>0.62733099999999997</v>
      </c>
      <c r="D1537" s="1"/>
    </row>
    <row r="1538" spans="1:4" x14ac:dyDescent="0.45">
      <c r="A1538" s="3" t="s">
        <v>1564</v>
      </c>
      <c r="B1538" s="1">
        <v>-1.26027</v>
      </c>
      <c r="C1538" s="1">
        <v>0.627166</v>
      </c>
      <c r="D1538" s="1"/>
    </row>
    <row r="1539" spans="1:4" x14ac:dyDescent="0.45">
      <c r="A1539" s="3" t="s">
        <v>1565</v>
      </c>
      <c r="B1539" s="1">
        <v>-0.28287000000000001</v>
      </c>
      <c r="C1539" s="1">
        <v>0.62712100000000004</v>
      </c>
      <c r="D1539" s="1"/>
    </row>
    <row r="1540" spans="1:4" x14ac:dyDescent="0.45">
      <c r="A1540" s="3" t="s">
        <v>1566</v>
      </c>
      <c r="B1540" s="1">
        <v>0.76037100000000002</v>
      </c>
      <c r="C1540" s="1">
        <v>0.62679099999999999</v>
      </c>
      <c r="D1540" s="1"/>
    </row>
    <row r="1541" spans="1:4" x14ac:dyDescent="0.45">
      <c r="A1541" s="3" t="s">
        <v>1567</v>
      </c>
      <c r="B1541" s="1">
        <v>-1.2443200000000001</v>
      </c>
      <c r="C1541" s="1">
        <v>0.62611600000000001</v>
      </c>
      <c r="D1541" s="1"/>
    </row>
    <row r="1542" spans="1:4" x14ac:dyDescent="0.45">
      <c r="A1542" s="3" t="s">
        <v>1568</v>
      </c>
      <c r="B1542" s="1">
        <v>0.64581500000000003</v>
      </c>
      <c r="C1542" s="1">
        <v>0.62600599999999995</v>
      </c>
      <c r="D1542" s="1"/>
    </row>
    <row r="1543" spans="1:4" x14ac:dyDescent="0.45">
      <c r="A1543" s="3" t="s">
        <v>1569</v>
      </c>
      <c r="B1543" s="1">
        <v>-0.34555999999999998</v>
      </c>
      <c r="C1543" s="1">
        <v>0.62586299999999995</v>
      </c>
      <c r="D1543" s="1"/>
    </row>
    <row r="1544" spans="1:4" x14ac:dyDescent="0.45">
      <c r="A1544" s="3" t="s">
        <v>1570</v>
      </c>
      <c r="B1544" s="1">
        <v>-1.23102</v>
      </c>
      <c r="C1544" s="1">
        <v>0.62551599999999996</v>
      </c>
      <c r="D1544" s="1"/>
    </row>
    <row r="1545" spans="1:4" x14ac:dyDescent="0.45">
      <c r="A1545" s="3" t="s">
        <v>1571</v>
      </c>
      <c r="B1545" s="1">
        <v>-0.76798999999999995</v>
      </c>
      <c r="C1545" s="1">
        <v>0.62488699999999997</v>
      </c>
      <c r="D1545" s="1"/>
    </row>
    <row r="1546" spans="1:4" x14ac:dyDescent="0.45">
      <c r="A1546" s="3" t="s">
        <v>1572</v>
      </c>
      <c r="B1546" s="1">
        <v>-0.25642999999999999</v>
      </c>
      <c r="C1546" s="1">
        <v>0.62387800000000004</v>
      </c>
      <c r="D1546" s="1"/>
    </row>
    <row r="1547" spans="1:4" x14ac:dyDescent="0.45">
      <c r="A1547" s="3" t="s">
        <v>1573</v>
      </c>
      <c r="B1547" s="1">
        <v>-0.51914000000000005</v>
      </c>
      <c r="C1547" s="1">
        <v>0.62335300000000005</v>
      </c>
      <c r="D1547" s="1"/>
    </row>
    <row r="1548" spans="1:4" x14ac:dyDescent="0.45">
      <c r="A1548" s="3" t="s">
        <v>1574</v>
      </c>
      <c r="B1548" s="1">
        <v>0.54910099999999995</v>
      </c>
      <c r="C1548" s="1">
        <v>0.62328300000000003</v>
      </c>
      <c r="D1548" s="1"/>
    </row>
    <row r="1549" spans="1:4" x14ac:dyDescent="0.45">
      <c r="A1549" s="3" t="s">
        <v>1575</v>
      </c>
      <c r="B1549" s="1">
        <v>-0.52002000000000004</v>
      </c>
      <c r="C1549" s="1">
        <v>0.62316000000000005</v>
      </c>
      <c r="D1549" s="1"/>
    </row>
    <row r="1550" spans="1:4" x14ac:dyDescent="0.45">
      <c r="A1550" s="3" t="s">
        <v>1576</v>
      </c>
      <c r="B1550" s="1">
        <v>-0.69089</v>
      </c>
      <c r="C1550" s="1">
        <v>0.62315200000000004</v>
      </c>
      <c r="D1550" s="1"/>
    </row>
    <row r="1551" spans="1:4" x14ac:dyDescent="0.45">
      <c r="A1551" s="3" t="s">
        <v>1577</v>
      </c>
      <c r="B1551" s="1">
        <v>0.62285800000000002</v>
      </c>
      <c r="C1551" s="1">
        <v>0.62288299999999996</v>
      </c>
      <c r="D1551" s="1"/>
    </row>
    <row r="1552" spans="1:4" x14ac:dyDescent="0.45">
      <c r="A1552" s="3" t="s">
        <v>1578</v>
      </c>
      <c r="B1552" s="1">
        <v>-0.50153000000000003</v>
      </c>
      <c r="C1552" s="1">
        <v>0.62225900000000001</v>
      </c>
      <c r="D1552" s="1"/>
    </row>
    <row r="1553" spans="1:4" x14ac:dyDescent="0.45">
      <c r="A1553" s="3" t="s">
        <v>1579</v>
      </c>
      <c r="B1553" s="1">
        <v>0.61714999999999998</v>
      </c>
      <c r="C1553" s="1">
        <v>0.62182199999999999</v>
      </c>
      <c r="D1553" s="1"/>
    </row>
    <row r="1554" spans="1:4" x14ac:dyDescent="0.45">
      <c r="A1554" s="3" t="s">
        <v>1580</v>
      </c>
      <c r="B1554" s="1">
        <v>0.292624</v>
      </c>
      <c r="C1554" s="1">
        <v>0.62179600000000002</v>
      </c>
      <c r="D1554" s="1"/>
    </row>
    <row r="1555" spans="1:4" x14ac:dyDescent="0.45">
      <c r="A1555" s="3" t="s">
        <v>1581</v>
      </c>
      <c r="B1555" s="1">
        <v>0.48946699999999999</v>
      </c>
      <c r="C1555" s="1">
        <v>0.62157300000000004</v>
      </c>
      <c r="D1555" s="1"/>
    </row>
    <row r="1556" spans="1:4" x14ac:dyDescent="0.45">
      <c r="A1556" s="3" t="s">
        <v>1582</v>
      </c>
      <c r="B1556" s="1">
        <v>-0.47010000000000002</v>
      </c>
      <c r="C1556" s="1">
        <v>0.62041500000000005</v>
      </c>
      <c r="D1556" s="1"/>
    </row>
    <row r="1557" spans="1:4" x14ac:dyDescent="0.45">
      <c r="A1557" s="3" t="s">
        <v>1583</v>
      </c>
      <c r="B1557" s="1">
        <v>-0.42171999999999998</v>
      </c>
      <c r="C1557" s="1">
        <v>0.618927</v>
      </c>
      <c r="D1557" s="1"/>
    </row>
    <row r="1558" spans="1:4" x14ac:dyDescent="0.45">
      <c r="A1558" s="3" t="s">
        <v>1584</v>
      </c>
      <c r="B1558" s="1">
        <v>-0.92198999999999998</v>
      </c>
      <c r="C1558" s="1">
        <v>0.618371</v>
      </c>
      <c r="D1558" s="1"/>
    </row>
    <row r="1559" spans="1:4" x14ac:dyDescent="0.45">
      <c r="A1559" s="3" t="s">
        <v>1585</v>
      </c>
      <c r="B1559" s="1">
        <v>-0.71069000000000004</v>
      </c>
      <c r="C1559" s="1">
        <v>0.61834500000000003</v>
      </c>
      <c r="D1559" s="1"/>
    </row>
    <row r="1560" spans="1:4" x14ac:dyDescent="0.45">
      <c r="A1560" s="3" t="s">
        <v>1586</v>
      </c>
      <c r="B1560" s="1">
        <v>-0.85091000000000006</v>
      </c>
      <c r="C1560" s="1">
        <v>0.61802299999999999</v>
      </c>
      <c r="D1560" s="1"/>
    </row>
    <row r="1561" spans="1:4" x14ac:dyDescent="0.45">
      <c r="A1561" s="3" t="s">
        <v>1587</v>
      </c>
      <c r="B1561" s="1">
        <v>-0.35304999999999997</v>
      </c>
      <c r="C1561" s="1">
        <v>0.61716099999999996</v>
      </c>
      <c r="D1561" s="1"/>
    </row>
    <row r="1562" spans="1:4" x14ac:dyDescent="0.45">
      <c r="A1562" s="3" t="s">
        <v>1588</v>
      </c>
      <c r="B1562" s="1">
        <v>0.43079299999999998</v>
      </c>
      <c r="C1562" s="1">
        <v>0.61580800000000002</v>
      </c>
      <c r="D1562" s="1"/>
    </row>
    <row r="1563" spans="1:4" x14ac:dyDescent="0.45">
      <c r="A1563" s="3" t="s">
        <v>1589</v>
      </c>
      <c r="B1563" s="1">
        <v>-0.92593999999999999</v>
      </c>
      <c r="C1563" s="1">
        <v>0.61494700000000002</v>
      </c>
      <c r="D1563" s="1"/>
    </row>
    <row r="1564" spans="1:4" x14ac:dyDescent="0.45">
      <c r="A1564" s="3" t="s">
        <v>1590</v>
      </c>
      <c r="B1564" s="1">
        <v>-0.48681999999999997</v>
      </c>
      <c r="C1564" s="1">
        <v>0.61477700000000002</v>
      </c>
      <c r="D1564" s="1"/>
    </row>
    <row r="1565" spans="1:4" x14ac:dyDescent="0.45">
      <c r="A1565" s="3" t="s">
        <v>1591</v>
      </c>
      <c r="B1565" s="1">
        <v>0.392513</v>
      </c>
      <c r="C1565" s="1">
        <v>0.61378699999999997</v>
      </c>
      <c r="D1565" s="1"/>
    </row>
    <row r="1566" spans="1:4" x14ac:dyDescent="0.45">
      <c r="A1566" s="3" t="s">
        <v>1592</v>
      </c>
      <c r="B1566" s="1">
        <v>0.39130999999999999</v>
      </c>
      <c r="C1566" s="1">
        <v>0.61330499999999999</v>
      </c>
      <c r="D1566" s="1"/>
    </row>
    <row r="1567" spans="1:4" x14ac:dyDescent="0.45">
      <c r="A1567" s="3" t="s">
        <v>1593</v>
      </c>
      <c r="B1567" s="1">
        <v>0.82196000000000002</v>
      </c>
      <c r="C1567" s="1">
        <v>0.61265000000000003</v>
      </c>
      <c r="D1567" s="1"/>
    </row>
    <row r="1568" spans="1:4" x14ac:dyDescent="0.45">
      <c r="A1568" s="3" t="s">
        <v>1594</v>
      </c>
      <c r="B1568" s="1">
        <v>-0.49546000000000001</v>
      </c>
      <c r="C1568" s="1">
        <v>0.61226899999999995</v>
      </c>
      <c r="D1568" s="1"/>
    </row>
    <row r="1569" spans="1:4" x14ac:dyDescent="0.45">
      <c r="A1569" s="3" t="s">
        <v>1595</v>
      </c>
      <c r="B1569" s="1">
        <v>-0.46607999999999999</v>
      </c>
      <c r="C1569" s="1">
        <v>0.61200900000000003</v>
      </c>
      <c r="D1569" s="1"/>
    </row>
    <row r="1570" spans="1:4" x14ac:dyDescent="0.45">
      <c r="A1570" s="3" t="s">
        <v>1596</v>
      </c>
      <c r="B1570" s="1">
        <v>-0.91510000000000002</v>
      </c>
      <c r="C1570" s="1">
        <v>0.61157499999999998</v>
      </c>
      <c r="D1570" s="1"/>
    </row>
    <row r="1571" spans="1:4" x14ac:dyDescent="0.45">
      <c r="A1571" s="3" t="s">
        <v>1597</v>
      </c>
      <c r="B1571" s="1">
        <v>-0.67603999999999997</v>
      </c>
      <c r="C1571" s="1">
        <v>0.61093900000000001</v>
      </c>
      <c r="D1571" s="1"/>
    </row>
    <row r="1572" spans="1:4" x14ac:dyDescent="0.45">
      <c r="A1572" s="3" t="s">
        <v>1598</v>
      </c>
      <c r="B1572" s="1">
        <v>-1.5542</v>
      </c>
      <c r="C1572" s="1">
        <v>0.61089199999999999</v>
      </c>
      <c r="D1572" s="1"/>
    </row>
    <row r="1573" spans="1:4" x14ac:dyDescent="0.45">
      <c r="A1573" s="3" t="s">
        <v>1599</v>
      </c>
      <c r="B1573" s="1">
        <v>-0.64085999999999999</v>
      </c>
      <c r="C1573" s="1">
        <v>0.610707</v>
      </c>
      <c r="D1573" s="1"/>
    </row>
    <row r="1574" spans="1:4" x14ac:dyDescent="0.45">
      <c r="A1574" s="3" t="s">
        <v>1600</v>
      </c>
      <c r="B1574" s="1">
        <v>0.56771000000000005</v>
      </c>
      <c r="C1574" s="1">
        <v>0.60727399999999998</v>
      </c>
      <c r="D1574" s="1"/>
    </row>
    <row r="1575" spans="1:4" x14ac:dyDescent="0.45">
      <c r="A1575" s="3" t="s">
        <v>1601</v>
      </c>
      <c r="B1575" s="1">
        <v>-0.47746</v>
      </c>
      <c r="C1575" s="1">
        <v>0.60642799999999997</v>
      </c>
      <c r="D1575" s="1"/>
    </row>
    <row r="1576" spans="1:4" x14ac:dyDescent="0.45">
      <c r="A1576" s="3" t="s">
        <v>1602</v>
      </c>
      <c r="B1576" s="1">
        <v>-0.72202</v>
      </c>
      <c r="C1576" s="1">
        <v>0.60612900000000003</v>
      </c>
      <c r="D1576" s="1"/>
    </row>
    <row r="1577" spans="1:4" x14ac:dyDescent="0.45">
      <c r="A1577" s="3" t="s">
        <v>1603</v>
      </c>
      <c r="B1577" s="1">
        <v>-0.58077999999999996</v>
      </c>
      <c r="C1577" s="1">
        <v>0.60535600000000001</v>
      </c>
      <c r="D1577" s="1"/>
    </row>
    <row r="1578" spans="1:4" x14ac:dyDescent="0.45">
      <c r="A1578" s="3" t="s">
        <v>1604</v>
      </c>
      <c r="B1578" s="1">
        <v>0.49133900000000003</v>
      </c>
      <c r="C1578" s="1">
        <v>0.60532900000000001</v>
      </c>
      <c r="D1578" s="1"/>
    </row>
    <row r="1579" spans="1:4" x14ac:dyDescent="0.45">
      <c r="A1579" s="3" t="s">
        <v>1605</v>
      </c>
      <c r="B1579" s="1">
        <v>-0.50565000000000004</v>
      </c>
      <c r="C1579" s="1">
        <v>0.60505500000000001</v>
      </c>
      <c r="D1579" s="1"/>
    </row>
    <row r="1580" spans="1:4" x14ac:dyDescent="0.45">
      <c r="A1580" s="3" t="s">
        <v>1606</v>
      </c>
      <c r="B1580" s="1">
        <v>0.415045</v>
      </c>
      <c r="C1580" s="1">
        <v>0.60427200000000003</v>
      </c>
      <c r="D1580" s="1"/>
    </row>
    <row r="1581" spans="1:4" x14ac:dyDescent="0.45">
      <c r="A1581" s="3" t="s">
        <v>1607</v>
      </c>
      <c r="B1581" s="1">
        <v>0.77200100000000005</v>
      </c>
      <c r="C1581" s="1">
        <v>0.60380500000000004</v>
      </c>
      <c r="D1581" s="1"/>
    </row>
    <row r="1582" spans="1:4" x14ac:dyDescent="0.45">
      <c r="A1582" s="3" t="s">
        <v>1608</v>
      </c>
      <c r="B1582" s="1">
        <v>0.42522500000000002</v>
      </c>
      <c r="C1582" s="1">
        <v>0.60355499999999995</v>
      </c>
      <c r="D1582" s="1"/>
    </row>
    <row r="1583" spans="1:4" x14ac:dyDescent="0.45">
      <c r="A1583" s="3" t="s">
        <v>1609</v>
      </c>
      <c r="B1583" s="1">
        <v>-0.82920000000000005</v>
      </c>
      <c r="C1583" s="1">
        <v>0.60331900000000005</v>
      </c>
      <c r="D1583" s="1"/>
    </row>
    <row r="1584" spans="1:4" x14ac:dyDescent="0.45">
      <c r="A1584" s="3" t="s">
        <v>1610</v>
      </c>
      <c r="B1584" s="1">
        <v>-0.55639000000000005</v>
      </c>
      <c r="C1584" s="1">
        <v>0.60319699999999998</v>
      </c>
      <c r="D1584" s="1"/>
    </row>
    <row r="1585" spans="1:4" x14ac:dyDescent="0.45">
      <c r="A1585" s="3" t="s">
        <v>1611</v>
      </c>
      <c r="B1585" s="1">
        <v>-0.79664000000000001</v>
      </c>
      <c r="C1585" s="1">
        <v>0.60243899999999995</v>
      </c>
      <c r="D1585" s="1"/>
    </row>
    <row r="1586" spans="1:4" x14ac:dyDescent="0.45">
      <c r="A1586" s="3" t="s">
        <v>1612</v>
      </c>
      <c r="B1586" s="1">
        <v>-0.44424000000000002</v>
      </c>
      <c r="C1586" s="1">
        <v>0.60229200000000005</v>
      </c>
      <c r="D1586" s="1"/>
    </row>
    <row r="1587" spans="1:4" x14ac:dyDescent="0.45">
      <c r="A1587" s="3" t="s">
        <v>1613</v>
      </c>
      <c r="B1587" s="1">
        <v>-0.67723</v>
      </c>
      <c r="C1587" s="1">
        <v>0.60201800000000005</v>
      </c>
      <c r="D1587" s="1"/>
    </row>
    <row r="1588" spans="1:4" x14ac:dyDescent="0.45">
      <c r="A1588" s="3" t="s">
        <v>1614</v>
      </c>
      <c r="B1588" s="1">
        <v>1.092025</v>
      </c>
      <c r="C1588" s="1">
        <v>0.59998899999999999</v>
      </c>
      <c r="D1588" s="1"/>
    </row>
    <row r="1589" spans="1:4" x14ac:dyDescent="0.45">
      <c r="A1589" s="3" t="s">
        <v>1615</v>
      </c>
      <c r="B1589" s="1">
        <v>-0.45235999999999998</v>
      </c>
      <c r="C1589" s="1">
        <v>0.59972599999999998</v>
      </c>
      <c r="D1589" s="1"/>
    </row>
    <row r="1590" spans="1:4" x14ac:dyDescent="0.45">
      <c r="A1590" s="3" t="s">
        <v>1616</v>
      </c>
      <c r="B1590" s="1">
        <v>-0.93825000000000003</v>
      </c>
      <c r="C1590" s="1">
        <v>0.59960100000000005</v>
      </c>
      <c r="D1590" s="1"/>
    </row>
    <row r="1591" spans="1:4" x14ac:dyDescent="0.45">
      <c r="A1591" s="3" t="s">
        <v>1617</v>
      </c>
      <c r="B1591" s="1">
        <v>-0.51434000000000002</v>
      </c>
      <c r="C1591" s="1">
        <v>0.59932700000000005</v>
      </c>
      <c r="D1591" s="1"/>
    </row>
    <row r="1592" spans="1:4" x14ac:dyDescent="0.45">
      <c r="A1592" s="3" t="s">
        <v>1618</v>
      </c>
      <c r="B1592" s="1">
        <v>0.77093599999999995</v>
      </c>
      <c r="C1592" s="1">
        <v>0.59899800000000003</v>
      </c>
      <c r="D1592" s="1"/>
    </row>
    <row r="1593" spans="1:4" x14ac:dyDescent="0.45">
      <c r="A1593" s="3" t="s">
        <v>1619</v>
      </c>
      <c r="B1593" s="1">
        <v>-0.40127000000000002</v>
      </c>
      <c r="C1593" s="1">
        <v>0.59793399999999997</v>
      </c>
      <c r="D1593" s="1"/>
    </row>
    <row r="1594" spans="1:4" x14ac:dyDescent="0.45">
      <c r="A1594" s="3" t="s">
        <v>1620</v>
      </c>
      <c r="B1594" s="1">
        <v>-0.49497999999999998</v>
      </c>
      <c r="C1594" s="1">
        <v>0.59717900000000002</v>
      </c>
      <c r="D1594" s="1"/>
    </row>
    <row r="1595" spans="1:4" x14ac:dyDescent="0.45">
      <c r="A1595" s="3" t="s">
        <v>1621</v>
      </c>
      <c r="B1595" s="1">
        <v>-0.30980000000000002</v>
      </c>
      <c r="C1595" s="1">
        <v>0.59714500000000004</v>
      </c>
      <c r="D1595" s="1"/>
    </row>
    <row r="1596" spans="1:4" x14ac:dyDescent="0.45">
      <c r="A1596" s="3" t="s">
        <v>1622</v>
      </c>
      <c r="B1596" s="1">
        <v>-1.23386</v>
      </c>
      <c r="C1596" s="1">
        <v>0.59687400000000002</v>
      </c>
      <c r="D1596" s="1"/>
    </row>
    <row r="1597" spans="1:4" x14ac:dyDescent="0.45">
      <c r="A1597" s="3" t="s">
        <v>1623</v>
      </c>
      <c r="B1597" s="1">
        <v>0.83182</v>
      </c>
      <c r="C1597" s="1">
        <v>0.596248</v>
      </c>
      <c r="D1597" s="1"/>
    </row>
    <row r="1598" spans="1:4" x14ac:dyDescent="0.45">
      <c r="A1598" s="3" t="s">
        <v>1624</v>
      </c>
      <c r="B1598" s="1">
        <v>-0.5262</v>
      </c>
      <c r="C1598" s="1">
        <v>0.59595100000000001</v>
      </c>
      <c r="D1598" s="1"/>
    </row>
    <row r="1599" spans="1:4" x14ac:dyDescent="0.45">
      <c r="A1599" s="3" t="s">
        <v>1625</v>
      </c>
      <c r="B1599" s="1">
        <v>-0.67449999999999999</v>
      </c>
      <c r="C1599" s="1">
        <v>0.59589099999999995</v>
      </c>
      <c r="D1599" s="1"/>
    </row>
    <row r="1600" spans="1:4" x14ac:dyDescent="0.45">
      <c r="A1600" s="3" t="s">
        <v>1626</v>
      </c>
      <c r="B1600" s="1">
        <v>-0.64910999999999996</v>
      </c>
      <c r="C1600" s="1">
        <v>0.59470000000000001</v>
      </c>
      <c r="D1600" s="1"/>
    </row>
    <row r="1601" spans="1:4" x14ac:dyDescent="0.45">
      <c r="A1601" s="3" t="s">
        <v>1627</v>
      </c>
      <c r="B1601" s="1">
        <v>0.52932000000000001</v>
      </c>
      <c r="C1601" s="1">
        <v>0.59447000000000005</v>
      </c>
      <c r="D1601" s="1"/>
    </row>
    <row r="1602" spans="1:4" x14ac:dyDescent="0.45">
      <c r="A1602" s="3" t="s">
        <v>1628</v>
      </c>
      <c r="B1602" s="1">
        <v>0.471165</v>
      </c>
      <c r="C1602" s="1">
        <v>0.59355800000000003</v>
      </c>
      <c r="D1602" s="1"/>
    </row>
    <row r="1603" spans="1:4" x14ac:dyDescent="0.45">
      <c r="A1603" s="3" t="s">
        <v>1629</v>
      </c>
      <c r="B1603" s="1">
        <v>-0.62070999999999998</v>
      </c>
      <c r="C1603" s="1">
        <v>0.59312200000000004</v>
      </c>
      <c r="D1603" s="1"/>
    </row>
    <row r="1604" spans="1:4" x14ac:dyDescent="0.45">
      <c r="A1604" s="3" t="s">
        <v>1630</v>
      </c>
      <c r="B1604" s="1">
        <v>0.60558900000000004</v>
      </c>
      <c r="C1604" s="1">
        <v>0.59287900000000004</v>
      </c>
      <c r="D1604" s="1"/>
    </row>
    <row r="1605" spans="1:4" x14ac:dyDescent="0.45">
      <c r="A1605" s="3" t="s">
        <v>1631</v>
      </c>
      <c r="B1605" s="1">
        <v>-0.63061</v>
      </c>
      <c r="C1605" s="1">
        <v>0.59260299999999999</v>
      </c>
      <c r="D1605" s="1"/>
    </row>
    <row r="1606" spans="1:4" x14ac:dyDescent="0.45">
      <c r="A1606" s="3" t="s">
        <v>1632</v>
      </c>
      <c r="B1606" s="1">
        <v>0.41863699999999998</v>
      </c>
      <c r="C1606" s="1">
        <v>0.59218800000000005</v>
      </c>
      <c r="D1606" s="1"/>
    </row>
    <row r="1607" spans="1:4" x14ac:dyDescent="0.45">
      <c r="A1607" s="3" t="s">
        <v>1633</v>
      </c>
      <c r="B1607" s="1">
        <v>0.32314500000000002</v>
      </c>
      <c r="C1607" s="1">
        <v>0.59044799999999997</v>
      </c>
      <c r="D1607" s="1"/>
    </row>
    <row r="1608" spans="1:4" x14ac:dyDescent="0.45">
      <c r="A1608" s="3" t="s">
        <v>1634</v>
      </c>
      <c r="B1608" s="1">
        <v>-0.3362</v>
      </c>
      <c r="C1608" s="1">
        <v>0.59039799999999998</v>
      </c>
      <c r="D1608" s="1"/>
    </row>
    <row r="1609" spans="1:4" x14ac:dyDescent="0.45">
      <c r="A1609" s="3" t="s">
        <v>1635</v>
      </c>
      <c r="B1609" s="1">
        <v>0.54102799999999995</v>
      </c>
      <c r="C1609" s="1">
        <v>0.590395</v>
      </c>
      <c r="D1609" s="1"/>
    </row>
    <row r="1610" spans="1:4" x14ac:dyDescent="0.45">
      <c r="A1610" s="3" t="s">
        <v>1636</v>
      </c>
      <c r="B1610" s="1">
        <v>-0.75517999999999996</v>
      </c>
      <c r="C1610" s="1">
        <v>0.59032499999999999</v>
      </c>
      <c r="D1610" s="1"/>
    </row>
    <row r="1611" spans="1:4" x14ac:dyDescent="0.45">
      <c r="A1611" s="3" t="s">
        <v>1637</v>
      </c>
      <c r="B1611" s="1">
        <v>0.49049999999999999</v>
      </c>
      <c r="C1611" s="1">
        <v>0.58986400000000005</v>
      </c>
      <c r="D1611" s="1"/>
    </row>
    <row r="1612" spans="1:4" x14ac:dyDescent="0.45">
      <c r="A1612" s="3" t="s">
        <v>1638</v>
      </c>
      <c r="B1612" s="1">
        <v>-0.88075999999999999</v>
      </c>
      <c r="C1612" s="1">
        <v>0.58891700000000002</v>
      </c>
      <c r="D1612" s="1"/>
    </row>
    <row r="1613" spans="1:4" x14ac:dyDescent="0.45">
      <c r="A1613" s="3" t="s">
        <v>1639</v>
      </c>
      <c r="B1613" s="1">
        <v>-1.03891</v>
      </c>
      <c r="C1613" s="1">
        <v>0.58878699999999995</v>
      </c>
      <c r="D1613" s="1"/>
    </row>
    <row r="1614" spans="1:4" x14ac:dyDescent="0.45">
      <c r="A1614" s="3" t="s">
        <v>1640</v>
      </c>
      <c r="B1614" s="1">
        <v>-0.44935000000000003</v>
      </c>
      <c r="C1614" s="1">
        <v>0.58816800000000002</v>
      </c>
      <c r="D1614" s="1"/>
    </row>
    <row r="1615" spans="1:4" x14ac:dyDescent="0.45">
      <c r="A1615" s="3" t="s">
        <v>1641</v>
      </c>
      <c r="B1615" s="1">
        <v>-0.54879</v>
      </c>
      <c r="C1615" s="1">
        <v>0.58778900000000001</v>
      </c>
      <c r="D1615" s="1"/>
    </row>
    <row r="1616" spans="1:4" x14ac:dyDescent="0.45">
      <c r="A1616" s="3" t="s">
        <v>1642</v>
      </c>
      <c r="B1616" s="1">
        <v>-0.63637999999999995</v>
      </c>
      <c r="C1616" s="1">
        <v>0.58687800000000001</v>
      </c>
      <c r="D1616" s="1"/>
    </row>
    <row r="1617" spans="1:4" x14ac:dyDescent="0.45">
      <c r="A1617" s="3" t="s">
        <v>1643</v>
      </c>
      <c r="B1617" s="1">
        <v>1.023941</v>
      </c>
      <c r="C1617" s="1">
        <v>0.58683700000000005</v>
      </c>
      <c r="D1617" s="1"/>
    </row>
    <row r="1618" spans="1:4" x14ac:dyDescent="0.45">
      <c r="A1618" s="3" t="s">
        <v>1644</v>
      </c>
      <c r="B1618" s="1">
        <v>-0.49564000000000002</v>
      </c>
      <c r="C1618" s="1">
        <v>0.58672299999999999</v>
      </c>
      <c r="D1618" s="1"/>
    </row>
    <row r="1619" spans="1:4" x14ac:dyDescent="0.45">
      <c r="A1619" s="3" t="s">
        <v>1645</v>
      </c>
      <c r="B1619" s="1">
        <v>0.43315500000000001</v>
      </c>
      <c r="C1619" s="1">
        <v>0.586565</v>
      </c>
      <c r="D1619" s="1"/>
    </row>
    <row r="1620" spans="1:4" x14ac:dyDescent="0.45">
      <c r="A1620" s="3" t="s">
        <v>1646</v>
      </c>
      <c r="B1620" s="1">
        <v>0.44590999999999997</v>
      </c>
      <c r="C1620" s="1">
        <v>0.58640899999999996</v>
      </c>
      <c r="D1620" s="1"/>
    </row>
    <row r="1621" spans="1:4" x14ac:dyDescent="0.45">
      <c r="A1621" s="3" t="s">
        <v>1647</v>
      </c>
      <c r="B1621" s="1">
        <v>-0.48257</v>
      </c>
      <c r="C1621" s="1">
        <v>0.58635599999999999</v>
      </c>
      <c r="D1621" s="1"/>
    </row>
    <row r="1622" spans="1:4" x14ac:dyDescent="0.45">
      <c r="A1622" s="3" t="s">
        <v>1648</v>
      </c>
      <c r="B1622" s="1">
        <v>0.59322399999999997</v>
      </c>
      <c r="C1622" s="1">
        <v>0.58535199999999998</v>
      </c>
      <c r="D1622" s="1"/>
    </row>
    <row r="1623" spans="1:4" x14ac:dyDescent="0.45">
      <c r="A1623" s="3" t="s">
        <v>1649</v>
      </c>
      <c r="B1623" s="1">
        <v>0.28760000000000002</v>
      </c>
      <c r="C1623" s="1">
        <v>0.58487</v>
      </c>
      <c r="D1623" s="1"/>
    </row>
    <row r="1624" spans="1:4" x14ac:dyDescent="0.45">
      <c r="A1624" s="3" t="s">
        <v>1650</v>
      </c>
      <c r="B1624" s="1">
        <v>0.44095000000000001</v>
      </c>
      <c r="C1624" s="1">
        <v>0.58454399999999995</v>
      </c>
      <c r="D1624" s="1"/>
    </row>
    <row r="1625" spans="1:4" x14ac:dyDescent="0.45">
      <c r="A1625" s="3" t="s">
        <v>1651</v>
      </c>
      <c r="B1625" s="1">
        <v>-0.93942999999999999</v>
      </c>
      <c r="C1625" s="1">
        <v>0.58338999999999996</v>
      </c>
      <c r="D1625" s="1"/>
    </row>
    <row r="1626" spans="1:4" x14ac:dyDescent="0.45">
      <c r="A1626" s="3" t="s">
        <v>1652</v>
      </c>
      <c r="B1626" s="1">
        <v>-0.88170000000000004</v>
      </c>
      <c r="C1626" s="1">
        <v>0.58334799999999998</v>
      </c>
      <c r="D1626" s="1"/>
    </row>
    <row r="1627" spans="1:4" x14ac:dyDescent="0.45">
      <c r="A1627" s="3" t="s">
        <v>1653</v>
      </c>
      <c r="B1627" s="1">
        <v>-0.34382000000000001</v>
      </c>
      <c r="C1627" s="1">
        <v>0.582897</v>
      </c>
      <c r="D1627" s="1"/>
    </row>
    <row r="1628" spans="1:4" x14ac:dyDescent="0.45">
      <c r="A1628" s="3" t="s">
        <v>1654</v>
      </c>
      <c r="B1628" s="1">
        <v>-0.72433999999999998</v>
      </c>
      <c r="C1628" s="1">
        <v>0.58148200000000005</v>
      </c>
      <c r="D1628" s="1"/>
    </row>
    <row r="1629" spans="1:4" x14ac:dyDescent="0.45">
      <c r="A1629" s="3" t="s">
        <v>1655</v>
      </c>
      <c r="B1629" s="1">
        <v>-0.46950999999999998</v>
      </c>
      <c r="C1629" s="1">
        <v>0.58140800000000004</v>
      </c>
      <c r="D1629" s="1"/>
    </row>
    <row r="1630" spans="1:4" x14ac:dyDescent="0.45">
      <c r="A1630" s="3" t="s">
        <v>1656</v>
      </c>
      <c r="B1630" s="1">
        <v>-0.82718000000000003</v>
      </c>
      <c r="C1630" s="1">
        <v>0.58090699999999995</v>
      </c>
      <c r="D1630" s="1"/>
    </row>
    <row r="1631" spans="1:4" x14ac:dyDescent="0.45">
      <c r="A1631" s="3" t="s">
        <v>1657</v>
      </c>
      <c r="B1631" s="1">
        <v>-0.30176999999999998</v>
      </c>
      <c r="C1631" s="1">
        <v>0.58008899999999997</v>
      </c>
      <c r="D1631" s="1"/>
    </row>
    <row r="1632" spans="1:4" x14ac:dyDescent="0.45">
      <c r="A1632" s="3" t="s">
        <v>1658</v>
      </c>
      <c r="B1632" s="1">
        <v>-0.65815000000000001</v>
      </c>
      <c r="C1632" s="1">
        <v>0.57993300000000003</v>
      </c>
      <c r="D1632" s="1"/>
    </row>
    <row r="1633" spans="1:4" x14ac:dyDescent="0.45">
      <c r="A1633" s="3" t="s">
        <v>1659</v>
      </c>
      <c r="B1633" s="1">
        <v>-1.1575</v>
      </c>
      <c r="C1633" s="1">
        <v>0.579484</v>
      </c>
      <c r="D1633" s="1"/>
    </row>
    <row r="1634" spans="1:4" x14ac:dyDescent="0.45">
      <c r="A1634" s="3" t="s">
        <v>1660</v>
      </c>
      <c r="B1634" s="1">
        <v>-0.27843000000000001</v>
      </c>
      <c r="C1634" s="1">
        <v>0.57913899999999996</v>
      </c>
      <c r="D1634" s="1"/>
    </row>
    <row r="1635" spans="1:4" x14ac:dyDescent="0.45">
      <c r="A1635" s="3" t="s">
        <v>1661</v>
      </c>
      <c r="B1635" s="1">
        <v>-0.82013000000000003</v>
      </c>
      <c r="C1635" s="1">
        <v>0.57891999999999999</v>
      </c>
      <c r="D1635" s="1"/>
    </row>
    <row r="1636" spans="1:4" x14ac:dyDescent="0.45">
      <c r="A1636" s="3" t="s">
        <v>1662</v>
      </c>
      <c r="B1636" s="1">
        <v>-2.0971000000000002</v>
      </c>
      <c r="C1636" s="1">
        <v>0.578847</v>
      </c>
      <c r="D1636" s="1"/>
    </row>
    <row r="1637" spans="1:4" x14ac:dyDescent="0.45">
      <c r="A1637" s="3" t="s">
        <v>1663</v>
      </c>
      <c r="B1637" s="1">
        <v>0.51289099999999999</v>
      </c>
      <c r="C1637" s="1">
        <v>0.57878300000000005</v>
      </c>
      <c r="D1637" s="1"/>
    </row>
    <row r="1638" spans="1:4" x14ac:dyDescent="0.45">
      <c r="A1638" s="3" t="s">
        <v>1664</v>
      </c>
      <c r="B1638" s="1">
        <v>0.64888500000000005</v>
      </c>
      <c r="C1638" s="1">
        <v>0.57821500000000003</v>
      </c>
      <c r="D1638" s="1"/>
    </row>
    <row r="1639" spans="1:4" x14ac:dyDescent="0.45">
      <c r="A1639" s="3" t="s">
        <v>1665</v>
      </c>
      <c r="B1639" s="1">
        <v>-0.50109999999999999</v>
      </c>
      <c r="C1639" s="1">
        <v>0.57713300000000001</v>
      </c>
      <c r="D1639" s="1"/>
    </row>
    <row r="1640" spans="1:4" x14ac:dyDescent="0.45">
      <c r="A1640" s="3" t="s">
        <v>1666</v>
      </c>
      <c r="B1640" s="1">
        <v>0.61858500000000005</v>
      </c>
      <c r="C1640" s="1">
        <v>0.57518999999999998</v>
      </c>
      <c r="D1640" s="1"/>
    </row>
    <row r="1641" spans="1:4" x14ac:dyDescent="0.45">
      <c r="A1641" s="3" t="s">
        <v>1667</v>
      </c>
      <c r="B1641" s="1">
        <v>-0.36854999999999999</v>
      </c>
      <c r="C1641" s="1">
        <v>0.57503899999999997</v>
      </c>
      <c r="D1641" s="1"/>
    </row>
    <row r="1642" spans="1:4" x14ac:dyDescent="0.45">
      <c r="A1642" s="3" t="s">
        <v>1668</v>
      </c>
      <c r="B1642" s="1">
        <v>-0.44325999999999999</v>
      </c>
      <c r="C1642" s="1">
        <v>0.57406400000000002</v>
      </c>
      <c r="D1642" s="1"/>
    </row>
    <row r="1643" spans="1:4" x14ac:dyDescent="0.45">
      <c r="A1643" s="3" t="s">
        <v>1669</v>
      </c>
      <c r="B1643" s="1">
        <v>0.39435199999999998</v>
      </c>
      <c r="C1643" s="1">
        <v>0.57311699999999999</v>
      </c>
      <c r="D1643" s="1"/>
    </row>
    <row r="1644" spans="1:4" x14ac:dyDescent="0.45">
      <c r="A1644" s="3" t="s">
        <v>1670</v>
      </c>
      <c r="B1644" s="1">
        <v>0.467866</v>
      </c>
      <c r="C1644" s="1">
        <v>0.57261399999999996</v>
      </c>
      <c r="D1644" s="1"/>
    </row>
    <row r="1645" spans="1:4" x14ac:dyDescent="0.45">
      <c r="A1645" s="3" t="s">
        <v>1671</v>
      </c>
      <c r="B1645" s="1">
        <v>-0.22617999999999999</v>
      </c>
      <c r="C1645" s="1">
        <v>0.57260599999999995</v>
      </c>
      <c r="D1645" s="1"/>
    </row>
    <row r="1646" spans="1:4" x14ac:dyDescent="0.45">
      <c r="A1646" s="3" t="s">
        <v>1672</v>
      </c>
      <c r="B1646" s="1">
        <v>0.51409400000000005</v>
      </c>
      <c r="C1646" s="1">
        <v>0.57067299999999999</v>
      </c>
      <c r="D1646" s="1"/>
    </row>
    <row r="1647" spans="1:4" x14ac:dyDescent="0.45">
      <c r="A1647" s="3" t="s">
        <v>1673</v>
      </c>
      <c r="B1647" s="1">
        <v>0.47933300000000001</v>
      </c>
      <c r="C1647" s="1">
        <v>0.56896999999999998</v>
      </c>
      <c r="D1647" s="1"/>
    </row>
    <row r="1648" spans="1:4" x14ac:dyDescent="0.45">
      <c r="A1648" s="3" t="s">
        <v>1674</v>
      </c>
      <c r="B1648" s="1">
        <v>0.56486800000000004</v>
      </c>
      <c r="C1648" s="1">
        <v>0.56803099999999995</v>
      </c>
      <c r="D1648" s="1"/>
    </row>
    <row r="1649" spans="1:4" x14ac:dyDescent="0.45">
      <c r="A1649" s="3" t="s">
        <v>1675</v>
      </c>
      <c r="B1649" s="1">
        <v>-0.35226000000000002</v>
      </c>
      <c r="C1649" s="1">
        <v>0.56801500000000005</v>
      </c>
      <c r="D1649" s="1"/>
    </row>
    <row r="1650" spans="1:4" x14ac:dyDescent="0.45">
      <c r="A1650" s="3" t="s">
        <v>1676</v>
      </c>
      <c r="B1650" s="1">
        <v>-0.95169000000000004</v>
      </c>
      <c r="C1650" s="1">
        <v>0.56779199999999996</v>
      </c>
      <c r="D1650" s="1"/>
    </row>
    <row r="1651" spans="1:4" x14ac:dyDescent="0.45">
      <c r="A1651" s="3" t="s">
        <v>1677</v>
      </c>
      <c r="B1651" s="1">
        <v>-0.52039000000000002</v>
      </c>
      <c r="C1651" s="1">
        <v>0.56733599999999995</v>
      </c>
      <c r="D1651" s="1"/>
    </row>
    <row r="1652" spans="1:4" x14ac:dyDescent="0.45">
      <c r="A1652" s="3" t="s">
        <v>1678</v>
      </c>
      <c r="B1652" s="1">
        <v>-0.38424999999999998</v>
      </c>
      <c r="C1652" s="1">
        <v>0.56653699999999996</v>
      </c>
      <c r="D1652" s="1"/>
    </row>
    <row r="1653" spans="1:4" x14ac:dyDescent="0.45">
      <c r="A1653" s="3" t="s">
        <v>1679</v>
      </c>
      <c r="B1653" s="1">
        <v>0.80639300000000003</v>
      </c>
      <c r="C1653" s="1">
        <v>0.56643699999999997</v>
      </c>
      <c r="D1653" s="1"/>
    </row>
    <row r="1654" spans="1:4" x14ac:dyDescent="0.45">
      <c r="A1654" s="3" t="s">
        <v>1680</v>
      </c>
      <c r="B1654" s="1">
        <v>-0.54596999999999996</v>
      </c>
      <c r="C1654" s="1">
        <v>0.56574500000000005</v>
      </c>
      <c r="D1654" s="1"/>
    </row>
    <row r="1655" spans="1:4" x14ac:dyDescent="0.45">
      <c r="A1655" s="3" t="s">
        <v>1681</v>
      </c>
      <c r="B1655" s="1">
        <v>0.44658799999999998</v>
      </c>
      <c r="C1655" s="1">
        <v>0.56554700000000002</v>
      </c>
      <c r="D1655" s="1"/>
    </row>
    <row r="1656" spans="1:4" x14ac:dyDescent="0.45">
      <c r="A1656" s="3" t="s">
        <v>1682</v>
      </c>
      <c r="B1656" s="1">
        <v>0.40205400000000002</v>
      </c>
      <c r="C1656" s="1">
        <v>0.56511299999999998</v>
      </c>
      <c r="D1656" s="1"/>
    </row>
    <row r="1657" spans="1:4" x14ac:dyDescent="0.45">
      <c r="A1657" s="3" t="s">
        <v>1683</v>
      </c>
      <c r="B1657" s="1">
        <v>-0.4083</v>
      </c>
      <c r="C1657" s="1">
        <v>0.56498999999999999</v>
      </c>
      <c r="D1657" s="1"/>
    </row>
    <row r="1658" spans="1:4" x14ac:dyDescent="0.45">
      <c r="A1658" s="3" t="s">
        <v>1684</v>
      </c>
      <c r="B1658" s="1">
        <v>0.63466599999999995</v>
      </c>
      <c r="C1658" s="1">
        <v>0.56472999999999995</v>
      </c>
      <c r="D1658" s="1"/>
    </row>
    <row r="1659" spans="1:4" x14ac:dyDescent="0.45">
      <c r="A1659" s="3" t="s">
        <v>1685</v>
      </c>
      <c r="B1659" s="1">
        <v>0.27554499999999998</v>
      </c>
      <c r="C1659" s="1">
        <v>0.56381300000000001</v>
      </c>
      <c r="D1659" s="1"/>
    </row>
    <row r="1660" spans="1:4" x14ac:dyDescent="0.45">
      <c r="A1660" s="3" t="s">
        <v>1686</v>
      </c>
      <c r="B1660" s="1">
        <v>-0.52849999999999997</v>
      </c>
      <c r="C1660" s="1">
        <v>0.563446</v>
      </c>
      <c r="D1660" s="1"/>
    </row>
    <row r="1661" spans="1:4" x14ac:dyDescent="0.45">
      <c r="A1661" s="3" t="s">
        <v>1687</v>
      </c>
      <c r="B1661" s="1">
        <v>-0.43781999999999999</v>
      </c>
      <c r="C1661" s="1">
        <v>0.56203499999999995</v>
      </c>
      <c r="D1661" s="1"/>
    </row>
    <row r="1662" spans="1:4" x14ac:dyDescent="0.45">
      <c r="A1662" s="3" t="s">
        <v>1688</v>
      </c>
      <c r="B1662" s="1">
        <v>0.42866500000000002</v>
      </c>
      <c r="C1662" s="1">
        <v>0.56129600000000002</v>
      </c>
      <c r="D1662" s="1"/>
    </row>
    <row r="1663" spans="1:4" x14ac:dyDescent="0.45">
      <c r="A1663" s="3" t="s">
        <v>1689</v>
      </c>
      <c r="B1663" s="1">
        <v>0.45097799999999999</v>
      </c>
      <c r="C1663" s="1">
        <v>0.56128500000000003</v>
      </c>
      <c r="D1663" s="1"/>
    </row>
    <row r="1664" spans="1:4" x14ac:dyDescent="0.45">
      <c r="A1664" s="3" t="s">
        <v>1690</v>
      </c>
      <c r="B1664" s="1">
        <v>0.40325899999999998</v>
      </c>
      <c r="C1664" s="1">
        <v>0.56017799999999995</v>
      </c>
      <c r="D1664" s="1"/>
    </row>
    <row r="1665" spans="1:4" x14ac:dyDescent="0.45">
      <c r="A1665" s="3" t="s">
        <v>1691</v>
      </c>
      <c r="B1665" s="1">
        <v>0.49562499999999998</v>
      </c>
      <c r="C1665" s="1">
        <v>0.55959499999999995</v>
      </c>
      <c r="D1665" s="1"/>
    </row>
    <row r="1666" spans="1:4" x14ac:dyDescent="0.45">
      <c r="A1666" s="3" t="s">
        <v>1692</v>
      </c>
      <c r="B1666" s="1">
        <v>-1.0682700000000001</v>
      </c>
      <c r="C1666" s="1">
        <v>0.55927800000000005</v>
      </c>
      <c r="D1666" s="1"/>
    </row>
    <row r="1667" spans="1:4" x14ac:dyDescent="0.45">
      <c r="A1667" s="3" t="s">
        <v>1693</v>
      </c>
      <c r="B1667" s="1">
        <v>0.49323699999999998</v>
      </c>
      <c r="C1667" s="1">
        <v>0.55916600000000005</v>
      </c>
      <c r="D1667" s="1"/>
    </row>
    <row r="1668" spans="1:4" x14ac:dyDescent="0.45">
      <c r="A1668" s="3" t="s">
        <v>1694</v>
      </c>
      <c r="B1668" s="1">
        <v>-0.89620999999999995</v>
      </c>
      <c r="C1668" s="1">
        <v>0.55905899999999997</v>
      </c>
      <c r="D1668" s="1"/>
    </row>
    <row r="1669" spans="1:4" x14ac:dyDescent="0.45">
      <c r="A1669" s="3" t="s">
        <v>1695</v>
      </c>
      <c r="B1669" s="1">
        <v>-0.28434999999999999</v>
      </c>
      <c r="C1669" s="1">
        <v>0.55769100000000005</v>
      </c>
      <c r="D1669" s="1"/>
    </row>
    <row r="1670" spans="1:4" x14ac:dyDescent="0.45">
      <c r="A1670" s="3" t="s">
        <v>1696</v>
      </c>
      <c r="B1670" s="1">
        <v>0.49082500000000001</v>
      </c>
      <c r="C1670" s="1">
        <v>0.55672699999999997</v>
      </c>
      <c r="D1670" s="1"/>
    </row>
    <row r="1671" spans="1:4" x14ac:dyDescent="0.45">
      <c r="A1671" s="3" t="s">
        <v>1697</v>
      </c>
      <c r="B1671" s="1">
        <v>-0.59460999999999997</v>
      </c>
      <c r="C1671" s="1">
        <v>0.556508</v>
      </c>
      <c r="D1671" s="1"/>
    </row>
    <row r="1672" spans="1:4" x14ac:dyDescent="0.45">
      <c r="A1672" s="3" t="s">
        <v>1698</v>
      </c>
      <c r="B1672" s="1">
        <v>-0.34001999999999999</v>
      </c>
      <c r="C1672" s="1">
        <v>0.55637700000000001</v>
      </c>
      <c r="D1672" s="1"/>
    </row>
    <row r="1673" spans="1:4" x14ac:dyDescent="0.45">
      <c r="A1673" s="3" t="s">
        <v>1699</v>
      </c>
      <c r="B1673" s="1">
        <v>-1.2628200000000001</v>
      </c>
      <c r="C1673" s="1">
        <v>0.55623800000000001</v>
      </c>
      <c r="D1673" s="1"/>
    </row>
    <row r="1674" spans="1:4" x14ac:dyDescent="0.45">
      <c r="A1674" s="3" t="s">
        <v>1700</v>
      </c>
      <c r="B1674" s="1">
        <v>0.75151199999999996</v>
      </c>
      <c r="C1674" s="1">
        <v>0.55553399999999997</v>
      </c>
      <c r="D1674" s="1"/>
    </row>
    <row r="1675" spans="1:4" x14ac:dyDescent="0.45">
      <c r="A1675" s="3" t="s">
        <v>1701</v>
      </c>
      <c r="B1675" s="1">
        <v>-1.9622599999999999</v>
      </c>
      <c r="C1675" s="1">
        <v>0.55497300000000005</v>
      </c>
      <c r="D1675" s="1"/>
    </row>
    <row r="1676" spans="1:4" x14ac:dyDescent="0.45">
      <c r="A1676" s="3" t="s">
        <v>1702</v>
      </c>
      <c r="B1676" s="1">
        <v>-1.33294</v>
      </c>
      <c r="C1676" s="1">
        <v>0.55445100000000003</v>
      </c>
      <c r="D1676" s="1"/>
    </row>
    <row r="1677" spans="1:4" x14ac:dyDescent="0.45">
      <c r="A1677" s="3" t="s">
        <v>1703</v>
      </c>
      <c r="B1677" s="1">
        <v>-0.44101000000000001</v>
      </c>
      <c r="C1677" s="1">
        <v>0.55349199999999998</v>
      </c>
      <c r="D1677" s="1"/>
    </row>
    <row r="1678" spans="1:4" x14ac:dyDescent="0.45">
      <c r="A1678" s="3" t="s">
        <v>1704</v>
      </c>
      <c r="B1678" s="1">
        <v>-0.54295000000000004</v>
      </c>
      <c r="C1678" s="1">
        <v>0.55266599999999999</v>
      </c>
      <c r="D1678" s="1"/>
    </row>
    <row r="1679" spans="1:4" x14ac:dyDescent="0.45">
      <c r="A1679" s="3" t="s">
        <v>1705</v>
      </c>
      <c r="B1679" s="1">
        <v>-2.58996</v>
      </c>
      <c r="C1679" s="1">
        <v>0.55225199999999997</v>
      </c>
      <c r="D1679" s="1"/>
    </row>
    <row r="1680" spans="1:4" x14ac:dyDescent="0.45">
      <c r="A1680" s="3" t="s">
        <v>1706</v>
      </c>
      <c r="B1680" s="1">
        <v>-0.31730000000000003</v>
      </c>
      <c r="C1680" s="1">
        <v>0.55151799999999995</v>
      </c>
      <c r="D1680" s="1"/>
    </row>
    <row r="1681" spans="1:4" x14ac:dyDescent="0.45">
      <c r="A1681" s="3" t="s">
        <v>1707</v>
      </c>
      <c r="B1681" s="1">
        <v>-0.42252000000000001</v>
      </c>
      <c r="C1681" s="1">
        <v>0.55015599999999998</v>
      </c>
      <c r="D1681" s="1"/>
    </row>
    <row r="1682" spans="1:4" x14ac:dyDescent="0.45">
      <c r="A1682" s="3" t="s">
        <v>1708</v>
      </c>
      <c r="B1682" s="1">
        <v>-0.32937</v>
      </c>
      <c r="C1682" s="1">
        <v>0.54868399999999995</v>
      </c>
      <c r="D1682" s="1"/>
    </row>
    <row r="1683" spans="1:4" x14ac:dyDescent="0.45">
      <c r="A1683" s="3" t="s">
        <v>1709</v>
      </c>
      <c r="B1683" s="1">
        <v>-0.40850999999999998</v>
      </c>
      <c r="C1683" s="1">
        <v>0.54858899999999999</v>
      </c>
      <c r="D1683" s="1"/>
    </row>
    <row r="1684" spans="1:4" x14ac:dyDescent="0.45">
      <c r="A1684" s="3" t="s">
        <v>1710</v>
      </c>
      <c r="B1684" s="1">
        <v>0.65715999999999997</v>
      </c>
      <c r="C1684" s="1">
        <v>0.54804699999999995</v>
      </c>
      <c r="D1684" s="1"/>
    </row>
    <row r="1685" spans="1:4" x14ac:dyDescent="0.45">
      <c r="A1685" s="3" t="s">
        <v>1711</v>
      </c>
      <c r="B1685" s="1">
        <v>0.46342800000000001</v>
      </c>
      <c r="C1685" s="1">
        <v>0.54764299999999999</v>
      </c>
      <c r="D1685" s="1"/>
    </row>
    <row r="1686" spans="1:4" x14ac:dyDescent="0.45">
      <c r="A1686" s="3" t="s">
        <v>1712</v>
      </c>
      <c r="B1686" s="1">
        <v>0.49275799999999997</v>
      </c>
      <c r="C1686" s="1">
        <v>0.54759199999999997</v>
      </c>
      <c r="D1686" s="1"/>
    </row>
    <row r="1687" spans="1:4" x14ac:dyDescent="0.45">
      <c r="A1687" s="3" t="s">
        <v>1713</v>
      </c>
      <c r="B1687" s="1">
        <v>-0.62431000000000003</v>
      </c>
      <c r="C1687" s="1">
        <v>0.54697799999999996</v>
      </c>
      <c r="D1687" s="1"/>
    </row>
    <row r="1688" spans="1:4" x14ac:dyDescent="0.45">
      <c r="A1688" s="3" t="s">
        <v>1714</v>
      </c>
      <c r="B1688" s="1">
        <v>0.526671</v>
      </c>
      <c r="C1688" s="1">
        <v>0.54685300000000003</v>
      </c>
      <c r="D1688" s="1"/>
    </row>
    <row r="1689" spans="1:4" x14ac:dyDescent="0.45">
      <c r="A1689" s="3" t="s">
        <v>1715</v>
      </c>
      <c r="B1689" s="1">
        <v>-0.69747000000000003</v>
      </c>
      <c r="C1689" s="1">
        <v>0.54639700000000002</v>
      </c>
      <c r="D1689" s="1"/>
    </row>
    <row r="1690" spans="1:4" x14ac:dyDescent="0.45">
      <c r="A1690" s="3" t="s">
        <v>1716</v>
      </c>
      <c r="B1690" s="1">
        <v>0.419713</v>
      </c>
      <c r="C1690" s="1">
        <v>0.54599600000000004</v>
      </c>
      <c r="D1690" s="1"/>
    </row>
    <row r="1691" spans="1:4" x14ac:dyDescent="0.45">
      <c r="A1691" s="3" t="s">
        <v>1717</v>
      </c>
      <c r="B1691" s="1">
        <v>-0.32191999999999998</v>
      </c>
      <c r="C1691" s="1">
        <v>0.54505300000000001</v>
      </c>
      <c r="D1691" s="1"/>
    </row>
    <row r="1692" spans="1:4" x14ac:dyDescent="0.45">
      <c r="A1692" s="3" t="s">
        <v>1718</v>
      </c>
      <c r="B1692" s="1">
        <v>-0.60672000000000004</v>
      </c>
      <c r="C1692" s="1">
        <v>0.54436300000000004</v>
      </c>
      <c r="D1692" s="1"/>
    </row>
    <row r="1693" spans="1:4" x14ac:dyDescent="0.45">
      <c r="A1693" s="3" t="s">
        <v>1719</v>
      </c>
      <c r="B1693" s="1">
        <v>0.68698599999999999</v>
      </c>
      <c r="C1693" s="1">
        <v>0.54411200000000004</v>
      </c>
      <c r="D1693" s="1"/>
    </row>
    <row r="1694" spans="1:4" x14ac:dyDescent="0.45">
      <c r="A1694" s="3" t="s">
        <v>1720</v>
      </c>
      <c r="B1694" s="1">
        <v>0.46169700000000002</v>
      </c>
      <c r="C1694" s="1">
        <v>0.54385700000000003</v>
      </c>
      <c r="D1694" s="1"/>
    </row>
    <row r="1695" spans="1:4" x14ac:dyDescent="0.45">
      <c r="A1695" s="3" t="s">
        <v>1721</v>
      </c>
      <c r="B1695" s="1">
        <v>0.35887799999999997</v>
      </c>
      <c r="C1695" s="1">
        <v>0.54371800000000003</v>
      </c>
      <c r="D1695" s="1"/>
    </row>
    <row r="1696" spans="1:4" x14ac:dyDescent="0.45">
      <c r="A1696" s="3" t="s">
        <v>1722</v>
      </c>
      <c r="B1696" s="1">
        <v>-0.72260000000000002</v>
      </c>
      <c r="C1696" s="1">
        <v>0.54364400000000002</v>
      </c>
      <c r="D1696" s="1"/>
    </row>
    <row r="1697" spans="1:4" x14ac:dyDescent="0.45">
      <c r="A1697" s="3" t="s">
        <v>1723</v>
      </c>
      <c r="B1697" s="1">
        <v>-0.58172000000000001</v>
      </c>
      <c r="C1697" s="1">
        <v>0.54299500000000001</v>
      </c>
      <c r="D1697" s="1"/>
    </row>
    <row r="1698" spans="1:4" x14ac:dyDescent="0.45">
      <c r="A1698" s="3" t="s">
        <v>1724</v>
      </c>
      <c r="B1698" s="1">
        <v>-1.1198900000000001</v>
      </c>
      <c r="C1698" s="1">
        <v>0.542821</v>
      </c>
      <c r="D1698" s="1"/>
    </row>
    <row r="1699" spans="1:4" x14ac:dyDescent="0.45">
      <c r="A1699" s="3" t="s">
        <v>1725</v>
      </c>
      <c r="B1699" s="1">
        <v>-0.72511000000000003</v>
      </c>
      <c r="C1699" s="1">
        <v>0.54270499999999999</v>
      </c>
      <c r="D1699" s="1"/>
    </row>
    <row r="1700" spans="1:4" x14ac:dyDescent="0.45">
      <c r="A1700" s="3" t="s">
        <v>1726</v>
      </c>
      <c r="B1700" s="1">
        <v>-0.29624</v>
      </c>
      <c r="C1700" s="1">
        <v>0.54242900000000005</v>
      </c>
      <c r="D1700" s="1"/>
    </row>
    <row r="1701" spans="1:4" x14ac:dyDescent="0.45">
      <c r="A1701" s="3" t="s">
        <v>1727</v>
      </c>
      <c r="B1701" s="1">
        <v>-0.42087000000000002</v>
      </c>
      <c r="C1701" s="1">
        <v>0.54176800000000003</v>
      </c>
      <c r="D1701" s="1"/>
    </row>
    <row r="1702" spans="1:4" x14ac:dyDescent="0.45">
      <c r="A1702" s="3" t="s">
        <v>1728</v>
      </c>
      <c r="B1702" s="1">
        <v>-0.28061999999999998</v>
      </c>
      <c r="C1702" s="1">
        <v>0.54159999999999997</v>
      </c>
      <c r="D1702" s="1"/>
    </row>
    <row r="1703" spans="1:4" x14ac:dyDescent="0.45">
      <c r="A1703" s="3" t="s">
        <v>1729</v>
      </c>
      <c r="B1703" s="1">
        <v>-0.80296000000000001</v>
      </c>
      <c r="C1703" s="1">
        <v>0.54079299999999997</v>
      </c>
      <c r="D1703" s="1"/>
    </row>
    <row r="1704" spans="1:4" x14ac:dyDescent="0.45">
      <c r="A1704" s="3" t="s">
        <v>1730</v>
      </c>
      <c r="B1704" s="1">
        <v>0.454708</v>
      </c>
      <c r="C1704" s="1">
        <v>0.53987700000000005</v>
      </c>
      <c r="D1704" s="1"/>
    </row>
    <row r="1705" spans="1:4" x14ac:dyDescent="0.45">
      <c r="A1705" s="3" t="s">
        <v>1731</v>
      </c>
      <c r="B1705" s="1">
        <v>-0.54591999999999996</v>
      </c>
      <c r="C1705" s="1">
        <v>0.539682</v>
      </c>
      <c r="D1705" s="1"/>
    </row>
    <row r="1706" spans="1:4" x14ac:dyDescent="0.45">
      <c r="A1706" s="3" t="s">
        <v>1732</v>
      </c>
      <c r="B1706" s="1">
        <v>0.64877600000000002</v>
      </c>
      <c r="C1706" s="1">
        <v>0.539605</v>
      </c>
      <c r="D1706" s="1"/>
    </row>
    <row r="1707" spans="1:4" x14ac:dyDescent="0.45">
      <c r="A1707" s="3" t="s">
        <v>1733</v>
      </c>
      <c r="B1707" s="1">
        <v>-0.54629000000000005</v>
      </c>
      <c r="C1707" s="1">
        <v>0.53953099999999998</v>
      </c>
      <c r="D1707" s="1"/>
    </row>
    <row r="1708" spans="1:4" x14ac:dyDescent="0.45">
      <c r="A1708" s="3" t="s">
        <v>1734</v>
      </c>
      <c r="B1708" s="1">
        <v>-0.41918</v>
      </c>
      <c r="C1708" s="1">
        <v>0.53916500000000001</v>
      </c>
      <c r="D1708" s="1"/>
    </row>
    <row r="1709" spans="1:4" x14ac:dyDescent="0.45">
      <c r="A1709" s="3" t="s">
        <v>1735</v>
      </c>
      <c r="B1709" s="1">
        <v>1.340192</v>
      </c>
      <c r="C1709" s="1">
        <v>0.53915400000000002</v>
      </c>
      <c r="D1709" s="1"/>
    </row>
    <row r="1710" spans="1:4" x14ac:dyDescent="0.45">
      <c r="A1710" s="3" t="s">
        <v>1736</v>
      </c>
      <c r="B1710" s="1">
        <v>-0.31769999999999998</v>
      </c>
      <c r="C1710" s="1">
        <v>0.53908</v>
      </c>
      <c r="D1710" s="1"/>
    </row>
    <row r="1711" spans="1:4" x14ac:dyDescent="0.45">
      <c r="A1711" s="3" t="s">
        <v>1737</v>
      </c>
      <c r="B1711" s="1">
        <v>-0.49975999999999998</v>
      </c>
      <c r="C1711" s="1">
        <v>0.53714700000000004</v>
      </c>
      <c r="D1711" s="1"/>
    </row>
    <row r="1712" spans="1:4" x14ac:dyDescent="0.45">
      <c r="A1712" s="3" t="s">
        <v>1738</v>
      </c>
      <c r="B1712" s="1">
        <v>-0.25866</v>
      </c>
      <c r="C1712" s="1">
        <v>0.536551</v>
      </c>
      <c r="D1712" s="1"/>
    </row>
    <row r="1713" spans="1:4" x14ac:dyDescent="0.45">
      <c r="A1713" s="3" t="s">
        <v>1739</v>
      </c>
      <c r="B1713" s="1">
        <v>-0.68911</v>
      </c>
      <c r="C1713" s="1">
        <v>0.53653600000000001</v>
      </c>
      <c r="D1713" s="1"/>
    </row>
    <row r="1714" spans="1:4" x14ac:dyDescent="0.45">
      <c r="A1714" s="3" t="s">
        <v>1740</v>
      </c>
      <c r="B1714" s="1">
        <v>-0.57962999999999998</v>
      </c>
      <c r="C1714" s="1">
        <v>0.535439</v>
      </c>
      <c r="D1714" s="1"/>
    </row>
    <row r="1715" spans="1:4" x14ac:dyDescent="0.45">
      <c r="A1715" s="3" t="s">
        <v>1741</v>
      </c>
      <c r="B1715" s="1">
        <v>0.33785300000000001</v>
      </c>
      <c r="C1715" s="1">
        <v>0.53497700000000004</v>
      </c>
      <c r="D1715" s="1"/>
    </row>
    <row r="1716" spans="1:4" x14ac:dyDescent="0.45">
      <c r="A1716" s="3" t="s">
        <v>1742</v>
      </c>
      <c r="B1716" s="1">
        <v>0.31134899999999999</v>
      </c>
      <c r="C1716" s="1">
        <v>0.53496500000000002</v>
      </c>
      <c r="D1716" s="1"/>
    </row>
    <row r="1717" spans="1:4" x14ac:dyDescent="0.45">
      <c r="A1717" s="3" t="s">
        <v>1743</v>
      </c>
      <c r="B1717" s="1">
        <v>0.48405399999999998</v>
      </c>
      <c r="C1717" s="1">
        <v>0.53472200000000003</v>
      </c>
      <c r="D1717" s="1"/>
    </row>
    <row r="1718" spans="1:4" x14ac:dyDescent="0.45">
      <c r="A1718" s="3" t="s">
        <v>1744</v>
      </c>
      <c r="B1718" s="1">
        <v>0.52340799999999998</v>
      </c>
      <c r="C1718" s="1">
        <v>0.53385899999999997</v>
      </c>
      <c r="D1718" s="1"/>
    </row>
    <row r="1719" spans="1:4" x14ac:dyDescent="0.45">
      <c r="A1719" s="3" t="s">
        <v>1745</v>
      </c>
      <c r="B1719" s="1">
        <v>-0.52442999999999995</v>
      </c>
      <c r="C1719" s="1">
        <v>0.533605</v>
      </c>
      <c r="D1719" s="1"/>
    </row>
    <row r="1720" spans="1:4" x14ac:dyDescent="0.45">
      <c r="A1720" s="3" t="s">
        <v>1746</v>
      </c>
      <c r="B1720" s="1">
        <v>0.25069000000000002</v>
      </c>
      <c r="C1720" s="1">
        <v>0.53351000000000004</v>
      </c>
      <c r="D1720" s="1"/>
    </row>
    <row r="1721" spans="1:4" x14ac:dyDescent="0.45">
      <c r="A1721" s="3" t="s">
        <v>1747</v>
      </c>
      <c r="B1721" s="1">
        <v>-0.38472000000000001</v>
      </c>
      <c r="C1721" s="1">
        <v>0.53299799999999997</v>
      </c>
      <c r="D1721" s="1"/>
    </row>
    <row r="1722" spans="1:4" x14ac:dyDescent="0.45">
      <c r="A1722" s="3" t="s">
        <v>1748</v>
      </c>
      <c r="B1722" s="1">
        <v>-0.63302000000000003</v>
      </c>
      <c r="C1722" s="1">
        <v>0.53294600000000003</v>
      </c>
      <c r="D1722" s="1"/>
    </row>
    <row r="1723" spans="1:4" x14ac:dyDescent="0.45">
      <c r="A1723" s="3" t="s">
        <v>1749</v>
      </c>
      <c r="B1723" s="1">
        <v>0.53121300000000005</v>
      </c>
      <c r="C1723" s="1">
        <v>0.53208</v>
      </c>
      <c r="D1723" s="1"/>
    </row>
    <row r="1724" spans="1:4" x14ac:dyDescent="0.45">
      <c r="A1724" s="3" t="s">
        <v>1750</v>
      </c>
      <c r="B1724" s="1">
        <v>-0.46708</v>
      </c>
      <c r="C1724" s="1">
        <v>0.53204799999999997</v>
      </c>
      <c r="D1724" s="1"/>
    </row>
    <row r="1725" spans="1:4" x14ac:dyDescent="0.45">
      <c r="A1725" s="3" t="s">
        <v>1751</v>
      </c>
      <c r="B1725" s="1">
        <v>-0.62634000000000001</v>
      </c>
      <c r="C1725" s="1">
        <v>0.53178000000000003</v>
      </c>
      <c r="D1725" s="1"/>
    </row>
    <row r="1726" spans="1:4" x14ac:dyDescent="0.45">
      <c r="A1726" s="3" t="s">
        <v>1752</v>
      </c>
      <c r="B1726" s="1">
        <v>-0.52793000000000001</v>
      </c>
      <c r="C1726" s="1">
        <v>0.53134199999999998</v>
      </c>
      <c r="D1726" s="1"/>
    </row>
    <row r="1727" spans="1:4" x14ac:dyDescent="0.45">
      <c r="A1727" s="3" t="s">
        <v>1753</v>
      </c>
      <c r="B1727" s="1">
        <v>-0.51878999999999997</v>
      </c>
      <c r="C1727" s="1">
        <v>0.53124099999999996</v>
      </c>
      <c r="D1727" s="1"/>
    </row>
    <row r="1728" spans="1:4" x14ac:dyDescent="0.45">
      <c r="A1728" s="3" t="s">
        <v>1754</v>
      </c>
      <c r="B1728" s="1">
        <v>-0.71245000000000003</v>
      </c>
      <c r="C1728" s="1">
        <v>0.53112400000000004</v>
      </c>
      <c r="D1728" s="1"/>
    </row>
    <row r="1729" spans="1:4" x14ac:dyDescent="0.45">
      <c r="A1729" s="3" t="s">
        <v>1755</v>
      </c>
      <c r="B1729" s="1">
        <v>-0.53049000000000002</v>
      </c>
      <c r="C1729" s="1">
        <v>0.53107599999999999</v>
      </c>
      <c r="D1729" s="1"/>
    </row>
    <row r="1730" spans="1:4" x14ac:dyDescent="0.45">
      <c r="A1730" s="3" t="s">
        <v>1756</v>
      </c>
      <c r="B1730" s="1">
        <v>0.63935200000000003</v>
      </c>
      <c r="C1730" s="1">
        <v>0.53023200000000004</v>
      </c>
      <c r="D1730" s="1"/>
    </row>
    <row r="1731" spans="1:4" x14ac:dyDescent="0.45">
      <c r="A1731" s="3" t="s">
        <v>1757</v>
      </c>
      <c r="B1731" s="1">
        <v>-0.21976000000000001</v>
      </c>
      <c r="C1731" s="1">
        <v>0.52970799999999996</v>
      </c>
      <c r="D1731" s="1"/>
    </row>
    <row r="1732" spans="1:4" x14ac:dyDescent="0.45">
      <c r="A1732" s="3" t="s">
        <v>1758</v>
      </c>
      <c r="B1732" s="1">
        <v>-0.69947000000000004</v>
      </c>
      <c r="C1732" s="1">
        <v>0.52967299999999995</v>
      </c>
      <c r="D1732" s="1"/>
    </row>
    <row r="1733" spans="1:4" x14ac:dyDescent="0.45">
      <c r="A1733" s="3" t="s">
        <v>1759</v>
      </c>
      <c r="B1733" s="1">
        <v>-0.63236999999999999</v>
      </c>
      <c r="C1733" s="1">
        <v>0.52939599999999998</v>
      </c>
      <c r="D1733" s="1"/>
    </row>
    <row r="1734" spans="1:4" x14ac:dyDescent="0.45">
      <c r="A1734" s="3" t="s">
        <v>1760</v>
      </c>
      <c r="B1734" s="1">
        <v>-0.79517000000000004</v>
      </c>
      <c r="C1734" s="1">
        <v>0.52894799999999997</v>
      </c>
      <c r="D1734" s="1"/>
    </row>
    <row r="1735" spans="1:4" x14ac:dyDescent="0.45">
      <c r="A1735" s="3" t="s">
        <v>1761</v>
      </c>
      <c r="B1735" s="1">
        <v>-0.47405999999999998</v>
      </c>
      <c r="C1735" s="1">
        <v>0.528165</v>
      </c>
      <c r="D1735" s="1"/>
    </row>
    <row r="1736" spans="1:4" x14ac:dyDescent="0.45">
      <c r="A1736" s="3" t="s">
        <v>1762</v>
      </c>
      <c r="B1736" s="1">
        <v>-0.28743999999999997</v>
      </c>
      <c r="C1736" s="1">
        <v>0.527756</v>
      </c>
      <c r="D1736" s="1"/>
    </row>
    <row r="1737" spans="1:4" x14ac:dyDescent="0.45">
      <c r="A1737" s="3" t="s">
        <v>1763</v>
      </c>
      <c r="B1737" s="1">
        <v>-0.72660000000000002</v>
      </c>
      <c r="C1737" s="1">
        <v>0.52754800000000002</v>
      </c>
      <c r="D1737" s="1"/>
    </row>
    <row r="1738" spans="1:4" x14ac:dyDescent="0.45">
      <c r="A1738" s="3" t="s">
        <v>1764</v>
      </c>
      <c r="B1738" s="1">
        <v>-0.46729999999999999</v>
      </c>
      <c r="C1738" s="1">
        <v>0.52712700000000001</v>
      </c>
      <c r="D1738" s="1"/>
    </row>
    <row r="1739" spans="1:4" x14ac:dyDescent="0.45">
      <c r="A1739" s="3" t="s">
        <v>1765</v>
      </c>
      <c r="B1739" s="1">
        <v>0.53762600000000005</v>
      </c>
      <c r="C1739" s="1">
        <v>0.52712000000000003</v>
      </c>
      <c r="D1739" s="1"/>
    </row>
    <row r="1740" spans="1:4" x14ac:dyDescent="0.45">
      <c r="A1740" s="3" t="s">
        <v>1766</v>
      </c>
      <c r="B1740" s="1">
        <v>0.40742600000000001</v>
      </c>
      <c r="C1740" s="1">
        <v>0.52604499999999998</v>
      </c>
      <c r="D1740" s="1"/>
    </row>
    <row r="1741" spans="1:4" x14ac:dyDescent="0.45">
      <c r="A1741" s="3" t="s">
        <v>1767</v>
      </c>
      <c r="B1741" s="1">
        <v>-1.5907</v>
      </c>
      <c r="C1741" s="1">
        <v>0.52565399999999995</v>
      </c>
      <c r="D1741" s="1"/>
    </row>
    <row r="1742" spans="1:4" x14ac:dyDescent="0.45">
      <c r="A1742" s="3" t="s">
        <v>1768</v>
      </c>
      <c r="B1742" s="1">
        <v>-1.0694999999999999</v>
      </c>
      <c r="C1742" s="1">
        <v>0.52564100000000002</v>
      </c>
      <c r="D1742" s="1"/>
    </row>
    <row r="1743" spans="1:4" x14ac:dyDescent="0.45">
      <c r="A1743" s="3" t="s">
        <v>1769</v>
      </c>
      <c r="B1743" s="1">
        <v>-0.89692000000000005</v>
      </c>
      <c r="C1743" s="1">
        <v>0.525397</v>
      </c>
      <c r="D1743" s="1"/>
    </row>
    <row r="1744" spans="1:4" x14ac:dyDescent="0.45">
      <c r="A1744" s="3" t="s">
        <v>1770</v>
      </c>
      <c r="B1744" s="1">
        <v>-0.50616000000000005</v>
      </c>
      <c r="C1744" s="1">
        <v>0.52441099999999996</v>
      </c>
      <c r="D1744" s="1"/>
    </row>
    <row r="1745" spans="1:4" x14ac:dyDescent="0.45">
      <c r="A1745" s="3" t="s">
        <v>1771</v>
      </c>
      <c r="B1745" s="1">
        <v>-0.46642</v>
      </c>
      <c r="C1745" s="1">
        <v>0.52426700000000004</v>
      </c>
      <c r="D1745" s="1"/>
    </row>
    <row r="1746" spans="1:4" x14ac:dyDescent="0.45">
      <c r="A1746" s="3" t="s">
        <v>1772</v>
      </c>
      <c r="B1746" s="1">
        <v>0.457202</v>
      </c>
      <c r="C1746" s="1">
        <v>0.52297800000000005</v>
      </c>
      <c r="D1746" s="1"/>
    </row>
    <row r="1747" spans="1:4" x14ac:dyDescent="0.45">
      <c r="A1747" s="3" t="s">
        <v>1773</v>
      </c>
      <c r="B1747" s="1">
        <v>-0.52044000000000001</v>
      </c>
      <c r="C1747" s="1">
        <v>0.52242299999999997</v>
      </c>
      <c r="D1747" s="1"/>
    </row>
    <row r="1748" spans="1:4" x14ac:dyDescent="0.45">
      <c r="A1748" s="3" t="s">
        <v>1774</v>
      </c>
      <c r="B1748" s="1">
        <v>-0.36707000000000001</v>
      </c>
      <c r="C1748" s="1">
        <v>0.51926300000000003</v>
      </c>
      <c r="D1748" s="1"/>
    </row>
    <row r="1749" spans="1:4" x14ac:dyDescent="0.45">
      <c r="A1749" s="3" t="s">
        <v>1775</v>
      </c>
      <c r="B1749" s="1">
        <v>-0.42287999999999998</v>
      </c>
      <c r="C1749" s="1">
        <v>0.51912499999999995</v>
      </c>
      <c r="D1749" s="1"/>
    </row>
    <row r="1750" spans="1:4" x14ac:dyDescent="0.45">
      <c r="A1750" s="3" t="s">
        <v>1776</v>
      </c>
      <c r="B1750" s="1">
        <v>0.58408199999999999</v>
      </c>
      <c r="C1750" s="1">
        <v>0.51897199999999999</v>
      </c>
      <c r="D1750" s="1"/>
    </row>
    <row r="1751" spans="1:4" x14ac:dyDescent="0.45">
      <c r="A1751" s="3" t="s">
        <v>1777</v>
      </c>
      <c r="B1751" s="1">
        <v>-1.87104</v>
      </c>
      <c r="C1751" s="1">
        <v>0.51770300000000002</v>
      </c>
      <c r="D1751" s="1"/>
    </row>
    <row r="1752" spans="1:4" x14ac:dyDescent="0.45">
      <c r="A1752" s="3" t="s">
        <v>1778</v>
      </c>
      <c r="B1752" s="1">
        <v>-0.40759000000000001</v>
      </c>
      <c r="C1752" s="1">
        <v>0.51699200000000001</v>
      </c>
      <c r="D1752" s="1"/>
    </row>
    <row r="1753" spans="1:4" x14ac:dyDescent="0.45">
      <c r="A1753" s="3" t="s">
        <v>1779</v>
      </c>
      <c r="B1753" s="1">
        <v>-0.36315999999999998</v>
      </c>
      <c r="C1753" s="1">
        <v>0.51689600000000002</v>
      </c>
      <c r="D1753" s="1"/>
    </row>
    <row r="1754" spans="1:4" x14ac:dyDescent="0.45">
      <c r="A1754" s="3" t="s">
        <v>1780</v>
      </c>
      <c r="B1754" s="1">
        <v>0.31912000000000001</v>
      </c>
      <c r="C1754" s="1">
        <v>0.51655200000000001</v>
      </c>
      <c r="D1754" s="1"/>
    </row>
    <row r="1755" spans="1:4" x14ac:dyDescent="0.45">
      <c r="A1755" s="3" t="s">
        <v>1781</v>
      </c>
      <c r="B1755" s="1">
        <v>0.33371800000000001</v>
      </c>
      <c r="C1755" s="1">
        <v>0.51651400000000003</v>
      </c>
      <c r="D1755" s="1"/>
    </row>
    <row r="1756" spans="1:4" x14ac:dyDescent="0.45">
      <c r="A1756" s="3" t="s">
        <v>1782</v>
      </c>
      <c r="B1756" s="1">
        <v>-0.53319000000000005</v>
      </c>
      <c r="C1756" s="1">
        <v>0.51619700000000002</v>
      </c>
      <c r="D1756" s="1"/>
    </row>
    <row r="1757" spans="1:4" x14ac:dyDescent="0.45">
      <c r="A1757" s="3" t="s">
        <v>1783</v>
      </c>
      <c r="B1757" s="1">
        <v>-1.2147399999999999</v>
      </c>
      <c r="C1757" s="1">
        <v>0.51614599999999999</v>
      </c>
      <c r="D1757" s="1"/>
    </row>
    <row r="1758" spans="1:4" x14ac:dyDescent="0.45">
      <c r="A1758" s="3" t="s">
        <v>1784</v>
      </c>
      <c r="B1758" s="1">
        <v>-0.36959999999999998</v>
      </c>
      <c r="C1758" s="1">
        <v>0.51588699999999998</v>
      </c>
      <c r="D1758" s="1"/>
    </row>
    <row r="1759" spans="1:4" x14ac:dyDescent="0.45">
      <c r="A1759" s="3" t="s">
        <v>1785</v>
      </c>
      <c r="B1759" s="1">
        <v>0.40006599999999998</v>
      </c>
      <c r="C1759" s="1">
        <v>0.51532800000000001</v>
      </c>
      <c r="D1759" s="1"/>
    </row>
    <row r="1760" spans="1:4" x14ac:dyDescent="0.45">
      <c r="A1760" s="3" t="s">
        <v>1786</v>
      </c>
      <c r="B1760" s="1">
        <v>-0.33689999999999998</v>
      </c>
      <c r="C1760" s="1">
        <v>0.51439400000000002</v>
      </c>
      <c r="D1760" s="1"/>
    </row>
    <row r="1761" spans="1:4" x14ac:dyDescent="0.45">
      <c r="A1761" s="3" t="s">
        <v>1787</v>
      </c>
      <c r="B1761" s="1">
        <v>1.0886169999999999</v>
      </c>
      <c r="C1761" s="1">
        <v>0.51375400000000004</v>
      </c>
      <c r="D1761" s="1"/>
    </row>
    <row r="1762" spans="1:4" x14ac:dyDescent="0.45">
      <c r="A1762" s="3" t="s">
        <v>1788</v>
      </c>
      <c r="B1762" s="1">
        <v>-1.3580399999999999</v>
      </c>
      <c r="C1762" s="1">
        <v>0.51354900000000003</v>
      </c>
      <c r="D1762" s="1"/>
    </row>
    <row r="1763" spans="1:4" x14ac:dyDescent="0.45">
      <c r="A1763" s="3" t="s">
        <v>1789</v>
      </c>
      <c r="B1763" s="1">
        <v>0.225244</v>
      </c>
      <c r="C1763" s="1">
        <v>0.51236899999999996</v>
      </c>
      <c r="D1763" s="1"/>
    </row>
    <row r="1764" spans="1:4" x14ac:dyDescent="0.45">
      <c r="A1764" s="3" t="s">
        <v>1790</v>
      </c>
      <c r="B1764" s="1">
        <v>-0.41582999999999998</v>
      </c>
      <c r="C1764" s="1">
        <v>0.51202199999999998</v>
      </c>
      <c r="D1764" s="1"/>
    </row>
    <row r="1765" spans="1:4" x14ac:dyDescent="0.45">
      <c r="A1765" s="3" t="s">
        <v>1791</v>
      </c>
      <c r="B1765" s="1">
        <v>0.28045599999999998</v>
      </c>
      <c r="C1765" s="1">
        <v>0.51168599999999997</v>
      </c>
      <c r="D1765" s="1"/>
    </row>
    <row r="1766" spans="1:4" x14ac:dyDescent="0.45">
      <c r="A1766" s="3" t="s">
        <v>1792</v>
      </c>
      <c r="B1766" s="1">
        <v>-0.84772000000000003</v>
      </c>
      <c r="C1766" s="1">
        <v>0.51162600000000003</v>
      </c>
      <c r="D1766" s="1"/>
    </row>
    <row r="1767" spans="1:4" x14ac:dyDescent="0.45">
      <c r="A1767" s="3" t="s">
        <v>1793</v>
      </c>
      <c r="B1767" s="1">
        <v>-1.81348</v>
      </c>
      <c r="C1767" s="1">
        <v>0.51147600000000004</v>
      </c>
      <c r="D1767" s="1"/>
    </row>
    <row r="1768" spans="1:4" x14ac:dyDescent="0.45">
      <c r="A1768" s="3" t="s">
        <v>1794</v>
      </c>
      <c r="B1768" s="1">
        <v>-0.37689</v>
      </c>
      <c r="C1768" s="1">
        <v>0.51077799999999995</v>
      </c>
      <c r="D1768" s="1"/>
    </row>
    <row r="1769" spans="1:4" x14ac:dyDescent="0.45">
      <c r="A1769" s="3" t="s">
        <v>1795</v>
      </c>
      <c r="B1769" s="1">
        <v>-0.34201999999999999</v>
      </c>
      <c r="C1769" s="1">
        <v>0.51032200000000005</v>
      </c>
      <c r="D1769" s="1"/>
    </row>
    <row r="1770" spans="1:4" x14ac:dyDescent="0.45">
      <c r="A1770" s="3" t="s">
        <v>1796</v>
      </c>
      <c r="B1770" s="1">
        <v>0.486292</v>
      </c>
      <c r="C1770" s="1">
        <v>0.50989099999999998</v>
      </c>
      <c r="D1770" s="1"/>
    </row>
    <row r="1771" spans="1:4" x14ac:dyDescent="0.45">
      <c r="A1771" s="3" t="s">
        <v>1797</v>
      </c>
      <c r="B1771" s="1">
        <v>0.50745899999999999</v>
      </c>
      <c r="C1771" s="1">
        <v>0.50966800000000001</v>
      </c>
      <c r="D1771" s="1"/>
    </row>
    <row r="1772" spans="1:4" x14ac:dyDescent="0.45">
      <c r="A1772" s="3" t="s">
        <v>1798</v>
      </c>
      <c r="B1772" s="1">
        <v>0.35080499999999998</v>
      </c>
      <c r="C1772" s="1">
        <v>0.50951299999999999</v>
      </c>
      <c r="D1772" s="1"/>
    </row>
    <row r="1773" spans="1:4" x14ac:dyDescent="0.45">
      <c r="A1773" s="3" t="s">
        <v>1799</v>
      </c>
      <c r="B1773" s="1">
        <v>-0.43378</v>
      </c>
      <c r="C1773" s="1">
        <v>0.50944999999999996</v>
      </c>
      <c r="D1773" s="1"/>
    </row>
    <row r="1774" spans="1:4" x14ac:dyDescent="0.45">
      <c r="A1774" s="3" t="s">
        <v>1800</v>
      </c>
      <c r="B1774" s="1">
        <v>0.42208800000000002</v>
      </c>
      <c r="C1774" s="1">
        <v>0.50907999999999998</v>
      </c>
      <c r="D1774" s="1"/>
    </row>
    <row r="1775" spans="1:4" x14ac:dyDescent="0.45">
      <c r="A1775" s="3" t="s">
        <v>1801</v>
      </c>
      <c r="B1775" s="1">
        <v>-0.48612</v>
      </c>
      <c r="C1775" s="1">
        <v>0.50846000000000002</v>
      </c>
      <c r="D1775" s="1"/>
    </row>
    <row r="1776" spans="1:4" x14ac:dyDescent="0.45">
      <c r="A1776" s="3" t="s">
        <v>1802</v>
      </c>
      <c r="B1776" s="1">
        <v>-0.92547999999999997</v>
      </c>
      <c r="C1776" s="1">
        <v>0.50818300000000005</v>
      </c>
      <c r="D1776" s="1"/>
    </row>
    <row r="1777" spans="1:4" x14ac:dyDescent="0.45">
      <c r="A1777" s="3" t="s">
        <v>1803</v>
      </c>
      <c r="B1777" s="1">
        <v>-0.63346999999999998</v>
      </c>
      <c r="C1777" s="1">
        <v>0.50813699999999995</v>
      </c>
      <c r="D1777" s="1"/>
    </row>
    <row r="1778" spans="1:4" x14ac:dyDescent="0.45">
      <c r="A1778" s="3" t="s">
        <v>1804</v>
      </c>
      <c r="B1778" s="1">
        <v>-0.35354000000000002</v>
      </c>
      <c r="C1778" s="1">
        <v>0.50787000000000004</v>
      </c>
      <c r="D1778" s="1"/>
    </row>
    <row r="1779" spans="1:4" x14ac:dyDescent="0.45">
      <c r="A1779" s="3" t="s">
        <v>1805</v>
      </c>
      <c r="B1779" s="1">
        <v>0.67327000000000004</v>
      </c>
      <c r="C1779" s="1">
        <v>0.50749999999999995</v>
      </c>
      <c r="D1779" s="1"/>
    </row>
    <row r="1780" spans="1:4" x14ac:dyDescent="0.45">
      <c r="A1780" s="3" t="s">
        <v>1806</v>
      </c>
      <c r="B1780" s="1">
        <v>0.46899400000000002</v>
      </c>
      <c r="C1780" s="1">
        <v>0.50680899999999995</v>
      </c>
      <c r="D1780" s="1"/>
    </row>
    <row r="1781" spans="1:4" x14ac:dyDescent="0.45">
      <c r="A1781" s="3" t="s">
        <v>1807</v>
      </c>
      <c r="B1781" s="1">
        <v>-0.21804999999999999</v>
      </c>
      <c r="C1781" s="1">
        <v>0.50646000000000002</v>
      </c>
      <c r="D1781" s="1"/>
    </row>
    <row r="1782" spans="1:4" x14ac:dyDescent="0.45">
      <c r="A1782" s="3" t="s">
        <v>1808</v>
      </c>
      <c r="B1782" s="1">
        <v>-0.97655000000000003</v>
      </c>
      <c r="C1782" s="1">
        <v>0.50453599999999998</v>
      </c>
      <c r="D1782" s="1"/>
    </row>
    <row r="1783" spans="1:4" x14ac:dyDescent="0.45">
      <c r="A1783" s="3" t="s">
        <v>1809</v>
      </c>
      <c r="B1783" s="1">
        <v>-0.41771999999999998</v>
      </c>
      <c r="C1783" s="1">
        <v>0.50397000000000003</v>
      </c>
      <c r="D1783" s="1"/>
    </row>
    <row r="1784" spans="1:4" x14ac:dyDescent="0.45">
      <c r="A1784" s="3" t="s">
        <v>1810</v>
      </c>
      <c r="B1784" s="1">
        <v>-1.2763199999999999</v>
      </c>
      <c r="C1784" s="1">
        <v>0.50391399999999997</v>
      </c>
      <c r="D1784" s="1"/>
    </row>
    <row r="1785" spans="1:4" x14ac:dyDescent="0.45">
      <c r="A1785" s="3" t="s">
        <v>1811</v>
      </c>
      <c r="B1785" s="1">
        <v>0.52825500000000003</v>
      </c>
      <c r="C1785" s="1">
        <v>0.50231000000000003</v>
      </c>
      <c r="D1785" s="1"/>
    </row>
    <row r="1786" spans="1:4" x14ac:dyDescent="0.45">
      <c r="A1786" s="3" t="s">
        <v>1812</v>
      </c>
      <c r="B1786" s="1">
        <v>-0.81491000000000002</v>
      </c>
      <c r="C1786" s="1">
        <v>0.50190199999999996</v>
      </c>
      <c r="D1786" s="1"/>
    </row>
    <row r="1787" spans="1:4" x14ac:dyDescent="0.45">
      <c r="A1787" s="3" t="s">
        <v>1813</v>
      </c>
      <c r="B1787" s="1">
        <v>-0.48520999999999997</v>
      </c>
      <c r="C1787" s="1">
        <v>0.50102400000000002</v>
      </c>
      <c r="D1787" s="1"/>
    </row>
    <row r="1788" spans="1:4" x14ac:dyDescent="0.45">
      <c r="A1788" s="3" t="s">
        <v>1814</v>
      </c>
      <c r="B1788" s="1">
        <v>-0.46473999999999999</v>
      </c>
      <c r="C1788" s="1">
        <v>0.50093299999999996</v>
      </c>
      <c r="D1788" s="1"/>
    </row>
    <row r="1789" spans="1:4" x14ac:dyDescent="0.45">
      <c r="A1789" s="3" t="s">
        <v>1815</v>
      </c>
      <c r="B1789" s="1">
        <v>-0.75795000000000001</v>
      </c>
      <c r="C1789" s="1">
        <v>0.50044900000000003</v>
      </c>
      <c r="D1789" s="1"/>
    </row>
    <row r="1790" spans="1:4" x14ac:dyDescent="0.45">
      <c r="A1790" s="3" t="s">
        <v>1816</v>
      </c>
      <c r="B1790" s="1">
        <v>0.42796899999999999</v>
      </c>
      <c r="C1790" s="1">
        <v>0.50031599999999998</v>
      </c>
      <c r="D1790" s="1"/>
    </row>
    <row r="1791" spans="1:4" x14ac:dyDescent="0.45">
      <c r="A1791" s="3" t="s">
        <v>1817</v>
      </c>
      <c r="B1791" s="1">
        <v>0.35014000000000001</v>
      </c>
      <c r="C1791" s="1">
        <v>0.49980599999999997</v>
      </c>
      <c r="D1791" s="1"/>
    </row>
    <row r="1792" spans="1:4" x14ac:dyDescent="0.45">
      <c r="A1792" s="3" t="s">
        <v>1818</v>
      </c>
      <c r="B1792" s="1">
        <v>0.36998599999999998</v>
      </c>
      <c r="C1792" s="1">
        <v>0.49904999999999999</v>
      </c>
      <c r="D1792" s="1"/>
    </row>
    <row r="1793" spans="1:4" x14ac:dyDescent="0.45">
      <c r="A1793" s="3" t="s">
        <v>1819</v>
      </c>
      <c r="B1793" s="1">
        <v>-0.47709000000000001</v>
      </c>
      <c r="C1793" s="1">
        <v>0.49893599999999999</v>
      </c>
      <c r="D1793" s="1"/>
    </row>
    <row r="1794" spans="1:4" x14ac:dyDescent="0.45">
      <c r="A1794" s="3" t="s">
        <v>1820</v>
      </c>
      <c r="B1794" s="1">
        <v>-0.38734000000000002</v>
      </c>
      <c r="C1794" s="1">
        <v>0.498697</v>
      </c>
      <c r="D1794" s="1"/>
    </row>
    <row r="1795" spans="1:4" x14ac:dyDescent="0.45">
      <c r="A1795" s="3" t="s">
        <v>1821</v>
      </c>
      <c r="B1795" s="1">
        <v>0.45075599999999999</v>
      </c>
      <c r="C1795" s="1">
        <v>0.498276</v>
      </c>
      <c r="D1795" s="1"/>
    </row>
    <row r="1796" spans="1:4" x14ac:dyDescent="0.45">
      <c r="A1796" s="3" t="s">
        <v>1822</v>
      </c>
      <c r="B1796" s="1">
        <v>-1.4562200000000001</v>
      </c>
      <c r="C1796" s="1">
        <v>0.49818800000000002</v>
      </c>
      <c r="D1796" s="1"/>
    </row>
    <row r="1797" spans="1:4" x14ac:dyDescent="0.45">
      <c r="A1797" s="3" t="s">
        <v>1823</v>
      </c>
      <c r="B1797" s="1">
        <v>0.50173800000000002</v>
      </c>
      <c r="C1797" s="1">
        <v>0.49791400000000002</v>
      </c>
      <c r="D1797" s="1"/>
    </row>
    <row r="1798" spans="1:4" x14ac:dyDescent="0.45">
      <c r="A1798" s="3" t="s">
        <v>1824</v>
      </c>
      <c r="B1798" s="1">
        <v>0.56011200000000005</v>
      </c>
      <c r="C1798" s="1">
        <v>0.49748399999999998</v>
      </c>
      <c r="D1798" s="1"/>
    </row>
    <row r="1799" spans="1:4" x14ac:dyDescent="0.45">
      <c r="A1799" s="3" t="s">
        <v>1825</v>
      </c>
      <c r="B1799" s="1">
        <v>0.51016600000000001</v>
      </c>
      <c r="C1799" s="1">
        <v>0.49729299999999999</v>
      </c>
      <c r="D1799" s="1"/>
    </row>
    <row r="1800" spans="1:4" x14ac:dyDescent="0.45">
      <c r="A1800" s="3" t="s">
        <v>1826</v>
      </c>
      <c r="B1800" s="1">
        <v>0.56658200000000003</v>
      </c>
      <c r="C1800" s="1">
        <v>0.49690699999999999</v>
      </c>
      <c r="D1800" s="1"/>
    </row>
    <row r="1801" spans="1:4" x14ac:dyDescent="0.45">
      <c r="A1801" s="3" t="s">
        <v>1827</v>
      </c>
      <c r="B1801" s="1">
        <v>-1.4501299999999999</v>
      </c>
      <c r="C1801" s="1">
        <v>0.49662299999999998</v>
      </c>
      <c r="D1801" s="1"/>
    </row>
    <row r="1802" spans="1:4" x14ac:dyDescent="0.45">
      <c r="A1802" s="3" t="s">
        <v>1828</v>
      </c>
      <c r="B1802" s="1">
        <v>0.43925700000000001</v>
      </c>
      <c r="C1802" s="1">
        <v>0.496035</v>
      </c>
      <c r="D1802" s="1"/>
    </row>
    <row r="1803" spans="1:4" x14ac:dyDescent="0.45">
      <c r="A1803" s="3" t="s">
        <v>1829</v>
      </c>
      <c r="B1803" s="1">
        <v>0.403613</v>
      </c>
      <c r="C1803" s="1">
        <v>0.49490600000000001</v>
      </c>
      <c r="D1803" s="1"/>
    </row>
    <row r="1804" spans="1:4" x14ac:dyDescent="0.45">
      <c r="A1804" s="3" t="s">
        <v>1830</v>
      </c>
      <c r="B1804" s="1">
        <v>-0.34611999999999998</v>
      </c>
      <c r="C1804" s="1">
        <v>0.494564</v>
      </c>
      <c r="D1804" s="1"/>
    </row>
    <row r="1805" spans="1:4" x14ac:dyDescent="0.45">
      <c r="A1805" s="3" t="s">
        <v>1831</v>
      </c>
      <c r="B1805" s="1">
        <v>-0.40566000000000002</v>
      </c>
      <c r="C1805" s="1">
        <v>0.49402099999999999</v>
      </c>
      <c r="D1805" s="1"/>
    </row>
    <row r="1806" spans="1:4" x14ac:dyDescent="0.45">
      <c r="A1806" s="3" t="s">
        <v>1832</v>
      </c>
      <c r="B1806" s="1">
        <v>0.31024400000000002</v>
      </c>
      <c r="C1806" s="1">
        <v>0.493898</v>
      </c>
      <c r="D1806" s="1"/>
    </row>
    <row r="1807" spans="1:4" x14ac:dyDescent="0.45">
      <c r="A1807" s="3" t="s">
        <v>1833</v>
      </c>
      <c r="B1807" s="1">
        <v>-0.68103999999999998</v>
      </c>
      <c r="C1807" s="1">
        <v>0.49278499999999997</v>
      </c>
      <c r="D1807" s="1"/>
    </row>
    <row r="1808" spans="1:4" x14ac:dyDescent="0.45">
      <c r="A1808" s="3" t="s">
        <v>1834</v>
      </c>
      <c r="B1808" s="1">
        <v>-0.48636000000000001</v>
      </c>
      <c r="C1808" s="1">
        <v>0.492782</v>
      </c>
      <c r="D1808" s="1"/>
    </row>
    <row r="1809" spans="1:4" x14ac:dyDescent="0.45">
      <c r="A1809" s="3" t="s">
        <v>1835</v>
      </c>
      <c r="B1809" s="1">
        <v>0.39022800000000002</v>
      </c>
      <c r="C1809" s="1">
        <v>0.49226599999999998</v>
      </c>
      <c r="D1809" s="1"/>
    </row>
    <row r="1810" spans="1:4" x14ac:dyDescent="0.45">
      <c r="A1810" s="3" t="s">
        <v>1836</v>
      </c>
      <c r="B1810" s="1">
        <v>-0.44912000000000002</v>
      </c>
      <c r="C1810" s="1">
        <v>0.49157899999999999</v>
      </c>
      <c r="D1810" s="1"/>
    </row>
    <row r="1811" spans="1:4" x14ac:dyDescent="0.45">
      <c r="A1811" s="3" t="s">
        <v>1837</v>
      </c>
      <c r="B1811" s="1">
        <v>1.2948329999999999</v>
      </c>
      <c r="C1811" s="1">
        <v>0.49096400000000001</v>
      </c>
      <c r="D1811" s="1"/>
    </row>
    <row r="1812" spans="1:4" x14ac:dyDescent="0.45">
      <c r="A1812" s="3" t="s">
        <v>1838</v>
      </c>
      <c r="B1812" s="1">
        <v>-0.77666999999999997</v>
      </c>
      <c r="C1812" s="1">
        <v>0.49054900000000001</v>
      </c>
      <c r="D1812" s="1"/>
    </row>
    <row r="1813" spans="1:4" x14ac:dyDescent="0.45">
      <c r="A1813" s="3" t="s">
        <v>1839</v>
      </c>
      <c r="B1813" s="1">
        <v>-0.31386999999999998</v>
      </c>
      <c r="C1813" s="1">
        <v>0.490199</v>
      </c>
      <c r="D1813" s="1"/>
    </row>
    <row r="1814" spans="1:4" x14ac:dyDescent="0.45">
      <c r="A1814" s="3" t="s">
        <v>1840</v>
      </c>
      <c r="B1814" s="1">
        <v>-0.44979999999999998</v>
      </c>
      <c r="C1814" s="1">
        <v>0.48996000000000001</v>
      </c>
      <c r="D1814" s="1"/>
    </row>
    <row r="1815" spans="1:4" x14ac:dyDescent="0.45">
      <c r="A1815" s="3" t="s">
        <v>1841</v>
      </c>
      <c r="B1815" s="1">
        <v>-0.60597000000000001</v>
      </c>
      <c r="C1815" s="1">
        <v>0.48885499999999998</v>
      </c>
      <c r="D1815" s="1"/>
    </row>
    <row r="1816" spans="1:4" x14ac:dyDescent="0.45">
      <c r="A1816" s="3" t="s">
        <v>1842</v>
      </c>
      <c r="B1816" s="1">
        <v>-0.27117000000000002</v>
      </c>
      <c r="C1816" s="1">
        <v>0.48874899999999999</v>
      </c>
      <c r="D1816" s="1"/>
    </row>
    <row r="1817" spans="1:4" x14ac:dyDescent="0.45">
      <c r="A1817" s="3" t="s">
        <v>1843</v>
      </c>
      <c r="B1817" s="1">
        <v>0.53275700000000004</v>
      </c>
      <c r="C1817" s="1">
        <v>0.488734</v>
      </c>
      <c r="D1817" s="1"/>
    </row>
    <row r="1818" spans="1:4" x14ac:dyDescent="0.45">
      <c r="A1818" s="3" t="s">
        <v>1844</v>
      </c>
      <c r="B1818" s="1">
        <v>0.533362</v>
      </c>
      <c r="C1818" s="1">
        <v>0.48871300000000001</v>
      </c>
      <c r="D1818" s="1"/>
    </row>
    <row r="1819" spans="1:4" x14ac:dyDescent="0.45">
      <c r="A1819" s="3" t="s">
        <v>1845</v>
      </c>
      <c r="B1819" s="1">
        <v>-0.47331000000000001</v>
      </c>
      <c r="C1819" s="1">
        <v>0.48842200000000002</v>
      </c>
      <c r="D1819" s="1"/>
    </row>
    <row r="1820" spans="1:4" x14ac:dyDescent="0.45">
      <c r="A1820" s="3" t="s">
        <v>1846</v>
      </c>
      <c r="B1820" s="1">
        <v>0.30594900000000003</v>
      </c>
      <c r="C1820" s="1">
        <v>0.48751299999999997</v>
      </c>
      <c r="D1820" s="1"/>
    </row>
    <row r="1821" spans="1:4" x14ac:dyDescent="0.45">
      <c r="A1821" s="3" t="s">
        <v>1847</v>
      </c>
      <c r="B1821" s="1">
        <v>0.37637100000000001</v>
      </c>
      <c r="C1821" s="1">
        <v>0.48735000000000001</v>
      </c>
      <c r="D1821" s="1"/>
    </row>
    <row r="1822" spans="1:4" x14ac:dyDescent="0.45">
      <c r="A1822" s="3" t="s">
        <v>1848</v>
      </c>
      <c r="B1822" s="1">
        <v>0.38698399999999999</v>
      </c>
      <c r="C1822" s="1">
        <v>0.48696299999999998</v>
      </c>
      <c r="D1822" s="1"/>
    </row>
    <row r="1823" spans="1:4" x14ac:dyDescent="0.45">
      <c r="A1823" s="3" t="s">
        <v>1849</v>
      </c>
      <c r="B1823" s="1">
        <v>0.40179799999999999</v>
      </c>
      <c r="C1823" s="1">
        <v>0.48676000000000003</v>
      </c>
      <c r="D1823" s="1"/>
    </row>
    <row r="1824" spans="1:4" x14ac:dyDescent="0.45">
      <c r="A1824" s="3" t="s">
        <v>1850</v>
      </c>
      <c r="B1824" s="1">
        <v>0.37446000000000002</v>
      </c>
      <c r="C1824" s="1">
        <v>0.48654799999999998</v>
      </c>
      <c r="D1824" s="1"/>
    </row>
    <row r="1825" spans="1:4" x14ac:dyDescent="0.45">
      <c r="A1825" s="3" t="s">
        <v>1851</v>
      </c>
      <c r="B1825" s="1">
        <v>-0.44990000000000002</v>
      </c>
      <c r="C1825" s="1">
        <v>0.48571399999999998</v>
      </c>
      <c r="D1825" s="1"/>
    </row>
    <row r="1826" spans="1:4" x14ac:dyDescent="0.45">
      <c r="A1826" s="3" t="s">
        <v>1852</v>
      </c>
      <c r="B1826" s="1">
        <v>0.25228200000000001</v>
      </c>
      <c r="C1826" s="1">
        <v>0.48513499999999998</v>
      </c>
      <c r="D1826" s="1"/>
    </row>
    <row r="1827" spans="1:4" x14ac:dyDescent="0.45">
      <c r="A1827" s="3" t="s">
        <v>1853</v>
      </c>
      <c r="B1827" s="1">
        <v>-0.22800999999999999</v>
      </c>
      <c r="C1827" s="1">
        <v>0.484016</v>
      </c>
      <c r="D1827" s="1"/>
    </row>
    <row r="1828" spans="1:4" x14ac:dyDescent="0.45">
      <c r="A1828" s="3" t="s">
        <v>1854</v>
      </c>
      <c r="B1828" s="1">
        <v>0.42690699999999998</v>
      </c>
      <c r="C1828" s="1">
        <v>0.483954</v>
      </c>
      <c r="D1828" s="1"/>
    </row>
    <row r="1829" spans="1:4" x14ac:dyDescent="0.45">
      <c r="A1829" s="3" t="s">
        <v>1855</v>
      </c>
      <c r="B1829" s="1">
        <v>-0.42854999999999999</v>
      </c>
      <c r="C1829" s="1">
        <v>0.48317599999999999</v>
      </c>
      <c r="D1829" s="1"/>
    </row>
    <row r="1830" spans="1:4" x14ac:dyDescent="0.45">
      <c r="A1830" s="3" t="s">
        <v>1856</v>
      </c>
      <c r="B1830" s="1">
        <v>0.30087599999999998</v>
      </c>
      <c r="C1830" s="1">
        <v>0.482653</v>
      </c>
      <c r="D1830" s="1"/>
    </row>
    <row r="1831" spans="1:4" x14ac:dyDescent="0.45">
      <c r="A1831" s="3" t="s">
        <v>1857</v>
      </c>
      <c r="B1831" s="1">
        <v>-0.31208000000000002</v>
      </c>
      <c r="C1831" s="1">
        <v>0.48258400000000001</v>
      </c>
      <c r="D1831" s="1"/>
    </row>
    <row r="1832" spans="1:4" x14ac:dyDescent="0.45">
      <c r="A1832" s="3" t="s">
        <v>1858</v>
      </c>
      <c r="B1832" s="1">
        <v>0.78989799999999999</v>
      </c>
      <c r="C1832" s="1">
        <v>0.48252499999999998</v>
      </c>
      <c r="D1832" s="1"/>
    </row>
    <row r="1833" spans="1:4" x14ac:dyDescent="0.45">
      <c r="A1833" s="3" t="s">
        <v>1859</v>
      </c>
      <c r="B1833" s="1">
        <v>0.32164700000000002</v>
      </c>
      <c r="C1833" s="1">
        <v>0.482429</v>
      </c>
      <c r="D1833" s="1"/>
    </row>
    <row r="1834" spans="1:4" x14ac:dyDescent="0.45">
      <c r="A1834" s="3" t="s">
        <v>1860</v>
      </c>
      <c r="B1834" s="1">
        <v>0.507212</v>
      </c>
      <c r="C1834" s="1">
        <v>0.48224</v>
      </c>
      <c r="D1834" s="1"/>
    </row>
    <row r="1835" spans="1:4" x14ac:dyDescent="0.45">
      <c r="A1835" s="3" t="s">
        <v>1861</v>
      </c>
      <c r="B1835" s="1">
        <v>0.38153999999999999</v>
      </c>
      <c r="C1835" s="1">
        <v>0.48223700000000003</v>
      </c>
      <c r="D1835" s="1"/>
    </row>
    <row r="1836" spans="1:4" x14ac:dyDescent="0.45">
      <c r="A1836" s="3" t="s">
        <v>1862</v>
      </c>
      <c r="B1836" s="1">
        <v>-0.32940999999999998</v>
      </c>
      <c r="C1836" s="1">
        <v>0.48209200000000002</v>
      </c>
      <c r="D1836" s="1"/>
    </row>
    <row r="1837" spans="1:4" x14ac:dyDescent="0.45">
      <c r="A1837" s="3" t="s">
        <v>1863</v>
      </c>
      <c r="B1837" s="1">
        <v>-0.23508999999999999</v>
      </c>
      <c r="C1837" s="1">
        <v>0.48114099999999999</v>
      </c>
      <c r="D1837" s="1"/>
    </row>
    <row r="1838" spans="1:4" x14ac:dyDescent="0.45">
      <c r="A1838" s="3" t="s">
        <v>1864</v>
      </c>
      <c r="B1838" s="1">
        <v>0.39704099999999998</v>
      </c>
      <c r="C1838" s="1">
        <v>0.48112300000000002</v>
      </c>
      <c r="D1838" s="1"/>
    </row>
    <row r="1839" spans="1:4" x14ac:dyDescent="0.45">
      <c r="A1839" s="3" t="s">
        <v>1865</v>
      </c>
      <c r="B1839" s="1">
        <v>0.27174900000000002</v>
      </c>
      <c r="C1839" s="1">
        <v>0.48015400000000003</v>
      </c>
      <c r="D1839" s="1"/>
    </row>
    <row r="1840" spans="1:4" x14ac:dyDescent="0.45">
      <c r="A1840" s="3" t="s">
        <v>1866</v>
      </c>
      <c r="B1840" s="1">
        <v>0.31472600000000001</v>
      </c>
      <c r="C1840" s="1">
        <v>0.480105</v>
      </c>
      <c r="D1840" s="1"/>
    </row>
    <row r="1841" spans="1:4" x14ac:dyDescent="0.45">
      <c r="A1841" s="3" t="s">
        <v>1867</v>
      </c>
      <c r="B1841" s="1">
        <v>1.6427339999999999</v>
      </c>
      <c r="C1841" s="1">
        <v>0.47994999999999999</v>
      </c>
      <c r="D1841" s="1"/>
    </row>
    <row r="1842" spans="1:4" x14ac:dyDescent="0.45">
      <c r="A1842" s="3" t="s">
        <v>1868</v>
      </c>
      <c r="B1842" s="1">
        <v>-0.62651999999999997</v>
      </c>
      <c r="C1842" s="1">
        <v>0.47981800000000002</v>
      </c>
      <c r="D1842" s="1"/>
    </row>
    <row r="1843" spans="1:4" x14ac:dyDescent="0.45">
      <c r="A1843" s="3" t="s">
        <v>1869</v>
      </c>
      <c r="B1843" s="1">
        <v>-0.46037</v>
      </c>
      <c r="C1843" s="1">
        <v>0.47820299999999999</v>
      </c>
      <c r="D1843" s="1"/>
    </row>
    <row r="1844" spans="1:4" x14ac:dyDescent="0.45">
      <c r="A1844" s="3" t="s">
        <v>1870</v>
      </c>
      <c r="B1844" s="1">
        <v>0.40845300000000001</v>
      </c>
      <c r="C1844" s="1">
        <v>0.477543</v>
      </c>
      <c r="D1844" s="1"/>
    </row>
    <row r="1845" spans="1:4" x14ac:dyDescent="0.45">
      <c r="A1845" s="3" t="s">
        <v>1871</v>
      </c>
      <c r="B1845" s="1">
        <v>-0.61048999999999998</v>
      </c>
      <c r="C1845" s="1">
        <v>0.47652299999999997</v>
      </c>
      <c r="D1845" s="1"/>
    </row>
    <row r="1846" spans="1:4" x14ac:dyDescent="0.45">
      <c r="A1846" s="3" t="s">
        <v>1872</v>
      </c>
      <c r="B1846" s="1">
        <v>-0.36682999999999999</v>
      </c>
      <c r="C1846" s="1">
        <v>0.47616700000000001</v>
      </c>
      <c r="D1846" s="1"/>
    </row>
    <row r="1847" spans="1:4" x14ac:dyDescent="0.45">
      <c r="A1847" s="3" t="s">
        <v>1873</v>
      </c>
      <c r="B1847" s="1">
        <v>-0.65429999999999999</v>
      </c>
      <c r="C1847" s="1">
        <v>0.47570000000000001</v>
      </c>
      <c r="D1847" s="1"/>
    </row>
    <row r="1848" spans="1:4" x14ac:dyDescent="0.45">
      <c r="A1848" s="3" t="s">
        <v>1874</v>
      </c>
      <c r="B1848" s="1">
        <v>0.489292</v>
      </c>
      <c r="C1848" s="1">
        <v>0.47454099999999999</v>
      </c>
      <c r="D1848" s="1"/>
    </row>
    <row r="1849" spans="1:4" x14ac:dyDescent="0.45">
      <c r="A1849" s="3" t="s">
        <v>1875</v>
      </c>
      <c r="B1849" s="1">
        <v>-0.32954</v>
      </c>
      <c r="C1849" s="1">
        <v>0.474273</v>
      </c>
      <c r="D1849" s="1"/>
    </row>
    <row r="1850" spans="1:4" x14ac:dyDescent="0.45">
      <c r="A1850" s="3" t="s">
        <v>1876</v>
      </c>
      <c r="B1850" s="1">
        <v>-0.48204000000000002</v>
      </c>
      <c r="C1850" s="1">
        <v>0.474111</v>
      </c>
      <c r="D1850" s="1"/>
    </row>
    <row r="1851" spans="1:4" x14ac:dyDescent="0.45">
      <c r="A1851" s="3" t="s">
        <v>1877</v>
      </c>
      <c r="B1851" s="1">
        <v>-0.51836000000000004</v>
      </c>
      <c r="C1851" s="1">
        <v>0.473858</v>
      </c>
      <c r="D1851" s="1"/>
    </row>
    <row r="1852" spans="1:4" x14ac:dyDescent="0.45">
      <c r="A1852" s="3" t="s">
        <v>1878</v>
      </c>
      <c r="B1852" s="1">
        <v>-1.73464</v>
      </c>
      <c r="C1852" s="1">
        <v>0.473547</v>
      </c>
      <c r="D1852" s="1"/>
    </row>
    <row r="1853" spans="1:4" x14ac:dyDescent="0.45">
      <c r="A1853" s="3" t="s">
        <v>1879</v>
      </c>
      <c r="B1853" s="1">
        <v>-0.38281999999999999</v>
      </c>
      <c r="C1853" s="1">
        <v>0.47325099999999998</v>
      </c>
      <c r="D1853" s="1"/>
    </row>
    <row r="1854" spans="1:4" x14ac:dyDescent="0.45">
      <c r="A1854" s="3" t="s">
        <v>1880</v>
      </c>
      <c r="B1854" s="1">
        <v>0.45751900000000001</v>
      </c>
      <c r="C1854" s="1">
        <v>0.47289100000000001</v>
      </c>
      <c r="D1854" s="1"/>
    </row>
    <row r="1855" spans="1:4" x14ac:dyDescent="0.45">
      <c r="A1855" s="3" t="s">
        <v>1881</v>
      </c>
      <c r="B1855" s="1">
        <v>-0.44701000000000002</v>
      </c>
      <c r="C1855" s="1">
        <v>0.472609</v>
      </c>
      <c r="D1855" s="1"/>
    </row>
    <row r="1856" spans="1:4" x14ac:dyDescent="0.45">
      <c r="A1856" s="3" t="s">
        <v>1882</v>
      </c>
      <c r="B1856" s="1">
        <v>-0.71947000000000005</v>
      </c>
      <c r="C1856" s="1">
        <v>0.47257199999999999</v>
      </c>
      <c r="D1856" s="1"/>
    </row>
    <row r="1857" spans="1:4" x14ac:dyDescent="0.45">
      <c r="A1857" s="3" t="s">
        <v>1883</v>
      </c>
      <c r="B1857" s="1">
        <v>-0.29247000000000001</v>
      </c>
      <c r="C1857" s="1">
        <v>0.47248699999999999</v>
      </c>
      <c r="D1857" s="1"/>
    </row>
    <row r="1858" spans="1:4" x14ac:dyDescent="0.45">
      <c r="A1858" s="3" t="s">
        <v>1884</v>
      </c>
      <c r="B1858" s="1">
        <v>0.44893</v>
      </c>
      <c r="C1858" s="1">
        <v>0.47195900000000002</v>
      </c>
      <c r="D1858" s="1"/>
    </row>
    <row r="1859" spans="1:4" x14ac:dyDescent="0.45">
      <c r="A1859" s="3" t="s">
        <v>1885</v>
      </c>
      <c r="B1859" s="1">
        <v>-0.73992999999999998</v>
      </c>
      <c r="C1859" s="1">
        <v>0.47172199999999997</v>
      </c>
      <c r="D1859" s="1"/>
    </row>
    <row r="1860" spans="1:4" x14ac:dyDescent="0.45">
      <c r="A1860" s="3" t="s">
        <v>1886</v>
      </c>
      <c r="B1860" s="1">
        <v>0.45796799999999999</v>
      </c>
      <c r="C1860" s="1">
        <v>0.47139399999999998</v>
      </c>
      <c r="D1860" s="1"/>
    </row>
    <row r="1861" spans="1:4" x14ac:dyDescent="0.45">
      <c r="A1861" s="3" t="s">
        <v>1887</v>
      </c>
      <c r="B1861" s="1">
        <v>0.295516</v>
      </c>
      <c r="C1861" s="1">
        <v>0.47137800000000002</v>
      </c>
      <c r="D1861" s="1"/>
    </row>
    <row r="1862" spans="1:4" x14ac:dyDescent="0.45">
      <c r="A1862" s="3" t="s">
        <v>1888</v>
      </c>
      <c r="B1862" s="1">
        <v>0.48824200000000001</v>
      </c>
      <c r="C1862" s="1">
        <v>0.471327</v>
      </c>
      <c r="D1862" s="1"/>
    </row>
    <row r="1863" spans="1:4" x14ac:dyDescent="0.45">
      <c r="A1863" s="3" t="s">
        <v>1889</v>
      </c>
      <c r="B1863" s="1">
        <v>0.35339300000000001</v>
      </c>
      <c r="C1863" s="1">
        <v>0.47069899999999998</v>
      </c>
      <c r="D1863" s="1"/>
    </row>
    <row r="1864" spans="1:4" x14ac:dyDescent="0.45">
      <c r="A1864" s="3" t="s">
        <v>1890</v>
      </c>
      <c r="B1864" s="1">
        <v>-0.56994999999999996</v>
      </c>
      <c r="C1864" s="1">
        <v>0.470219</v>
      </c>
      <c r="D1864" s="1"/>
    </row>
    <row r="1865" spans="1:4" x14ac:dyDescent="0.45">
      <c r="A1865" s="3" t="s">
        <v>1891</v>
      </c>
      <c r="B1865" s="1">
        <v>0.44430999999999998</v>
      </c>
      <c r="C1865" s="1">
        <v>0.47014699999999998</v>
      </c>
      <c r="D1865" s="1"/>
    </row>
    <row r="1866" spans="1:4" x14ac:dyDescent="0.45">
      <c r="A1866" s="3" t="s">
        <v>1892</v>
      </c>
      <c r="B1866" s="1">
        <v>0.43021799999999999</v>
      </c>
      <c r="C1866" s="1">
        <v>0.46957399999999999</v>
      </c>
      <c r="D1866" s="1"/>
    </row>
    <row r="1867" spans="1:4" x14ac:dyDescent="0.45">
      <c r="A1867" s="3" t="s">
        <v>1893</v>
      </c>
      <c r="B1867" s="1">
        <v>1.088843</v>
      </c>
      <c r="C1867" s="1">
        <v>0.46937299999999998</v>
      </c>
      <c r="D1867" s="1"/>
    </row>
    <row r="1868" spans="1:4" x14ac:dyDescent="0.45">
      <c r="A1868" s="3" t="s">
        <v>1894</v>
      </c>
      <c r="B1868" s="1">
        <v>0.43012899999999998</v>
      </c>
      <c r="C1868" s="1">
        <v>0.46934900000000002</v>
      </c>
      <c r="D1868" s="1"/>
    </row>
    <row r="1869" spans="1:4" x14ac:dyDescent="0.45">
      <c r="A1869" s="3" t="s">
        <v>1895</v>
      </c>
      <c r="B1869" s="1">
        <v>-0.64997000000000005</v>
      </c>
      <c r="C1869" s="1">
        <v>0.469138</v>
      </c>
      <c r="D1869" s="1"/>
    </row>
    <row r="1870" spans="1:4" x14ac:dyDescent="0.45">
      <c r="A1870" s="3" t="s">
        <v>1896</v>
      </c>
      <c r="B1870" s="1">
        <v>0.402341</v>
      </c>
      <c r="C1870" s="1">
        <v>0.46877099999999999</v>
      </c>
      <c r="D1870" s="1"/>
    </row>
    <row r="1871" spans="1:4" x14ac:dyDescent="0.45">
      <c r="A1871" s="3" t="s">
        <v>1897</v>
      </c>
      <c r="B1871" s="1">
        <v>0.30802200000000002</v>
      </c>
      <c r="C1871" s="1">
        <v>0.46787000000000001</v>
      </c>
      <c r="D1871" s="1"/>
    </row>
    <row r="1872" spans="1:4" x14ac:dyDescent="0.45">
      <c r="A1872" s="3" t="s">
        <v>1898</v>
      </c>
      <c r="B1872" s="1">
        <v>0.311305</v>
      </c>
      <c r="C1872" s="1">
        <v>0.467727</v>
      </c>
      <c r="D1872" s="1"/>
    </row>
    <row r="1873" spans="1:4" x14ac:dyDescent="0.45">
      <c r="A1873" s="3" t="s">
        <v>1899</v>
      </c>
      <c r="B1873" s="1">
        <v>-1.3215600000000001</v>
      </c>
      <c r="C1873" s="1">
        <v>0.46714600000000001</v>
      </c>
      <c r="D1873" s="1"/>
    </row>
    <row r="1874" spans="1:4" x14ac:dyDescent="0.45">
      <c r="A1874" s="3" t="s">
        <v>1900</v>
      </c>
      <c r="B1874" s="1">
        <v>-0.28188999999999997</v>
      </c>
      <c r="C1874" s="1">
        <v>0.46707100000000001</v>
      </c>
      <c r="D1874" s="1"/>
    </row>
    <row r="1875" spans="1:4" x14ac:dyDescent="0.45">
      <c r="A1875" s="3" t="s">
        <v>1901</v>
      </c>
      <c r="B1875" s="1">
        <v>-0.52437</v>
      </c>
      <c r="C1875" s="1">
        <v>0.46690700000000002</v>
      </c>
      <c r="D1875" s="1"/>
    </row>
    <row r="1876" spans="1:4" x14ac:dyDescent="0.45">
      <c r="A1876" s="3" t="s">
        <v>1902</v>
      </c>
      <c r="B1876" s="1">
        <v>-0.68554999999999999</v>
      </c>
      <c r="C1876" s="1">
        <v>0.46648499999999998</v>
      </c>
      <c r="D1876" s="1"/>
    </row>
    <row r="1877" spans="1:4" x14ac:dyDescent="0.45">
      <c r="A1877" s="3" t="s">
        <v>1903</v>
      </c>
      <c r="B1877" s="1">
        <v>-1.9456599999999999</v>
      </c>
      <c r="C1877" s="1">
        <v>0.46642699999999998</v>
      </c>
      <c r="D1877" s="1"/>
    </row>
    <row r="1878" spans="1:4" x14ac:dyDescent="0.45">
      <c r="A1878" s="3" t="s">
        <v>1904</v>
      </c>
      <c r="B1878" s="1">
        <v>-0.60633000000000004</v>
      </c>
      <c r="C1878" s="1">
        <v>0.46526099999999998</v>
      </c>
      <c r="D1878" s="1"/>
    </row>
    <row r="1879" spans="1:4" x14ac:dyDescent="0.45">
      <c r="A1879" s="3" t="s">
        <v>1905</v>
      </c>
      <c r="B1879" s="1">
        <v>-0.25857000000000002</v>
      </c>
      <c r="C1879" s="1">
        <v>0.465086</v>
      </c>
      <c r="D1879" s="1"/>
    </row>
    <row r="1880" spans="1:4" x14ac:dyDescent="0.45">
      <c r="A1880" s="3" t="s">
        <v>1906</v>
      </c>
      <c r="B1880" s="1">
        <v>-0.56860999999999995</v>
      </c>
      <c r="C1880" s="1">
        <v>0.46482200000000001</v>
      </c>
      <c r="D1880" s="1"/>
    </row>
    <row r="1881" spans="1:4" x14ac:dyDescent="0.45">
      <c r="A1881" s="3" t="s">
        <v>1907</v>
      </c>
      <c r="B1881" s="1">
        <v>-0.56788000000000005</v>
      </c>
      <c r="C1881" s="1">
        <v>0.46446999999999999</v>
      </c>
      <c r="D1881" s="1"/>
    </row>
    <row r="1882" spans="1:4" x14ac:dyDescent="0.45">
      <c r="A1882" s="3" t="s">
        <v>1908</v>
      </c>
      <c r="B1882" s="1">
        <v>-0.27271000000000001</v>
      </c>
      <c r="C1882" s="1">
        <v>0.46416200000000002</v>
      </c>
      <c r="D1882" s="1"/>
    </row>
    <row r="1883" spans="1:4" x14ac:dyDescent="0.45">
      <c r="A1883" s="3" t="s">
        <v>1909</v>
      </c>
      <c r="B1883" s="1">
        <v>0.300595</v>
      </c>
      <c r="C1883" s="1">
        <v>0.46301300000000001</v>
      </c>
      <c r="D1883" s="1"/>
    </row>
    <row r="1884" spans="1:4" x14ac:dyDescent="0.45">
      <c r="A1884" s="3" t="s">
        <v>1910</v>
      </c>
      <c r="B1884" s="1">
        <v>-0.68545</v>
      </c>
      <c r="C1884" s="1">
        <v>0.46189000000000002</v>
      </c>
      <c r="D1884" s="1"/>
    </row>
    <row r="1885" spans="1:4" x14ac:dyDescent="0.45">
      <c r="A1885" s="3" t="s">
        <v>1911</v>
      </c>
      <c r="B1885" s="1">
        <v>-0.34403</v>
      </c>
      <c r="C1885" s="1">
        <v>0.46137</v>
      </c>
      <c r="D1885" s="1"/>
    </row>
    <row r="1886" spans="1:4" x14ac:dyDescent="0.45">
      <c r="A1886" s="3" t="s">
        <v>1912</v>
      </c>
      <c r="B1886" s="1">
        <v>-0.40643000000000001</v>
      </c>
      <c r="C1886" s="1">
        <v>0.46130500000000002</v>
      </c>
      <c r="D1886" s="1"/>
    </row>
    <row r="1887" spans="1:4" x14ac:dyDescent="0.45">
      <c r="A1887" s="3" t="s">
        <v>1913</v>
      </c>
      <c r="B1887" s="1">
        <v>0.468441</v>
      </c>
      <c r="C1887" s="1">
        <v>0.459756</v>
      </c>
      <c r="D1887" s="1"/>
    </row>
    <row r="1888" spans="1:4" x14ac:dyDescent="0.45">
      <c r="A1888" s="3" t="s">
        <v>1914</v>
      </c>
      <c r="B1888" s="1">
        <v>-0.3805</v>
      </c>
      <c r="C1888" s="1">
        <v>0.45952700000000002</v>
      </c>
      <c r="D1888" s="1"/>
    </row>
    <row r="1889" spans="1:4" x14ac:dyDescent="0.45">
      <c r="A1889" s="3" t="s">
        <v>1915</v>
      </c>
      <c r="B1889" s="1">
        <v>-0.38277</v>
      </c>
      <c r="C1889" s="1">
        <v>0.45945000000000003</v>
      </c>
      <c r="D1889" s="1"/>
    </row>
    <row r="1890" spans="1:4" x14ac:dyDescent="0.45">
      <c r="A1890" s="3" t="s">
        <v>1916</v>
      </c>
      <c r="B1890" s="1">
        <v>-0.30285000000000001</v>
      </c>
      <c r="C1890" s="1">
        <v>0.45918900000000001</v>
      </c>
      <c r="D1890" s="1"/>
    </row>
    <row r="1891" spans="1:4" x14ac:dyDescent="0.45">
      <c r="A1891" s="3" t="s">
        <v>1917</v>
      </c>
      <c r="B1891" s="1">
        <v>0.21687500000000001</v>
      </c>
      <c r="C1891" s="1">
        <v>0.45891999999999999</v>
      </c>
      <c r="D1891" s="1"/>
    </row>
    <row r="1892" spans="1:4" x14ac:dyDescent="0.45">
      <c r="A1892" s="3" t="s">
        <v>1918</v>
      </c>
      <c r="B1892" s="1">
        <v>-0.28904000000000002</v>
      </c>
      <c r="C1892" s="1">
        <v>0.45889600000000003</v>
      </c>
      <c r="D1892" s="1"/>
    </row>
    <row r="1893" spans="1:4" x14ac:dyDescent="0.45">
      <c r="A1893" s="3" t="s">
        <v>1919</v>
      </c>
      <c r="B1893" s="1">
        <v>-0.40745999999999999</v>
      </c>
      <c r="C1893" s="1">
        <v>0.45877699999999999</v>
      </c>
      <c r="D1893" s="1"/>
    </row>
    <row r="1894" spans="1:4" x14ac:dyDescent="0.45">
      <c r="A1894" s="3" t="s">
        <v>1920</v>
      </c>
      <c r="B1894" s="1">
        <v>-0.26384000000000002</v>
      </c>
      <c r="C1894" s="1">
        <v>0.45837899999999998</v>
      </c>
      <c r="D1894" s="1"/>
    </row>
    <row r="1895" spans="1:4" x14ac:dyDescent="0.45">
      <c r="A1895" s="3" t="s">
        <v>1921</v>
      </c>
      <c r="B1895" s="1">
        <v>-0.41388999999999998</v>
      </c>
      <c r="C1895" s="1">
        <v>0.45837099999999997</v>
      </c>
      <c r="D1895" s="1"/>
    </row>
    <row r="1896" spans="1:4" x14ac:dyDescent="0.45">
      <c r="A1896" s="3" t="s">
        <v>1922</v>
      </c>
      <c r="B1896" s="1">
        <v>-0.19394</v>
      </c>
      <c r="C1896" s="1">
        <v>0.45774999999999999</v>
      </c>
      <c r="D1896" s="1"/>
    </row>
    <row r="1897" spans="1:4" x14ac:dyDescent="0.45">
      <c r="A1897" s="3" t="s">
        <v>1923</v>
      </c>
      <c r="B1897" s="1">
        <v>-0.29715000000000003</v>
      </c>
      <c r="C1897" s="1">
        <v>0.45732899999999999</v>
      </c>
      <c r="D1897" s="1"/>
    </row>
    <row r="1898" spans="1:4" x14ac:dyDescent="0.45">
      <c r="A1898" s="3" t="s">
        <v>1924</v>
      </c>
      <c r="B1898" s="1">
        <v>-1.0429299999999999</v>
      </c>
      <c r="C1898" s="1">
        <v>0.456932</v>
      </c>
      <c r="D1898" s="1"/>
    </row>
    <row r="1899" spans="1:4" x14ac:dyDescent="0.45">
      <c r="A1899" s="3" t="s">
        <v>1925</v>
      </c>
      <c r="B1899" s="1">
        <v>-0.43852000000000002</v>
      </c>
      <c r="C1899" s="1">
        <v>0.45686300000000002</v>
      </c>
      <c r="D1899" s="1"/>
    </row>
    <row r="1900" spans="1:4" x14ac:dyDescent="0.45">
      <c r="A1900" s="3" t="s">
        <v>1926</v>
      </c>
      <c r="B1900" s="1">
        <v>-0.32168000000000002</v>
      </c>
      <c r="C1900" s="1">
        <v>0.45557500000000001</v>
      </c>
      <c r="D1900" s="1"/>
    </row>
    <row r="1901" spans="1:4" x14ac:dyDescent="0.45">
      <c r="A1901" s="3" t="s">
        <v>1927</v>
      </c>
      <c r="B1901" s="1">
        <v>0.45818199999999998</v>
      </c>
      <c r="C1901" s="1">
        <v>0.45539099999999999</v>
      </c>
      <c r="D1901" s="1"/>
    </row>
    <row r="1902" spans="1:4" x14ac:dyDescent="0.45">
      <c r="A1902" s="3" t="s">
        <v>1928</v>
      </c>
      <c r="B1902" s="1">
        <v>-0.44026999999999999</v>
      </c>
      <c r="C1902" s="1">
        <v>0.454569</v>
      </c>
      <c r="D1902" s="1"/>
    </row>
    <row r="1903" spans="1:4" x14ac:dyDescent="0.45">
      <c r="A1903" s="3" t="s">
        <v>1929</v>
      </c>
      <c r="B1903" s="1">
        <v>0.24441399999999999</v>
      </c>
      <c r="C1903" s="1">
        <v>0.45449200000000001</v>
      </c>
      <c r="D1903" s="1"/>
    </row>
    <row r="1904" spans="1:4" x14ac:dyDescent="0.45">
      <c r="A1904" s="3" t="s">
        <v>1930</v>
      </c>
      <c r="B1904" s="1">
        <v>0.34189000000000003</v>
      </c>
      <c r="C1904" s="1">
        <v>0.453648</v>
      </c>
      <c r="D1904" s="1"/>
    </row>
    <row r="1905" spans="1:4" x14ac:dyDescent="0.45">
      <c r="A1905" s="3" t="s">
        <v>1931</v>
      </c>
      <c r="B1905" s="1">
        <v>-0.62358999999999998</v>
      </c>
      <c r="C1905" s="1">
        <v>0.45289699999999999</v>
      </c>
      <c r="D1905" s="1"/>
    </row>
    <row r="1906" spans="1:4" x14ac:dyDescent="0.45">
      <c r="A1906" s="3" t="s">
        <v>1932</v>
      </c>
      <c r="B1906" s="1">
        <v>0.46080700000000002</v>
      </c>
      <c r="C1906" s="1">
        <v>0.452233</v>
      </c>
      <c r="D1906" s="1"/>
    </row>
    <row r="1907" spans="1:4" x14ac:dyDescent="0.45">
      <c r="A1907" s="3" t="s">
        <v>1933</v>
      </c>
      <c r="B1907" s="1">
        <v>0.23546900000000001</v>
      </c>
      <c r="C1907" s="1">
        <v>0.45155499999999998</v>
      </c>
      <c r="D1907" s="1"/>
    </row>
    <row r="1908" spans="1:4" x14ac:dyDescent="0.45">
      <c r="A1908" s="3" t="s">
        <v>1934</v>
      </c>
      <c r="B1908" s="1">
        <v>0.51528099999999999</v>
      </c>
      <c r="C1908" s="1">
        <v>0.45137699999999997</v>
      </c>
      <c r="D1908" s="1"/>
    </row>
    <row r="1909" spans="1:4" x14ac:dyDescent="0.45">
      <c r="A1909" s="3" t="s">
        <v>1935</v>
      </c>
      <c r="B1909" s="1">
        <v>-0.29415000000000002</v>
      </c>
      <c r="C1909" s="1">
        <v>0.45110299999999998</v>
      </c>
      <c r="D1909" s="1"/>
    </row>
    <row r="1910" spans="1:4" x14ac:dyDescent="0.45">
      <c r="A1910" s="3" t="s">
        <v>1936</v>
      </c>
      <c r="B1910" s="1">
        <v>-0.65483999999999998</v>
      </c>
      <c r="C1910" s="1">
        <v>0.45105400000000001</v>
      </c>
      <c r="D1910" s="1"/>
    </row>
    <row r="1911" spans="1:4" x14ac:dyDescent="0.45">
      <c r="A1911" s="3" t="s">
        <v>1937</v>
      </c>
      <c r="B1911" s="1">
        <v>-0.36107</v>
      </c>
      <c r="C1911" s="1">
        <v>0.45104100000000003</v>
      </c>
      <c r="D1911" s="1"/>
    </row>
    <row r="1912" spans="1:4" x14ac:dyDescent="0.45">
      <c r="A1912" s="3" t="s">
        <v>1938</v>
      </c>
      <c r="B1912" s="1">
        <v>0.30497099999999999</v>
      </c>
      <c r="C1912" s="1">
        <v>0.45077699999999998</v>
      </c>
      <c r="D1912" s="1"/>
    </row>
    <row r="1913" spans="1:4" x14ac:dyDescent="0.45">
      <c r="A1913" s="3" t="s">
        <v>1939</v>
      </c>
      <c r="B1913" s="1">
        <v>-0.58294000000000001</v>
      </c>
      <c r="C1913" s="1">
        <v>0.450743</v>
      </c>
      <c r="D1913" s="1"/>
    </row>
    <row r="1914" spans="1:4" x14ac:dyDescent="0.45">
      <c r="A1914" s="3" t="s">
        <v>1940</v>
      </c>
      <c r="B1914" s="1">
        <v>0.40304400000000001</v>
      </c>
      <c r="C1914" s="1">
        <v>0.44924599999999998</v>
      </c>
      <c r="D1914" s="1"/>
    </row>
    <row r="1915" spans="1:4" x14ac:dyDescent="0.45">
      <c r="A1915" s="3" t="s">
        <v>1941</v>
      </c>
      <c r="B1915" s="1">
        <v>0.43814199999999998</v>
      </c>
      <c r="C1915" s="1">
        <v>0.44904100000000002</v>
      </c>
      <c r="D1915" s="1"/>
    </row>
    <row r="1916" spans="1:4" x14ac:dyDescent="0.45">
      <c r="A1916" s="3" t="s">
        <v>1942</v>
      </c>
      <c r="B1916" s="1">
        <v>0.36341800000000002</v>
      </c>
      <c r="C1916" s="1">
        <v>0.447797</v>
      </c>
      <c r="D1916" s="1"/>
    </row>
    <row r="1917" spans="1:4" x14ac:dyDescent="0.45">
      <c r="A1917" s="3" t="s">
        <v>1943</v>
      </c>
      <c r="B1917" s="1">
        <v>-0.32422000000000001</v>
      </c>
      <c r="C1917" s="1">
        <v>0.44775500000000001</v>
      </c>
      <c r="D1917" s="1"/>
    </row>
    <row r="1918" spans="1:4" x14ac:dyDescent="0.45">
      <c r="A1918" s="3" t="s">
        <v>1944</v>
      </c>
      <c r="B1918" s="1">
        <v>0.32586399999999999</v>
      </c>
      <c r="C1918" s="1">
        <v>0.44572200000000001</v>
      </c>
      <c r="D1918" s="1"/>
    </row>
    <row r="1919" spans="1:4" x14ac:dyDescent="0.45">
      <c r="A1919" s="3" t="s">
        <v>1945</v>
      </c>
      <c r="B1919" s="1">
        <v>-0.66203000000000001</v>
      </c>
      <c r="C1919" s="1">
        <v>0.44542700000000002</v>
      </c>
      <c r="D1919" s="1"/>
    </row>
    <row r="1920" spans="1:4" x14ac:dyDescent="0.45">
      <c r="A1920" s="3" t="s">
        <v>1946</v>
      </c>
      <c r="B1920" s="1">
        <v>0.40664800000000001</v>
      </c>
      <c r="C1920" s="1">
        <v>0.44534800000000002</v>
      </c>
      <c r="D1920" s="1"/>
    </row>
    <row r="1921" spans="1:4" x14ac:dyDescent="0.45">
      <c r="A1921" s="3" t="s">
        <v>1947</v>
      </c>
      <c r="B1921" s="1">
        <v>-0.88549999999999995</v>
      </c>
      <c r="C1921" s="1">
        <v>0.44522299999999998</v>
      </c>
      <c r="D1921" s="1"/>
    </row>
    <row r="1922" spans="1:4" x14ac:dyDescent="0.45">
      <c r="A1922" s="3" t="s">
        <v>1948</v>
      </c>
      <c r="B1922" s="1">
        <v>-0.51907999999999999</v>
      </c>
      <c r="C1922" s="1">
        <v>0.44468800000000003</v>
      </c>
      <c r="D1922" s="1"/>
    </row>
    <row r="1923" spans="1:4" x14ac:dyDescent="0.45">
      <c r="A1923" s="3" t="s">
        <v>1949</v>
      </c>
      <c r="B1923" s="1">
        <v>-0.88148000000000004</v>
      </c>
      <c r="C1923" s="1">
        <v>0.44412200000000002</v>
      </c>
      <c r="D1923" s="1"/>
    </row>
    <row r="1924" spans="1:4" x14ac:dyDescent="0.45">
      <c r="A1924" s="3" t="s">
        <v>1950</v>
      </c>
      <c r="B1924" s="1">
        <v>0.38020999999999999</v>
      </c>
      <c r="C1924" s="1">
        <v>0.44378499999999999</v>
      </c>
      <c r="D1924" s="1"/>
    </row>
    <row r="1925" spans="1:4" x14ac:dyDescent="0.45">
      <c r="A1925" s="3" t="s">
        <v>1951</v>
      </c>
      <c r="B1925" s="1">
        <v>0.46837699999999999</v>
      </c>
      <c r="C1925" s="1">
        <v>0.44375100000000001</v>
      </c>
      <c r="D1925" s="1"/>
    </row>
    <row r="1926" spans="1:4" x14ac:dyDescent="0.45">
      <c r="A1926" s="3" t="s">
        <v>1952</v>
      </c>
      <c r="B1926" s="1">
        <v>-0.77637</v>
      </c>
      <c r="C1926" s="1">
        <v>0.44317899999999999</v>
      </c>
      <c r="D1926" s="1"/>
    </row>
    <row r="1927" spans="1:4" x14ac:dyDescent="0.45">
      <c r="A1927" s="3" t="s">
        <v>1953</v>
      </c>
      <c r="B1927" s="1">
        <v>-0.21218000000000001</v>
      </c>
      <c r="C1927" s="1">
        <v>0.44266899999999998</v>
      </c>
      <c r="D1927" s="1"/>
    </row>
    <row r="1928" spans="1:4" x14ac:dyDescent="0.45">
      <c r="A1928" s="3" t="s">
        <v>1954</v>
      </c>
      <c r="B1928" s="1">
        <v>0.416153</v>
      </c>
      <c r="C1928" s="1">
        <v>0.44225999999999999</v>
      </c>
      <c r="D1928" s="1"/>
    </row>
    <row r="1929" spans="1:4" x14ac:dyDescent="0.45">
      <c r="A1929" s="3" t="s">
        <v>1955</v>
      </c>
      <c r="B1929" s="1">
        <v>-0.28175</v>
      </c>
      <c r="C1929" s="1">
        <v>0.44219000000000003</v>
      </c>
      <c r="D1929" s="1"/>
    </row>
    <row r="1930" spans="1:4" x14ac:dyDescent="0.45">
      <c r="A1930" s="3" t="s">
        <v>1956</v>
      </c>
      <c r="B1930" s="1">
        <v>-0.25236999999999998</v>
      </c>
      <c r="C1930" s="1">
        <v>0.44196999999999997</v>
      </c>
      <c r="D1930" s="1"/>
    </row>
    <row r="1931" spans="1:4" x14ac:dyDescent="0.45">
      <c r="A1931" s="3" t="s">
        <v>1957</v>
      </c>
      <c r="B1931" s="1">
        <v>1.579075</v>
      </c>
      <c r="C1931" s="1">
        <v>0.44157000000000002</v>
      </c>
      <c r="D1931" s="1"/>
    </row>
    <row r="1932" spans="1:4" x14ac:dyDescent="0.45">
      <c r="A1932" s="3" t="s">
        <v>1958</v>
      </c>
      <c r="B1932" s="1">
        <v>-0.42546</v>
      </c>
      <c r="C1932" s="1">
        <v>0.44117699999999999</v>
      </c>
      <c r="D1932" s="1"/>
    </row>
    <row r="1933" spans="1:4" x14ac:dyDescent="0.45">
      <c r="A1933" s="3" t="s">
        <v>1959</v>
      </c>
      <c r="B1933" s="1">
        <v>-0.28784999999999999</v>
      </c>
      <c r="C1933" s="1">
        <v>0.441135</v>
      </c>
      <c r="D1933" s="1"/>
    </row>
    <row r="1934" spans="1:4" x14ac:dyDescent="0.45">
      <c r="A1934" s="3" t="s">
        <v>1960</v>
      </c>
      <c r="B1934" s="1">
        <v>0.63899399999999995</v>
      </c>
      <c r="C1934" s="1">
        <v>0.44056800000000002</v>
      </c>
      <c r="D1934" s="1"/>
    </row>
    <row r="1935" spans="1:4" x14ac:dyDescent="0.45">
      <c r="A1935" s="3" t="s">
        <v>1961</v>
      </c>
      <c r="B1935" s="1">
        <v>-1.0813900000000001</v>
      </c>
      <c r="C1935" s="1">
        <v>0.44052999999999998</v>
      </c>
      <c r="D1935" s="1"/>
    </row>
    <row r="1936" spans="1:4" x14ac:dyDescent="0.45">
      <c r="A1936" s="3" t="s">
        <v>1962</v>
      </c>
      <c r="B1936" s="1">
        <v>-0.31964999999999999</v>
      </c>
      <c r="C1936" s="1">
        <v>0.440224</v>
      </c>
      <c r="D1936" s="1"/>
    </row>
    <row r="1937" spans="1:4" x14ac:dyDescent="0.45">
      <c r="A1937" s="3" t="s">
        <v>1963</v>
      </c>
      <c r="B1937" s="1">
        <v>-0.27351999999999999</v>
      </c>
      <c r="C1937" s="1">
        <v>0.44019200000000003</v>
      </c>
      <c r="D1937" s="1"/>
    </row>
    <row r="1938" spans="1:4" x14ac:dyDescent="0.45">
      <c r="A1938" s="3" t="s">
        <v>1964</v>
      </c>
      <c r="B1938" s="1">
        <v>-0.34369</v>
      </c>
      <c r="C1938" s="1">
        <v>0.43845099999999998</v>
      </c>
      <c r="D1938" s="1"/>
    </row>
    <row r="1939" spans="1:4" x14ac:dyDescent="0.45">
      <c r="A1939" s="3" t="s">
        <v>1965</v>
      </c>
      <c r="B1939" s="1">
        <v>0.44878800000000002</v>
      </c>
      <c r="C1939" s="1">
        <v>0.43791200000000002</v>
      </c>
      <c r="D1939" s="1"/>
    </row>
    <row r="1940" spans="1:4" x14ac:dyDescent="0.45">
      <c r="A1940" s="3" t="s">
        <v>1966</v>
      </c>
      <c r="B1940" s="1">
        <v>-0.56432000000000004</v>
      </c>
      <c r="C1940" s="1">
        <v>0.43759999999999999</v>
      </c>
      <c r="D1940" s="1"/>
    </row>
    <row r="1941" spans="1:4" x14ac:dyDescent="0.45">
      <c r="A1941" s="3" t="s">
        <v>1967</v>
      </c>
      <c r="B1941" s="1">
        <v>-0.45184000000000002</v>
      </c>
      <c r="C1941" s="1">
        <v>0.43739299999999998</v>
      </c>
      <c r="D1941" s="1"/>
    </row>
    <row r="1942" spans="1:4" x14ac:dyDescent="0.45">
      <c r="A1942" s="3" t="s">
        <v>1968</v>
      </c>
      <c r="B1942" s="1">
        <v>-0.47322999999999998</v>
      </c>
      <c r="C1942" s="1">
        <v>0.43707699999999999</v>
      </c>
      <c r="D1942" s="1"/>
    </row>
    <row r="1943" spans="1:4" x14ac:dyDescent="0.45">
      <c r="A1943" s="3" t="s">
        <v>1969</v>
      </c>
      <c r="B1943" s="1">
        <v>-1.09934</v>
      </c>
      <c r="C1943" s="1">
        <v>0.43651299999999998</v>
      </c>
      <c r="D1943" s="1"/>
    </row>
    <row r="1944" spans="1:4" x14ac:dyDescent="0.45">
      <c r="A1944" s="3" t="s">
        <v>1970</v>
      </c>
      <c r="B1944" s="1">
        <v>0.43287599999999998</v>
      </c>
      <c r="C1944" s="1">
        <v>0.43640299999999999</v>
      </c>
      <c r="D1944" s="1"/>
    </row>
    <row r="1945" spans="1:4" x14ac:dyDescent="0.45">
      <c r="A1945" s="3" t="s">
        <v>1971</v>
      </c>
      <c r="B1945" s="1">
        <v>0.30778800000000001</v>
      </c>
      <c r="C1945" s="1">
        <v>0.43575700000000001</v>
      </c>
      <c r="D1945" s="1"/>
    </row>
    <row r="1946" spans="1:4" x14ac:dyDescent="0.45">
      <c r="A1946" s="3" t="s">
        <v>1972</v>
      </c>
      <c r="B1946" s="1">
        <v>0.43679099999999998</v>
      </c>
      <c r="C1946" s="1">
        <v>0.43568499999999999</v>
      </c>
      <c r="D1946" s="1"/>
    </row>
    <row r="1947" spans="1:4" x14ac:dyDescent="0.45">
      <c r="A1947" s="3" t="s">
        <v>1973</v>
      </c>
      <c r="B1947" s="1">
        <v>0.25313799999999997</v>
      </c>
      <c r="C1947" s="1">
        <v>0.43520500000000001</v>
      </c>
      <c r="D1947" s="1"/>
    </row>
    <row r="1948" spans="1:4" x14ac:dyDescent="0.45">
      <c r="A1948" s="3" t="s">
        <v>1974</v>
      </c>
      <c r="B1948" s="1">
        <v>-0.49053999999999998</v>
      </c>
      <c r="C1948" s="1">
        <v>0.435</v>
      </c>
      <c r="D1948" s="1"/>
    </row>
    <row r="1949" spans="1:4" x14ac:dyDescent="0.45">
      <c r="A1949" s="3" t="s">
        <v>1975</v>
      </c>
      <c r="B1949" s="1">
        <v>-0.96379000000000004</v>
      </c>
      <c r="C1949" s="1">
        <v>0.43487399999999998</v>
      </c>
      <c r="D1949" s="1"/>
    </row>
    <row r="1950" spans="1:4" x14ac:dyDescent="0.45">
      <c r="A1950" s="3" t="s">
        <v>1976</v>
      </c>
      <c r="B1950" s="1">
        <v>-0.36936000000000002</v>
      </c>
      <c r="C1950" s="1">
        <v>0.43467099999999997</v>
      </c>
      <c r="D1950" s="1"/>
    </row>
    <row r="1951" spans="1:4" x14ac:dyDescent="0.45">
      <c r="A1951" s="3" t="s">
        <v>1977</v>
      </c>
      <c r="B1951" s="1">
        <v>0.93092799999999998</v>
      </c>
      <c r="C1951" s="1">
        <v>0.43402099999999999</v>
      </c>
      <c r="D1951" s="1"/>
    </row>
    <row r="1952" spans="1:4" x14ac:dyDescent="0.45">
      <c r="A1952" s="3" t="s">
        <v>1978</v>
      </c>
      <c r="B1952" s="1">
        <v>-0.94225000000000003</v>
      </c>
      <c r="C1952" s="1">
        <v>0.434004</v>
      </c>
      <c r="D1952" s="1"/>
    </row>
    <row r="1953" spans="1:4" x14ac:dyDescent="0.45">
      <c r="A1953" s="3" t="s">
        <v>1979</v>
      </c>
      <c r="B1953" s="1">
        <v>-0.49291000000000001</v>
      </c>
      <c r="C1953" s="1">
        <v>0.43357099999999998</v>
      </c>
      <c r="D1953" s="1"/>
    </row>
    <row r="1954" spans="1:4" x14ac:dyDescent="0.45">
      <c r="A1954" s="3" t="s">
        <v>1980</v>
      </c>
      <c r="B1954" s="1">
        <v>-0.61182000000000003</v>
      </c>
      <c r="C1954" s="1">
        <v>0.43350100000000003</v>
      </c>
      <c r="D1954" s="1"/>
    </row>
    <row r="1955" spans="1:4" x14ac:dyDescent="0.45">
      <c r="A1955" s="3" t="s">
        <v>1981</v>
      </c>
      <c r="B1955" s="1">
        <v>0.29069499999999998</v>
      </c>
      <c r="C1955" s="1">
        <v>0.43316900000000003</v>
      </c>
      <c r="D1955" s="1"/>
    </row>
    <row r="1956" spans="1:4" x14ac:dyDescent="0.45">
      <c r="A1956" s="3" t="s">
        <v>1982</v>
      </c>
      <c r="B1956" s="1">
        <v>0.33702700000000002</v>
      </c>
      <c r="C1956" s="1">
        <v>0.43293999999999999</v>
      </c>
      <c r="D1956" s="1"/>
    </row>
    <row r="1957" spans="1:4" x14ac:dyDescent="0.45">
      <c r="A1957" s="3" t="s">
        <v>1983</v>
      </c>
      <c r="B1957" s="1">
        <v>-0.32679000000000002</v>
      </c>
      <c r="C1957" s="1">
        <v>0.43224600000000002</v>
      </c>
      <c r="D1957" s="1"/>
    </row>
    <row r="1958" spans="1:4" x14ac:dyDescent="0.45">
      <c r="A1958" s="3" t="s">
        <v>1984</v>
      </c>
      <c r="B1958" s="1">
        <v>0.43739</v>
      </c>
      <c r="C1958" s="1">
        <v>0.43213400000000002</v>
      </c>
      <c r="D1958" s="1"/>
    </row>
    <row r="1959" spans="1:4" x14ac:dyDescent="0.45">
      <c r="A1959" s="3" t="s">
        <v>1985</v>
      </c>
      <c r="B1959" s="1">
        <v>-0.50224999999999997</v>
      </c>
      <c r="C1959" s="1">
        <v>0.43181900000000001</v>
      </c>
      <c r="D1959" s="1"/>
    </row>
    <row r="1960" spans="1:4" x14ac:dyDescent="0.45">
      <c r="A1960" s="3" t="s">
        <v>1986</v>
      </c>
      <c r="B1960" s="1">
        <v>0.75089300000000003</v>
      </c>
      <c r="C1960" s="1">
        <v>0.43122199999999999</v>
      </c>
      <c r="D1960" s="1"/>
    </row>
    <row r="1961" spans="1:4" x14ac:dyDescent="0.45">
      <c r="A1961" s="3" t="s">
        <v>1987</v>
      </c>
      <c r="B1961" s="1">
        <v>-0.33345999999999998</v>
      </c>
      <c r="C1961" s="1">
        <v>0.43094300000000002</v>
      </c>
      <c r="D1961" s="1"/>
    </row>
    <row r="1962" spans="1:4" x14ac:dyDescent="0.45">
      <c r="A1962" s="3" t="s">
        <v>1988</v>
      </c>
      <c r="B1962" s="1">
        <v>-0.25849</v>
      </c>
      <c r="C1962" s="1">
        <v>0.43076500000000001</v>
      </c>
      <c r="D1962" s="1"/>
    </row>
    <row r="1963" spans="1:4" x14ac:dyDescent="0.45">
      <c r="A1963" s="3" t="s">
        <v>1989</v>
      </c>
      <c r="B1963" s="1">
        <v>0.52382700000000004</v>
      </c>
      <c r="C1963" s="1">
        <v>0.42999700000000002</v>
      </c>
      <c r="D1963" s="1"/>
    </row>
    <row r="1964" spans="1:4" x14ac:dyDescent="0.45">
      <c r="A1964" s="3" t="s">
        <v>1990</v>
      </c>
      <c r="B1964" s="1">
        <v>0.43001299999999998</v>
      </c>
      <c r="C1964" s="1">
        <v>0.42958099999999999</v>
      </c>
      <c r="D1964" s="1"/>
    </row>
    <row r="1965" spans="1:4" x14ac:dyDescent="0.45">
      <c r="A1965" s="3" t="s">
        <v>1991</v>
      </c>
      <c r="B1965" s="1">
        <v>0.36034500000000003</v>
      </c>
      <c r="C1965" s="1">
        <v>0.42831200000000003</v>
      </c>
      <c r="D1965" s="1"/>
    </row>
    <row r="1966" spans="1:4" x14ac:dyDescent="0.45">
      <c r="A1966" s="3" t="s">
        <v>1992</v>
      </c>
      <c r="B1966" s="1">
        <v>-0.57948999999999995</v>
      </c>
      <c r="C1966" s="1">
        <v>0.42807099999999998</v>
      </c>
      <c r="D1966" s="1"/>
    </row>
    <row r="1967" spans="1:4" x14ac:dyDescent="0.45">
      <c r="A1967" s="3" t="s">
        <v>1993</v>
      </c>
      <c r="B1967" s="1">
        <v>0.432444</v>
      </c>
      <c r="C1967" s="1">
        <v>0.42735899999999999</v>
      </c>
      <c r="D1967" s="1"/>
    </row>
    <row r="1968" spans="1:4" x14ac:dyDescent="0.45">
      <c r="A1968" s="3" t="s">
        <v>1994</v>
      </c>
      <c r="B1968" s="1">
        <v>-0.30895</v>
      </c>
      <c r="C1968" s="1">
        <v>0.42664800000000003</v>
      </c>
      <c r="D1968" s="1"/>
    </row>
    <row r="1969" spans="1:4" x14ac:dyDescent="0.45">
      <c r="A1969" s="3" t="s">
        <v>1995</v>
      </c>
      <c r="B1969" s="1">
        <v>-0.42743999999999999</v>
      </c>
      <c r="C1969" s="1">
        <v>0.42637700000000001</v>
      </c>
      <c r="D1969" s="1"/>
    </row>
    <row r="1970" spans="1:4" x14ac:dyDescent="0.45">
      <c r="A1970" s="3" t="s">
        <v>1996</v>
      </c>
      <c r="B1970" s="1">
        <v>0.377299</v>
      </c>
      <c r="C1970" s="1">
        <v>0.42538300000000001</v>
      </c>
      <c r="D1970" s="1"/>
    </row>
    <row r="1971" spans="1:4" x14ac:dyDescent="0.45">
      <c r="A1971" s="3" t="s">
        <v>1997</v>
      </c>
      <c r="B1971" s="1">
        <v>0.39360600000000001</v>
      </c>
      <c r="C1971" s="1">
        <v>0.42508099999999999</v>
      </c>
      <c r="D1971" s="1"/>
    </row>
    <row r="1972" spans="1:4" x14ac:dyDescent="0.45">
      <c r="A1972" s="3" t="s">
        <v>1998</v>
      </c>
      <c r="B1972" s="1">
        <v>-0.23762</v>
      </c>
      <c r="C1972" s="1">
        <v>0.42480699999999999</v>
      </c>
      <c r="D1972" s="1"/>
    </row>
    <row r="1973" spans="1:4" x14ac:dyDescent="0.45">
      <c r="A1973" s="3" t="s">
        <v>1999</v>
      </c>
      <c r="B1973" s="1">
        <v>0.36218299999999998</v>
      </c>
      <c r="C1973" s="1">
        <v>0.42457099999999998</v>
      </c>
      <c r="D1973" s="1"/>
    </row>
    <row r="1974" spans="1:4" x14ac:dyDescent="0.45">
      <c r="A1974" s="3" t="s">
        <v>2000</v>
      </c>
      <c r="B1974" s="1">
        <v>-0.50088999999999995</v>
      </c>
      <c r="C1974" s="1">
        <v>0.42439399999999999</v>
      </c>
      <c r="D1974" s="1"/>
    </row>
    <row r="1975" spans="1:4" x14ac:dyDescent="0.45">
      <c r="A1975" s="3" t="s">
        <v>2001</v>
      </c>
      <c r="B1975" s="1">
        <v>-0.82867999999999997</v>
      </c>
      <c r="C1975" s="1">
        <v>0.424064</v>
      </c>
      <c r="D1975" s="1"/>
    </row>
    <row r="1976" spans="1:4" x14ac:dyDescent="0.45">
      <c r="A1976" s="3" t="s">
        <v>2002</v>
      </c>
      <c r="B1976" s="1">
        <v>0.29285299999999997</v>
      </c>
      <c r="C1976" s="1">
        <v>0.42402600000000001</v>
      </c>
      <c r="D1976" s="1"/>
    </row>
    <row r="1977" spans="1:4" x14ac:dyDescent="0.45">
      <c r="A1977" s="3" t="s">
        <v>2003</v>
      </c>
      <c r="B1977" s="1">
        <v>-0.40714</v>
      </c>
      <c r="C1977" s="1">
        <v>0.42376599999999998</v>
      </c>
      <c r="D1977" s="1"/>
    </row>
    <row r="1978" spans="1:4" x14ac:dyDescent="0.45">
      <c r="A1978" s="3" t="s">
        <v>2004</v>
      </c>
      <c r="B1978" s="1">
        <v>-0.40375</v>
      </c>
      <c r="C1978" s="1">
        <v>0.42356199999999999</v>
      </c>
      <c r="D1978" s="1"/>
    </row>
    <row r="1979" spans="1:4" x14ac:dyDescent="0.45">
      <c r="A1979" s="3" t="s">
        <v>2005</v>
      </c>
      <c r="B1979" s="1">
        <v>0.25533600000000001</v>
      </c>
      <c r="C1979" s="1">
        <v>0.42352499999999998</v>
      </c>
      <c r="D1979" s="1"/>
    </row>
    <row r="1980" spans="1:4" x14ac:dyDescent="0.45">
      <c r="A1980" s="3" t="s">
        <v>2006</v>
      </c>
      <c r="B1980" s="1">
        <v>-0.56755</v>
      </c>
      <c r="C1980" s="1">
        <v>0.42323699999999997</v>
      </c>
      <c r="D1980" s="1"/>
    </row>
    <row r="1981" spans="1:4" x14ac:dyDescent="0.45">
      <c r="A1981" s="3" t="s">
        <v>2007</v>
      </c>
      <c r="B1981" s="1">
        <v>-0.29010999999999998</v>
      </c>
      <c r="C1981" s="1">
        <v>0.423147</v>
      </c>
      <c r="D1981" s="1"/>
    </row>
    <row r="1982" spans="1:4" x14ac:dyDescent="0.45">
      <c r="A1982" s="3" t="s">
        <v>2008</v>
      </c>
      <c r="B1982" s="1">
        <v>0.28108499999999997</v>
      </c>
      <c r="C1982" s="1">
        <v>0.42233100000000001</v>
      </c>
      <c r="D1982" s="1"/>
    </row>
    <row r="1983" spans="1:4" x14ac:dyDescent="0.45">
      <c r="A1983" s="3" t="s">
        <v>2009</v>
      </c>
      <c r="B1983" s="1">
        <v>0.39044699999999999</v>
      </c>
      <c r="C1983" s="1">
        <v>0.42136499999999999</v>
      </c>
      <c r="D1983" s="1"/>
    </row>
    <row r="1984" spans="1:4" x14ac:dyDescent="0.45">
      <c r="A1984" s="3" t="s">
        <v>2010</v>
      </c>
      <c r="B1984" s="1">
        <v>-0.44113999999999998</v>
      </c>
      <c r="C1984" s="1">
        <v>0.42135899999999998</v>
      </c>
      <c r="D1984" s="1"/>
    </row>
    <row r="1985" spans="1:4" x14ac:dyDescent="0.45">
      <c r="A1985" s="3" t="s">
        <v>2011</v>
      </c>
      <c r="B1985" s="1">
        <v>-0.36559000000000003</v>
      </c>
      <c r="C1985" s="1">
        <v>0.42122500000000002</v>
      </c>
      <c r="D1985" s="1"/>
    </row>
    <row r="1986" spans="1:4" x14ac:dyDescent="0.45">
      <c r="A1986" s="3" t="s">
        <v>2012</v>
      </c>
      <c r="B1986" s="1">
        <v>-0.39041999999999999</v>
      </c>
      <c r="C1986" s="1">
        <v>0.42052499999999998</v>
      </c>
      <c r="D1986" s="1"/>
    </row>
    <row r="1987" spans="1:4" x14ac:dyDescent="0.45">
      <c r="A1987" s="3" t="s">
        <v>2013</v>
      </c>
      <c r="B1987" s="1">
        <v>-0.33361000000000002</v>
      </c>
      <c r="C1987" s="1">
        <v>0.42033599999999999</v>
      </c>
      <c r="D1987" s="1"/>
    </row>
    <row r="1988" spans="1:4" x14ac:dyDescent="0.45">
      <c r="A1988" s="3" t="s">
        <v>2014</v>
      </c>
      <c r="B1988" s="1">
        <v>-0.36791000000000001</v>
      </c>
      <c r="C1988" s="1">
        <v>0.42012100000000002</v>
      </c>
      <c r="D1988" s="1"/>
    </row>
    <row r="1989" spans="1:4" x14ac:dyDescent="0.45">
      <c r="A1989" s="3" t="s">
        <v>2015</v>
      </c>
      <c r="B1989" s="1">
        <v>0.39682099999999998</v>
      </c>
      <c r="C1989" s="1">
        <v>0.41917599999999999</v>
      </c>
      <c r="D1989" s="1"/>
    </row>
    <row r="1990" spans="1:4" x14ac:dyDescent="0.45">
      <c r="A1990" s="3" t="s">
        <v>2016</v>
      </c>
      <c r="B1990" s="1">
        <v>0.406636</v>
      </c>
      <c r="C1990" s="1">
        <v>0.41856599999999999</v>
      </c>
      <c r="D1990" s="1"/>
    </row>
    <row r="1991" spans="1:4" x14ac:dyDescent="0.45">
      <c r="A1991" s="3" t="s">
        <v>2017</v>
      </c>
      <c r="B1991" s="1">
        <v>-0.81028999999999995</v>
      </c>
      <c r="C1991" s="1">
        <v>0.41808000000000001</v>
      </c>
      <c r="D1991" s="1"/>
    </row>
    <row r="1992" spans="1:4" x14ac:dyDescent="0.45">
      <c r="A1992" s="3" t="s">
        <v>2018</v>
      </c>
      <c r="B1992" s="1">
        <v>0.33187</v>
      </c>
      <c r="C1992" s="1">
        <v>0.41800100000000001</v>
      </c>
      <c r="D1992" s="1"/>
    </row>
    <row r="1993" spans="1:4" x14ac:dyDescent="0.45">
      <c r="A1993" s="3" t="s">
        <v>2019</v>
      </c>
      <c r="B1993" s="1">
        <v>-0.31191999999999998</v>
      </c>
      <c r="C1993" s="1">
        <v>0.417958</v>
      </c>
      <c r="D1993" s="1"/>
    </row>
    <row r="1994" spans="1:4" x14ac:dyDescent="0.45">
      <c r="A1994" s="3" t="s">
        <v>2020</v>
      </c>
      <c r="B1994" s="1">
        <v>0.40283000000000002</v>
      </c>
      <c r="C1994" s="1">
        <v>0.41658699999999999</v>
      </c>
      <c r="D1994" s="1"/>
    </row>
    <row r="1995" spans="1:4" x14ac:dyDescent="0.45">
      <c r="A1995" s="3" t="s">
        <v>2021</v>
      </c>
      <c r="B1995" s="1">
        <v>-0.39045000000000002</v>
      </c>
      <c r="C1995" s="1">
        <v>0.41648299999999999</v>
      </c>
      <c r="D1995" s="1"/>
    </row>
    <row r="1996" spans="1:4" x14ac:dyDescent="0.45">
      <c r="A1996" s="3" t="s">
        <v>2022</v>
      </c>
      <c r="B1996" s="1">
        <v>0.24696899999999999</v>
      </c>
      <c r="C1996" s="1">
        <v>0.41594100000000001</v>
      </c>
      <c r="D1996" s="1"/>
    </row>
    <row r="1997" spans="1:4" x14ac:dyDescent="0.45">
      <c r="A1997" s="3" t="s">
        <v>2023</v>
      </c>
      <c r="B1997" s="1">
        <v>0.25491399999999997</v>
      </c>
      <c r="C1997" s="1">
        <v>0.41562199999999999</v>
      </c>
      <c r="D1997" s="1"/>
    </row>
    <row r="1998" spans="1:4" x14ac:dyDescent="0.45">
      <c r="A1998" s="3" t="s">
        <v>2024</v>
      </c>
      <c r="B1998" s="1">
        <v>-0.28162999999999999</v>
      </c>
      <c r="C1998" s="1">
        <v>0.41522500000000001</v>
      </c>
      <c r="D1998" s="1"/>
    </row>
    <row r="1999" spans="1:4" x14ac:dyDescent="0.45">
      <c r="A1999" s="3" t="s">
        <v>2025</v>
      </c>
      <c r="B1999" s="1">
        <v>0.32688800000000001</v>
      </c>
      <c r="C1999" s="1">
        <v>0.41511599999999999</v>
      </c>
      <c r="D1999" s="1"/>
    </row>
    <row r="2000" spans="1:4" x14ac:dyDescent="0.45">
      <c r="A2000" s="3" t="s">
        <v>2026</v>
      </c>
      <c r="B2000" s="1">
        <v>0.42886099999999999</v>
      </c>
      <c r="C2000" s="1">
        <v>0.41495599999999999</v>
      </c>
      <c r="D2000" s="1"/>
    </row>
    <row r="2001" spans="1:4" x14ac:dyDescent="0.45">
      <c r="A2001" s="3" t="s">
        <v>2027</v>
      </c>
      <c r="B2001" s="1">
        <v>-0.34544000000000002</v>
      </c>
      <c r="C2001" s="1">
        <v>0.41491699999999998</v>
      </c>
      <c r="D2001" s="1"/>
    </row>
    <row r="2002" spans="1:4" x14ac:dyDescent="0.45">
      <c r="A2002" s="3" t="s">
        <v>2028</v>
      </c>
      <c r="B2002" s="1">
        <v>-0.53447</v>
      </c>
      <c r="C2002" s="1">
        <v>0.41419400000000001</v>
      </c>
      <c r="D2002" s="1"/>
    </row>
    <row r="2003" spans="1:4" x14ac:dyDescent="0.45">
      <c r="A2003" s="3" t="s">
        <v>2029</v>
      </c>
      <c r="B2003" s="1">
        <v>-0.47212999999999999</v>
      </c>
      <c r="C2003" s="1">
        <v>0.41417799999999999</v>
      </c>
      <c r="D2003" s="1"/>
    </row>
    <row r="2004" spans="1:4" x14ac:dyDescent="0.45">
      <c r="A2004" s="3" t="s">
        <v>2030</v>
      </c>
      <c r="B2004" s="1">
        <v>-0.90588999999999997</v>
      </c>
      <c r="C2004" s="1">
        <v>0.41406500000000002</v>
      </c>
      <c r="D2004" s="1"/>
    </row>
    <row r="2005" spans="1:4" x14ac:dyDescent="0.45">
      <c r="A2005" s="3" t="s">
        <v>2031</v>
      </c>
      <c r="B2005" s="1">
        <v>-0.38552999999999998</v>
      </c>
      <c r="C2005" s="1">
        <v>0.41401100000000002</v>
      </c>
      <c r="D2005" s="1"/>
    </row>
    <row r="2006" spans="1:4" x14ac:dyDescent="0.45">
      <c r="A2006" s="3" t="s">
        <v>2032</v>
      </c>
      <c r="B2006" s="1">
        <v>0.27992499999999998</v>
      </c>
      <c r="C2006" s="1">
        <v>0.41398800000000002</v>
      </c>
      <c r="D2006" s="1"/>
    </row>
    <row r="2007" spans="1:4" x14ac:dyDescent="0.45">
      <c r="A2007" s="3" t="s">
        <v>2033</v>
      </c>
      <c r="B2007" s="1">
        <v>-0.53542999999999996</v>
      </c>
      <c r="C2007" s="1">
        <v>0.41328599999999999</v>
      </c>
      <c r="D2007" s="1"/>
    </row>
    <row r="2008" spans="1:4" x14ac:dyDescent="0.45">
      <c r="A2008" s="3" t="s">
        <v>2034</v>
      </c>
      <c r="B2008" s="1">
        <v>-0.21623000000000001</v>
      </c>
      <c r="C2008" s="1">
        <v>0.41308699999999998</v>
      </c>
      <c r="D2008" s="1"/>
    </row>
    <row r="2009" spans="1:4" x14ac:dyDescent="0.45">
      <c r="A2009" s="3" t="s">
        <v>2035</v>
      </c>
      <c r="B2009" s="1">
        <v>-0.44555</v>
      </c>
      <c r="C2009" s="1">
        <v>0.41295199999999999</v>
      </c>
      <c r="D2009" s="1"/>
    </row>
    <row r="2010" spans="1:4" x14ac:dyDescent="0.45">
      <c r="A2010" s="3" t="s">
        <v>2036</v>
      </c>
      <c r="B2010" s="1">
        <v>0.316747</v>
      </c>
      <c r="C2010" s="1">
        <v>0.41245399999999999</v>
      </c>
      <c r="D2010" s="1"/>
    </row>
    <row r="2011" spans="1:4" x14ac:dyDescent="0.45">
      <c r="A2011" s="3" t="s">
        <v>2037</v>
      </c>
      <c r="B2011" s="1">
        <v>0.25533699999999998</v>
      </c>
      <c r="C2011" s="1">
        <v>0.41175800000000001</v>
      </c>
      <c r="D2011" s="1"/>
    </row>
    <row r="2012" spans="1:4" x14ac:dyDescent="0.45">
      <c r="A2012" s="3" t="s">
        <v>2038</v>
      </c>
      <c r="B2012" s="1">
        <v>0.46604000000000001</v>
      </c>
      <c r="C2012" s="1">
        <v>0.41135899999999997</v>
      </c>
      <c r="D2012" s="1"/>
    </row>
    <row r="2013" spans="1:4" x14ac:dyDescent="0.45">
      <c r="A2013" s="3" t="s">
        <v>2039</v>
      </c>
      <c r="B2013" s="1">
        <v>-0.26224999999999998</v>
      </c>
      <c r="C2013" s="1">
        <v>0.41131099999999998</v>
      </c>
      <c r="D2013" s="1"/>
    </row>
    <row r="2014" spans="1:4" x14ac:dyDescent="0.45">
      <c r="A2014" s="3" t="s">
        <v>2040</v>
      </c>
      <c r="B2014" s="1">
        <v>0.30468699999999999</v>
      </c>
      <c r="C2014" s="1">
        <v>0.41122399999999998</v>
      </c>
      <c r="D2014" s="1"/>
    </row>
    <row r="2015" spans="1:4" x14ac:dyDescent="0.45">
      <c r="A2015" s="3" t="s">
        <v>2041</v>
      </c>
      <c r="B2015" s="1">
        <v>-0.42188999999999999</v>
      </c>
      <c r="C2015" s="1">
        <v>0.41114699999999998</v>
      </c>
      <c r="D2015" s="1"/>
    </row>
    <row r="2016" spans="1:4" x14ac:dyDescent="0.45">
      <c r="A2016" s="3" t="s">
        <v>2042</v>
      </c>
      <c r="B2016" s="1">
        <v>-0.36397000000000002</v>
      </c>
      <c r="C2016" s="1">
        <v>0.41093000000000002</v>
      </c>
      <c r="D2016" s="1"/>
    </row>
    <row r="2017" spans="1:4" x14ac:dyDescent="0.45">
      <c r="A2017" s="3" t="s">
        <v>2043</v>
      </c>
      <c r="B2017" s="1">
        <v>-0.31080000000000002</v>
      </c>
      <c r="C2017" s="1">
        <v>0.41088799999999998</v>
      </c>
      <c r="D2017" s="1"/>
    </row>
    <row r="2018" spans="1:4" x14ac:dyDescent="0.45">
      <c r="A2018" s="3" t="s">
        <v>2044</v>
      </c>
      <c r="B2018" s="1">
        <v>-0.21883</v>
      </c>
      <c r="C2018" s="1">
        <v>0.41081899999999999</v>
      </c>
      <c r="D2018" s="1"/>
    </row>
    <row r="2019" spans="1:4" x14ac:dyDescent="0.45">
      <c r="A2019" s="3" t="s">
        <v>2045</v>
      </c>
      <c r="B2019" s="1">
        <v>-0.38673999999999997</v>
      </c>
      <c r="C2019" s="1">
        <v>0.41019099999999997</v>
      </c>
      <c r="D2019" s="1"/>
    </row>
    <row r="2020" spans="1:4" x14ac:dyDescent="0.45">
      <c r="A2020" s="3" t="s">
        <v>2046</v>
      </c>
      <c r="B2020" s="1">
        <v>0.406781</v>
      </c>
      <c r="C2020" s="1">
        <v>0.40958800000000001</v>
      </c>
      <c r="D2020" s="1"/>
    </row>
    <row r="2021" spans="1:4" x14ac:dyDescent="0.45">
      <c r="A2021" s="3" t="s">
        <v>2047</v>
      </c>
      <c r="B2021" s="1">
        <v>0.33381499999999997</v>
      </c>
      <c r="C2021" s="1">
        <v>0.40936400000000001</v>
      </c>
      <c r="D2021" s="1"/>
    </row>
    <row r="2022" spans="1:4" x14ac:dyDescent="0.45">
      <c r="A2022" s="3" t="s">
        <v>2048</v>
      </c>
      <c r="B2022" s="1">
        <v>-0.26644000000000001</v>
      </c>
      <c r="C2022" s="1">
        <v>0.40869299999999997</v>
      </c>
      <c r="D2022" s="1"/>
    </row>
    <row r="2023" spans="1:4" x14ac:dyDescent="0.45">
      <c r="A2023" s="3" t="s">
        <v>2049</v>
      </c>
      <c r="B2023" s="1">
        <v>-0.44019000000000003</v>
      </c>
      <c r="C2023" s="1">
        <v>0.40868199999999999</v>
      </c>
      <c r="D2023" s="1"/>
    </row>
    <row r="2024" spans="1:4" x14ac:dyDescent="0.45">
      <c r="A2024" s="3" t="s">
        <v>2050</v>
      </c>
      <c r="B2024" s="1">
        <v>0.61459299999999994</v>
      </c>
      <c r="C2024" s="1">
        <v>0.40864600000000001</v>
      </c>
      <c r="D2024" s="1"/>
    </row>
    <row r="2025" spans="1:4" x14ac:dyDescent="0.45">
      <c r="A2025" s="3" t="s">
        <v>2051</v>
      </c>
      <c r="B2025" s="1">
        <v>0.28176299999999999</v>
      </c>
      <c r="C2025" s="1">
        <v>0.40830300000000003</v>
      </c>
      <c r="D2025" s="1"/>
    </row>
    <row r="2026" spans="1:4" x14ac:dyDescent="0.45">
      <c r="A2026" s="3" t="s">
        <v>2052</v>
      </c>
      <c r="B2026" s="1">
        <v>-0.46123999999999998</v>
      </c>
      <c r="C2026" s="1">
        <v>0.40798400000000001</v>
      </c>
      <c r="D2026" s="1"/>
    </row>
    <row r="2027" spans="1:4" x14ac:dyDescent="0.45">
      <c r="A2027" s="3" t="s">
        <v>2053</v>
      </c>
      <c r="B2027" s="1">
        <v>-0.33615</v>
      </c>
      <c r="C2027" s="1">
        <v>0.40794999999999998</v>
      </c>
      <c r="D2027" s="1"/>
    </row>
    <row r="2028" spans="1:4" x14ac:dyDescent="0.45">
      <c r="A2028" s="3" t="s">
        <v>2054</v>
      </c>
      <c r="B2028" s="1">
        <v>-0.34744000000000003</v>
      </c>
      <c r="C2028" s="1">
        <v>0.40730100000000002</v>
      </c>
      <c r="D2028" s="1"/>
    </row>
    <row r="2029" spans="1:4" x14ac:dyDescent="0.45">
      <c r="A2029" s="3" t="s">
        <v>2055</v>
      </c>
      <c r="B2029" s="1">
        <v>0.382299</v>
      </c>
      <c r="C2029" s="1">
        <v>0.40706599999999998</v>
      </c>
      <c r="D2029" s="1"/>
    </row>
    <row r="2030" spans="1:4" x14ac:dyDescent="0.45">
      <c r="A2030" s="3" t="s">
        <v>2056</v>
      </c>
      <c r="B2030" s="1">
        <v>-0.25924999999999998</v>
      </c>
      <c r="C2030" s="1">
        <v>0.40597100000000003</v>
      </c>
      <c r="D2030" s="1"/>
    </row>
    <row r="2031" spans="1:4" x14ac:dyDescent="0.45">
      <c r="A2031" s="3" t="s">
        <v>2057</v>
      </c>
      <c r="B2031" s="1">
        <v>0.22487399999999999</v>
      </c>
      <c r="C2031" s="1">
        <v>0.40587200000000001</v>
      </c>
      <c r="D2031" s="1"/>
    </row>
    <row r="2032" spans="1:4" x14ac:dyDescent="0.45">
      <c r="A2032" s="3" t="s">
        <v>2058</v>
      </c>
      <c r="B2032" s="1">
        <v>-0.71004999999999996</v>
      </c>
      <c r="C2032" s="1">
        <v>0.40469699999999997</v>
      </c>
      <c r="D2032" s="1"/>
    </row>
    <row r="2033" spans="1:4" x14ac:dyDescent="0.45">
      <c r="A2033" s="3" t="s">
        <v>2059</v>
      </c>
      <c r="B2033" s="1">
        <v>-0.32045000000000001</v>
      </c>
      <c r="C2033" s="1">
        <v>0.403972</v>
      </c>
      <c r="D2033" s="1"/>
    </row>
    <row r="2034" spans="1:4" x14ac:dyDescent="0.45">
      <c r="A2034" s="3" t="s">
        <v>2060</v>
      </c>
      <c r="B2034" s="1">
        <v>-1.19343</v>
      </c>
      <c r="C2034" s="1">
        <v>0.403694</v>
      </c>
      <c r="D2034" s="1"/>
    </row>
    <row r="2035" spans="1:4" x14ac:dyDescent="0.45">
      <c r="A2035" s="3" t="s">
        <v>2061</v>
      </c>
      <c r="B2035" s="1">
        <v>0.31044300000000002</v>
      </c>
      <c r="C2035" s="1">
        <v>0.40346900000000002</v>
      </c>
      <c r="D2035" s="1"/>
    </row>
    <row r="2036" spans="1:4" x14ac:dyDescent="0.45">
      <c r="A2036" s="3" t="s">
        <v>2062</v>
      </c>
      <c r="B2036" s="1">
        <v>-0.35160000000000002</v>
      </c>
      <c r="C2036" s="1">
        <v>0.40307599999999999</v>
      </c>
      <c r="D2036" s="1"/>
    </row>
    <row r="2037" spans="1:4" x14ac:dyDescent="0.45">
      <c r="A2037" s="3" t="s">
        <v>2063</v>
      </c>
      <c r="B2037" s="1">
        <v>-0.47815000000000002</v>
      </c>
      <c r="C2037" s="1">
        <v>0.40305800000000003</v>
      </c>
      <c r="D2037" s="1"/>
    </row>
    <row r="2038" spans="1:4" x14ac:dyDescent="0.45">
      <c r="A2038" s="3" t="s">
        <v>2064</v>
      </c>
      <c r="B2038" s="1">
        <v>-0.35227999999999998</v>
      </c>
      <c r="C2038" s="1">
        <v>0.40304600000000002</v>
      </c>
      <c r="D2038" s="1"/>
    </row>
    <row r="2039" spans="1:4" x14ac:dyDescent="0.45">
      <c r="A2039" s="3" t="s">
        <v>2065</v>
      </c>
      <c r="B2039" s="1">
        <v>0.183918</v>
      </c>
      <c r="C2039" s="1">
        <v>0.40301999999999999</v>
      </c>
      <c r="D2039" s="1"/>
    </row>
    <row r="2040" spans="1:4" x14ac:dyDescent="0.45">
      <c r="A2040" s="3" t="s">
        <v>2066</v>
      </c>
      <c r="B2040" s="1">
        <v>0.31307699999999999</v>
      </c>
      <c r="C2040" s="1">
        <v>0.40298200000000001</v>
      </c>
      <c r="D2040" s="1"/>
    </row>
    <row r="2041" spans="1:4" x14ac:dyDescent="0.45">
      <c r="A2041" s="3" t="s">
        <v>2067</v>
      </c>
      <c r="B2041" s="1">
        <v>0.25688699999999998</v>
      </c>
      <c r="C2041" s="1">
        <v>0.40199200000000002</v>
      </c>
      <c r="D2041" s="1"/>
    </row>
    <row r="2042" spans="1:4" x14ac:dyDescent="0.45">
      <c r="A2042" s="3" t="s">
        <v>2068</v>
      </c>
      <c r="B2042" s="1">
        <v>0.32942399999999999</v>
      </c>
      <c r="C2042" s="1">
        <v>0.401725</v>
      </c>
      <c r="D2042" s="1"/>
    </row>
    <row r="2043" spans="1:4" x14ac:dyDescent="0.45">
      <c r="A2043" s="3" t="s">
        <v>2069</v>
      </c>
      <c r="B2043" s="1">
        <v>-0.36784</v>
      </c>
      <c r="C2043" s="1">
        <v>0.40026400000000001</v>
      </c>
      <c r="D2043" s="1"/>
    </row>
    <row r="2044" spans="1:4" x14ac:dyDescent="0.45">
      <c r="A2044" s="3" t="s">
        <v>2070</v>
      </c>
      <c r="B2044" s="1">
        <v>0.39424599999999999</v>
      </c>
      <c r="C2044" s="1">
        <v>0.399982</v>
      </c>
      <c r="D2044" s="1"/>
    </row>
    <row r="2045" spans="1:4" x14ac:dyDescent="0.45">
      <c r="A2045" s="3" t="s">
        <v>2071</v>
      </c>
      <c r="B2045" s="1">
        <v>0.33849899999999999</v>
      </c>
      <c r="C2045" s="1">
        <v>0.39984399999999998</v>
      </c>
      <c r="D2045" s="1"/>
    </row>
    <row r="2046" spans="1:4" x14ac:dyDescent="0.45">
      <c r="A2046" s="3" t="s">
        <v>2072</v>
      </c>
      <c r="B2046" s="1">
        <v>0.31104999999999999</v>
      </c>
      <c r="C2046" s="1">
        <v>0.39976</v>
      </c>
      <c r="D2046" s="1"/>
    </row>
    <row r="2047" spans="1:4" x14ac:dyDescent="0.45">
      <c r="A2047" s="3" t="s">
        <v>2073</v>
      </c>
      <c r="B2047" s="1">
        <v>-0.29282000000000002</v>
      </c>
      <c r="C2047" s="1">
        <v>0.39958199999999999</v>
      </c>
      <c r="D2047" s="1"/>
    </row>
    <row r="2048" spans="1:4" x14ac:dyDescent="0.45">
      <c r="A2048" s="3" t="s">
        <v>2074</v>
      </c>
      <c r="B2048" s="1">
        <v>-1.48482</v>
      </c>
      <c r="C2048" s="1">
        <v>0.399231</v>
      </c>
      <c r="D2048" s="1"/>
    </row>
    <row r="2049" spans="1:4" x14ac:dyDescent="0.45">
      <c r="A2049" s="3" t="s">
        <v>2075</v>
      </c>
      <c r="B2049" s="1">
        <v>0.33572600000000002</v>
      </c>
      <c r="C2049" s="1">
        <v>0.39917200000000003</v>
      </c>
      <c r="D2049" s="1"/>
    </row>
    <row r="2050" spans="1:4" x14ac:dyDescent="0.45">
      <c r="A2050" s="3" t="s">
        <v>2076</v>
      </c>
      <c r="B2050" s="1">
        <v>0.185276</v>
      </c>
      <c r="C2050" s="1">
        <v>0.39896999999999999</v>
      </c>
      <c r="D2050" s="1"/>
    </row>
    <row r="2051" spans="1:4" x14ac:dyDescent="0.45">
      <c r="A2051" s="3" t="s">
        <v>2077</v>
      </c>
      <c r="B2051" s="1">
        <v>-0.95631999999999995</v>
      </c>
      <c r="C2051" s="1">
        <v>0.39866200000000002</v>
      </c>
      <c r="D2051" s="1"/>
    </row>
    <row r="2052" spans="1:4" x14ac:dyDescent="0.45">
      <c r="A2052" s="3" t="s">
        <v>2078</v>
      </c>
      <c r="B2052" s="1">
        <v>0.20733399999999999</v>
      </c>
      <c r="C2052" s="1">
        <v>0.398538</v>
      </c>
      <c r="D2052" s="1"/>
    </row>
    <row r="2053" spans="1:4" x14ac:dyDescent="0.45">
      <c r="A2053" s="3" t="s">
        <v>2079</v>
      </c>
      <c r="B2053" s="1">
        <v>-0.38203999999999999</v>
      </c>
      <c r="C2053" s="1">
        <v>0.39843200000000001</v>
      </c>
      <c r="D2053" s="1"/>
    </row>
    <row r="2054" spans="1:4" x14ac:dyDescent="0.45">
      <c r="A2054" s="3" t="s">
        <v>2080</v>
      </c>
      <c r="B2054" s="1">
        <v>-0.36076999999999998</v>
      </c>
      <c r="C2054" s="1">
        <v>0.39842899999999998</v>
      </c>
      <c r="D2054" s="1"/>
    </row>
    <row r="2055" spans="1:4" x14ac:dyDescent="0.45">
      <c r="A2055" s="3" t="s">
        <v>2081</v>
      </c>
      <c r="B2055" s="1">
        <v>0.44760499999999998</v>
      </c>
      <c r="C2055" s="1">
        <v>0.39837499999999998</v>
      </c>
      <c r="D2055" s="1"/>
    </row>
    <row r="2056" spans="1:4" x14ac:dyDescent="0.45">
      <c r="A2056" s="3" t="s">
        <v>2082</v>
      </c>
      <c r="B2056" s="1">
        <v>0.37550299999999998</v>
      </c>
      <c r="C2056" s="1">
        <v>0.39818500000000001</v>
      </c>
      <c r="D2056" s="1"/>
    </row>
    <row r="2057" spans="1:4" x14ac:dyDescent="0.45">
      <c r="A2057" s="3" t="s">
        <v>2083</v>
      </c>
      <c r="B2057" s="1">
        <v>0.35393799999999997</v>
      </c>
      <c r="C2057" s="1">
        <v>0.39804200000000001</v>
      </c>
      <c r="D2057" s="1"/>
    </row>
    <row r="2058" spans="1:4" x14ac:dyDescent="0.45">
      <c r="A2058" s="3" t="s">
        <v>2084</v>
      </c>
      <c r="B2058" s="1">
        <v>-0.25901999999999997</v>
      </c>
      <c r="C2058" s="1">
        <v>0.39792300000000003</v>
      </c>
      <c r="D2058" s="1"/>
    </row>
    <row r="2059" spans="1:4" x14ac:dyDescent="0.45">
      <c r="A2059" s="3" t="s">
        <v>2085</v>
      </c>
      <c r="B2059" s="1">
        <v>-1.0575000000000001</v>
      </c>
      <c r="C2059" s="1">
        <v>0.39748699999999998</v>
      </c>
      <c r="D2059" s="1"/>
    </row>
    <row r="2060" spans="1:4" x14ac:dyDescent="0.45">
      <c r="A2060" s="3" t="s">
        <v>2086</v>
      </c>
      <c r="B2060" s="1">
        <v>-0.34482000000000002</v>
      </c>
      <c r="C2060" s="1">
        <v>0.39746700000000001</v>
      </c>
      <c r="D2060" s="1"/>
    </row>
    <row r="2061" spans="1:4" x14ac:dyDescent="0.45">
      <c r="A2061" s="3" t="s">
        <v>2087</v>
      </c>
      <c r="B2061" s="1">
        <v>0.46184399999999998</v>
      </c>
      <c r="C2061" s="1">
        <v>0.397395</v>
      </c>
      <c r="D2061" s="1"/>
    </row>
    <row r="2062" spans="1:4" x14ac:dyDescent="0.45">
      <c r="A2062" s="3" t="s">
        <v>2088</v>
      </c>
      <c r="B2062" s="1">
        <v>-0.46239999999999998</v>
      </c>
      <c r="C2062" s="1">
        <v>0.39723900000000001</v>
      </c>
      <c r="D2062" s="1"/>
    </row>
    <row r="2063" spans="1:4" x14ac:dyDescent="0.45">
      <c r="A2063" s="3" t="s">
        <v>2089</v>
      </c>
      <c r="B2063" s="1">
        <v>0.33562900000000001</v>
      </c>
      <c r="C2063" s="1">
        <v>0.39704699999999998</v>
      </c>
      <c r="D2063" s="1"/>
    </row>
    <row r="2064" spans="1:4" x14ac:dyDescent="0.45">
      <c r="A2064" s="3" t="s">
        <v>2090</v>
      </c>
      <c r="B2064" s="1">
        <v>-0.53598999999999997</v>
      </c>
      <c r="C2064" s="1">
        <v>0.396171</v>
      </c>
      <c r="D2064" s="1"/>
    </row>
    <row r="2065" spans="1:4" x14ac:dyDescent="0.45">
      <c r="A2065" s="3" t="s">
        <v>2091</v>
      </c>
      <c r="B2065" s="1">
        <v>-0.32322000000000001</v>
      </c>
      <c r="C2065" s="1">
        <v>0.39515299999999998</v>
      </c>
      <c r="D2065" s="1"/>
    </row>
    <row r="2066" spans="1:4" x14ac:dyDescent="0.45">
      <c r="A2066" s="3" t="s">
        <v>2092</v>
      </c>
      <c r="B2066" s="1">
        <v>0.20976</v>
      </c>
      <c r="C2066" s="1">
        <v>0.39507399999999998</v>
      </c>
      <c r="D2066" s="1"/>
    </row>
    <row r="2067" spans="1:4" x14ac:dyDescent="0.45">
      <c r="A2067" s="3" t="s">
        <v>2093</v>
      </c>
      <c r="B2067" s="1">
        <v>-0.62256999999999996</v>
      </c>
      <c r="C2067" s="1">
        <v>0.39488000000000001</v>
      </c>
      <c r="D2067" s="1"/>
    </row>
    <row r="2068" spans="1:4" x14ac:dyDescent="0.45">
      <c r="A2068" s="3" t="s">
        <v>2094</v>
      </c>
      <c r="B2068" s="1">
        <v>0.29619699999999999</v>
      </c>
      <c r="C2068" s="1">
        <v>0.39413100000000001</v>
      </c>
      <c r="D2068" s="1"/>
    </row>
    <row r="2069" spans="1:4" x14ac:dyDescent="0.45">
      <c r="A2069" s="3" t="s">
        <v>2095</v>
      </c>
      <c r="B2069" s="1">
        <v>-0.95089999999999997</v>
      </c>
      <c r="C2069" s="1">
        <v>0.39397900000000002</v>
      </c>
      <c r="D2069" s="1"/>
    </row>
    <row r="2070" spans="1:4" x14ac:dyDescent="0.45">
      <c r="A2070" s="3" t="s">
        <v>2096</v>
      </c>
      <c r="B2070" s="1">
        <v>-0.28722999999999999</v>
      </c>
      <c r="C2070" s="1">
        <v>0.39313799999999999</v>
      </c>
      <c r="D2070" s="1"/>
    </row>
    <row r="2071" spans="1:4" x14ac:dyDescent="0.45">
      <c r="A2071" s="3" t="s">
        <v>2097</v>
      </c>
      <c r="B2071" s="1">
        <v>0.37940400000000002</v>
      </c>
      <c r="C2071" s="1">
        <v>0.39311099999999999</v>
      </c>
      <c r="D2071" s="1"/>
    </row>
    <row r="2072" spans="1:4" x14ac:dyDescent="0.45">
      <c r="A2072" s="3" t="s">
        <v>2098</v>
      </c>
      <c r="B2072" s="1">
        <v>0.37346699999999999</v>
      </c>
      <c r="C2072" s="1">
        <v>0.39291500000000001</v>
      </c>
      <c r="D2072" s="1"/>
    </row>
    <row r="2073" spans="1:4" x14ac:dyDescent="0.45">
      <c r="A2073" s="3" t="s">
        <v>2099</v>
      </c>
      <c r="B2073" s="1">
        <v>-0.31185000000000002</v>
      </c>
      <c r="C2073" s="1">
        <v>0.39065</v>
      </c>
      <c r="D2073" s="1"/>
    </row>
    <row r="2074" spans="1:4" x14ac:dyDescent="0.45">
      <c r="A2074" s="3" t="s">
        <v>2100</v>
      </c>
      <c r="B2074" s="1">
        <v>-0.33832000000000001</v>
      </c>
      <c r="C2074" s="1">
        <v>0.389899</v>
      </c>
      <c r="D2074" s="1"/>
    </row>
    <row r="2075" spans="1:4" x14ac:dyDescent="0.45">
      <c r="A2075" s="3" t="s">
        <v>2101</v>
      </c>
      <c r="B2075" s="1">
        <v>-0.25418000000000002</v>
      </c>
      <c r="C2075" s="1">
        <v>0.38970900000000003</v>
      </c>
      <c r="D2075" s="1"/>
    </row>
    <row r="2076" spans="1:4" x14ac:dyDescent="0.45">
      <c r="A2076" s="3" t="s">
        <v>2102</v>
      </c>
      <c r="B2076" s="1">
        <v>-0.46004</v>
      </c>
      <c r="C2076" s="1">
        <v>0.38950600000000002</v>
      </c>
      <c r="D2076" s="1"/>
    </row>
    <row r="2077" spans="1:4" x14ac:dyDescent="0.45">
      <c r="A2077" s="3" t="s">
        <v>2103</v>
      </c>
      <c r="B2077" s="1">
        <v>-0.36795</v>
      </c>
      <c r="C2077" s="1">
        <v>0.38912999999999998</v>
      </c>
      <c r="D2077" s="1"/>
    </row>
    <row r="2078" spans="1:4" x14ac:dyDescent="0.45">
      <c r="A2078" s="3" t="s">
        <v>2104</v>
      </c>
      <c r="B2078" s="1">
        <v>0.386241</v>
      </c>
      <c r="C2078" s="1">
        <v>0.38889699999999999</v>
      </c>
      <c r="D2078" s="1"/>
    </row>
    <row r="2079" spans="1:4" x14ac:dyDescent="0.45">
      <c r="A2079" s="3" t="s">
        <v>2105</v>
      </c>
      <c r="B2079" s="1">
        <v>-0.45324999999999999</v>
      </c>
      <c r="C2079" s="1">
        <v>0.38875300000000002</v>
      </c>
      <c r="D2079" s="1"/>
    </row>
    <row r="2080" spans="1:4" x14ac:dyDescent="0.45">
      <c r="A2080" s="3" t="s">
        <v>2106</v>
      </c>
      <c r="B2080" s="1">
        <v>-0.78129000000000004</v>
      </c>
      <c r="C2080" s="1">
        <v>0.38871600000000001</v>
      </c>
      <c r="D2080" s="1"/>
    </row>
    <row r="2081" spans="1:4" x14ac:dyDescent="0.45">
      <c r="A2081" s="3" t="s">
        <v>2107</v>
      </c>
      <c r="B2081" s="1">
        <v>-0.45352999999999999</v>
      </c>
      <c r="C2081" s="1">
        <v>0.388295</v>
      </c>
      <c r="D2081" s="1"/>
    </row>
    <row r="2082" spans="1:4" x14ac:dyDescent="0.45">
      <c r="A2082" s="3" t="s">
        <v>2108</v>
      </c>
      <c r="B2082" s="1">
        <v>0.38035099999999999</v>
      </c>
      <c r="C2082" s="1">
        <v>0.38820100000000002</v>
      </c>
      <c r="D2082" s="1"/>
    </row>
    <row r="2083" spans="1:4" x14ac:dyDescent="0.45">
      <c r="A2083" s="3" t="s">
        <v>2109</v>
      </c>
      <c r="B2083" s="1">
        <v>-1.0346500000000001</v>
      </c>
      <c r="C2083" s="1">
        <v>0.387903</v>
      </c>
      <c r="D2083" s="1"/>
    </row>
    <row r="2084" spans="1:4" x14ac:dyDescent="0.45">
      <c r="A2084" s="3" t="s">
        <v>2110</v>
      </c>
      <c r="B2084" s="1">
        <v>0.19053700000000001</v>
      </c>
      <c r="C2084" s="1">
        <v>0.38771699999999998</v>
      </c>
      <c r="D2084" s="1"/>
    </row>
    <row r="2085" spans="1:4" x14ac:dyDescent="0.45">
      <c r="A2085" s="3" t="s">
        <v>2111</v>
      </c>
      <c r="B2085" s="1">
        <v>0.29134100000000002</v>
      </c>
      <c r="C2085" s="1">
        <v>0.38751799999999997</v>
      </c>
      <c r="D2085" s="1"/>
    </row>
    <row r="2086" spans="1:4" x14ac:dyDescent="0.45">
      <c r="A2086" s="3" t="s">
        <v>2112</v>
      </c>
      <c r="B2086" s="1">
        <v>0.40902300000000003</v>
      </c>
      <c r="C2086" s="1">
        <v>0.38699800000000001</v>
      </c>
      <c r="D2086" s="1"/>
    </row>
    <row r="2087" spans="1:4" x14ac:dyDescent="0.45">
      <c r="A2087" s="3" t="s">
        <v>2113</v>
      </c>
      <c r="B2087" s="1">
        <v>-0.30873</v>
      </c>
      <c r="C2087" s="1">
        <v>0.38643899999999998</v>
      </c>
      <c r="D2087" s="1"/>
    </row>
    <row r="2088" spans="1:4" x14ac:dyDescent="0.45">
      <c r="A2088" s="3" t="s">
        <v>2114</v>
      </c>
      <c r="B2088" s="1">
        <v>-0.19958999999999999</v>
      </c>
      <c r="C2088" s="1">
        <v>0.38631900000000002</v>
      </c>
      <c r="D2088" s="1"/>
    </row>
    <row r="2089" spans="1:4" x14ac:dyDescent="0.45">
      <c r="A2089" s="3" t="s">
        <v>2115</v>
      </c>
      <c r="B2089" s="1">
        <v>-0.59304000000000001</v>
      </c>
      <c r="C2089" s="1">
        <v>0.38625399999999999</v>
      </c>
      <c r="D2089" s="1"/>
    </row>
    <row r="2090" spans="1:4" x14ac:dyDescent="0.45">
      <c r="A2090" s="3" t="s">
        <v>2116</v>
      </c>
      <c r="B2090" s="1">
        <v>-0.64300999999999997</v>
      </c>
      <c r="C2090" s="1">
        <v>0.38542900000000002</v>
      </c>
      <c r="D2090" s="1"/>
    </row>
    <row r="2091" spans="1:4" x14ac:dyDescent="0.45">
      <c r="A2091" s="3" t="s">
        <v>2117</v>
      </c>
      <c r="B2091" s="1">
        <v>0.42116900000000002</v>
      </c>
      <c r="C2091" s="1">
        <v>0.384878</v>
      </c>
      <c r="D2091" s="1"/>
    </row>
    <row r="2092" spans="1:4" x14ac:dyDescent="0.45">
      <c r="A2092" s="3" t="s">
        <v>2118</v>
      </c>
      <c r="B2092" s="1">
        <v>-0.89258999999999999</v>
      </c>
      <c r="C2092" s="1">
        <v>0.38387700000000002</v>
      </c>
      <c r="D2092" s="1"/>
    </row>
    <row r="2093" spans="1:4" x14ac:dyDescent="0.45">
      <c r="A2093" s="3" t="s">
        <v>2119</v>
      </c>
      <c r="B2093" s="1">
        <v>0.36373899999999998</v>
      </c>
      <c r="C2093" s="1">
        <v>0.38252900000000001</v>
      </c>
      <c r="D2093" s="1"/>
    </row>
    <row r="2094" spans="1:4" x14ac:dyDescent="0.45">
      <c r="A2094" s="3" t="s">
        <v>2120</v>
      </c>
      <c r="B2094" s="1">
        <v>0.85903300000000005</v>
      </c>
      <c r="C2094" s="1">
        <v>0.381803</v>
      </c>
      <c r="D2094" s="1"/>
    </row>
    <row r="2095" spans="1:4" x14ac:dyDescent="0.45">
      <c r="A2095" s="3" t="s">
        <v>2121</v>
      </c>
      <c r="B2095" s="1">
        <v>-0.21204999999999999</v>
      </c>
      <c r="C2095" s="1">
        <v>0.38146200000000002</v>
      </c>
      <c r="D2095" s="1"/>
    </row>
    <row r="2096" spans="1:4" x14ac:dyDescent="0.45">
      <c r="A2096" s="3" t="s">
        <v>2122</v>
      </c>
      <c r="B2096" s="1">
        <v>-0.31540000000000001</v>
      </c>
      <c r="C2096" s="1">
        <v>0.381388</v>
      </c>
      <c r="D2096" s="1"/>
    </row>
    <row r="2097" spans="1:4" x14ac:dyDescent="0.45">
      <c r="A2097" s="3" t="s">
        <v>2123</v>
      </c>
      <c r="B2097" s="1">
        <v>-0.38534000000000002</v>
      </c>
      <c r="C2097" s="1">
        <v>0.38120300000000001</v>
      </c>
      <c r="D2097" s="1"/>
    </row>
    <row r="2098" spans="1:4" x14ac:dyDescent="0.45">
      <c r="A2098" s="3" t="s">
        <v>2124</v>
      </c>
      <c r="B2098" s="1">
        <v>-0.40690999999999999</v>
      </c>
      <c r="C2098" s="1">
        <v>0.38062800000000002</v>
      </c>
      <c r="D2098" s="1"/>
    </row>
    <row r="2099" spans="1:4" x14ac:dyDescent="0.45">
      <c r="A2099" s="3" t="s">
        <v>2125</v>
      </c>
      <c r="B2099" s="1">
        <v>-1.46777</v>
      </c>
      <c r="C2099" s="1">
        <v>0.38029800000000002</v>
      </c>
      <c r="D2099" s="1"/>
    </row>
    <row r="2100" spans="1:4" x14ac:dyDescent="0.45">
      <c r="A2100" s="3" t="s">
        <v>2126</v>
      </c>
      <c r="B2100" s="1">
        <v>0.247335</v>
      </c>
      <c r="C2100" s="1">
        <v>0.37995200000000001</v>
      </c>
      <c r="D2100" s="1"/>
    </row>
    <row r="2101" spans="1:4" x14ac:dyDescent="0.45">
      <c r="A2101" s="3" t="s">
        <v>2127</v>
      </c>
      <c r="B2101" s="1">
        <v>0.25045200000000001</v>
      </c>
      <c r="C2101" s="1">
        <v>0.37973200000000001</v>
      </c>
      <c r="D2101" s="1"/>
    </row>
    <row r="2102" spans="1:4" x14ac:dyDescent="0.45">
      <c r="A2102" s="3" t="s">
        <v>2128</v>
      </c>
      <c r="B2102" s="1">
        <v>-0.25018000000000001</v>
      </c>
      <c r="C2102" s="1">
        <v>0.37961699999999998</v>
      </c>
      <c r="D2102" s="1"/>
    </row>
    <row r="2103" spans="1:4" x14ac:dyDescent="0.45">
      <c r="A2103" s="3" t="s">
        <v>2129</v>
      </c>
      <c r="B2103" s="1">
        <v>-0.37219000000000002</v>
      </c>
      <c r="C2103" s="1">
        <v>0.37883099999999997</v>
      </c>
      <c r="D2103" s="1"/>
    </row>
    <row r="2104" spans="1:4" x14ac:dyDescent="0.45">
      <c r="A2104" s="3" t="s">
        <v>2130</v>
      </c>
      <c r="B2104" s="1">
        <v>0.27971800000000002</v>
      </c>
      <c r="C2104" s="1">
        <v>0.378668</v>
      </c>
      <c r="D2104" s="1"/>
    </row>
    <row r="2105" spans="1:4" x14ac:dyDescent="0.45">
      <c r="A2105" s="3" t="s">
        <v>2131</v>
      </c>
      <c r="B2105" s="1">
        <v>-0.74494000000000005</v>
      </c>
      <c r="C2105" s="1">
        <v>0.37864500000000001</v>
      </c>
      <c r="D2105" s="1"/>
    </row>
    <row r="2106" spans="1:4" x14ac:dyDescent="0.45">
      <c r="A2106" s="3" t="s">
        <v>2132</v>
      </c>
      <c r="B2106" s="1">
        <v>-0.49965999999999999</v>
      </c>
      <c r="C2106" s="1">
        <v>0.37834499999999999</v>
      </c>
      <c r="D2106" s="1"/>
    </row>
    <row r="2107" spans="1:4" x14ac:dyDescent="0.45">
      <c r="A2107" s="3" t="s">
        <v>2133</v>
      </c>
      <c r="B2107" s="1">
        <v>-0.31376999999999999</v>
      </c>
      <c r="C2107" s="1">
        <v>0.37818499999999999</v>
      </c>
      <c r="D2107" s="1"/>
    </row>
    <row r="2108" spans="1:4" x14ac:dyDescent="0.45">
      <c r="A2108" s="3" t="s">
        <v>2134</v>
      </c>
      <c r="B2108" s="1">
        <v>-0.49404999999999999</v>
      </c>
      <c r="C2108" s="1">
        <v>0.378166</v>
      </c>
      <c r="D2108" s="1"/>
    </row>
    <row r="2109" spans="1:4" x14ac:dyDescent="0.45">
      <c r="A2109" s="3" t="s">
        <v>2135</v>
      </c>
      <c r="B2109" s="1">
        <v>0.31230599999999997</v>
      </c>
      <c r="C2109" s="1">
        <v>0.37788699999999997</v>
      </c>
      <c r="D2109" s="1"/>
    </row>
    <row r="2110" spans="1:4" x14ac:dyDescent="0.45">
      <c r="A2110" s="3" t="s">
        <v>2136</v>
      </c>
      <c r="B2110" s="1">
        <v>0.36966199999999999</v>
      </c>
      <c r="C2110" s="1">
        <v>0.377253</v>
      </c>
      <c r="D2110" s="1"/>
    </row>
    <row r="2111" spans="1:4" x14ac:dyDescent="0.45">
      <c r="A2111" s="3" t="s">
        <v>2137</v>
      </c>
      <c r="B2111" s="1">
        <v>-0.26351000000000002</v>
      </c>
      <c r="C2111" s="1">
        <v>0.37684400000000001</v>
      </c>
      <c r="D2111" s="1"/>
    </row>
    <row r="2112" spans="1:4" x14ac:dyDescent="0.45">
      <c r="A2112" s="3" t="s">
        <v>2138</v>
      </c>
      <c r="B2112" s="1">
        <v>-0.22494</v>
      </c>
      <c r="C2112" s="1">
        <v>0.376641</v>
      </c>
      <c r="D2112" s="1"/>
    </row>
    <row r="2113" spans="1:4" x14ac:dyDescent="0.45">
      <c r="A2113" s="3" t="s">
        <v>2139</v>
      </c>
      <c r="B2113" s="1">
        <v>0.37691000000000002</v>
      </c>
      <c r="C2113" s="1">
        <v>0.37636700000000001</v>
      </c>
      <c r="D2113" s="1"/>
    </row>
    <row r="2114" spans="1:4" x14ac:dyDescent="0.45">
      <c r="A2114" s="3" t="s">
        <v>2140</v>
      </c>
      <c r="B2114" s="1">
        <v>-0.45891999999999999</v>
      </c>
      <c r="C2114" s="1">
        <v>0.37632599999999999</v>
      </c>
      <c r="D2114" s="1"/>
    </row>
    <row r="2115" spans="1:4" x14ac:dyDescent="0.45">
      <c r="A2115" s="3" t="s">
        <v>2141</v>
      </c>
      <c r="B2115" s="1">
        <v>-0.23497999999999999</v>
      </c>
      <c r="C2115" s="1">
        <v>0.37604700000000002</v>
      </c>
      <c r="D2115" s="1"/>
    </row>
    <row r="2116" spans="1:4" x14ac:dyDescent="0.45">
      <c r="A2116" s="3" t="s">
        <v>2142</v>
      </c>
      <c r="B2116" s="1">
        <v>0.87534999999999996</v>
      </c>
      <c r="C2116" s="1">
        <v>0.37546000000000002</v>
      </c>
      <c r="D2116" s="1"/>
    </row>
    <row r="2117" spans="1:4" x14ac:dyDescent="0.45">
      <c r="A2117" s="3" t="s">
        <v>2143</v>
      </c>
      <c r="B2117" s="1">
        <v>0.46574100000000002</v>
      </c>
      <c r="C2117" s="1">
        <v>0.37491200000000002</v>
      </c>
      <c r="D2117" s="1"/>
    </row>
    <row r="2118" spans="1:4" x14ac:dyDescent="0.45">
      <c r="A2118" s="3" t="s">
        <v>2144</v>
      </c>
      <c r="B2118" s="1">
        <v>0.70785299999999995</v>
      </c>
      <c r="C2118" s="1">
        <v>0.374697</v>
      </c>
      <c r="D2118" s="1"/>
    </row>
    <row r="2119" spans="1:4" x14ac:dyDescent="0.45">
      <c r="A2119" s="3" t="s">
        <v>2145</v>
      </c>
      <c r="B2119" s="1">
        <v>0.35274699999999998</v>
      </c>
      <c r="C2119" s="1">
        <v>0.37465399999999999</v>
      </c>
      <c r="D2119" s="1"/>
    </row>
    <row r="2120" spans="1:4" x14ac:dyDescent="0.45">
      <c r="A2120" s="3" t="s">
        <v>2146</v>
      </c>
      <c r="B2120" s="1">
        <v>0.18939500000000001</v>
      </c>
      <c r="C2120" s="1">
        <v>0.37452999999999997</v>
      </c>
      <c r="D2120" s="1"/>
    </row>
    <row r="2121" spans="1:4" x14ac:dyDescent="0.45">
      <c r="A2121" s="3" t="s">
        <v>2147</v>
      </c>
      <c r="B2121" s="1">
        <v>-0.48544999999999999</v>
      </c>
      <c r="C2121" s="1">
        <v>0.37376700000000002</v>
      </c>
      <c r="D2121" s="1"/>
    </row>
    <row r="2122" spans="1:4" x14ac:dyDescent="0.45">
      <c r="A2122" s="3" t="s">
        <v>2148</v>
      </c>
      <c r="B2122" s="1">
        <v>-0.57928999999999997</v>
      </c>
      <c r="C2122" s="1">
        <v>0.37365900000000002</v>
      </c>
      <c r="D2122" s="1"/>
    </row>
    <row r="2123" spans="1:4" x14ac:dyDescent="0.45">
      <c r="A2123" s="3" t="s">
        <v>2149</v>
      </c>
      <c r="B2123" s="1">
        <v>0.33678000000000002</v>
      </c>
      <c r="C2123" s="1">
        <v>0.37336399999999997</v>
      </c>
      <c r="D2123" s="1"/>
    </row>
    <row r="2124" spans="1:4" x14ac:dyDescent="0.45">
      <c r="A2124" s="3" t="s">
        <v>2150</v>
      </c>
      <c r="B2124" s="1">
        <v>-0.33823999999999999</v>
      </c>
      <c r="C2124" s="1">
        <v>0.373056</v>
      </c>
      <c r="D2124" s="1"/>
    </row>
    <row r="2125" spans="1:4" x14ac:dyDescent="0.45">
      <c r="A2125" s="3" t="s">
        <v>2151</v>
      </c>
      <c r="B2125" s="1">
        <v>-0.35091</v>
      </c>
      <c r="C2125" s="1">
        <v>0.37291099999999999</v>
      </c>
      <c r="D2125" s="1"/>
    </row>
    <row r="2126" spans="1:4" x14ac:dyDescent="0.45">
      <c r="A2126" s="3" t="s">
        <v>2152</v>
      </c>
      <c r="B2126" s="1">
        <v>-0.25545000000000001</v>
      </c>
      <c r="C2126" s="1">
        <v>0.37276500000000001</v>
      </c>
      <c r="D2126" s="1"/>
    </row>
    <row r="2127" spans="1:4" x14ac:dyDescent="0.45">
      <c r="A2127" s="3" t="s">
        <v>2153</v>
      </c>
      <c r="B2127" s="1">
        <v>-0.41310000000000002</v>
      </c>
      <c r="C2127" s="1">
        <v>0.372637</v>
      </c>
      <c r="D2127" s="1"/>
    </row>
    <row r="2128" spans="1:4" x14ac:dyDescent="0.45">
      <c r="A2128" s="3" t="s">
        <v>2154</v>
      </c>
      <c r="B2128" s="1">
        <v>-0.59643000000000002</v>
      </c>
      <c r="C2128" s="1">
        <v>0.372062</v>
      </c>
      <c r="D2128" s="1"/>
    </row>
    <row r="2129" spans="1:4" x14ac:dyDescent="0.45">
      <c r="A2129" s="3" t="s">
        <v>2155</v>
      </c>
      <c r="B2129" s="1">
        <v>-0.28671000000000002</v>
      </c>
      <c r="C2129" s="1">
        <v>0.371782</v>
      </c>
      <c r="D2129" s="1"/>
    </row>
    <row r="2130" spans="1:4" x14ac:dyDescent="0.45">
      <c r="A2130" s="3" t="s">
        <v>2156</v>
      </c>
      <c r="B2130" s="1">
        <v>0.30543799999999999</v>
      </c>
      <c r="C2130" s="1">
        <v>0.37157600000000002</v>
      </c>
      <c r="D2130" s="1"/>
    </row>
    <row r="2131" spans="1:4" x14ac:dyDescent="0.45">
      <c r="A2131" s="3" t="s">
        <v>2157</v>
      </c>
      <c r="B2131" s="1">
        <v>-0.68188000000000004</v>
      </c>
      <c r="C2131" s="1">
        <v>0.37150100000000003</v>
      </c>
      <c r="D2131" s="1"/>
    </row>
    <row r="2132" spans="1:4" x14ac:dyDescent="0.45">
      <c r="A2132" s="3" t="s">
        <v>2158</v>
      </c>
      <c r="B2132" s="1">
        <v>-0.31047000000000002</v>
      </c>
      <c r="C2132" s="1">
        <v>0.371415</v>
      </c>
      <c r="D2132" s="1"/>
    </row>
    <row r="2133" spans="1:4" x14ac:dyDescent="0.45">
      <c r="A2133" s="3" t="s">
        <v>2159</v>
      </c>
      <c r="B2133" s="1">
        <v>0.381795</v>
      </c>
      <c r="C2133" s="1">
        <v>0.37127900000000003</v>
      </c>
      <c r="D2133" s="1"/>
    </row>
    <row r="2134" spans="1:4" x14ac:dyDescent="0.45">
      <c r="A2134" s="3" t="s">
        <v>2160</v>
      </c>
      <c r="B2134" s="1">
        <v>-0.32095000000000001</v>
      </c>
      <c r="C2134" s="1">
        <v>0.37116399999999999</v>
      </c>
      <c r="D2134" s="1"/>
    </row>
    <row r="2135" spans="1:4" x14ac:dyDescent="0.45">
      <c r="A2135" s="3" t="s">
        <v>2161</v>
      </c>
      <c r="B2135" s="1">
        <v>0.29038900000000001</v>
      </c>
      <c r="C2135" s="1">
        <v>0.370921</v>
      </c>
      <c r="D2135" s="1"/>
    </row>
    <row r="2136" spans="1:4" x14ac:dyDescent="0.45">
      <c r="A2136" s="3" t="s">
        <v>2162</v>
      </c>
      <c r="B2136" s="1">
        <v>0.33781499999999998</v>
      </c>
      <c r="C2136" s="1">
        <v>0.370809</v>
      </c>
      <c r="D2136" s="1"/>
    </row>
    <row r="2137" spans="1:4" x14ac:dyDescent="0.45">
      <c r="A2137" s="3" t="s">
        <v>2163</v>
      </c>
      <c r="B2137" s="1">
        <v>0.24726899999999999</v>
      </c>
      <c r="C2137" s="1">
        <v>0.37079699999999999</v>
      </c>
      <c r="D2137" s="1"/>
    </row>
    <row r="2138" spans="1:4" x14ac:dyDescent="0.45">
      <c r="A2138" s="3" t="s">
        <v>2164</v>
      </c>
      <c r="B2138" s="1">
        <v>-0.25022</v>
      </c>
      <c r="C2138" s="1">
        <v>0.37047099999999999</v>
      </c>
      <c r="D2138" s="1"/>
    </row>
    <row r="2139" spans="1:4" x14ac:dyDescent="0.45">
      <c r="A2139" s="3" t="s">
        <v>2165</v>
      </c>
      <c r="B2139" s="1">
        <v>-0.30908000000000002</v>
      </c>
      <c r="C2139" s="1">
        <v>0.369676</v>
      </c>
      <c r="D2139" s="1"/>
    </row>
    <row r="2140" spans="1:4" x14ac:dyDescent="0.45">
      <c r="A2140" s="3" t="s">
        <v>2166</v>
      </c>
      <c r="B2140" s="1">
        <v>0.35748600000000003</v>
      </c>
      <c r="C2140" s="1">
        <v>0.36906299999999997</v>
      </c>
      <c r="D2140" s="1"/>
    </row>
    <row r="2141" spans="1:4" x14ac:dyDescent="0.45">
      <c r="A2141" s="3" t="s">
        <v>2167</v>
      </c>
      <c r="B2141" s="1">
        <v>0.39836500000000002</v>
      </c>
      <c r="C2141" s="1">
        <v>0.36904999999999999</v>
      </c>
      <c r="D2141" s="1"/>
    </row>
    <row r="2142" spans="1:4" x14ac:dyDescent="0.45">
      <c r="A2142" s="3" t="s">
        <v>2168</v>
      </c>
      <c r="B2142" s="1">
        <v>0.41963</v>
      </c>
      <c r="C2142" s="1">
        <v>0.36873699999999998</v>
      </c>
      <c r="D2142" s="1"/>
    </row>
    <row r="2143" spans="1:4" x14ac:dyDescent="0.45">
      <c r="A2143" s="3" t="s">
        <v>2169</v>
      </c>
      <c r="B2143" s="1">
        <v>0.345827</v>
      </c>
      <c r="C2143" s="1">
        <v>0.36848500000000001</v>
      </c>
      <c r="D2143" s="1"/>
    </row>
    <row r="2144" spans="1:4" x14ac:dyDescent="0.45">
      <c r="A2144" s="3" t="s">
        <v>2170</v>
      </c>
      <c r="B2144" s="1">
        <v>-0.81730000000000003</v>
      </c>
      <c r="C2144" s="1">
        <v>0.36845600000000001</v>
      </c>
      <c r="D2144" s="1"/>
    </row>
    <row r="2145" spans="1:4" x14ac:dyDescent="0.45">
      <c r="A2145" s="3" t="s">
        <v>2171</v>
      </c>
      <c r="B2145" s="1">
        <v>0.29250700000000002</v>
      </c>
      <c r="C2145" s="1">
        <v>0.36842799999999998</v>
      </c>
      <c r="D2145" s="1"/>
    </row>
    <row r="2146" spans="1:4" x14ac:dyDescent="0.45">
      <c r="A2146" s="3" t="s">
        <v>2172</v>
      </c>
      <c r="B2146" s="1">
        <v>0.386654</v>
      </c>
      <c r="C2146" s="1">
        <v>0.36825999999999998</v>
      </c>
      <c r="D2146" s="1"/>
    </row>
    <row r="2147" spans="1:4" x14ac:dyDescent="0.45">
      <c r="A2147" s="3" t="s">
        <v>2173</v>
      </c>
      <c r="B2147" s="1">
        <v>-0.52725999999999995</v>
      </c>
      <c r="C2147" s="1">
        <v>0.36748399999999998</v>
      </c>
      <c r="D2147" s="1"/>
    </row>
    <row r="2148" spans="1:4" x14ac:dyDescent="0.45">
      <c r="A2148" s="3" t="s">
        <v>2174</v>
      </c>
      <c r="B2148" s="1">
        <v>0.34926499999999999</v>
      </c>
      <c r="C2148" s="1">
        <v>0.36699399999999999</v>
      </c>
      <c r="D2148" s="1"/>
    </row>
    <row r="2149" spans="1:4" x14ac:dyDescent="0.45">
      <c r="A2149" s="3" t="s">
        <v>2175</v>
      </c>
      <c r="B2149" s="1">
        <v>-0.60565999999999998</v>
      </c>
      <c r="C2149" s="1">
        <v>0.366809</v>
      </c>
      <c r="D2149" s="1"/>
    </row>
    <row r="2150" spans="1:4" x14ac:dyDescent="0.45">
      <c r="A2150" s="3" t="s">
        <v>2176</v>
      </c>
      <c r="B2150" s="1">
        <v>-0.34645999999999999</v>
      </c>
      <c r="C2150" s="1">
        <v>0.36654199999999998</v>
      </c>
      <c r="D2150" s="1"/>
    </row>
    <row r="2151" spans="1:4" x14ac:dyDescent="0.45">
      <c r="A2151" s="3" t="s">
        <v>2177</v>
      </c>
      <c r="B2151" s="1">
        <v>1.4361349999999999</v>
      </c>
      <c r="C2151" s="1">
        <v>0.36624400000000001</v>
      </c>
      <c r="D2151" s="1"/>
    </row>
    <row r="2152" spans="1:4" x14ac:dyDescent="0.45">
      <c r="A2152" s="3" t="s">
        <v>2178</v>
      </c>
      <c r="B2152" s="1">
        <v>0.340694</v>
      </c>
      <c r="C2152" s="1">
        <v>0.36516900000000002</v>
      </c>
      <c r="D2152" s="1"/>
    </row>
    <row r="2153" spans="1:4" x14ac:dyDescent="0.45">
      <c r="A2153" s="3" t="s">
        <v>2179</v>
      </c>
      <c r="B2153" s="1">
        <v>-0.38168999999999997</v>
      </c>
      <c r="C2153" s="1">
        <v>0.36448399999999997</v>
      </c>
      <c r="D2153" s="1"/>
    </row>
    <row r="2154" spans="1:4" x14ac:dyDescent="0.45">
      <c r="A2154" s="3" t="s">
        <v>2180</v>
      </c>
      <c r="B2154" s="1">
        <v>-0.66386999999999996</v>
      </c>
      <c r="C2154" s="1">
        <v>0.36424499999999999</v>
      </c>
      <c r="D2154" s="1"/>
    </row>
    <row r="2155" spans="1:4" x14ac:dyDescent="0.45">
      <c r="A2155" s="3" t="s">
        <v>2181</v>
      </c>
      <c r="B2155" s="1">
        <v>-0.34943999999999997</v>
      </c>
      <c r="C2155" s="1">
        <v>0.36376799999999998</v>
      </c>
      <c r="D2155" s="1"/>
    </row>
    <row r="2156" spans="1:4" x14ac:dyDescent="0.45">
      <c r="A2156" s="3" t="s">
        <v>2182</v>
      </c>
      <c r="B2156" s="1">
        <v>-0.22839000000000001</v>
      </c>
      <c r="C2156" s="1">
        <v>0.36329800000000001</v>
      </c>
      <c r="D2156" s="1"/>
    </row>
    <row r="2157" spans="1:4" x14ac:dyDescent="0.45">
      <c r="A2157" s="3" t="s">
        <v>2183</v>
      </c>
      <c r="B2157" s="1">
        <v>0.26569300000000001</v>
      </c>
      <c r="C2157" s="1">
        <v>0.36307400000000001</v>
      </c>
      <c r="D2157" s="1"/>
    </row>
    <row r="2158" spans="1:4" x14ac:dyDescent="0.45">
      <c r="A2158" s="3" t="s">
        <v>2184</v>
      </c>
      <c r="B2158" s="1">
        <v>0.39578200000000002</v>
      </c>
      <c r="C2158" s="1">
        <v>0.36263600000000001</v>
      </c>
      <c r="D2158" s="1"/>
    </row>
    <row r="2159" spans="1:4" x14ac:dyDescent="0.45">
      <c r="A2159" s="3" t="s">
        <v>2185</v>
      </c>
      <c r="B2159" s="1">
        <v>-0.22758</v>
      </c>
      <c r="C2159" s="1">
        <v>0.36196600000000001</v>
      </c>
      <c r="D2159" s="1"/>
    </row>
    <row r="2160" spans="1:4" x14ac:dyDescent="0.45">
      <c r="A2160" s="3" t="s">
        <v>2186</v>
      </c>
      <c r="B2160" s="1">
        <v>0.54602499999999998</v>
      </c>
      <c r="C2160" s="1">
        <v>0.361848</v>
      </c>
      <c r="D2160" s="1"/>
    </row>
    <row r="2161" spans="1:4" x14ac:dyDescent="0.45">
      <c r="A2161" s="3" t="s">
        <v>2187</v>
      </c>
      <c r="B2161" s="1">
        <v>0.36136299999999999</v>
      </c>
      <c r="C2161" s="1">
        <v>0.36106300000000002</v>
      </c>
      <c r="D2161" s="1"/>
    </row>
    <row r="2162" spans="1:4" x14ac:dyDescent="0.45">
      <c r="A2162" s="3" t="s">
        <v>2188</v>
      </c>
      <c r="B2162" s="1">
        <v>-0.46245000000000003</v>
      </c>
      <c r="C2162" s="1">
        <v>0.36097899999999999</v>
      </c>
      <c r="D2162" s="1"/>
    </row>
    <row r="2163" spans="1:4" x14ac:dyDescent="0.45">
      <c r="A2163" s="3" t="s">
        <v>2189</v>
      </c>
      <c r="B2163" s="1">
        <v>0.32596599999999998</v>
      </c>
      <c r="C2163" s="1">
        <v>0.36088500000000001</v>
      </c>
      <c r="D2163" s="1"/>
    </row>
    <row r="2164" spans="1:4" x14ac:dyDescent="0.45">
      <c r="A2164" s="3" t="s">
        <v>2190</v>
      </c>
      <c r="B2164" s="1">
        <v>1.4215199999999999</v>
      </c>
      <c r="C2164" s="1">
        <v>0.36066100000000001</v>
      </c>
      <c r="D2164" s="1"/>
    </row>
    <row r="2165" spans="1:4" x14ac:dyDescent="0.45">
      <c r="A2165" s="3" t="s">
        <v>2191</v>
      </c>
      <c r="B2165" s="1">
        <v>-0.79603000000000002</v>
      </c>
      <c r="C2165" s="1">
        <v>0.36038399999999998</v>
      </c>
      <c r="D2165" s="1"/>
    </row>
    <row r="2166" spans="1:4" x14ac:dyDescent="0.45">
      <c r="A2166" s="3" t="s">
        <v>2192</v>
      </c>
      <c r="B2166" s="1">
        <v>-0.33201000000000003</v>
      </c>
      <c r="C2166" s="1">
        <v>0.36031299999999999</v>
      </c>
      <c r="D2166" s="1"/>
    </row>
    <row r="2167" spans="1:4" x14ac:dyDescent="0.45">
      <c r="A2167" s="3" t="s">
        <v>2193</v>
      </c>
      <c r="B2167" s="1">
        <v>0.29387099999999999</v>
      </c>
      <c r="C2167" s="1">
        <v>0.36026900000000001</v>
      </c>
      <c r="D2167" s="1"/>
    </row>
    <row r="2168" spans="1:4" x14ac:dyDescent="0.45">
      <c r="A2168" s="3" t="s">
        <v>2194</v>
      </c>
      <c r="B2168" s="1">
        <v>0.35089500000000001</v>
      </c>
      <c r="C2168" s="1">
        <v>0.359792</v>
      </c>
      <c r="D2168" s="1"/>
    </row>
    <row r="2169" spans="1:4" x14ac:dyDescent="0.45">
      <c r="A2169" s="3" t="s">
        <v>2195</v>
      </c>
      <c r="B2169" s="1">
        <v>-0.71804000000000001</v>
      </c>
      <c r="C2169" s="1">
        <v>0.357653</v>
      </c>
      <c r="D2169" s="1"/>
    </row>
    <row r="2170" spans="1:4" x14ac:dyDescent="0.45">
      <c r="A2170" s="3" t="s">
        <v>2196</v>
      </c>
      <c r="B2170" s="1">
        <v>0.22637299999999999</v>
      </c>
      <c r="C2170" s="1">
        <v>0.357597</v>
      </c>
      <c r="D2170" s="1"/>
    </row>
    <row r="2171" spans="1:4" x14ac:dyDescent="0.45">
      <c r="A2171" s="3" t="s">
        <v>2197</v>
      </c>
      <c r="B2171" s="1">
        <v>-0.40769</v>
      </c>
      <c r="C2171" s="1">
        <v>0.357545</v>
      </c>
      <c r="D2171" s="1"/>
    </row>
    <row r="2172" spans="1:4" x14ac:dyDescent="0.45">
      <c r="A2172" s="3" t="s">
        <v>2198</v>
      </c>
      <c r="B2172" s="1">
        <v>0.28845100000000001</v>
      </c>
      <c r="C2172" s="1">
        <v>0.35709600000000002</v>
      </c>
      <c r="D2172" s="1"/>
    </row>
    <row r="2173" spans="1:4" x14ac:dyDescent="0.45">
      <c r="A2173" s="3" t="s">
        <v>2199</v>
      </c>
      <c r="B2173" s="1">
        <v>-0.93378000000000005</v>
      </c>
      <c r="C2173" s="1">
        <v>0.35702</v>
      </c>
      <c r="D2173" s="1"/>
    </row>
    <row r="2174" spans="1:4" x14ac:dyDescent="0.45">
      <c r="A2174" s="3" t="s">
        <v>2200</v>
      </c>
      <c r="B2174" s="1">
        <v>0.35204099999999999</v>
      </c>
      <c r="C2174" s="1">
        <v>0.35679899999999998</v>
      </c>
      <c r="D2174" s="1"/>
    </row>
    <row r="2175" spans="1:4" x14ac:dyDescent="0.45">
      <c r="A2175" s="3" t="s">
        <v>2201</v>
      </c>
      <c r="B2175" s="1">
        <v>0.36654199999999998</v>
      </c>
      <c r="C2175" s="1">
        <v>0.35630000000000001</v>
      </c>
      <c r="D2175" s="1"/>
    </row>
    <row r="2176" spans="1:4" x14ac:dyDescent="0.45">
      <c r="A2176" s="3" t="s">
        <v>2202</v>
      </c>
      <c r="B2176" s="1">
        <v>-1.0090399999999999</v>
      </c>
      <c r="C2176" s="1">
        <v>0.35609099999999999</v>
      </c>
      <c r="D2176" s="1"/>
    </row>
    <row r="2177" spans="1:4" x14ac:dyDescent="0.45">
      <c r="A2177" s="3" t="s">
        <v>2203</v>
      </c>
      <c r="B2177" s="1">
        <v>-0.29053000000000001</v>
      </c>
      <c r="C2177" s="1">
        <v>0.355771</v>
      </c>
      <c r="D2177" s="1"/>
    </row>
    <row r="2178" spans="1:4" x14ac:dyDescent="0.45">
      <c r="A2178" s="3" t="s">
        <v>2204</v>
      </c>
      <c r="B2178" s="1">
        <v>-0.33428999999999998</v>
      </c>
      <c r="C2178" s="1">
        <v>0.35564600000000002</v>
      </c>
      <c r="D2178" s="1"/>
    </row>
    <row r="2179" spans="1:4" x14ac:dyDescent="0.45">
      <c r="A2179" s="3" t="s">
        <v>2205</v>
      </c>
      <c r="B2179" s="1">
        <v>0.20655699999999999</v>
      </c>
      <c r="C2179" s="1">
        <v>0.35563699999999998</v>
      </c>
      <c r="D2179" s="1"/>
    </row>
    <row r="2180" spans="1:4" x14ac:dyDescent="0.45">
      <c r="A2180" s="3" t="s">
        <v>2206</v>
      </c>
      <c r="B2180" s="1">
        <v>-0.25633</v>
      </c>
      <c r="C2180" s="1">
        <v>0.35560799999999998</v>
      </c>
      <c r="D2180" s="1"/>
    </row>
    <row r="2181" spans="1:4" x14ac:dyDescent="0.45">
      <c r="A2181" s="3" t="s">
        <v>2207</v>
      </c>
      <c r="B2181" s="1">
        <v>-0.78886000000000001</v>
      </c>
      <c r="C2181" s="1">
        <v>0.35513600000000001</v>
      </c>
      <c r="D2181" s="1"/>
    </row>
    <row r="2182" spans="1:4" x14ac:dyDescent="0.45">
      <c r="A2182" s="3" t="s">
        <v>2208</v>
      </c>
      <c r="B2182" s="1">
        <v>-0.29035</v>
      </c>
      <c r="C2182" s="1">
        <v>0.35504200000000002</v>
      </c>
      <c r="D2182" s="1"/>
    </row>
    <row r="2183" spans="1:4" x14ac:dyDescent="0.45">
      <c r="A2183" s="3" t="s">
        <v>2209</v>
      </c>
      <c r="B2183" s="1">
        <v>-0.35576000000000002</v>
      </c>
      <c r="C2183" s="1">
        <v>0.35470699999999999</v>
      </c>
      <c r="D2183" s="1"/>
    </row>
    <row r="2184" spans="1:4" x14ac:dyDescent="0.45">
      <c r="A2184" s="3" t="s">
        <v>2210</v>
      </c>
      <c r="B2184" s="1">
        <v>0.40724500000000002</v>
      </c>
      <c r="C2184" s="1">
        <v>0.35466500000000001</v>
      </c>
      <c r="D2184" s="1"/>
    </row>
    <row r="2185" spans="1:4" x14ac:dyDescent="0.45">
      <c r="A2185" s="3" t="s">
        <v>2211</v>
      </c>
      <c r="B2185" s="1">
        <v>0.226881</v>
      </c>
      <c r="C2185" s="1">
        <v>0.35450199999999998</v>
      </c>
      <c r="D2185" s="1"/>
    </row>
    <row r="2186" spans="1:4" x14ac:dyDescent="0.45">
      <c r="A2186" s="3" t="s">
        <v>2212</v>
      </c>
      <c r="B2186" s="1">
        <v>-0.47284999999999999</v>
      </c>
      <c r="C2186" s="1">
        <v>0.35445100000000002</v>
      </c>
      <c r="D2186" s="1"/>
    </row>
    <row r="2187" spans="1:4" x14ac:dyDescent="0.45">
      <c r="A2187" s="3" t="s">
        <v>2213</v>
      </c>
      <c r="B2187" s="1">
        <v>-0.29496</v>
      </c>
      <c r="C2187" s="1">
        <v>0.35426000000000002</v>
      </c>
      <c r="D2187" s="1"/>
    </row>
    <row r="2188" spans="1:4" x14ac:dyDescent="0.45">
      <c r="A2188" s="3" t="s">
        <v>2214</v>
      </c>
      <c r="B2188" s="1">
        <v>0.349551</v>
      </c>
      <c r="C2188" s="1">
        <v>0.35425099999999998</v>
      </c>
      <c r="D2188" s="1"/>
    </row>
    <row r="2189" spans="1:4" x14ac:dyDescent="0.45">
      <c r="A2189" s="3" t="s">
        <v>2215</v>
      </c>
      <c r="B2189" s="1">
        <v>-0.15425</v>
      </c>
      <c r="C2189" s="1">
        <v>0.35415400000000002</v>
      </c>
      <c r="D2189" s="1"/>
    </row>
    <row r="2190" spans="1:4" x14ac:dyDescent="0.45">
      <c r="A2190" s="3" t="s">
        <v>2216</v>
      </c>
      <c r="B2190" s="1">
        <v>0.25942599999999999</v>
      </c>
      <c r="C2190" s="1">
        <v>0.35415400000000002</v>
      </c>
      <c r="D2190" s="1"/>
    </row>
    <row r="2191" spans="1:4" x14ac:dyDescent="0.45">
      <c r="A2191" s="3" t="s">
        <v>2217</v>
      </c>
      <c r="B2191" s="1">
        <v>-0.46065</v>
      </c>
      <c r="C2191" s="1">
        <v>0.35414699999999999</v>
      </c>
      <c r="D2191" s="1"/>
    </row>
    <row r="2192" spans="1:4" x14ac:dyDescent="0.45">
      <c r="A2192" s="3" t="s">
        <v>2218</v>
      </c>
      <c r="B2192" s="1">
        <v>-0.23785999999999999</v>
      </c>
      <c r="C2192" s="1">
        <v>0.35403699999999999</v>
      </c>
      <c r="D2192" s="1"/>
    </row>
    <row r="2193" spans="1:4" x14ac:dyDescent="0.45">
      <c r="A2193" s="3" t="s">
        <v>2219</v>
      </c>
      <c r="B2193" s="1">
        <v>-0.50851000000000002</v>
      </c>
      <c r="C2193" s="1">
        <v>0.353715</v>
      </c>
      <c r="D2193" s="1"/>
    </row>
    <row r="2194" spans="1:4" x14ac:dyDescent="0.45">
      <c r="A2194" s="3" t="s">
        <v>2220</v>
      </c>
      <c r="B2194" s="1">
        <v>0.225714</v>
      </c>
      <c r="C2194" s="1">
        <v>0.35337499999999999</v>
      </c>
      <c r="D2194" s="1"/>
    </row>
    <row r="2195" spans="1:4" x14ac:dyDescent="0.45">
      <c r="A2195" s="3" t="s">
        <v>2221</v>
      </c>
      <c r="B2195" s="1">
        <v>-0.70337000000000005</v>
      </c>
      <c r="C2195" s="1">
        <v>0.35315099999999999</v>
      </c>
      <c r="D2195" s="1"/>
    </row>
    <row r="2196" spans="1:4" x14ac:dyDescent="0.45">
      <c r="A2196" s="3" t="s">
        <v>2222</v>
      </c>
      <c r="B2196" s="1">
        <v>0.26425199999999999</v>
      </c>
      <c r="C2196" s="1">
        <v>0.35308600000000001</v>
      </c>
      <c r="D2196" s="1"/>
    </row>
    <row r="2197" spans="1:4" x14ac:dyDescent="0.45">
      <c r="A2197" s="3" t="s">
        <v>2223</v>
      </c>
      <c r="B2197" s="1">
        <v>-0.29197000000000001</v>
      </c>
      <c r="C2197" s="1">
        <v>0.35301300000000002</v>
      </c>
      <c r="D2197" s="1"/>
    </row>
    <row r="2198" spans="1:4" x14ac:dyDescent="0.45">
      <c r="A2198" s="3" t="s">
        <v>2224</v>
      </c>
      <c r="B2198" s="1">
        <v>-0.27212999999999998</v>
      </c>
      <c r="C2198" s="1">
        <v>0.35300199999999998</v>
      </c>
      <c r="D2198" s="1"/>
    </row>
    <row r="2199" spans="1:4" x14ac:dyDescent="0.45">
      <c r="A2199" s="3" t="s">
        <v>2225</v>
      </c>
      <c r="B2199" s="1">
        <v>-0.43532999999999999</v>
      </c>
      <c r="C2199" s="1">
        <v>0.35280400000000001</v>
      </c>
      <c r="D2199" s="1"/>
    </row>
    <row r="2200" spans="1:4" x14ac:dyDescent="0.45">
      <c r="A2200" s="3" t="s">
        <v>2226</v>
      </c>
      <c r="B2200" s="1">
        <v>0.255629</v>
      </c>
      <c r="C2200" s="1">
        <v>0.352607</v>
      </c>
      <c r="D2200" s="1"/>
    </row>
    <row r="2201" spans="1:4" x14ac:dyDescent="0.45">
      <c r="A2201" s="3" t="s">
        <v>2227</v>
      </c>
      <c r="B2201" s="1">
        <v>-0.52434999999999998</v>
      </c>
      <c r="C2201" s="1">
        <v>0.352433</v>
      </c>
      <c r="D2201" s="1"/>
    </row>
    <row r="2202" spans="1:4" x14ac:dyDescent="0.45">
      <c r="A2202" s="3" t="s">
        <v>2228</v>
      </c>
      <c r="B2202" s="1">
        <v>0.382961</v>
      </c>
      <c r="C2202" s="1">
        <v>0.352352</v>
      </c>
      <c r="D2202" s="1"/>
    </row>
    <row r="2203" spans="1:4" x14ac:dyDescent="0.45">
      <c r="A2203" s="3" t="s">
        <v>2229</v>
      </c>
      <c r="B2203" s="1">
        <v>-0.2069</v>
      </c>
      <c r="C2203" s="1">
        <v>0.35158400000000001</v>
      </c>
      <c r="D2203" s="1"/>
    </row>
    <row r="2204" spans="1:4" x14ac:dyDescent="0.45">
      <c r="A2204" s="3" t="s">
        <v>2230</v>
      </c>
      <c r="B2204" s="1">
        <v>0.37974999999999998</v>
      </c>
      <c r="C2204" s="1">
        <v>0.35149900000000001</v>
      </c>
      <c r="D2204" s="1"/>
    </row>
    <row r="2205" spans="1:4" x14ac:dyDescent="0.45">
      <c r="A2205" s="3" t="s">
        <v>2231</v>
      </c>
      <c r="B2205" s="1">
        <v>-0.46776000000000001</v>
      </c>
      <c r="C2205" s="1">
        <v>0.351435</v>
      </c>
      <c r="D2205" s="1"/>
    </row>
    <row r="2206" spans="1:4" x14ac:dyDescent="0.45">
      <c r="A2206" s="3" t="s">
        <v>2232</v>
      </c>
      <c r="B2206" s="1">
        <v>0.35433599999999998</v>
      </c>
      <c r="C2206" s="1">
        <v>0.35101700000000002</v>
      </c>
      <c r="D2206" s="1"/>
    </row>
    <row r="2207" spans="1:4" x14ac:dyDescent="0.45">
      <c r="A2207" s="3" t="s">
        <v>2233</v>
      </c>
      <c r="B2207" s="1">
        <v>-0.29143000000000002</v>
      </c>
      <c r="C2207" s="1">
        <v>0.350713</v>
      </c>
      <c r="D2207" s="1"/>
    </row>
    <row r="2208" spans="1:4" x14ac:dyDescent="0.45">
      <c r="A2208" s="3" t="s">
        <v>2234</v>
      </c>
      <c r="B2208" s="1">
        <v>0.34023900000000001</v>
      </c>
      <c r="C2208" s="1">
        <v>0.35022599999999998</v>
      </c>
      <c r="D2208" s="1"/>
    </row>
    <row r="2209" spans="1:4" x14ac:dyDescent="0.45">
      <c r="A2209" s="3" t="s">
        <v>2235</v>
      </c>
      <c r="B2209" s="1">
        <v>-0.38999</v>
      </c>
      <c r="C2209" s="1">
        <v>0.34967399999999998</v>
      </c>
      <c r="D2209" s="1"/>
    </row>
    <row r="2210" spans="1:4" x14ac:dyDescent="0.45">
      <c r="A2210" s="3" t="s">
        <v>2236</v>
      </c>
      <c r="B2210" s="1">
        <v>-0.27571000000000001</v>
      </c>
      <c r="C2210" s="1">
        <v>0.34911300000000001</v>
      </c>
      <c r="D2210" s="1"/>
    </row>
    <row r="2211" spans="1:4" x14ac:dyDescent="0.45">
      <c r="A2211" s="3" t="s">
        <v>2237</v>
      </c>
      <c r="B2211" s="1">
        <v>-1.23655</v>
      </c>
      <c r="C2211" s="1">
        <v>0.348769</v>
      </c>
      <c r="D2211" s="1"/>
    </row>
    <row r="2212" spans="1:4" x14ac:dyDescent="0.45">
      <c r="A2212" s="3" t="s">
        <v>2238</v>
      </c>
      <c r="B2212" s="1">
        <v>0.51910999999999996</v>
      </c>
      <c r="C2212" s="1">
        <v>0.34755399999999997</v>
      </c>
      <c r="D2212" s="1"/>
    </row>
    <row r="2213" spans="1:4" x14ac:dyDescent="0.45">
      <c r="A2213" s="3" t="s">
        <v>2239</v>
      </c>
      <c r="B2213" s="1">
        <v>0.26903199999999999</v>
      </c>
      <c r="C2213" s="1">
        <v>0.34712399999999999</v>
      </c>
      <c r="D2213" s="1"/>
    </row>
    <row r="2214" spans="1:4" x14ac:dyDescent="0.45">
      <c r="A2214" s="3" t="s">
        <v>2240</v>
      </c>
      <c r="B2214" s="1">
        <v>0.32311099999999998</v>
      </c>
      <c r="C2214" s="1">
        <v>0.34597499999999998</v>
      </c>
      <c r="D2214" s="1"/>
    </row>
    <row r="2215" spans="1:4" x14ac:dyDescent="0.45">
      <c r="A2215" s="3" t="s">
        <v>2241</v>
      </c>
      <c r="B2215" s="1">
        <v>-0.69984999999999997</v>
      </c>
      <c r="C2215" s="1">
        <v>0.34592299999999998</v>
      </c>
      <c r="D2215" s="1"/>
    </row>
    <row r="2216" spans="1:4" x14ac:dyDescent="0.45">
      <c r="A2216" s="3" t="s">
        <v>2242</v>
      </c>
      <c r="B2216" s="1">
        <v>-0.45190999999999998</v>
      </c>
      <c r="C2216" s="1">
        <v>0.34523100000000001</v>
      </c>
      <c r="D2216" s="1"/>
    </row>
    <row r="2217" spans="1:4" x14ac:dyDescent="0.45">
      <c r="A2217" s="3" t="s">
        <v>2243</v>
      </c>
      <c r="B2217" s="1">
        <v>0.38038499999999997</v>
      </c>
      <c r="C2217" s="1">
        <v>0.34494399999999997</v>
      </c>
      <c r="D2217" s="1"/>
    </row>
    <row r="2218" spans="1:4" x14ac:dyDescent="0.45">
      <c r="A2218" s="3" t="s">
        <v>2244</v>
      </c>
      <c r="B2218" s="1">
        <v>-0.57340000000000002</v>
      </c>
      <c r="C2218" s="1">
        <v>0.34482299999999999</v>
      </c>
      <c r="D2218" s="1"/>
    </row>
    <row r="2219" spans="1:4" x14ac:dyDescent="0.45">
      <c r="A2219" s="3" t="s">
        <v>2245</v>
      </c>
      <c r="B2219" s="1">
        <v>0.37791200000000003</v>
      </c>
      <c r="C2219" s="1">
        <v>0.34452899999999997</v>
      </c>
      <c r="D2219" s="1"/>
    </row>
    <row r="2220" spans="1:4" x14ac:dyDescent="0.45">
      <c r="A2220" s="3" t="s">
        <v>2246</v>
      </c>
      <c r="B2220" s="1">
        <v>-0.55181999999999998</v>
      </c>
      <c r="C2220" s="1">
        <v>0.344499</v>
      </c>
      <c r="D2220" s="1"/>
    </row>
    <row r="2221" spans="1:4" x14ac:dyDescent="0.45">
      <c r="A2221" s="3" t="s">
        <v>2247</v>
      </c>
      <c r="B2221" s="1">
        <v>0.51202899999999996</v>
      </c>
      <c r="C2221" s="1">
        <v>0.34448800000000002</v>
      </c>
      <c r="D2221" s="1"/>
    </row>
    <row r="2222" spans="1:4" x14ac:dyDescent="0.45">
      <c r="A2222" s="3" t="s">
        <v>2248</v>
      </c>
      <c r="B2222" s="1">
        <v>0.34690799999999999</v>
      </c>
      <c r="C2222" s="1">
        <v>0.344308</v>
      </c>
      <c r="D2222" s="1"/>
    </row>
    <row r="2223" spans="1:4" x14ac:dyDescent="0.45">
      <c r="A2223" s="3" t="s">
        <v>2249</v>
      </c>
      <c r="B2223" s="1">
        <v>-0.22822999999999999</v>
      </c>
      <c r="C2223" s="1">
        <v>0.34429599999999999</v>
      </c>
      <c r="D2223" s="1"/>
    </row>
    <row r="2224" spans="1:4" x14ac:dyDescent="0.45">
      <c r="A2224" s="3" t="s">
        <v>2250</v>
      </c>
      <c r="B2224" s="1">
        <v>-0.19608</v>
      </c>
      <c r="C2224" s="1">
        <v>0.34423700000000002</v>
      </c>
      <c r="D2224" s="1"/>
    </row>
    <row r="2225" spans="1:4" x14ac:dyDescent="0.45">
      <c r="A2225" s="3" t="s">
        <v>2251</v>
      </c>
      <c r="B2225" s="1">
        <v>-0.34029999999999999</v>
      </c>
      <c r="C2225" s="1">
        <v>0.34403499999999998</v>
      </c>
      <c r="D2225" s="1"/>
    </row>
    <row r="2226" spans="1:4" x14ac:dyDescent="0.45">
      <c r="A2226" s="3" t="s">
        <v>2252</v>
      </c>
      <c r="B2226" s="1">
        <v>-0.21995000000000001</v>
      </c>
      <c r="C2226" s="1">
        <v>0.34402100000000002</v>
      </c>
      <c r="D2226" s="1"/>
    </row>
    <row r="2227" spans="1:4" x14ac:dyDescent="0.45">
      <c r="A2227" s="3" t="s">
        <v>2253</v>
      </c>
      <c r="B2227" s="1">
        <v>0.97014999999999996</v>
      </c>
      <c r="C2227" s="1">
        <v>0.34394799999999998</v>
      </c>
      <c r="D2227" s="1"/>
    </row>
    <row r="2228" spans="1:4" x14ac:dyDescent="0.45">
      <c r="A2228" s="3" t="s">
        <v>2254</v>
      </c>
      <c r="B2228" s="1">
        <v>0.206369</v>
      </c>
      <c r="C2228" s="1">
        <v>0.34387800000000002</v>
      </c>
      <c r="D2228" s="1"/>
    </row>
    <row r="2229" spans="1:4" x14ac:dyDescent="0.45">
      <c r="A2229" s="3" t="s">
        <v>2255</v>
      </c>
      <c r="B2229" s="1">
        <v>0.86691499999999999</v>
      </c>
      <c r="C2229" s="1">
        <v>0.34357799999999999</v>
      </c>
      <c r="D2229" s="1"/>
    </row>
    <row r="2230" spans="1:4" x14ac:dyDescent="0.45">
      <c r="A2230" s="3" t="s">
        <v>2256</v>
      </c>
      <c r="B2230" s="1">
        <v>-0.35630000000000001</v>
      </c>
      <c r="C2230" s="1">
        <v>0.34343000000000001</v>
      </c>
      <c r="D2230" s="1"/>
    </row>
    <row r="2231" spans="1:4" x14ac:dyDescent="0.45">
      <c r="A2231" s="3" t="s">
        <v>2257</v>
      </c>
      <c r="B2231" s="1">
        <v>0.352628</v>
      </c>
      <c r="C2231" s="1">
        <v>0.34340500000000002</v>
      </c>
      <c r="D2231" s="1"/>
    </row>
    <row r="2232" spans="1:4" x14ac:dyDescent="0.45">
      <c r="A2232" s="3" t="s">
        <v>2258</v>
      </c>
      <c r="B2232" s="1">
        <v>-0.29743999999999998</v>
      </c>
      <c r="C2232" s="1">
        <v>0.34330899999999998</v>
      </c>
      <c r="D2232" s="1"/>
    </row>
    <row r="2233" spans="1:4" x14ac:dyDescent="0.45">
      <c r="A2233" s="3" t="s">
        <v>2259</v>
      </c>
      <c r="B2233" s="1">
        <v>0.34965800000000002</v>
      </c>
      <c r="C2233" s="1">
        <v>0.34327999999999997</v>
      </c>
      <c r="D2233" s="1"/>
    </row>
    <row r="2234" spans="1:4" x14ac:dyDescent="0.45">
      <c r="A2234" s="3" t="s">
        <v>2260</v>
      </c>
      <c r="B2234" s="1">
        <v>0.18363699999999999</v>
      </c>
      <c r="C2234" s="1">
        <v>0.34294400000000003</v>
      </c>
      <c r="D2234" s="1"/>
    </row>
    <row r="2235" spans="1:4" x14ac:dyDescent="0.45">
      <c r="A2235" s="3" t="s">
        <v>2261</v>
      </c>
      <c r="B2235" s="1">
        <v>-0.27700999999999998</v>
      </c>
      <c r="C2235" s="1">
        <v>0.34275099999999997</v>
      </c>
      <c r="D2235" s="1"/>
    </row>
    <row r="2236" spans="1:4" x14ac:dyDescent="0.45">
      <c r="A2236" s="3" t="s">
        <v>2262</v>
      </c>
      <c r="B2236" s="1">
        <v>-0.15475</v>
      </c>
      <c r="C2236" s="1">
        <v>0.342694</v>
      </c>
      <c r="D2236" s="1"/>
    </row>
    <row r="2237" spans="1:4" x14ac:dyDescent="0.45">
      <c r="A2237" s="3" t="s">
        <v>2263</v>
      </c>
      <c r="B2237" s="1">
        <v>-0.21615000000000001</v>
      </c>
      <c r="C2237" s="1">
        <v>0.34257100000000001</v>
      </c>
      <c r="D2237" s="1"/>
    </row>
    <row r="2238" spans="1:4" x14ac:dyDescent="0.45">
      <c r="A2238" s="3" t="s">
        <v>2264</v>
      </c>
      <c r="B2238" s="1">
        <v>-0.17768999999999999</v>
      </c>
      <c r="C2238" s="1">
        <v>0.34256900000000001</v>
      </c>
      <c r="D2238" s="1"/>
    </row>
    <row r="2239" spans="1:4" x14ac:dyDescent="0.45">
      <c r="A2239" s="3" t="s">
        <v>2265</v>
      </c>
      <c r="B2239" s="1">
        <v>-0.35054000000000002</v>
      </c>
      <c r="C2239" s="1">
        <v>0.34248000000000001</v>
      </c>
      <c r="D2239" s="1"/>
    </row>
    <row r="2240" spans="1:4" x14ac:dyDescent="0.45">
      <c r="A2240" s="3" t="s">
        <v>2266</v>
      </c>
      <c r="B2240" s="1">
        <v>0.21044499999999999</v>
      </c>
      <c r="C2240" s="1">
        <v>0.34193099999999998</v>
      </c>
      <c r="D2240" s="1"/>
    </row>
    <row r="2241" spans="1:4" x14ac:dyDescent="0.45">
      <c r="A2241" s="3" t="s">
        <v>2267</v>
      </c>
      <c r="B2241" s="1">
        <v>-0.27958</v>
      </c>
      <c r="C2241" s="1">
        <v>0.34164800000000001</v>
      </c>
      <c r="D2241" s="1"/>
    </row>
    <row r="2242" spans="1:4" x14ac:dyDescent="0.45">
      <c r="A2242" s="3" t="s">
        <v>2268</v>
      </c>
      <c r="B2242" s="1">
        <v>0.33748600000000001</v>
      </c>
      <c r="C2242" s="1">
        <v>0.34090599999999999</v>
      </c>
      <c r="D2242" s="1"/>
    </row>
    <row r="2243" spans="1:4" x14ac:dyDescent="0.45">
      <c r="A2243" s="3" t="s">
        <v>2269</v>
      </c>
      <c r="B2243" s="1">
        <v>-0.40033000000000002</v>
      </c>
      <c r="C2243" s="1">
        <v>0.340808</v>
      </c>
      <c r="D2243" s="1"/>
    </row>
    <row r="2244" spans="1:4" x14ac:dyDescent="0.45">
      <c r="A2244" s="3" t="s">
        <v>2270</v>
      </c>
      <c r="B2244" s="1">
        <v>-0.32852999999999999</v>
      </c>
      <c r="C2244" s="1">
        <v>0.340756</v>
      </c>
      <c r="D2244" s="1"/>
    </row>
    <row r="2245" spans="1:4" x14ac:dyDescent="0.45">
      <c r="A2245" s="3" t="s">
        <v>2271</v>
      </c>
      <c r="B2245" s="1">
        <v>-0.32040999999999997</v>
      </c>
      <c r="C2245" s="1">
        <v>0.34039999999999998</v>
      </c>
      <c r="D2245" s="1"/>
    </row>
    <row r="2246" spans="1:4" x14ac:dyDescent="0.45">
      <c r="A2246" s="3" t="s">
        <v>2272</v>
      </c>
      <c r="B2246" s="1">
        <v>-0.27374999999999999</v>
      </c>
      <c r="C2246" s="1">
        <v>0.33960000000000001</v>
      </c>
      <c r="D2246" s="1"/>
    </row>
    <row r="2247" spans="1:4" x14ac:dyDescent="0.45">
      <c r="A2247" s="3" t="s">
        <v>2273</v>
      </c>
      <c r="B2247" s="1">
        <v>0.37095699999999998</v>
      </c>
      <c r="C2247" s="1">
        <v>0.33934300000000001</v>
      </c>
      <c r="D2247" s="1"/>
    </row>
    <row r="2248" spans="1:4" x14ac:dyDescent="0.45">
      <c r="A2248" s="3" t="s">
        <v>2274</v>
      </c>
      <c r="B2248" s="1">
        <v>-1.1105799999999999</v>
      </c>
      <c r="C2248" s="1">
        <v>0.33930399999999999</v>
      </c>
      <c r="D2248" s="1"/>
    </row>
    <row r="2249" spans="1:4" x14ac:dyDescent="0.45">
      <c r="A2249" s="3" t="s">
        <v>2275</v>
      </c>
      <c r="B2249" s="1">
        <v>-0.55018</v>
      </c>
      <c r="C2249" s="1">
        <v>0.33903100000000003</v>
      </c>
      <c r="D2249" s="1"/>
    </row>
    <row r="2250" spans="1:4" x14ac:dyDescent="0.45">
      <c r="A2250" s="3" t="s">
        <v>2276</v>
      </c>
      <c r="B2250" s="1">
        <v>-0.45212999999999998</v>
      </c>
      <c r="C2250" s="1">
        <v>0.33877800000000002</v>
      </c>
      <c r="D2250" s="1"/>
    </row>
    <row r="2251" spans="1:4" x14ac:dyDescent="0.45">
      <c r="A2251" s="3" t="s">
        <v>2277</v>
      </c>
      <c r="B2251" s="1">
        <v>0.34992000000000001</v>
      </c>
      <c r="C2251" s="1">
        <v>0.33840700000000001</v>
      </c>
      <c r="D2251" s="1"/>
    </row>
    <row r="2252" spans="1:4" x14ac:dyDescent="0.45">
      <c r="A2252" s="3" t="s">
        <v>2278</v>
      </c>
      <c r="B2252" s="1">
        <v>-0.32113000000000003</v>
      </c>
      <c r="C2252" s="1">
        <v>0.338368</v>
      </c>
      <c r="D2252" s="1"/>
    </row>
    <row r="2253" spans="1:4" x14ac:dyDescent="0.45">
      <c r="A2253" s="3" t="s">
        <v>2279</v>
      </c>
      <c r="B2253" s="1">
        <v>-0.57865</v>
      </c>
      <c r="C2253" s="1">
        <v>0.33824500000000002</v>
      </c>
      <c r="D2253" s="1"/>
    </row>
    <row r="2254" spans="1:4" x14ac:dyDescent="0.45">
      <c r="A2254" s="3" t="s">
        <v>2280</v>
      </c>
      <c r="B2254" s="1">
        <v>-0.45445999999999998</v>
      </c>
      <c r="C2254" s="1">
        <v>0.33811099999999999</v>
      </c>
      <c r="D2254" s="1"/>
    </row>
    <row r="2255" spans="1:4" x14ac:dyDescent="0.45">
      <c r="A2255" s="3" t="s">
        <v>2281</v>
      </c>
      <c r="B2255" s="1">
        <v>-1.321</v>
      </c>
      <c r="C2255" s="1">
        <v>0.33715000000000001</v>
      </c>
      <c r="D2255" s="1"/>
    </row>
    <row r="2256" spans="1:4" x14ac:dyDescent="0.45">
      <c r="A2256" s="3" t="s">
        <v>2282</v>
      </c>
      <c r="B2256" s="1">
        <v>0.33905000000000002</v>
      </c>
      <c r="C2256" s="1">
        <v>0.33558500000000002</v>
      </c>
      <c r="D2256" s="1"/>
    </row>
    <row r="2257" spans="1:4" x14ac:dyDescent="0.45">
      <c r="A2257" s="3" t="s">
        <v>2283</v>
      </c>
      <c r="B2257" s="1">
        <v>0.23677000000000001</v>
      </c>
      <c r="C2257" s="1">
        <v>0.33528000000000002</v>
      </c>
      <c r="D2257" s="1"/>
    </row>
    <row r="2258" spans="1:4" x14ac:dyDescent="0.45">
      <c r="A2258" s="3" t="s">
        <v>2284</v>
      </c>
      <c r="B2258" s="1">
        <v>0.36221100000000001</v>
      </c>
      <c r="C2258" s="1">
        <v>0.33490599999999998</v>
      </c>
      <c r="D2258" s="1"/>
    </row>
    <row r="2259" spans="1:4" x14ac:dyDescent="0.45">
      <c r="A2259" s="3" t="s">
        <v>2285</v>
      </c>
      <c r="B2259" s="1">
        <v>-0.39254</v>
      </c>
      <c r="C2259" s="1">
        <v>0.33487</v>
      </c>
      <c r="D2259" s="1"/>
    </row>
    <row r="2260" spans="1:4" x14ac:dyDescent="0.45">
      <c r="A2260" s="3" t="s">
        <v>2286</v>
      </c>
      <c r="B2260" s="1">
        <v>-0.84689999999999999</v>
      </c>
      <c r="C2260" s="1">
        <v>0.33443699999999998</v>
      </c>
      <c r="D2260" s="1"/>
    </row>
    <row r="2261" spans="1:4" x14ac:dyDescent="0.45">
      <c r="A2261" s="3" t="s">
        <v>2287</v>
      </c>
      <c r="B2261" s="1">
        <v>-0.65044999999999997</v>
      </c>
      <c r="C2261" s="1">
        <v>0.33420899999999998</v>
      </c>
      <c r="D2261" s="1"/>
    </row>
    <row r="2262" spans="1:4" x14ac:dyDescent="0.45">
      <c r="A2262" s="3" t="s">
        <v>2288</v>
      </c>
      <c r="B2262" s="1">
        <v>-0.32684000000000002</v>
      </c>
      <c r="C2262" s="1">
        <v>0.334177</v>
      </c>
      <c r="D2262" s="1"/>
    </row>
    <row r="2263" spans="1:4" x14ac:dyDescent="0.45">
      <c r="A2263" s="3" t="s">
        <v>2289</v>
      </c>
      <c r="B2263" s="1">
        <v>0.27829599999999999</v>
      </c>
      <c r="C2263" s="1">
        <v>0.33412199999999997</v>
      </c>
      <c r="D2263" s="1"/>
    </row>
    <row r="2264" spans="1:4" x14ac:dyDescent="0.45">
      <c r="A2264" s="3" t="s">
        <v>2290</v>
      </c>
      <c r="B2264" s="1">
        <v>-0.43913999999999997</v>
      </c>
      <c r="C2264" s="1">
        <v>0.33387699999999998</v>
      </c>
      <c r="D2264" s="1"/>
    </row>
    <row r="2265" spans="1:4" x14ac:dyDescent="0.45">
      <c r="A2265" s="3" t="s">
        <v>2291</v>
      </c>
      <c r="B2265" s="1">
        <v>-0.26626</v>
      </c>
      <c r="C2265" s="1">
        <v>0.33335799999999999</v>
      </c>
      <c r="D2265" s="1"/>
    </row>
    <row r="2266" spans="1:4" x14ac:dyDescent="0.45">
      <c r="A2266" s="3" t="s">
        <v>2292</v>
      </c>
      <c r="B2266" s="1">
        <v>-0.41131000000000001</v>
      </c>
      <c r="C2266" s="1">
        <v>0.33316200000000001</v>
      </c>
      <c r="D2266" s="1"/>
    </row>
    <row r="2267" spans="1:4" x14ac:dyDescent="0.45">
      <c r="A2267" s="3" t="s">
        <v>2293</v>
      </c>
      <c r="B2267" s="1">
        <v>0.373419</v>
      </c>
      <c r="C2267" s="1">
        <v>0.33272699999999999</v>
      </c>
      <c r="D2267" s="1"/>
    </row>
    <row r="2268" spans="1:4" x14ac:dyDescent="0.45">
      <c r="A2268" s="3" t="s">
        <v>2294</v>
      </c>
      <c r="B2268" s="1">
        <v>-0.79354999999999998</v>
      </c>
      <c r="C2268" s="1">
        <v>0.332652</v>
      </c>
      <c r="D2268" s="1"/>
    </row>
    <row r="2269" spans="1:4" x14ac:dyDescent="0.45">
      <c r="A2269" s="3" t="s">
        <v>2295</v>
      </c>
      <c r="B2269" s="1">
        <v>-0.3049</v>
      </c>
      <c r="C2269" s="1">
        <v>0.33258199999999999</v>
      </c>
      <c r="D2269" s="1"/>
    </row>
    <row r="2270" spans="1:4" x14ac:dyDescent="0.45">
      <c r="A2270" s="3" t="s">
        <v>2296</v>
      </c>
      <c r="B2270" s="1">
        <v>0.182972</v>
      </c>
      <c r="C2270" s="1">
        <v>0.33149600000000001</v>
      </c>
      <c r="D2270" s="1"/>
    </row>
    <row r="2271" spans="1:4" x14ac:dyDescent="0.45">
      <c r="A2271" s="3" t="s">
        <v>2297</v>
      </c>
      <c r="B2271" s="1">
        <v>0.299738</v>
      </c>
      <c r="C2271" s="1">
        <v>0.33077600000000001</v>
      </c>
      <c r="D2271" s="1"/>
    </row>
    <row r="2272" spans="1:4" x14ac:dyDescent="0.45">
      <c r="A2272" s="3" t="s">
        <v>2298</v>
      </c>
      <c r="B2272" s="1">
        <v>-0.23116</v>
      </c>
      <c r="C2272" s="1">
        <v>0.330482</v>
      </c>
      <c r="D2272" s="1"/>
    </row>
    <row r="2273" spans="1:4" x14ac:dyDescent="0.45">
      <c r="A2273" s="3" t="s">
        <v>2299</v>
      </c>
      <c r="B2273" s="1">
        <v>0.28525099999999998</v>
      </c>
      <c r="C2273" s="1">
        <v>0.33033699999999999</v>
      </c>
      <c r="D2273" s="1"/>
    </row>
    <row r="2274" spans="1:4" x14ac:dyDescent="0.45">
      <c r="A2274" s="3" t="s">
        <v>2300</v>
      </c>
      <c r="B2274" s="1">
        <v>-0.31786999999999999</v>
      </c>
      <c r="C2274" s="1">
        <v>0.33030700000000002</v>
      </c>
      <c r="D2274" s="1"/>
    </row>
    <row r="2275" spans="1:4" x14ac:dyDescent="0.45">
      <c r="A2275" s="3" t="s">
        <v>2301</v>
      </c>
      <c r="B2275" s="1">
        <v>-0.27013999999999999</v>
      </c>
      <c r="C2275" s="1">
        <v>0.33013500000000001</v>
      </c>
      <c r="D2275" s="1"/>
    </row>
    <row r="2276" spans="1:4" x14ac:dyDescent="0.45">
      <c r="A2276" s="3" t="s">
        <v>2302</v>
      </c>
      <c r="B2276" s="1">
        <v>0.31818099999999999</v>
      </c>
      <c r="C2276" s="1">
        <v>0.33008300000000002</v>
      </c>
      <c r="D2276" s="1"/>
    </row>
    <row r="2277" spans="1:4" x14ac:dyDescent="0.45">
      <c r="A2277" s="3" t="s">
        <v>2303</v>
      </c>
      <c r="B2277" s="1">
        <v>1.1029089999999999</v>
      </c>
      <c r="C2277" s="1">
        <v>0.33001799999999998</v>
      </c>
      <c r="D2277" s="1"/>
    </row>
    <row r="2278" spans="1:4" x14ac:dyDescent="0.45">
      <c r="A2278" s="3" t="s">
        <v>2304</v>
      </c>
      <c r="B2278" s="1">
        <v>0.32032500000000003</v>
      </c>
      <c r="C2278" s="1">
        <v>0.32847399999999999</v>
      </c>
      <c r="D2278" s="1"/>
    </row>
    <row r="2279" spans="1:4" x14ac:dyDescent="0.45">
      <c r="A2279" s="3" t="s">
        <v>2305</v>
      </c>
      <c r="B2279" s="1">
        <v>0.27313799999999999</v>
      </c>
      <c r="C2279" s="1">
        <v>0.32839699999999999</v>
      </c>
      <c r="D2279" s="1"/>
    </row>
    <row r="2280" spans="1:4" x14ac:dyDescent="0.45">
      <c r="A2280" s="3" t="s">
        <v>2306</v>
      </c>
      <c r="B2280" s="1">
        <v>-0.57211000000000001</v>
      </c>
      <c r="C2280" s="1">
        <v>0.32791700000000001</v>
      </c>
      <c r="D2280" s="1"/>
    </row>
    <row r="2281" spans="1:4" x14ac:dyDescent="0.45">
      <c r="A2281" s="3" t="s">
        <v>2307</v>
      </c>
      <c r="B2281" s="1">
        <v>0.33161099999999999</v>
      </c>
      <c r="C2281" s="1">
        <v>0.32771600000000001</v>
      </c>
      <c r="D2281" s="1"/>
    </row>
    <row r="2282" spans="1:4" x14ac:dyDescent="0.45">
      <c r="A2282" s="3" t="s">
        <v>2308</v>
      </c>
      <c r="B2282" s="1">
        <v>-0.35172999999999999</v>
      </c>
      <c r="C2282" s="1">
        <v>0.32770300000000002</v>
      </c>
      <c r="D2282" s="1"/>
    </row>
    <row r="2283" spans="1:4" x14ac:dyDescent="0.45">
      <c r="A2283" s="3" t="s">
        <v>2309</v>
      </c>
      <c r="B2283" s="1">
        <v>0.27671499999999999</v>
      </c>
      <c r="C2283" s="1">
        <v>0.327596</v>
      </c>
      <c r="D2283" s="1"/>
    </row>
    <row r="2284" spans="1:4" x14ac:dyDescent="0.45">
      <c r="A2284" s="3" t="s">
        <v>2310</v>
      </c>
      <c r="B2284" s="1">
        <v>-0.39857999999999999</v>
      </c>
      <c r="C2284" s="1">
        <v>0.32712200000000002</v>
      </c>
      <c r="D2284" s="1"/>
    </row>
    <row r="2285" spans="1:4" x14ac:dyDescent="0.45">
      <c r="A2285" s="3" t="s">
        <v>2311</v>
      </c>
      <c r="B2285" s="1">
        <v>-0.33994000000000002</v>
      </c>
      <c r="C2285" s="1">
        <v>0.32691900000000002</v>
      </c>
      <c r="D2285" s="1"/>
    </row>
    <row r="2286" spans="1:4" x14ac:dyDescent="0.45">
      <c r="A2286" s="3" t="s">
        <v>2312</v>
      </c>
      <c r="B2286" s="1">
        <v>-0.32461000000000001</v>
      </c>
      <c r="C2286" s="1">
        <v>0.32687500000000003</v>
      </c>
      <c r="D2286" s="1"/>
    </row>
    <row r="2287" spans="1:4" x14ac:dyDescent="0.45">
      <c r="A2287" s="3" t="s">
        <v>2313</v>
      </c>
      <c r="B2287" s="1">
        <v>-1.2995699999999999</v>
      </c>
      <c r="C2287" s="1">
        <v>0.32670199999999999</v>
      </c>
      <c r="D2287" s="1"/>
    </row>
    <row r="2288" spans="1:4" x14ac:dyDescent="0.45">
      <c r="A2288" s="3" t="s">
        <v>2314</v>
      </c>
      <c r="B2288" s="1">
        <v>0.33819900000000003</v>
      </c>
      <c r="C2288" s="1">
        <v>0.32663300000000001</v>
      </c>
      <c r="D2288" s="1"/>
    </row>
    <row r="2289" spans="1:4" x14ac:dyDescent="0.45">
      <c r="A2289" s="3" t="s">
        <v>2315</v>
      </c>
      <c r="B2289" s="1">
        <v>0.24272099999999999</v>
      </c>
      <c r="C2289" s="1">
        <v>0.32594400000000001</v>
      </c>
      <c r="D2289" s="1"/>
    </row>
    <row r="2290" spans="1:4" x14ac:dyDescent="0.45">
      <c r="A2290" s="3" t="s">
        <v>2316</v>
      </c>
      <c r="B2290" s="1">
        <v>0.28929500000000002</v>
      </c>
      <c r="C2290" s="1">
        <v>0.32570700000000002</v>
      </c>
      <c r="D2290" s="1"/>
    </row>
    <row r="2291" spans="1:4" x14ac:dyDescent="0.45">
      <c r="A2291" s="3" t="s">
        <v>2317</v>
      </c>
      <c r="B2291" s="1">
        <v>-0.41886000000000001</v>
      </c>
      <c r="C2291" s="1">
        <v>0.324822</v>
      </c>
      <c r="D2291" s="1"/>
    </row>
    <row r="2292" spans="1:4" x14ac:dyDescent="0.45">
      <c r="A2292" s="3" t="s">
        <v>2318</v>
      </c>
      <c r="B2292" s="1">
        <v>0.23641400000000001</v>
      </c>
      <c r="C2292" s="1">
        <v>0.324264</v>
      </c>
      <c r="D2292" s="1"/>
    </row>
    <row r="2293" spans="1:4" x14ac:dyDescent="0.45">
      <c r="A2293" s="3" t="s">
        <v>2319</v>
      </c>
      <c r="B2293" s="1">
        <v>0.71249200000000001</v>
      </c>
      <c r="C2293" s="1">
        <v>0.323685</v>
      </c>
      <c r="D2293" s="1"/>
    </row>
    <row r="2294" spans="1:4" x14ac:dyDescent="0.45">
      <c r="A2294" s="3" t="s">
        <v>2320</v>
      </c>
      <c r="B2294" s="1">
        <v>-0.35211999999999999</v>
      </c>
      <c r="C2294" s="1">
        <v>0.32343300000000003</v>
      </c>
      <c r="D2294" s="1"/>
    </row>
    <row r="2295" spans="1:4" x14ac:dyDescent="0.45">
      <c r="A2295" s="3" t="s">
        <v>2321</v>
      </c>
      <c r="B2295" s="1">
        <v>0.216338</v>
      </c>
      <c r="C2295" s="1">
        <v>0.32289600000000002</v>
      </c>
      <c r="D2295" s="1"/>
    </row>
    <row r="2296" spans="1:4" x14ac:dyDescent="0.45">
      <c r="A2296" s="3" t="s">
        <v>2322</v>
      </c>
      <c r="B2296" s="1">
        <v>-0.22137999999999999</v>
      </c>
      <c r="C2296" s="1">
        <v>0.32270100000000002</v>
      </c>
      <c r="D2296" s="1"/>
    </row>
    <row r="2297" spans="1:4" x14ac:dyDescent="0.45">
      <c r="A2297" s="3" t="s">
        <v>2323</v>
      </c>
      <c r="B2297" s="1">
        <v>-0.53236000000000006</v>
      </c>
      <c r="C2297" s="1">
        <v>0.32261000000000001</v>
      </c>
      <c r="D2297" s="1"/>
    </row>
    <row r="2298" spans="1:4" x14ac:dyDescent="0.45">
      <c r="A2298" s="3" t="s">
        <v>2324</v>
      </c>
      <c r="B2298" s="1">
        <v>-0.48327999999999999</v>
      </c>
      <c r="C2298" s="1">
        <v>0.32245200000000002</v>
      </c>
      <c r="D2298" s="1"/>
    </row>
    <row r="2299" spans="1:4" x14ac:dyDescent="0.45">
      <c r="A2299" s="3" t="s">
        <v>2325</v>
      </c>
      <c r="B2299" s="1">
        <v>0.49621700000000002</v>
      </c>
      <c r="C2299" s="1">
        <v>0.32201999999999997</v>
      </c>
      <c r="D2299" s="1"/>
    </row>
    <row r="2300" spans="1:4" x14ac:dyDescent="0.45">
      <c r="A2300" s="3" t="s">
        <v>2326</v>
      </c>
      <c r="B2300" s="1">
        <v>-0.30523</v>
      </c>
      <c r="C2300" s="1">
        <v>0.32189699999999999</v>
      </c>
      <c r="D2300" s="1"/>
    </row>
    <row r="2301" spans="1:4" x14ac:dyDescent="0.45">
      <c r="A2301" s="3" t="s">
        <v>2327</v>
      </c>
      <c r="B2301" s="1">
        <v>-0.46356999999999998</v>
      </c>
      <c r="C2301" s="1">
        <v>0.32188600000000001</v>
      </c>
      <c r="D2301" s="1"/>
    </row>
    <row r="2302" spans="1:4" x14ac:dyDescent="0.45">
      <c r="A2302" s="3" t="s">
        <v>2328</v>
      </c>
      <c r="B2302" s="1">
        <v>-0.26601000000000002</v>
      </c>
      <c r="C2302" s="1">
        <v>0.32166899999999998</v>
      </c>
      <c r="D2302" s="1"/>
    </row>
    <row r="2303" spans="1:4" x14ac:dyDescent="0.45">
      <c r="A2303" s="3" t="s">
        <v>2329</v>
      </c>
      <c r="B2303" s="1">
        <v>-0.32100000000000001</v>
      </c>
      <c r="C2303" s="1">
        <v>0.32127800000000001</v>
      </c>
      <c r="D2303" s="1"/>
    </row>
    <row r="2304" spans="1:4" x14ac:dyDescent="0.45">
      <c r="A2304" s="3" t="s">
        <v>2330</v>
      </c>
      <c r="B2304" s="1">
        <v>0.16739699999999999</v>
      </c>
      <c r="C2304" s="1">
        <v>0.32119399999999998</v>
      </c>
      <c r="D2304" s="1"/>
    </row>
    <row r="2305" spans="1:4" x14ac:dyDescent="0.45">
      <c r="A2305" s="3" t="s">
        <v>2331</v>
      </c>
      <c r="B2305" s="1">
        <v>-0.18315999999999999</v>
      </c>
      <c r="C2305" s="1">
        <v>0.32111899999999999</v>
      </c>
      <c r="D2305" s="1"/>
    </row>
    <row r="2306" spans="1:4" x14ac:dyDescent="0.45">
      <c r="A2306" s="3" t="s">
        <v>2332</v>
      </c>
      <c r="B2306" s="1">
        <v>-0.25284000000000001</v>
      </c>
      <c r="C2306" s="1">
        <v>0.32066299999999998</v>
      </c>
      <c r="D2306" s="1"/>
    </row>
    <row r="2307" spans="1:4" x14ac:dyDescent="0.45">
      <c r="A2307" s="3" t="s">
        <v>2333</v>
      </c>
      <c r="B2307" s="1">
        <v>0.309531</v>
      </c>
      <c r="C2307" s="1">
        <v>0.31951099999999999</v>
      </c>
      <c r="D2307" s="1"/>
    </row>
    <row r="2308" spans="1:4" x14ac:dyDescent="0.45">
      <c r="A2308" s="3" t="s">
        <v>2334</v>
      </c>
      <c r="B2308" s="1">
        <v>0.26947399999999999</v>
      </c>
      <c r="C2308" s="1">
        <v>0.318386</v>
      </c>
      <c r="D2308" s="1"/>
    </row>
    <row r="2309" spans="1:4" x14ac:dyDescent="0.45">
      <c r="A2309" s="3" t="s">
        <v>2335</v>
      </c>
      <c r="B2309" s="1">
        <v>-0.46849000000000002</v>
      </c>
      <c r="C2309" s="1">
        <v>0.31837799999999999</v>
      </c>
      <c r="D2309" s="1"/>
    </row>
    <row r="2310" spans="1:4" x14ac:dyDescent="0.45">
      <c r="A2310" s="3" t="s">
        <v>2336</v>
      </c>
      <c r="B2310" s="1">
        <v>0.31152800000000003</v>
      </c>
      <c r="C2310" s="1">
        <v>0.31809500000000002</v>
      </c>
      <c r="D2310" s="1"/>
    </row>
    <row r="2311" spans="1:4" x14ac:dyDescent="0.45">
      <c r="A2311" s="3" t="s">
        <v>2337</v>
      </c>
      <c r="B2311" s="1">
        <v>-0.64305000000000001</v>
      </c>
      <c r="C2311" s="1">
        <v>0.31808399999999998</v>
      </c>
      <c r="D2311" s="1"/>
    </row>
    <row r="2312" spans="1:4" x14ac:dyDescent="0.45">
      <c r="A2312" s="3" t="s">
        <v>2338</v>
      </c>
      <c r="B2312" s="1">
        <v>0.239649</v>
      </c>
      <c r="C2312" s="1">
        <v>0.31801499999999999</v>
      </c>
      <c r="D2312" s="1"/>
    </row>
    <row r="2313" spans="1:4" x14ac:dyDescent="0.45">
      <c r="A2313" s="3" t="s">
        <v>2339</v>
      </c>
      <c r="B2313" s="1">
        <v>0.23399600000000001</v>
      </c>
      <c r="C2313" s="1">
        <v>0.31752900000000001</v>
      </c>
      <c r="D2313" s="1"/>
    </row>
    <row r="2314" spans="1:4" x14ac:dyDescent="0.45">
      <c r="A2314" s="3" t="s">
        <v>2340</v>
      </c>
      <c r="B2314" s="1">
        <v>-0.22513</v>
      </c>
      <c r="C2314" s="1">
        <v>0.31733699999999998</v>
      </c>
      <c r="D2314" s="1"/>
    </row>
    <row r="2315" spans="1:4" x14ac:dyDescent="0.45">
      <c r="A2315" s="3" t="s">
        <v>2341</v>
      </c>
      <c r="B2315" s="1">
        <v>-0.39533000000000001</v>
      </c>
      <c r="C2315" s="1">
        <v>0.31721500000000002</v>
      </c>
      <c r="D2315" s="1"/>
    </row>
    <row r="2316" spans="1:4" x14ac:dyDescent="0.45">
      <c r="A2316" s="3" t="s">
        <v>2342</v>
      </c>
      <c r="B2316" s="1">
        <v>0.29831000000000002</v>
      </c>
      <c r="C2316" s="1">
        <v>0.31718800000000003</v>
      </c>
      <c r="D2316" s="1"/>
    </row>
    <row r="2317" spans="1:4" x14ac:dyDescent="0.45">
      <c r="A2317" s="3" t="s">
        <v>2343</v>
      </c>
      <c r="B2317" s="1">
        <v>-0.36180000000000001</v>
      </c>
      <c r="C2317" s="1">
        <v>0.31661600000000001</v>
      </c>
      <c r="D2317" s="1"/>
    </row>
    <row r="2318" spans="1:4" x14ac:dyDescent="0.45">
      <c r="A2318" s="3" t="s">
        <v>2344</v>
      </c>
      <c r="B2318" s="1">
        <v>0.176508</v>
      </c>
      <c r="C2318" s="1">
        <v>0.31529699999999999</v>
      </c>
      <c r="D2318" s="1"/>
    </row>
    <row r="2319" spans="1:4" x14ac:dyDescent="0.45">
      <c r="A2319" s="3" t="s">
        <v>2345</v>
      </c>
      <c r="B2319" s="1">
        <v>0.27182800000000001</v>
      </c>
      <c r="C2319" s="1">
        <v>0.31463799999999997</v>
      </c>
      <c r="D2319" s="1"/>
    </row>
    <row r="2320" spans="1:4" x14ac:dyDescent="0.45">
      <c r="A2320" s="3" t="s">
        <v>2346</v>
      </c>
      <c r="B2320" s="1">
        <v>0.262739</v>
      </c>
      <c r="C2320" s="1">
        <v>0.314525</v>
      </c>
      <c r="D2320" s="1"/>
    </row>
    <row r="2321" spans="1:4" x14ac:dyDescent="0.45">
      <c r="A2321" s="3" t="s">
        <v>2347</v>
      </c>
      <c r="B2321" s="1">
        <v>-0.45801999999999998</v>
      </c>
      <c r="C2321" s="1">
        <v>0.31398900000000002</v>
      </c>
      <c r="D2321" s="1"/>
    </row>
    <row r="2322" spans="1:4" x14ac:dyDescent="0.45">
      <c r="A2322" s="3" t="s">
        <v>2348</v>
      </c>
      <c r="B2322" s="1">
        <v>0.22256699999999999</v>
      </c>
      <c r="C2322" s="1">
        <v>0.313975</v>
      </c>
      <c r="D2322" s="1"/>
    </row>
    <row r="2323" spans="1:4" x14ac:dyDescent="0.45">
      <c r="A2323" s="3" t="s">
        <v>2349</v>
      </c>
      <c r="B2323" s="1">
        <v>0.45803300000000002</v>
      </c>
      <c r="C2323" s="1">
        <v>0.31389299999999998</v>
      </c>
      <c r="D2323" s="1"/>
    </row>
    <row r="2324" spans="1:4" x14ac:dyDescent="0.45">
      <c r="A2324" s="3" t="s">
        <v>2350</v>
      </c>
      <c r="B2324" s="1">
        <v>-1.1012200000000001</v>
      </c>
      <c r="C2324" s="1">
        <v>0.31364700000000001</v>
      </c>
      <c r="D2324" s="1"/>
    </row>
    <row r="2325" spans="1:4" x14ac:dyDescent="0.45">
      <c r="A2325" s="3" t="s">
        <v>2351</v>
      </c>
      <c r="B2325" s="1">
        <v>-0.26746999999999999</v>
      </c>
      <c r="C2325" s="1">
        <v>0.31348999999999999</v>
      </c>
      <c r="D2325" s="1"/>
    </row>
    <row r="2326" spans="1:4" x14ac:dyDescent="0.45">
      <c r="A2326" s="3" t="s">
        <v>2352</v>
      </c>
      <c r="B2326" s="1">
        <v>0.32028200000000001</v>
      </c>
      <c r="C2326" s="1">
        <v>0.31335600000000002</v>
      </c>
      <c r="D2326" s="1"/>
    </row>
    <row r="2327" spans="1:4" x14ac:dyDescent="0.45">
      <c r="A2327" s="3" t="s">
        <v>2353</v>
      </c>
      <c r="B2327" s="1">
        <v>0.19600200000000001</v>
      </c>
      <c r="C2327" s="1">
        <v>0.31247900000000001</v>
      </c>
      <c r="D2327" s="1"/>
    </row>
    <row r="2328" spans="1:4" x14ac:dyDescent="0.45">
      <c r="A2328" s="3" t="s">
        <v>2354</v>
      </c>
      <c r="B2328" s="1">
        <v>-0.24510999999999999</v>
      </c>
      <c r="C2328" s="1">
        <v>0.31227300000000002</v>
      </c>
      <c r="D2328" s="1"/>
    </row>
    <row r="2329" spans="1:4" x14ac:dyDescent="0.45">
      <c r="A2329" s="3" t="s">
        <v>2355</v>
      </c>
      <c r="B2329" s="1">
        <v>0.39172899999999999</v>
      </c>
      <c r="C2329" s="1">
        <v>0.31100499999999998</v>
      </c>
      <c r="D2329" s="1"/>
    </row>
    <row r="2330" spans="1:4" x14ac:dyDescent="0.45">
      <c r="A2330" s="3" t="s">
        <v>2356</v>
      </c>
      <c r="B2330" s="1">
        <v>0.32692900000000003</v>
      </c>
      <c r="C2330" s="1">
        <v>0.30953799999999998</v>
      </c>
      <c r="D2330" s="1"/>
    </row>
    <row r="2331" spans="1:4" x14ac:dyDescent="0.45">
      <c r="A2331" s="3" t="s">
        <v>2357</v>
      </c>
      <c r="B2331" s="1">
        <v>-0.43722</v>
      </c>
      <c r="C2331" s="1">
        <v>0.30947200000000002</v>
      </c>
      <c r="D2331" s="1"/>
    </row>
    <row r="2332" spans="1:4" x14ac:dyDescent="0.45">
      <c r="A2332" s="3" t="s">
        <v>2358</v>
      </c>
      <c r="B2332" s="1">
        <v>-0.21027999999999999</v>
      </c>
      <c r="C2332" s="1">
        <v>0.309361</v>
      </c>
      <c r="D2332" s="1"/>
    </row>
    <row r="2333" spans="1:4" x14ac:dyDescent="0.45">
      <c r="A2333" s="3" t="s">
        <v>2359</v>
      </c>
      <c r="B2333" s="1">
        <v>0.403501</v>
      </c>
      <c r="C2333" s="1">
        <v>0.30864399999999997</v>
      </c>
      <c r="D2333" s="1"/>
    </row>
    <row r="2334" spans="1:4" x14ac:dyDescent="0.45">
      <c r="A2334" s="3" t="s">
        <v>2360</v>
      </c>
      <c r="B2334" s="1">
        <v>0.173656</v>
      </c>
      <c r="C2334" s="1">
        <v>0.30845299999999998</v>
      </c>
      <c r="D2334" s="1"/>
    </row>
    <row r="2335" spans="1:4" x14ac:dyDescent="0.45">
      <c r="A2335" s="3" t="s">
        <v>2361</v>
      </c>
      <c r="B2335" s="1">
        <v>-0.64798999999999995</v>
      </c>
      <c r="C2335" s="1">
        <v>0.30810599999999999</v>
      </c>
      <c r="D2335" s="1"/>
    </row>
    <row r="2336" spans="1:4" x14ac:dyDescent="0.45">
      <c r="A2336" s="3" t="s">
        <v>2362</v>
      </c>
      <c r="B2336" s="1">
        <v>0.35691400000000001</v>
      </c>
      <c r="C2336" s="1">
        <v>0.307556</v>
      </c>
      <c r="D2336" s="1"/>
    </row>
    <row r="2337" spans="1:4" x14ac:dyDescent="0.45">
      <c r="A2337" s="3" t="s">
        <v>2363</v>
      </c>
      <c r="B2337" s="1">
        <v>-0.15604000000000001</v>
      </c>
      <c r="C2337" s="1">
        <v>0.30750899999999998</v>
      </c>
      <c r="D2337" s="1"/>
    </row>
    <row r="2338" spans="1:4" x14ac:dyDescent="0.45">
      <c r="A2338" s="3" t="s">
        <v>2364</v>
      </c>
      <c r="B2338" s="1">
        <v>0.36068</v>
      </c>
      <c r="C2338" s="1">
        <v>0.30734299999999998</v>
      </c>
      <c r="D2338" s="1"/>
    </row>
    <row r="2339" spans="1:4" x14ac:dyDescent="0.45">
      <c r="A2339" s="3" t="s">
        <v>2365</v>
      </c>
      <c r="B2339" s="1">
        <v>0.275895</v>
      </c>
      <c r="C2339" s="1">
        <v>0.306647</v>
      </c>
      <c r="D2339" s="1"/>
    </row>
    <row r="2340" spans="1:4" x14ac:dyDescent="0.45">
      <c r="A2340" s="3" t="s">
        <v>2366</v>
      </c>
      <c r="B2340" s="1">
        <v>-0.27890999999999999</v>
      </c>
      <c r="C2340" s="1">
        <v>0.30574200000000001</v>
      </c>
      <c r="D2340" s="1"/>
    </row>
    <row r="2341" spans="1:4" x14ac:dyDescent="0.45">
      <c r="A2341" s="3" t="s">
        <v>2367</v>
      </c>
      <c r="B2341" s="1">
        <v>0.331289</v>
      </c>
      <c r="C2341" s="1">
        <v>0.30521300000000001</v>
      </c>
      <c r="D2341" s="1"/>
    </row>
    <row r="2342" spans="1:4" x14ac:dyDescent="0.45">
      <c r="A2342" s="3" t="s">
        <v>2368</v>
      </c>
      <c r="B2342" s="1">
        <v>-0.3523</v>
      </c>
      <c r="C2342" s="1">
        <v>0.30516900000000002</v>
      </c>
      <c r="D2342" s="1"/>
    </row>
    <row r="2343" spans="1:4" x14ac:dyDescent="0.45">
      <c r="A2343" s="3" t="s">
        <v>2369</v>
      </c>
      <c r="B2343" s="1">
        <v>0.24900800000000001</v>
      </c>
      <c r="C2343" s="1">
        <v>0.305143</v>
      </c>
      <c r="D2343" s="1"/>
    </row>
    <row r="2344" spans="1:4" x14ac:dyDescent="0.45">
      <c r="A2344" s="3" t="s">
        <v>2370</v>
      </c>
      <c r="B2344" s="1">
        <v>-0.25966</v>
      </c>
      <c r="C2344" s="1">
        <v>0.305118</v>
      </c>
      <c r="D2344" s="1"/>
    </row>
    <row r="2345" spans="1:4" x14ac:dyDescent="0.45">
      <c r="A2345" s="3" t="s">
        <v>2371</v>
      </c>
      <c r="B2345" s="1">
        <v>0.58582599999999996</v>
      </c>
      <c r="C2345" s="1">
        <v>0.30502899999999999</v>
      </c>
      <c r="D2345" s="1"/>
    </row>
    <row r="2346" spans="1:4" x14ac:dyDescent="0.45">
      <c r="A2346" s="3" t="s">
        <v>2372</v>
      </c>
      <c r="B2346" s="1">
        <v>0.24668300000000001</v>
      </c>
      <c r="C2346" s="1">
        <v>0.30428100000000002</v>
      </c>
      <c r="D2346" s="1"/>
    </row>
    <row r="2347" spans="1:4" x14ac:dyDescent="0.45">
      <c r="A2347" s="3" t="s">
        <v>2373</v>
      </c>
      <c r="B2347" s="1">
        <v>-0.39080999999999999</v>
      </c>
      <c r="C2347" s="1">
        <v>0.304176</v>
      </c>
      <c r="D2347" s="1"/>
    </row>
    <row r="2348" spans="1:4" x14ac:dyDescent="0.45">
      <c r="A2348" s="3" t="s">
        <v>2374</v>
      </c>
      <c r="B2348" s="1">
        <v>-0.15995000000000001</v>
      </c>
      <c r="C2348" s="1">
        <v>0.30389699999999997</v>
      </c>
      <c r="D2348" s="1"/>
    </row>
    <row r="2349" spans="1:4" x14ac:dyDescent="0.45">
      <c r="A2349" s="3" t="s">
        <v>2375</v>
      </c>
      <c r="B2349" s="1">
        <v>-0.27840999999999999</v>
      </c>
      <c r="C2349" s="1">
        <v>0.30335200000000001</v>
      </c>
      <c r="D2349" s="1"/>
    </row>
    <row r="2350" spans="1:4" x14ac:dyDescent="0.45">
      <c r="A2350" s="3" t="s">
        <v>2376</v>
      </c>
      <c r="B2350" s="1">
        <v>-0.32150000000000001</v>
      </c>
      <c r="C2350" s="1">
        <v>0.30324200000000001</v>
      </c>
      <c r="D2350" s="1"/>
    </row>
    <row r="2351" spans="1:4" x14ac:dyDescent="0.45">
      <c r="A2351" s="3" t="s">
        <v>2377</v>
      </c>
      <c r="B2351" s="1">
        <v>0.30796499999999999</v>
      </c>
      <c r="C2351" s="1">
        <v>0.30289300000000002</v>
      </c>
      <c r="D2351" s="1"/>
    </row>
    <row r="2352" spans="1:4" x14ac:dyDescent="0.45">
      <c r="A2352" s="3" t="s">
        <v>2378</v>
      </c>
      <c r="B2352" s="1">
        <v>0.150564</v>
      </c>
      <c r="C2352" s="1">
        <v>0.30254999999999999</v>
      </c>
      <c r="D2352" s="1"/>
    </row>
    <row r="2353" spans="1:4" x14ac:dyDescent="0.45">
      <c r="A2353" s="3" t="s">
        <v>2379</v>
      </c>
      <c r="B2353" s="1">
        <v>0.428149</v>
      </c>
      <c r="C2353" s="1">
        <v>0.30210700000000001</v>
      </c>
      <c r="D2353" s="1"/>
    </row>
    <row r="2354" spans="1:4" x14ac:dyDescent="0.45">
      <c r="A2354" s="3" t="s">
        <v>2380</v>
      </c>
      <c r="B2354" s="1">
        <v>-0.41327999999999998</v>
      </c>
      <c r="C2354" s="1">
        <v>0.30196000000000001</v>
      </c>
      <c r="D2354" s="1"/>
    </row>
    <row r="2355" spans="1:4" x14ac:dyDescent="0.45">
      <c r="A2355" s="3" t="s">
        <v>2381</v>
      </c>
      <c r="B2355" s="1">
        <v>-0.26906999999999998</v>
      </c>
      <c r="C2355" s="1">
        <v>0.30180899999999999</v>
      </c>
      <c r="D2355" s="1"/>
    </row>
    <row r="2356" spans="1:4" x14ac:dyDescent="0.45">
      <c r="A2356" s="3" t="s">
        <v>2382</v>
      </c>
      <c r="B2356" s="1">
        <v>-0.34060000000000001</v>
      </c>
      <c r="C2356" s="1">
        <v>0.30159900000000001</v>
      </c>
      <c r="D2356" s="1"/>
    </row>
    <row r="2357" spans="1:4" x14ac:dyDescent="0.45">
      <c r="A2357" s="3" t="s">
        <v>2383</v>
      </c>
      <c r="B2357" s="1">
        <v>-0.45383000000000001</v>
      </c>
      <c r="C2357" s="1">
        <v>0.30068299999999998</v>
      </c>
      <c r="D2357" s="1"/>
    </row>
    <row r="2358" spans="1:4" x14ac:dyDescent="0.45">
      <c r="A2358" s="3" t="s">
        <v>2384</v>
      </c>
      <c r="B2358" s="1">
        <v>-0.23394999999999999</v>
      </c>
      <c r="C2358" s="1">
        <v>0.30029</v>
      </c>
      <c r="D2358" s="1"/>
    </row>
    <row r="2359" spans="1:4" x14ac:dyDescent="0.45">
      <c r="A2359" s="3" t="s">
        <v>2385</v>
      </c>
      <c r="B2359" s="1">
        <v>-0.37420999999999999</v>
      </c>
      <c r="C2359" s="1">
        <v>0.29976799999999998</v>
      </c>
      <c r="D2359" s="1"/>
    </row>
    <row r="2360" spans="1:4" x14ac:dyDescent="0.45">
      <c r="A2360" s="3" t="s">
        <v>2386</v>
      </c>
      <c r="B2360" s="1">
        <v>-0.26174999999999998</v>
      </c>
      <c r="C2360" s="1">
        <v>0.29966799999999999</v>
      </c>
      <c r="D2360" s="1"/>
    </row>
    <row r="2361" spans="1:4" x14ac:dyDescent="0.45">
      <c r="A2361" s="3" t="s">
        <v>2387</v>
      </c>
      <c r="B2361" s="1">
        <v>0.15406400000000001</v>
      </c>
      <c r="C2361" s="1">
        <v>0.29961199999999999</v>
      </c>
      <c r="D2361" s="1"/>
    </row>
    <row r="2362" spans="1:4" x14ac:dyDescent="0.45">
      <c r="A2362" s="3" t="s">
        <v>2388</v>
      </c>
      <c r="B2362" s="1">
        <v>0.39762900000000001</v>
      </c>
      <c r="C2362" s="1">
        <v>0.29948399999999997</v>
      </c>
      <c r="D2362" s="1"/>
    </row>
    <row r="2363" spans="1:4" x14ac:dyDescent="0.45">
      <c r="A2363" s="3" t="s">
        <v>2389</v>
      </c>
      <c r="B2363" s="1">
        <v>-0.35826999999999998</v>
      </c>
      <c r="C2363" s="1">
        <v>0.29928900000000003</v>
      </c>
      <c r="D2363" s="1"/>
    </row>
    <row r="2364" spans="1:4" x14ac:dyDescent="0.45">
      <c r="A2364" s="3" t="s">
        <v>2390</v>
      </c>
      <c r="B2364" s="1">
        <v>0.28930600000000001</v>
      </c>
      <c r="C2364" s="1">
        <v>0.29890299999999997</v>
      </c>
      <c r="D2364" s="1"/>
    </row>
    <row r="2365" spans="1:4" x14ac:dyDescent="0.45">
      <c r="A2365" s="3" t="s">
        <v>2391</v>
      </c>
      <c r="B2365" s="1">
        <v>0.757857</v>
      </c>
      <c r="C2365" s="1">
        <v>0.298593</v>
      </c>
      <c r="D2365" s="1"/>
    </row>
    <row r="2366" spans="1:4" x14ac:dyDescent="0.45">
      <c r="A2366" s="3" t="s">
        <v>2392</v>
      </c>
      <c r="B2366" s="1">
        <v>0.30279800000000001</v>
      </c>
      <c r="C2366" s="1">
        <v>0.29814000000000002</v>
      </c>
      <c r="D2366" s="1"/>
    </row>
    <row r="2367" spans="1:4" x14ac:dyDescent="0.45">
      <c r="A2367" s="3" t="s">
        <v>2393</v>
      </c>
      <c r="B2367" s="1">
        <v>0.43340400000000001</v>
      </c>
      <c r="C2367" s="1">
        <v>0.29808099999999998</v>
      </c>
      <c r="D2367" s="1"/>
    </row>
    <row r="2368" spans="1:4" x14ac:dyDescent="0.45">
      <c r="A2368" s="3" t="s">
        <v>2394</v>
      </c>
      <c r="B2368" s="1">
        <v>0.21204200000000001</v>
      </c>
      <c r="C2368" s="1">
        <v>0.29805599999999999</v>
      </c>
      <c r="D2368" s="1"/>
    </row>
    <row r="2369" spans="1:4" x14ac:dyDescent="0.45">
      <c r="A2369" s="3" t="s">
        <v>2395</v>
      </c>
      <c r="B2369" s="1">
        <v>0.24568799999999999</v>
      </c>
      <c r="C2369" s="1">
        <v>0.29790699999999998</v>
      </c>
      <c r="D2369" s="1"/>
    </row>
    <row r="2370" spans="1:4" x14ac:dyDescent="0.45">
      <c r="A2370" s="3" t="s">
        <v>2396</v>
      </c>
      <c r="B2370" s="1">
        <v>-0.37074000000000001</v>
      </c>
      <c r="C2370" s="1">
        <v>0.29669600000000002</v>
      </c>
      <c r="D2370" s="1"/>
    </row>
    <row r="2371" spans="1:4" x14ac:dyDescent="0.45">
      <c r="A2371" s="3" t="s">
        <v>2397</v>
      </c>
      <c r="B2371" s="1">
        <v>0.29651300000000003</v>
      </c>
      <c r="C2371" s="1">
        <v>0.296539</v>
      </c>
      <c r="D2371" s="1"/>
    </row>
    <row r="2372" spans="1:4" x14ac:dyDescent="0.45">
      <c r="A2372" s="3" t="s">
        <v>2398</v>
      </c>
      <c r="B2372" s="1">
        <v>-0.29741000000000001</v>
      </c>
      <c r="C2372" s="1">
        <v>0.29630800000000002</v>
      </c>
      <c r="D2372" s="1"/>
    </row>
    <row r="2373" spans="1:4" x14ac:dyDescent="0.45">
      <c r="A2373" s="3" t="s">
        <v>2399</v>
      </c>
      <c r="B2373" s="1">
        <v>-0.46844999999999998</v>
      </c>
      <c r="C2373" s="1">
        <v>0.29613</v>
      </c>
      <c r="D2373" s="1"/>
    </row>
    <row r="2374" spans="1:4" x14ac:dyDescent="0.45">
      <c r="A2374" s="3" t="s">
        <v>2400</v>
      </c>
      <c r="B2374" s="1">
        <v>-0.78625999999999996</v>
      </c>
      <c r="C2374" s="1">
        <v>0.29552899999999999</v>
      </c>
      <c r="D2374" s="1"/>
    </row>
    <row r="2375" spans="1:4" x14ac:dyDescent="0.45">
      <c r="A2375" s="3" t="s">
        <v>2401</v>
      </c>
      <c r="B2375" s="1">
        <v>-0.16947000000000001</v>
      </c>
      <c r="C2375" s="1">
        <v>0.29552499999999998</v>
      </c>
      <c r="D2375" s="1"/>
    </row>
    <row r="2376" spans="1:4" x14ac:dyDescent="0.45">
      <c r="A2376" s="3" t="s">
        <v>2402</v>
      </c>
      <c r="B2376" s="1">
        <v>0.31240600000000002</v>
      </c>
      <c r="C2376" s="1">
        <v>0.29530800000000001</v>
      </c>
      <c r="D2376" s="1"/>
    </row>
    <row r="2377" spans="1:4" x14ac:dyDescent="0.45">
      <c r="A2377" s="3" t="s">
        <v>2403</v>
      </c>
      <c r="B2377" s="1">
        <v>0.23051099999999999</v>
      </c>
      <c r="C2377" s="1">
        <v>0.29319099999999998</v>
      </c>
      <c r="D2377" s="1"/>
    </row>
    <row r="2378" spans="1:4" x14ac:dyDescent="0.45">
      <c r="A2378" s="3" t="s">
        <v>2404</v>
      </c>
      <c r="B2378" s="1">
        <v>0.167514</v>
      </c>
      <c r="C2378" s="1">
        <v>0.292711</v>
      </c>
      <c r="D2378" s="1"/>
    </row>
    <row r="2379" spans="1:4" x14ac:dyDescent="0.45">
      <c r="A2379" s="3" t="s">
        <v>2405</v>
      </c>
      <c r="B2379" s="1">
        <v>-0.95603000000000005</v>
      </c>
      <c r="C2379" s="1">
        <v>0.292016</v>
      </c>
      <c r="D2379" s="1"/>
    </row>
    <row r="2380" spans="1:4" x14ac:dyDescent="0.45">
      <c r="A2380" s="3" t="s">
        <v>2406</v>
      </c>
      <c r="B2380" s="1">
        <v>0.32382899999999998</v>
      </c>
      <c r="C2380" s="1">
        <v>0.291875</v>
      </c>
      <c r="D2380" s="1"/>
    </row>
    <row r="2381" spans="1:4" x14ac:dyDescent="0.45">
      <c r="A2381" s="3" t="s">
        <v>2407</v>
      </c>
      <c r="B2381" s="1">
        <v>-0.24646000000000001</v>
      </c>
      <c r="C2381" s="1">
        <v>0.29132799999999998</v>
      </c>
      <c r="D2381" s="1"/>
    </row>
    <row r="2382" spans="1:4" x14ac:dyDescent="0.45">
      <c r="A2382" s="3" t="s">
        <v>2408</v>
      </c>
      <c r="B2382" s="1">
        <v>-0.29763000000000001</v>
      </c>
      <c r="C2382" s="1">
        <v>0.291045</v>
      </c>
      <c r="D2382" s="1"/>
    </row>
    <row r="2383" spans="1:4" x14ac:dyDescent="0.45">
      <c r="A2383" s="3" t="s">
        <v>2409</v>
      </c>
      <c r="B2383" s="1">
        <v>0.72209500000000004</v>
      </c>
      <c r="C2383" s="1">
        <v>0.29012199999999999</v>
      </c>
      <c r="D2383" s="1"/>
    </row>
    <row r="2384" spans="1:4" x14ac:dyDescent="0.45">
      <c r="A2384" s="3" t="s">
        <v>2410</v>
      </c>
      <c r="B2384" s="1">
        <v>0.29612699999999997</v>
      </c>
      <c r="C2384" s="1">
        <v>0.28878500000000001</v>
      </c>
      <c r="D2384" s="1"/>
    </row>
    <row r="2385" spans="1:4" x14ac:dyDescent="0.45">
      <c r="A2385" s="3" t="s">
        <v>2411</v>
      </c>
      <c r="B2385" s="1">
        <v>0.25925700000000002</v>
      </c>
      <c r="C2385" s="1">
        <v>0.28877000000000003</v>
      </c>
      <c r="D2385" s="1"/>
    </row>
    <row r="2386" spans="1:4" x14ac:dyDescent="0.45">
      <c r="A2386" s="3" t="s">
        <v>2412</v>
      </c>
      <c r="B2386" s="1">
        <v>0.31742399999999998</v>
      </c>
      <c r="C2386" s="1">
        <v>0.28799999999999998</v>
      </c>
      <c r="D2386" s="1"/>
    </row>
    <row r="2387" spans="1:4" x14ac:dyDescent="0.45">
      <c r="A2387" s="3" t="s">
        <v>2413</v>
      </c>
      <c r="B2387" s="1">
        <v>-0.15001</v>
      </c>
      <c r="C2387" s="1">
        <v>0.28782999999999997</v>
      </c>
      <c r="D2387" s="1"/>
    </row>
    <row r="2388" spans="1:4" x14ac:dyDescent="0.45">
      <c r="A2388" s="3" t="s">
        <v>2414</v>
      </c>
      <c r="B2388" s="1">
        <v>0.46749600000000002</v>
      </c>
      <c r="C2388" s="1">
        <v>0.28636899999999998</v>
      </c>
      <c r="D2388" s="1"/>
    </row>
    <row r="2389" spans="1:4" x14ac:dyDescent="0.45">
      <c r="A2389" s="3" t="s">
        <v>2415</v>
      </c>
      <c r="B2389" s="1">
        <v>-0.30619000000000002</v>
      </c>
      <c r="C2389" s="1">
        <v>0.28586299999999998</v>
      </c>
      <c r="D2389" s="1"/>
    </row>
    <row r="2390" spans="1:4" x14ac:dyDescent="0.45">
      <c r="A2390" s="3" t="s">
        <v>2416</v>
      </c>
      <c r="B2390" s="1">
        <v>0.29465400000000003</v>
      </c>
      <c r="C2390" s="1">
        <v>0.28573700000000002</v>
      </c>
      <c r="D2390" s="1"/>
    </row>
    <row r="2391" spans="1:4" x14ac:dyDescent="0.45">
      <c r="A2391" s="3" t="s">
        <v>2417</v>
      </c>
      <c r="B2391" s="1">
        <v>-0.42898999999999998</v>
      </c>
      <c r="C2391" s="1">
        <v>0.28545399999999999</v>
      </c>
      <c r="D2391" s="1"/>
    </row>
    <row r="2392" spans="1:4" x14ac:dyDescent="0.45">
      <c r="A2392" s="3" t="s">
        <v>2418</v>
      </c>
      <c r="B2392" s="1">
        <v>-0.19868</v>
      </c>
      <c r="C2392" s="1">
        <v>0.28530800000000001</v>
      </c>
      <c r="D2392" s="1"/>
    </row>
    <row r="2393" spans="1:4" x14ac:dyDescent="0.45">
      <c r="A2393" s="3" t="s">
        <v>2419</v>
      </c>
      <c r="B2393" s="1">
        <v>-0.21808</v>
      </c>
      <c r="C2393" s="1">
        <v>0.28503899999999999</v>
      </c>
      <c r="D2393" s="1"/>
    </row>
    <row r="2394" spans="1:4" x14ac:dyDescent="0.45">
      <c r="A2394" s="3" t="s">
        <v>2420</v>
      </c>
      <c r="B2394" s="1">
        <v>-0.27655000000000002</v>
      </c>
      <c r="C2394" s="1">
        <v>0.28448899999999999</v>
      </c>
      <c r="D2394" s="1"/>
    </row>
    <row r="2395" spans="1:4" x14ac:dyDescent="0.45">
      <c r="A2395" s="3" t="s">
        <v>2421</v>
      </c>
      <c r="B2395" s="1">
        <v>-0.23462</v>
      </c>
      <c r="C2395" s="1">
        <v>0.28361900000000001</v>
      </c>
      <c r="D2395" s="1"/>
    </row>
    <row r="2396" spans="1:4" x14ac:dyDescent="0.45">
      <c r="A2396" s="3" t="s">
        <v>2422</v>
      </c>
      <c r="B2396" s="1">
        <v>0.25644</v>
      </c>
      <c r="C2396" s="1">
        <v>0.28353899999999999</v>
      </c>
      <c r="D2396" s="1"/>
    </row>
    <row r="2397" spans="1:4" x14ac:dyDescent="0.45">
      <c r="A2397" s="3" t="s">
        <v>2423</v>
      </c>
      <c r="B2397" s="1">
        <v>-0.27651999999999999</v>
      </c>
      <c r="C2397" s="1">
        <v>0.28219300000000003</v>
      </c>
      <c r="D2397" s="1"/>
    </row>
    <row r="2398" spans="1:4" x14ac:dyDescent="0.45">
      <c r="A2398" s="3" t="s">
        <v>2424</v>
      </c>
      <c r="B2398" s="1">
        <v>-0.66624000000000005</v>
      </c>
      <c r="C2398" s="1">
        <v>0.28200700000000001</v>
      </c>
      <c r="D2398" s="1"/>
    </row>
    <row r="2399" spans="1:4" x14ac:dyDescent="0.45">
      <c r="A2399" s="3" t="s">
        <v>2425</v>
      </c>
      <c r="B2399" s="1">
        <v>-0.35571999999999998</v>
      </c>
      <c r="C2399" s="1">
        <v>0.28186699999999998</v>
      </c>
      <c r="D2399" s="1"/>
    </row>
    <row r="2400" spans="1:4" x14ac:dyDescent="0.45">
      <c r="A2400" s="3" t="s">
        <v>2426</v>
      </c>
      <c r="B2400" s="1">
        <v>0.35028500000000001</v>
      </c>
      <c r="C2400" s="1">
        <v>0.28173599999999999</v>
      </c>
      <c r="D2400" s="1"/>
    </row>
    <row r="2401" spans="1:4" x14ac:dyDescent="0.45">
      <c r="A2401" s="3" t="s">
        <v>2427</v>
      </c>
      <c r="B2401" s="1">
        <v>-0.20024</v>
      </c>
      <c r="C2401" s="1">
        <v>0.28096599999999999</v>
      </c>
      <c r="D2401" s="1"/>
    </row>
    <row r="2402" spans="1:4" x14ac:dyDescent="0.45">
      <c r="A2402" s="3" t="s">
        <v>2428</v>
      </c>
      <c r="B2402" s="1">
        <v>-0.24390000000000001</v>
      </c>
      <c r="C2402" s="1">
        <v>0.28076899999999999</v>
      </c>
      <c r="D2402" s="1"/>
    </row>
    <row r="2403" spans="1:4" x14ac:dyDescent="0.45">
      <c r="A2403" s="3" t="s">
        <v>2429</v>
      </c>
      <c r="B2403" s="1">
        <v>0.303429</v>
      </c>
      <c r="C2403" s="1">
        <v>0.28057599999999999</v>
      </c>
      <c r="D2403" s="1"/>
    </row>
    <row r="2404" spans="1:4" x14ac:dyDescent="0.45">
      <c r="A2404" s="3" t="s">
        <v>2430</v>
      </c>
      <c r="B2404" s="1">
        <v>-0.2492</v>
      </c>
      <c r="C2404" s="1">
        <v>0.28053899999999998</v>
      </c>
      <c r="D2404" s="1"/>
    </row>
    <row r="2405" spans="1:4" x14ac:dyDescent="0.45">
      <c r="A2405" s="3" t="s">
        <v>2431</v>
      </c>
      <c r="B2405" s="1">
        <v>0.36940200000000001</v>
      </c>
      <c r="C2405" s="1">
        <v>0.28033799999999998</v>
      </c>
      <c r="D2405" s="1"/>
    </row>
    <row r="2406" spans="1:4" x14ac:dyDescent="0.45">
      <c r="A2406" s="3" t="s">
        <v>2432</v>
      </c>
      <c r="B2406" s="1">
        <v>-0.34042</v>
      </c>
      <c r="C2406" s="1">
        <v>0.28020699999999998</v>
      </c>
      <c r="D2406" s="1"/>
    </row>
    <row r="2407" spans="1:4" x14ac:dyDescent="0.45">
      <c r="A2407" s="3" t="s">
        <v>2433</v>
      </c>
      <c r="B2407" s="1">
        <v>0.22190499999999999</v>
      </c>
      <c r="C2407" s="1">
        <v>0.27980100000000002</v>
      </c>
      <c r="D2407" s="1"/>
    </row>
    <row r="2408" spans="1:4" x14ac:dyDescent="0.45">
      <c r="A2408" s="3" t="s">
        <v>2434</v>
      </c>
      <c r="B2408" s="1">
        <v>-0.63810999999999996</v>
      </c>
      <c r="C2408" s="1">
        <v>0.27971299999999999</v>
      </c>
      <c r="D2408" s="1"/>
    </row>
    <row r="2409" spans="1:4" x14ac:dyDescent="0.45">
      <c r="A2409" s="3" t="s">
        <v>2435</v>
      </c>
      <c r="B2409" s="1">
        <v>0.208783</v>
      </c>
      <c r="C2409" s="1">
        <v>0.27900599999999998</v>
      </c>
      <c r="D2409" s="1"/>
    </row>
    <row r="2410" spans="1:4" x14ac:dyDescent="0.45">
      <c r="A2410" s="3" t="s">
        <v>2436</v>
      </c>
      <c r="B2410" s="1">
        <v>0.92073000000000005</v>
      </c>
      <c r="C2410" s="1">
        <v>0.278839</v>
      </c>
      <c r="D2410" s="1"/>
    </row>
    <row r="2411" spans="1:4" x14ac:dyDescent="0.45">
      <c r="A2411" s="3" t="s">
        <v>2437</v>
      </c>
      <c r="B2411" s="1">
        <v>-0.60684000000000005</v>
      </c>
      <c r="C2411" s="1">
        <v>0.278281</v>
      </c>
      <c r="D2411" s="1"/>
    </row>
    <row r="2412" spans="1:4" x14ac:dyDescent="0.45">
      <c r="A2412" s="3" t="s">
        <v>2438</v>
      </c>
      <c r="B2412" s="1">
        <v>-0.50392999999999999</v>
      </c>
      <c r="C2412" s="1">
        <v>0.27814899999999998</v>
      </c>
      <c r="D2412" s="1"/>
    </row>
    <row r="2413" spans="1:4" x14ac:dyDescent="0.45">
      <c r="A2413" s="3" t="s">
        <v>2439</v>
      </c>
      <c r="B2413" s="1">
        <v>0.31455899999999998</v>
      </c>
      <c r="C2413" s="1">
        <v>0.27779100000000001</v>
      </c>
      <c r="D2413" s="1"/>
    </row>
    <row r="2414" spans="1:4" x14ac:dyDescent="0.45">
      <c r="A2414" s="3" t="s">
        <v>2440</v>
      </c>
      <c r="B2414" s="1">
        <v>0.215477</v>
      </c>
      <c r="C2414" s="1">
        <v>0.27753</v>
      </c>
      <c r="D2414" s="1"/>
    </row>
    <row r="2415" spans="1:4" x14ac:dyDescent="0.45">
      <c r="A2415" s="3" t="s">
        <v>2441</v>
      </c>
      <c r="B2415" s="1">
        <v>0.29043200000000002</v>
      </c>
      <c r="C2415" s="1">
        <v>0.27745300000000001</v>
      </c>
      <c r="D2415" s="1"/>
    </row>
    <row r="2416" spans="1:4" x14ac:dyDescent="0.45">
      <c r="A2416" s="3" t="s">
        <v>2442</v>
      </c>
      <c r="B2416" s="1">
        <v>-0.39228000000000002</v>
      </c>
      <c r="C2416" s="1">
        <v>0.27700200000000003</v>
      </c>
      <c r="D2416" s="1"/>
    </row>
    <row r="2417" spans="1:4" x14ac:dyDescent="0.45">
      <c r="A2417" s="3" t="s">
        <v>2443</v>
      </c>
      <c r="B2417" s="1">
        <v>-0.29175000000000001</v>
      </c>
      <c r="C2417" s="1">
        <v>0.27694200000000002</v>
      </c>
      <c r="D2417" s="1"/>
    </row>
    <row r="2418" spans="1:4" x14ac:dyDescent="0.45">
      <c r="A2418" s="3" t="s">
        <v>2444</v>
      </c>
      <c r="B2418" s="1">
        <v>0.23233400000000001</v>
      </c>
      <c r="C2418" s="1">
        <v>0.27681800000000001</v>
      </c>
      <c r="D2418" s="1"/>
    </row>
    <row r="2419" spans="1:4" x14ac:dyDescent="0.45">
      <c r="A2419" s="3" t="s">
        <v>2445</v>
      </c>
      <c r="B2419" s="1">
        <v>0.30096699999999998</v>
      </c>
      <c r="C2419" s="1">
        <v>0.27675499999999997</v>
      </c>
      <c r="D2419" s="1"/>
    </row>
    <row r="2420" spans="1:4" x14ac:dyDescent="0.45">
      <c r="A2420" s="3" t="s">
        <v>2446</v>
      </c>
      <c r="B2420" s="1">
        <v>-0.19317000000000001</v>
      </c>
      <c r="C2420" s="1">
        <v>0.27627000000000002</v>
      </c>
      <c r="D2420" s="1"/>
    </row>
    <row r="2421" spans="1:4" x14ac:dyDescent="0.45">
      <c r="A2421" s="3" t="s">
        <v>2447</v>
      </c>
      <c r="B2421" s="1">
        <v>0.17342199999999999</v>
      </c>
      <c r="C2421" s="1">
        <v>0.27592899999999998</v>
      </c>
      <c r="D2421" s="1"/>
    </row>
    <row r="2422" spans="1:4" x14ac:dyDescent="0.45">
      <c r="A2422" s="3" t="s">
        <v>2448</v>
      </c>
      <c r="B2422" s="1">
        <v>0.30748999999999999</v>
      </c>
      <c r="C2422" s="1">
        <v>0.27546900000000002</v>
      </c>
      <c r="D2422" s="1"/>
    </row>
    <row r="2423" spans="1:4" x14ac:dyDescent="0.45">
      <c r="A2423" s="3" t="s">
        <v>2449</v>
      </c>
      <c r="B2423" s="1">
        <v>0.12199699999999999</v>
      </c>
      <c r="C2423" s="1">
        <v>0.275231</v>
      </c>
      <c r="D2423" s="1"/>
    </row>
    <row r="2424" spans="1:4" x14ac:dyDescent="0.45">
      <c r="A2424" s="3" t="s">
        <v>2450</v>
      </c>
      <c r="B2424" s="1">
        <v>0.63987400000000005</v>
      </c>
      <c r="C2424" s="1">
        <v>0.274978</v>
      </c>
      <c r="D2424" s="1"/>
    </row>
    <row r="2425" spans="1:4" x14ac:dyDescent="0.45">
      <c r="A2425" s="3" t="s">
        <v>2451</v>
      </c>
      <c r="B2425" s="1">
        <v>0.26069199999999998</v>
      </c>
      <c r="C2425" s="1">
        <v>0.27493699999999999</v>
      </c>
      <c r="D2425" s="1"/>
    </row>
    <row r="2426" spans="1:4" x14ac:dyDescent="0.45">
      <c r="A2426" s="3" t="s">
        <v>2452</v>
      </c>
      <c r="B2426" s="1">
        <v>0.21781900000000001</v>
      </c>
      <c r="C2426" s="1">
        <v>0.273534</v>
      </c>
      <c r="D2426" s="1"/>
    </row>
    <row r="2427" spans="1:4" x14ac:dyDescent="0.45">
      <c r="A2427" s="3" t="s">
        <v>2453</v>
      </c>
      <c r="B2427" s="1">
        <v>0.29217500000000002</v>
      </c>
      <c r="C2427" s="1">
        <v>0.27339999999999998</v>
      </c>
      <c r="D2427" s="1"/>
    </row>
    <row r="2428" spans="1:4" x14ac:dyDescent="0.45">
      <c r="A2428" s="3" t="s">
        <v>2454</v>
      </c>
      <c r="B2428" s="1">
        <v>0.25935200000000003</v>
      </c>
      <c r="C2428" s="1">
        <v>0.273119</v>
      </c>
      <c r="D2428" s="1"/>
    </row>
    <row r="2429" spans="1:4" x14ac:dyDescent="0.45">
      <c r="A2429" s="3" t="s">
        <v>2455</v>
      </c>
      <c r="B2429" s="1">
        <v>-0.15343999999999999</v>
      </c>
      <c r="C2429" s="1">
        <v>0.27296799999999999</v>
      </c>
      <c r="D2429" s="1"/>
    </row>
    <row r="2430" spans="1:4" x14ac:dyDescent="0.45">
      <c r="A2430" s="3" t="s">
        <v>2456</v>
      </c>
      <c r="B2430" s="1">
        <v>0.33984999999999999</v>
      </c>
      <c r="C2430" s="1">
        <v>0.27167000000000002</v>
      </c>
      <c r="D2430" s="1"/>
    </row>
    <row r="2431" spans="1:4" x14ac:dyDescent="0.45">
      <c r="A2431" s="3" t="s">
        <v>2457</v>
      </c>
      <c r="B2431" s="1">
        <v>-0.22275</v>
      </c>
      <c r="C2431" s="1">
        <v>0.27147300000000002</v>
      </c>
      <c r="D2431" s="1"/>
    </row>
    <row r="2432" spans="1:4" x14ac:dyDescent="0.45">
      <c r="A2432" s="3" t="s">
        <v>2458</v>
      </c>
      <c r="B2432" s="1">
        <v>-0.27021000000000001</v>
      </c>
      <c r="C2432" s="1">
        <v>0.271254</v>
      </c>
      <c r="D2432" s="1"/>
    </row>
    <row r="2433" spans="1:4" x14ac:dyDescent="0.45">
      <c r="A2433" s="3" t="s">
        <v>2459</v>
      </c>
      <c r="B2433" s="1">
        <v>-0.14651</v>
      </c>
      <c r="C2433" s="1">
        <v>0.269926</v>
      </c>
      <c r="D2433" s="1"/>
    </row>
    <row r="2434" spans="1:4" x14ac:dyDescent="0.45">
      <c r="A2434" s="3" t="s">
        <v>2460</v>
      </c>
      <c r="B2434" s="1">
        <v>0.25721300000000002</v>
      </c>
      <c r="C2434" s="1">
        <v>0.26956400000000003</v>
      </c>
      <c r="D2434" s="1"/>
    </row>
    <row r="2435" spans="1:4" x14ac:dyDescent="0.45">
      <c r="A2435" s="3" t="s">
        <v>2461</v>
      </c>
      <c r="B2435" s="1">
        <v>-0.53874</v>
      </c>
      <c r="C2435" s="1">
        <v>0.26934200000000003</v>
      </c>
      <c r="D2435" s="1"/>
    </row>
    <row r="2436" spans="1:4" x14ac:dyDescent="0.45">
      <c r="A2436" s="3" t="s">
        <v>2462</v>
      </c>
      <c r="B2436" s="1">
        <v>-0.15912000000000001</v>
      </c>
      <c r="C2436" s="1">
        <v>0.26905499999999999</v>
      </c>
      <c r="D2436" s="1"/>
    </row>
    <row r="2437" spans="1:4" x14ac:dyDescent="0.45">
      <c r="A2437" s="3" t="s">
        <v>2463</v>
      </c>
      <c r="B2437" s="1">
        <v>-0.26761000000000001</v>
      </c>
      <c r="C2437" s="1">
        <v>0.26847100000000002</v>
      </c>
      <c r="D2437" s="1"/>
    </row>
    <row r="2438" spans="1:4" x14ac:dyDescent="0.45">
      <c r="A2438" s="3" t="s">
        <v>2464</v>
      </c>
      <c r="B2438" s="1">
        <v>0.23232</v>
      </c>
      <c r="C2438" s="1">
        <v>0.26783899999999999</v>
      </c>
      <c r="D2438" s="1"/>
    </row>
    <row r="2439" spans="1:4" x14ac:dyDescent="0.45">
      <c r="A2439" s="3" t="s">
        <v>2465</v>
      </c>
      <c r="B2439" s="1">
        <v>0.32236100000000001</v>
      </c>
      <c r="C2439" s="1">
        <v>0.26769100000000001</v>
      </c>
      <c r="D2439" s="1"/>
    </row>
    <row r="2440" spans="1:4" x14ac:dyDescent="0.45">
      <c r="A2440" s="3" t="s">
        <v>2466</v>
      </c>
      <c r="B2440" s="1">
        <v>-0.26395999999999997</v>
      </c>
      <c r="C2440" s="1">
        <v>0.26716299999999998</v>
      </c>
      <c r="D2440" s="1"/>
    </row>
    <row r="2441" spans="1:4" x14ac:dyDescent="0.45">
      <c r="A2441" s="3" t="s">
        <v>2467</v>
      </c>
      <c r="B2441" s="1">
        <v>-0.32957999999999998</v>
      </c>
      <c r="C2441" s="1">
        <v>0.26643899999999998</v>
      </c>
      <c r="D2441" s="1"/>
    </row>
    <row r="2442" spans="1:4" x14ac:dyDescent="0.45">
      <c r="A2442" s="3" t="s">
        <v>2468</v>
      </c>
      <c r="B2442" s="1">
        <v>0.25483499999999998</v>
      </c>
      <c r="C2442" s="1">
        <v>0.265482</v>
      </c>
      <c r="D2442" s="1"/>
    </row>
    <row r="2443" spans="1:4" x14ac:dyDescent="0.45">
      <c r="A2443" s="3" t="s">
        <v>2469</v>
      </c>
      <c r="B2443" s="1">
        <v>0.25715199999999999</v>
      </c>
      <c r="C2443" s="1">
        <v>0.26525599999999999</v>
      </c>
      <c r="D2443" s="1"/>
    </row>
    <row r="2444" spans="1:4" x14ac:dyDescent="0.45">
      <c r="A2444" s="3" t="s">
        <v>2470</v>
      </c>
      <c r="B2444" s="1">
        <v>-0.28192</v>
      </c>
      <c r="C2444" s="1">
        <v>0.26405499999999998</v>
      </c>
      <c r="D2444" s="1"/>
    </row>
    <row r="2445" spans="1:4" x14ac:dyDescent="0.45">
      <c r="A2445" s="3" t="s">
        <v>2471</v>
      </c>
      <c r="B2445" s="1">
        <v>0.859541</v>
      </c>
      <c r="C2445" s="1">
        <v>0.26395299999999999</v>
      </c>
      <c r="D2445" s="1"/>
    </row>
    <row r="2446" spans="1:4" x14ac:dyDescent="0.45">
      <c r="A2446" s="3" t="s">
        <v>2472</v>
      </c>
      <c r="B2446" s="1">
        <v>-0.18032999999999999</v>
      </c>
      <c r="C2446" s="1">
        <v>0.263766</v>
      </c>
      <c r="D2446" s="1"/>
    </row>
    <row r="2447" spans="1:4" x14ac:dyDescent="0.45">
      <c r="A2447" s="3" t="s">
        <v>2473</v>
      </c>
      <c r="B2447" s="1">
        <v>0.26298500000000002</v>
      </c>
      <c r="C2447" s="1">
        <v>0.26372299999999999</v>
      </c>
      <c r="D2447" s="1"/>
    </row>
    <row r="2448" spans="1:4" x14ac:dyDescent="0.45">
      <c r="A2448" s="3" t="s">
        <v>2474</v>
      </c>
      <c r="B2448" s="1">
        <v>-0.3095</v>
      </c>
      <c r="C2448" s="1">
        <v>0.26290999999999998</v>
      </c>
      <c r="D2448" s="1"/>
    </row>
    <row r="2449" spans="1:4" x14ac:dyDescent="0.45">
      <c r="A2449" s="3" t="s">
        <v>2475</v>
      </c>
      <c r="B2449" s="1">
        <v>0.20169999999999999</v>
      </c>
      <c r="C2449" s="1">
        <v>0.26270500000000002</v>
      </c>
      <c r="D2449" s="1"/>
    </row>
    <row r="2450" spans="1:4" x14ac:dyDescent="0.45">
      <c r="A2450" s="3" t="s">
        <v>2476</v>
      </c>
      <c r="B2450" s="1">
        <v>-0.14513000000000001</v>
      </c>
      <c r="C2450" s="1">
        <v>0.26261899999999999</v>
      </c>
      <c r="D2450" s="1"/>
    </row>
    <row r="2451" spans="1:4" x14ac:dyDescent="0.45">
      <c r="A2451" s="3" t="s">
        <v>2477</v>
      </c>
      <c r="B2451" s="1">
        <v>-0.26938000000000001</v>
      </c>
      <c r="C2451" s="1">
        <v>0.26234000000000002</v>
      </c>
      <c r="D2451" s="1"/>
    </row>
    <row r="2452" spans="1:4" x14ac:dyDescent="0.45">
      <c r="A2452" s="3" t="s">
        <v>2478</v>
      </c>
      <c r="B2452" s="1">
        <v>-0.40883999999999998</v>
      </c>
      <c r="C2452" s="1">
        <v>0.26227299999999998</v>
      </c>
      <c r="D2452" s="1"/>
    </row>
    <row r="2453" spans="1:4" x14ac:dyDescent="0.45">
      <c r="A2453" s="3" t="s">
        <v>2479</v>
      </c>
      <c r="B2453" s="1">
        <v>0.28059699999999999</v>
      </c>
      <c r="C2453" s="1">
        <v>0.26142399999999999</v>
      </c>
      <c r="D2453" s="1"/>
    </row>
    <row r="2454" spans="1:4" x14ac:dyDescent="0.45">
      <c r="A2454" s="3" t="s">
        <v>2480</v>
      </c>
      <c r="B2454" s="1">
        <v>0.177977</v>
      </c>
      <c r="C2454" s="1">
        <v>0.26130799999999998</v>
      </c>
      <c r="D2454" s="1"/>
    </row>
    <row r="2455" spans="1:4" x14ac:dyDescent="0.45">
      <c r="A2455" s="3" t="s">
        <v>2481</v>
      </c>
      <c r="B2455" s="1">
        <v>0.25634400000000002</v>
      </c>
      <c r="C2455" s="1">
        <v>0.26093300000000003</v>
      </c>
      <c r="D2455" s="1"/>
    </row>
    <row r="2456" spans="1:4" x14ac:dyDescent="0.45">
      <c r="A2456" s="3" t="s">
        <v>2482</v>
      </c>
      <c r="B2456" s="1">
        <v>0.24825900000000001</v>
      </c>
      <c r="C2456" s="1">
        <v>0.26067299999999999</v>
      </c>
      <c r="D2456" s="1"/>
    </row>
    <row r="2457" spans="1:4" x14ac:dyDescent="0.45">
      <c r="A2457" s="3" t="s">
        <v>2483</v>
      </c>
      <c r="B2457" s="1">
        <v>-0.3145</v>
      </c>
      <c r="C2457" s="1">
        <v>0.26053700000000002</v>
      </c>
      <c r="D2457" s="1"/>
    </row>
    <row r="2458" spans="1:4" x14ac:dyDescent="0.45">
      <c r="A2458" s="3" t="s">
        <v>2484</v>
      </c>
      <c r="B2458" s="1">
        <v>0.33040199999999997</v>
      </c>
      <c r="C2458" s="1">
        <v>0.26030900000000001</v>
      </c>
      <c r="D2458" s="1"/>
    </row>
    <row r="2459" spans="1:4" x14ac:dyDescent="0.45">
      <c r="A2459" s="3" t="s">
        <v>2485</v>
      </c>
      <c r="B2459" s="1">
        <v>0.222634</v>
      </c>
      <c r="C2459" s="1">
        <v>0.26028600000000002</v>
      </c>
      <c r="D2459" s="1"/>
    </row>
    <row r="2460" spans="1:4" x14ac:dyDescent="0.45">
      <c r="A2460" s="3" t="s">
        <v>2486</v>
      </c>
      <c r="B2460" s="1">
        <v>-0.17723</v>
      </c>
      <c r="C2460" s="1">
        <v>0.259936</v>
      </c>
      <c r="D2460" s="1"/>
    </row>
    <row r="2461" spans="1:4" x14ac:dyDescent="0.45">
      <c r="A2461" s="3" t="s">
        <v>2487</v>
      </c>
      <c r="B2461" s="1">
        <v>0.28238000000000002</v>
      </c>
      <c r="C2461" s="1">
        <v>0.25981700000000002</v>
      </c>
      <c r="D2461" s="1"/>
    </row>
    <row r="2462" spans="1:4" x14ac:dyDescent="0.45">
      <c r="A2462" s="3" t="s">
        <v>2488</v>
      </c>
      <c r="B2462" s="1">
        <v>-0.49203000000000002</v>
      </c>
      <c r="C2462" s="1">
        <v>0.25977699999999998</v>
      </c>
      <c r="D2462" s="1"/>
    </row>
    <row r="2463" spans="1:4" x14ac:dyDescent="0.45">
      <c r="A2463" s="3" t="s">
        <v>2489</v>
      </c>
      <c r="B2463" s="1">
        <v>-0.17207</v>
      </c>
      <c r="C2463" s="1">
        <v>0.25954300000000002</v>
      </c>
      <c r="D2463" s="1"/>
    </row>
    <row r="2464" spans="1:4" x14ac:dyDescent="0.45">
      <c r="A2464" s="3" t="s">
        <v>2490</v>
      </c>
      <c r="B2464" s="1">
        <v>-0.28387000000000001</v>
      </c>
      <c r="C2464" s="1">
        <v>0.25948700000000002</v>
      </c>
      <c r="D2464" s="1"/>
    </row>
    <row r="2465" spans="1:4" x14ac:dyDescent="0.45">
      <c r="A2465" s="3" t="s">
        <v>2491</v>
      </c>
      <c r="B2465" s="1">
        <v>-0.14219000000000001</v>
      </c>
      <c r="C2465" s="1">
        <v>0.25909700000000002</v>
      </c>
      <c r="D2465" s="1"/>
    </row>
    <row r="2466" spans="1:4" x14ac:dyDescent="0.45">
      <c r="A2466" s="3" t="s">
        <v>2492</v>
      </c>
      <c r="B2466" s="1">
        <v>0.244474</v>
      </c>
      <c r="C2466" s="1">
        <v>0.258965</v>
      </c>
      <c r="D2466" s="1"/>
    </row>
    <row r="2467" spans="1:4" x14ac:dyDescent="0.45">
      <c r="A2467" s="3" t="s">
        <v>2493</v>
      </c>
      <c r="B2467" s="1">
        <v>-0.25824000000000003</v>
      </c>
      <c r="C2467" s="1">
        <v>0.25881300000000002</v>
      </c>
      <c r="D2467" s="1"/>
    </row>
    <row r="2468" spans="1:4" x14ac:dyDescent="0.45">
      <c r="A2468" s="3" t="s">
        <v>2494</v>
      </c>
      <c r="B2468" s="1">
        <v>-0.67815999999999999</v>
      </c>
      <c r="C2468" s="1">
        <v>0.25852000000000003</v>
      </c>
      <c r="D2468" s="1"/>
    </row>
    <row r="2469" spans="1:4" x14ac:dyDescent="0.45">
      <c r="A2469" s="3" t="s">
        <v>2495</v>
      </c>
      <c r="B2469" s="1">
        <v>-1.0736300000000001</v>
      </c>
      <c r="C2469" s="1">
        <v>0.25837399999999999</v>
      </c>
      <c r="D2469" s="1"/>
    </row>
    <row r="2470" spans="1:4" x14ac:dyDescent="0.45">
      <c r="A2470" s="3" t="s">
        <v>2496</v>
      </c>
      <c r="B2470" s="1">
        <v>-0.41632000000000002</v>
      </c>
      <c r="C2470" s="1">
        <v>0.25799299999999997</v>
      </c>
      <c r="D2470" s="1"/>
    </row>
    <row r="2471" spans="1:4" x14ac:dyDescent="0.45">
      <c r="A2471" s="3" t="s">
        <v>2497</v>
      </c>
      <c r="B2471" s="1">
        <v>0.33341999999999999</v>
      </c>
      <c r="C2471" s="1">
        <v>0.25780700000000001</v>
      </c>
      <c r="D2471" s="1"/>
    </row>
    <row r="2472" spans="1:4" x14ac:dyDescent="0.45">
      <c r="A2472" s="3" t="s">
        <v>2498</v>
      </c>
      <c r="B2472" s="1">
        <v>0.15016699999999999</v>
      </c>
      <c r="C2472" s="1">
        <v>0.257747</v>
      </c>
      <c r="D2472" s="1"/>
    </row>
    <row r="2473" spans="1:4" x14ac:dyDescent="0.45">
      <c r="A2473" s="3" t="s">
        <v>2499</v>
      </c>
      <c r="B2473" s="1">
        <v>0.185778</v>
      </c>
      <c r="C2473" s="1">
        <v>0.25654900000000003</v>
      </c>
      <c r="D2473" s="1"/>
    </row>
    <row r="2474" spans="1:4" x14ac:dyDescent="0.45">
      <c r="A2474" s="3" t="s">
        <v>2500</v>
      </c>
      <c r="B2474" s="1">
        <v>-0.23981</v>
      </c>
      <c r="C2474" s="1">
        <v>0.25609300000000002</v>
      </c>
      <c r="D2474" s="1"/>
    </row>
    <row r="2475" spans="1:4" x14ac:dyDescent="0.45">
      <c r="A2475" s="3" t="s">
        <v>2501</v>
      </c>
      <c r="B2475" s="1">
        <v>-0.70440999999999998</v>
      </c>
      <c r="C2475" s="1">
        <v>0.25606699999999999</v>
      </c>
      <c r="D2475" s="1"/>
    </row>
    <row r="2476" spans="1:4" x14ac:dyDescent="0.45">
      <c r="A2476" s="3" t="s">
        <v>2502</v>
      </c>
      <c r="B2476" s="1">
        <v>-0.41303000000000001</v>
      </c>
      <c r="C2476" s="1">
        <v>0.25590299999999999</v>
      </c>
      <c r="D2476" s="1"/>
    </row>
    <row r="2477" spans="1:4" x14ac:dyDescent="0.45">
      <c r="A2477" s="3" t="s">
        <v>2503</v>
      </c>
      <c r="B2477" s="1">
        <v>-0.40787000000000001</v>
      </c>
      <c r="C2477" s="1">
        <v>0.25588100000000003</v>
      </c>
      <c r="D2477" s="1"/>
    </row>
    <row r="2478" spans="1:4" x14ac:dyDescent="0.45">
      <c r="A2478" s="3" t="s">
        <v>2504</v>
      </c>
      <c r="B2478" s="1">
        <v>0.21918099999999999</v>
      </c>
      <c r="C2478" s="1">
        <v>0.255803</v>
      </c>
      <c r="D2478" s="1"/>
    </row>
    <row r="2479" spans="1:4" x14ac:dyDescent="0.45">
      <c r="A2479" s="3" t="s">
        <v>2505</v>
      </c>
      <c r="B2479" s="1">
        <v>0.15609700000000001</v>
      </c>
      <c r="C2479" s="1">
        <v>0.25572800000000001</v>
      </c>
      <c r="D2479" s="1"/>
    </row>
    <row r="2480" spans="1:4" x14ac:dyDescent="0.45">
      <c r="A2480" s="3" t="s">
        <v>2506</v>
      </c>
      <c r="B2480" s="1">
        <v>0.30059000000000002</v>
      </c>
      <c r="C2480" s="1">
        <v>0.25562299999999999</v>
      </c>
      <c r="D2480" s="1"/>
    </row>
    <row r="2481" spans="1:4" x14ac:dyDescent="0.45">
      <c r="A2481" s="3" t="s">
        <v>2507</v>
      </c>
      <c r="B2481" s="1">
        <v>0.38406600000000002</v>
      </c>
      <c r="C2481" s="1">
        <v>0.25536399999999998</v>
      </c>
      <c r="D2481" s="1"/>
    </row>
    <row r="2482" spans="1:4" x14ac:dyDescent="0.45">
      <c r="A2482" s="3" t="s">
        <v>2508</v>
      </c>
      <c r="B2482" s="1">
        <v>0.209289</v>
      </c>
      <c r="C2482" s="1">
        <v>0.25531900000000002</v>
      </c>
      <c r="D2482" s="1"/>
    </row>
    <row r="2483" spans="1:4" x14ac:dyDescent="0.45">
      <c r="A2483" s="3" t="s">
        <v>2509</v>
      </c>
      <c r="B2483" s="1">
        <v>0.16151399999999999</v>
      </c>
      <c r="C2483" s="1">
        <v>0.25519900000000001</v>
      </c>
      <c r="D2483" s="1"/>
    </row>
    <row r="2484" spans="1:4" x14ac:dyDescent="0.45">
      <c r="A2484" s="3" t="s">
        <v>2510</v>
      </c>
      <c r="B2484" s="1">
        <v>-0.19467999999999999</v>
      </c>
      <c r="C2484" s="1">
        <v>0.25479099999999999</v>
      </c>
      <c r="D2484" s="1"/>
    </row>
    <row r="2485" spans="1:4" x14ac:dyDescent="0.45">
      <c r="A2485" s="3" t="s">
        <v>2511</v>
      </c>
      <c r="B2485" s="1">
        <v>0.20855000000000001</v>
      </c>
      <c r="C2485" s="1">
        <v>0.25476900000000002</v>
      </c>
      <c r="D2485" s="1"/>
    </row>
    <row r="2486" spans="1:4" x14ac:dyDescent="0.45">
      <c r="A2486" s="3" t="s">
        <v>2512</v>
      </c>
      <c r="B2486" s="1">
        <v>-0.25857000000000002</v>
      </c>
      <c r="C2486" s="1">
        <v>0.25382199999999999</v>
      </c>
      <c r="D2486" s="1"/>
    </row>
    <row r="2487" spans="1:4" x14ac:dyDescent="0.45">
      <c r="A2487" s="3" t="s">
        <v>2513</v>
      </c>
      <c r="B2487" s="1">
        <v>0.284916</v>
      </c>
      <c r="C2487" s="1">
        <v>0.25372099999999997</v>
      </c>
      <c r="D2487" s="1"/>
    </row>
    <row r="2488" spans="1:4" x14ac:dyDescent="0.45">
      <c r="A2488" s="3" t="s">
        <v>2514</v>
      </c>
      <c r="B2488" s="1">
        <v>-0.44264999999999999</v>
      </c>
      <c r="C2488" s="1">
        <v>0.25354300000000002</v>
      </c>
      <c r="D2488" s="1"/>
    </row>
    <row r="2489" spans="1:4" x14ac:dyDescent="0.45">
      <c r="A2489" s="3" t="s">
        <v>2515</v>
      </c>
      <c r="B2489" s="1">
        <v>-0.23083999999999999</v>
      </c>
      <c r="C2489" s="1">
        <v>0.25349100000000002</v>
      </c>
      <c r="D2489" s="1"/>
    </row>
    <row r="2490" spans="1:4" x14ac:dyDescent="0.45">
      <c r="A2490" s="3" t="s">
        <v>2516</v>
      </c>
      <c r="B2490" s="1">
        <v>-0.30357000000000001</v>
      </c>
      <c r="C2490" s="1">
        <v>0.25348900000000002</v>
      </c>
      <c r="D2490" s="1"/>
    </row>
    <row r="2491" spans="1:4" x14ac:dyDescent="0.45">
      <c r="A2491" s="3" t="s">
        <v>2517</v>
      </c>
      <c r="B2491" s="1">
        <v>0.328934</v>
      </c>
      <c r="C2491" s="1">
        <v>0.25348599999999999</v>
      </c>
      <c r="D2491" s="1"/>
    </row>
    <row r="2492" spans="1:4" x14ac:dyDescent="0.45">
      <c r="A2492" s="3" t="s">
        <v>2518</v>
      </c>
      <c r="B2492" s="1">
        <v>0.15715399999999999</v>
      </c>
      <c r="C2492" s="1">
        <v>0.25319199999999997</v>
      </c>
      <c r="D2492" s="1"/>
    </row>
    <row r="2493" spans="1:4" x14ac:dyDescent="0.45">
      <c r="A2493" s="3" t="s">
        <v>2519</v>
      </c>
      <c r="B2493" s="1">
        <v>0.25689400000000001</v>
      </c>
      <c r="C2493" s="1">
        <v>0.252996</v>
      </c>
      <c r="D2493" s="1"/>
    </row>
    <row r="2494" spans="1:4" x14ac:dyDescent="0.45">
      <c r="A2494" s="3" t="s">
        <v>2520</v>
      </c>
      <c r="B2494" s="1">
        <v>0.32060699999999998</v>
      </c>
      <c r="C2494" s="1">
        <v>0.252917</v>
      </c>
      <c r="D2494" s="1"/>
    </row>
    <row r="2495" spans="1:4" x14ac:dyDescent="0.45">
      <c r="A2495" s="3" t="s">
        <v>2521</v>
      </c>
      <c r="B2495" s="1">
        <v>0.24528</v>
      </c>
      <c r="C2495" s="1">
        <v>0.25248900000000002</v>
      </c>
      <c r="D2495" s="1"/>
    </row>
    <row r="2496" spans="1:4" x14ac:dyDescent="0.45">
      <c r="A2496" s="3" t="s">
        <v>2522</v>
      </c>
      <c r="B2496" s="1">
        <v>-0.28386</v>
      </c>
      <c r="C2496" s="1">
        <v>0.25225500000000001</v>
      </c>
      <c r="D2496" s="1"/>
    </row>
    <row r="2497" spans="1:4" x14ac:dyDescent="0.45">
      <c r="A2497" s="3" t="s">
        <v>2523</v>
      </c>
      <c r="B2497" s="1">
        <v>-0.15049000000000001</v>
      </c>
      <c r="C2497" s="1">
        <v>0.25222299999999997</v>
      </c>
      <c r="D2497" s="1"/>
    </row>
    <row r="2498" spans="1:4" x14ac:dyDescent="0.45">
      <c r="A2498" s="3" t="s">
        <v>2524</v>
      </c>
      <c r="B2498" s="1">
        <v>0.25992100000000001</v>
      </c>
      <c r="C2498" s="1">
        <v>0.25220300000000001</v>
      </c>
      <c r="D2498" s="1"/>
    </row>
    <row r="2499" spans="1:4" x14ac:dyDescent="0.45">
      <c r="A2499" s="3" t="s">
        <v>2525</v>
      </c>
      <c r="B2499" s="1">
        <v>-0.34710000000000002</v>
      </c>
      <c r="C2499" s="1">
        <v>0.25158999999999998</v>
      </c>
      <c r="D2499" s="1"/>
    </row>
    <row r="2500" spans="1:4" x14ac:dyDescent="0.45">
      <c r="A2500" s="3" t="s">
        <v>2526</v>
      </c>
      <c r="B2500" s="1">
        <v>-0.24820999999999999</v>
      </c>
      <c r="C2500" s="1">
        <v>0.25103399999999998</v>
      </c>
      <c r="D2500" s="1"/>
    </row>
    <row r="2501" spans="1:4" x14ac:dyDescent="0.45">
      <c r="A2501" s="3" t="s">
        <v>2527</v>
      </c>
      <c r="B2501" s="1">
        <v>0.17582600000000001</v>
      </c>
      <c r="C2501" s="1">
        <v>0.25089400000000001</v>
      </c>
      <c r="D2501" s="1"/>
    </row>
    <row r="2502" spans="1:4" x14ac:dyDescent="0.45">
      <c r="A2502" s="3" t="s">
        <v>2528</v>
      </c>
      <c r="B2502" s="1">
        <v>-0.35246</v>
      </c>
      <c r="C2502" s="1">
        <v>0.250662</v>
      </c>
      <c r="D2502" s="1"/>
    </row>
    <row r="2503" spans="1:4" x14ac:dyDescent="0.45">
      <c r="A2503" s="3" t="s">
        <v>2529</v>
      </c>
      <c r="B2503" s="1">
        <v>0.52133700000000005</v>
      </c>
      <c r="C2503" s="1">
        <v>0.25034899999999999</v>
      </c>
      <c r="D2503" s="1"/>
    </row>
    <row r="2504" spans="1:4" x14ac:dyDescent="0.45">
      <c r="A2504" s="3" t="s">
        <v>2530</v>
      </c>
      <c r="B2504" s="1">
        <v>-0.21776999999999999</v>
      </c>
      <c r="C2504" s="1">
        <v>0.25025500000000001</v>
      </c>
      <c r="D2504" s="1"/>
    </row>
    <row r="2505" spans="1:4" x14ac:dyDescent="0.45">
      <c r="A2505" s="3" t="s">
        <v>2531</v>
      </c>
      <c r="B2505" s="1">
        <v>-0.21382999999999999</v>
      </c>
      <c r="C2505" s="1">
        <v>0.25008200000000003</v>
      </c>
      <c r="D2505" s="1"/>
    </row>
    <row r="2506" spans="1:4" x14ac:dyDescent="0.45">
      <c r="A2506" s="3" t="s">
        <v>2532</v>
      </c>
      <c r="B2506" s="1">
        <v>0.26910099999999998</v>
      </c>
      <c r="C2506" s="1">
        <v>0.25001600000000002</v>
      </c>
      <c r="D2506" s="1"/>
    </row>
    <row r="2507" spans="1:4" x14ac:dyDescent="0.45">
      <c r="A2507" s="3" t="s">
        <v>2533</v>
      </c>
      <c r="B2507" s="1">
        <v>-0.35888999999999999</v>
      </c>
      <c r="C2507" s="1">
        <v>0.24965799999999999</v>
      </c>
      <c r="D2507" s="1"/>
    </row>
    <row r="2508" spans="1:4" x14ac:dyDescent="0.45">
      <c r="A2508" s="3" t="s">
        <v>2534</v>
      </c>
      <c r="B2508" s="1">
        <v>-0.14743999999999999</v>
      </c>
      <c r="C2508" s="1">
        <v>0.249643</v>
      </c>
      <c r="D2508" s="1"/>
    </row>
    <row r="2509" spans="1:4" x14ac:dyDescent="0.45">
      <c r="A2509" s="3" t="s">
        <v>2535</v>
      </c>
      <c r="B2509" s="1">
        <v>-0.28459000000000001</v>
      </c>
      <c r="C2509" s="1">
        <v>0.249358</v>
      </c>
      <c r="D2509" s="1"/>
    </row>
    <row r="2510" spans="1:4" x14ac:dyDescent="0.45">
      <c r="A2510" s="3" t="s">
        <v>2536</v>
      </c>
      <c r="B2510" s="1">
        <v>0.211732</v>
      </c>
      <c r="C2510" s="1">
        <v>0.24934999999999999</v>
      </c>
      <c r="D2510" s="1"/>
    </row>
    <row r="2511" spans="1:4" x14ac:dyDescent="0.45">
      <c r="A2511" s="3" t="s">
        <v>2537</v>
      </c>
      <c r="B2511" s="1">
        <v>-0.47738000000000003</v>
      </c>
      <c r="C2511" s="1">
        <v>0.24928</v>
      </c>
      <c r="D2511" s="1"/>
    </row>
    <row r="2512" spans="1:4" x14ac:dyDescent="0.45">
      <c r="A2512" s="3" t="s">
        <v>2538</v>
      </c>
      <c r="B2512" s="1">
        <v>-0.44571</v>
      </c>
      <c r="C2512" s="1">
        <v>0.24911800000000001</v>
      </c>
      <c r="D2512" s="1"/>
    </row>
    <row r="2513" spans="1:4" x14ac:dyDescent="0.45">
      <c r="A2513" s="3" t="s">
        <v>2539</v>
      </c>
      <c r="B2513" s="1">
        <v>-0.18834000000000001</v>
      </c>
      <c r="C2513" s="1">
        <v>0.24841199999999999</v>
      </c>
      <c r="D2513" s="1"/>
    </row>
    <row r="2514" spans="1:4" x14ac:dyDescent="0.45">
      <c r="A2514" s="3" t="s">
        <v>2540</v>
      </c>
      <c r="B2514" s="1">
        <v>0.35329899999999997</v>
      </c>
      <c r="C2514" s="1">
        <v>0.24840899999999999</v>
      </c>
      <c r="D2514" s="1"/>
    </row>
    <row r="2515" spans="1:4" x14ac:dyDescent="0.45">
      <c r="A2515" s="3" t="s">
        <v>2541</v>
      </c>
      <c r="B2515" s="1">
        <v>-0.22694</v>
      </c>
      <c r="C2515" s="1">
        <v>0.24806900000000001</v>
      </c>
      <c r="D2515" s="1"/>
    </row>
    <row r="2516" spans="1:4" x14ac:dyDescent="0.45">
      <c r="A2516" s="3" t="s">
        <v>2542</v>
      </c>
      <c r="B2516" s="1">
        <v>0.219887</v>
      </c>
      <c r="C2516" s="1">
        <v>0.24799499999999999</v>
      </c>
      <c r="D2516" s="1"/>
    </row>
    <row r="2517" spans="1:4" x14ac:dyDescent="0.45">
      <c r="A2517" s="3" t="s">
        <v>2543</v>
      </c>
      <c r="B2517" s="1">
        <v>0.151091</v>
      </c>
      <c r="C2517" s="1">
        <v>0.24779399999999999</v>
      </c>
      <c r="D2517" s="1"/>
    </row>
    <row r="2518" spans="1:4" x14ac:dyDescent="0.45">
      <c r="A2518" s="3" t="s">
        <v>2544</v>
      </c>
      <c r="B2518" s="1">
        <v>-0.25197999999999998</v>
      </c>
      <c r="C2518" s="1">
        <v>0.24729499999999999</v>
      </c>
      <c r="D2518" s="1"/>
    </row>
    <row r="2519" spans="1:4" x14ac:dyDescent="0.45">
      <c r="A2519" s="3" t="s">
        <v>2545</v>
      </c>
      <c r="B2519" s="1">
        <v>-0.83503000000000005</v>
      </c>
      <c r="C2519" s="1">
        <v>0.247166</v>
      </c>
      <c r="D2519" s="1"/>
    </row>
    <row r="2520" spans="1:4" x14ac:dyDescent="0.45">
      <c r="A2520" s="3" t="s">
        <v>2546</v>
      </c>
      <c r="B2520" s="1">
        <v>-0.29443999999999998</v>
      </c>
      <c r="C2520" s="1">
        <v>0.247055</v>
      </c>
      <c r="D2520" s="1"/>
    </row>
    <row r="2521" spans="1:4" x14ac:dyDescent="0.45">
      <c r="A2521" s="3" t="s">
        <v>2547</v>
      </c>
      <c r="B2521" s="1">
        <v>-0.54876000000000003</v>
      </c>
      <c r="C2521" s="1">
        <v>0.24698100000000001</v>
      </c>
      <c r="D2521" s="1"/>
    </row>
    <row r="2522" spans="1:4" x14ac:dyDescent="0.45">
      <c r="A2522" s="3" t="s">
        <v>2548</v>
      </c>
      <c r="B2522" s="1">
        <v>0.224633</v>
      </c>
      <c r="C2522" s="1">
        <v>0.246588</v>
      </c>
      <c r="D2522" s="1"/>
    </row>
    <row r="2523" spans="1:4" x14ac:dyDescent="0.45">
      <c r="A2523" s="3" t="s">
        <v>2549</v>
      </c>
      <c r="B2523" s="1">
        <v>-0.20823</v>
      </c>
      <c r="C2523" s="1">
        <v>0.24629499999999999</v>
      </c>
      <c r="D2523" s="1"/>
    </row>
    <row r="2524" spans="1:4" x14ac:dyDescent="0.45">
      <c r="A2524" s="3" t="s">
        <v>2550</v>
      </c>
      <c r="B2524" s="1">
        <v>-0.37761</v>
      </c>
      <c r="C2524" s="1">
        <v>0.246202</v>
      </c>
      <c r="D2524" s="1"/>
    </row>
    <row r="2525" spans="1:4" x14ac:dyDescent="0.45">
      <c r="A2525" s="3" t="s">
        <v>2551</v>
      </c>
      <c r="B2525" s="1">
        <v>0.192769</v>
      </c>
      <c r="C2525" s="1">
        <v>0.246145</v>
      </c>
      <c r="D2525" s="1"/>
    </row>
    <row r="2526" spans="1:4" x14ac:dyDescent="0.45">
      <c r="A2526" s="3" t="s">
        <v>2552</v>
      </c>
      <c r="B2526" s="1">
        <v>0.17426</v>
      </c>
      <c r="C2526" s="1">
        <v>0.24604400000000001</v>
      </c>
      <c r="D2526" s="1"/>
    </row>
    <row r="2527" spans="1:4" x14ac:dyDescent="0.45">
      <c r="A2527" s="3" t="s">
        <v>2553</v>
      </c>
      <c r="B2527" s="1">
        <v>-0.17249</v>
      </c>
      <c r="C2527" s="1">
        <v>0.24535299999999999</v>
      </c>
      <c r="D2527" s="1"/>
    </row>
    <row r="2528" spans="1:4" x14ac:dyDescent="0.45">
      <c r="A2528" s="3" t="s">
        <v>2554</v>
      </c>
      <c r="B2528" s="1">
        <v>-0.26567000000000002</v>
      </c>
      <c r="C2528" s="1">
        <v>0.24531800000000001</v>
      </c>
      <c r="D2528" s="1"/>
    </row>
    <row r="2529" spans="1:4" x14ac:dyDescent="0.45">
      <c r="A2529" s="3" t="s">
        <v>2555</v>
      </c>
      <c r="B2529" s="1">
        <v>0.229384</v>
      </c>
      <c r="C2529" s="1">
        <v>0.24521299999999999</v>
      </c>
      <c r="D2529" s="1"/>
    </row>
    <row r="2530" spans="1:4" x14ac:dyDescent="0.45">
      <c r="A2530" s="3" t="s">
        <v>2556</v>
      </c>
      <c r="B2530" s="1">
        <v>-0.54296</v>
      </c>
      <c r="C2530" s="1">
        <v>0.245198</v>
      </c>
      <c r="D2530" s="1"/>
    </row>
    <row r="2531" spans="1:4" x14ac:dyDescent="0.45">
      <c r="A2531" s="3" t="s">
        <v>2557</v>
      </c>
      <c r="B2531" s="1">
        <v>-0.24195</v>
      </c>
      <c r="C2531" s="1">
        <v>0.245063</v>
      </c>
      <c r="D2531" s="1"/>
    </row>
    <row r="2532" spans="1:4" x14ac:dyDescent="0.45">
      <c r="A2532" s="3" t="s">
        <v>2558</v>
      </c>
      <c r="B2532" s="1">
        <v>0.11162</v>
      </c>
      <c r="C2532" s="1">
        <v>0.24493100000000001</v>
      </c>
      <c r="D2532" s="1"/>
    </row>
    <row r="2533" spans="1:4" x14ac:dyDescent="0.45">
      <c r="A2533" s="3" t="s">
        <v>2559</v>
      </c>
      <c r="B2533" s="1">
        <v>-0.25101000000000001</v>
      </c>
      <c r="C2533" s="1">
        <v>0.24491499999999999</v>
      </c>
      <c r="D2533" s="1"/>
    </row>
    <row r="2534" spans="1:4" x14ac:dyDescent="0.45">
      <c r="A2534" s="3" t="s">
        <v>2560</v>
      </c>
      <c r="B2534" s="1">
        <v>0.180816</v>
      </c>
      <c r="C2534" s="1">
        <v>0.244425</v>
      </c>
      <c r="D2534" s="1"/>
    </row>
    <row r="2535" spans="1:4" x14ac:dyDescent="0.45">
      <c r="A2535" s="3" t="s">
        <v>2561</v>
      </c>
      <c r="B2535" s="1">
        <v>-0.24920999999999999</v>
      </c>
      <c r="C2535" s="1">
        <v>0.244141</v>
      </c>
      <c r="D2535" s="1"/>
    </row>
    <row r="2536" spans="1:4" x14ac:dyDescent="0.45">
      <c r="A2536" s="3" t="s">
        <v>2562</v>
      </c>
      <c r="B2536" s="1">
        <v>0.26675500000000002</v>
      </c>
      <c r="C2536" s="1">
        <v>0.24343200000000001</v>
      </c>
      <c r="D2536" s="1"/>
    </row>
    <row r="2537" spans="1:4" x14ac:dyDescent="0.45">
      <c r="A2537" s="3" t="s">
        <v>2563</v>
      </c>
      <c r="B2537" s="1">
        <v>-0.20527000000000001</v>
      </c>
      <c r="C2537" s="1">
        <v>0.243142</v>
      </c>
      <c r="D2537" s="1"/>
    </row>
    <row r="2538" spans="1:4" x14ac:dyDescent="0.45">
      <c r="A2538" s="3" t="s">
        <v>2564</v>
      </c>
      <c r="B2538" s="1">
        <v>0.36022700000000002</v>
      </c>
      <c r="C2538" s="1">
        <v>0.242646</v>
      </c>
      <c r="D2538" s="1"/>
    </row>
    <row r="2539" spans="1:4" x14ac:dyDescent="0.45">
      <c r="A2539" s="3" t="s">
        <v>2565</v>
      </c>
      <c r="B2539" s="1">
        <v>0.24052499999999999</v>
      </c>
      <c r="C2539" s="1">
        <v>0.241808</v>
      </c>
      <c r="D2539" s="1"/>
    </row>
    <row r="2540" spans="1:4" x14ac:dyDescent="0.45">
      <c r="A2540" s="3" t="s">
        <v>2566</v>
      </c>
      <c r="B2540" s="1">
        <v>-0.60216999999999998</v>
      </c>
      <c r="C2540" s="1">
        <v>0.24121500000000001</v>
      </c>
      <c r="D2540" s="1"/>
    </row>
    <row r="2541" spans="1:4" x14ac:dyDescent="0.45">
      <c r="A2541" s="3" t="s">
        <v>2567</v>
      </c>
      <c r="B2541" s="1">
        <v>0.38857900000000001</v>
      </c>
      <c r="C2541" s="1">
        <v>0.24088599999999999</v>
      </c>
      <c r="D2541" s="1"/>
    </row>
    <row r="2542" spans="1:4" x14ac:dyDescent="0.45">
      <c r="A2542" s="3" t="s">
        <v>2568</v>
      </c>
      <c r="B2542" s="1">
        <v>0.25229200000000002</v>
      </c>
      <c r="C2542" s="1">
        <v>0.24043200000000001</v>
      </c>
      <c r="D2542" s="1"/>
    </row>
    <row r="2543" spans="1:4" x14ac:dyDescent="0.45">
      <c r="A2543" s="3" t="s">
        <v>2569</v>
      </c>
      <c r="B2543" s="1">
        <v>0.16503399999999999</v>
      </c>
      <c r="C2543" s="1">
        <v>0.24002399999999999</v>
      </c>
      <c r="D2543" s="1"/>
    </row>
    <row r="2544" spans="1:4" x14ac:dyDescent="0.45">
      <c r="A2544" s="3" t="s">
        <v>2570</v>
      </c>
      <c r="B2544" s="1">
        <v>0.192305</v>
      </c>
      <c r="C2544" s="1">
        <v>0.239402</v>
      </c>
      <c r="D2544" s="1"/>
    </row>
    <row r="2545" spans="1:4" x14ac:dyDescent="0.45">
      <c r="A2545" s="3" t="s">
        <v>2571</v>
      </c>
      <c r="B2545" s="1">
        <v>-0.59019999999999995</v>
      </c>
      <c r="C2545" s="1">
        <v>0.23913599999999999</v>
      </c>
      <c r="D2545" s="1"/>
    </row>
    <row r="2546" spans="1:4" x14ac:dyDescent="0.45">
      <c r="A2546" s="3" t="s">
        <v>2572</v>
      </c>
      <c r="B2546" s="1">
        <v>0.22490299999999999</v>
      </c>
      <c r="C2546" s="1">
        <v>0.23890500000000001</v>
      </c>
      <c r="D2546" s="1"/>
    </row>
    <row r="2547" spans="1:4" x14ac:dyDescent="0.45">
      <c r="A2547" s="3" t="s">
        <v>2573</v>
      </c>
      <c r="B2547" s="1">
        <v>0.269812</v>
      </c>
      <c r="C2547" s="1">
        <v>0.23872299999999999</v>
      </c>
      <c r="D2547" s="1"/>
    </row>
    <row r="2548" spans="1:4" x14ac:dyDescent="0.45">
      <c r="A2548" s="3" t="s">
        <v>2574</v>
      </c>
      <c r="B2548" s="1">
        <v>0.23372899999999999</v>
      </c>
      <c r="C2548" s="1">
        <v>0.23855399999999999</v>
      </c>
      <c r="D2548" s="1"/>
    </row>
    <row r="2549" spans="1:4" x14ac:dyDescent="0.45">
      <c r="A2549" s="3" t="s">
        <v>2575</v>
      </c>
      <c r="B2549" s="1">
        <v>-0.20036000000000001</v>
      </c>
      <c r="C2549" s="1">
        <v>0.238427</v>
      </c>
      <c r="D2549" s="1"/>
    </row>
    <row r="2550" spans="1:4" x14ac:dyDescent="0.45">
      <c r="A2550" s="3" t="s">
        <v>2576</v>
      </c>
      <c r="B2550" s="1">
        <v>0.46739599999999998</v>
      </c>
      <c r="C2550" s="1">
        <v>0.238424</v>
      </c>
      <c r="D2550" s="1"/>
    </row>
    <row r="2551" spans="1:4" x14ac:dyDescent="0.45">
      <c r="A2551" s="3" t="s">
        <v>2577</v>
      </c>
      <c r="B2551" s="1">
        <v>0.189361</v>
      </c>
      <c r="C2551" s="1">
        <v>0.23838400000000001</v>
      </c>
      <c r="D2551" s="1"/>
    </row>
    <row r="2552" spans="1:4" x14ac:dyDescent="0.45">
      <c r="A2552" s="3" t="s">
        <v>2578</v>
      </c>
      <c r="B2552" s="1">
        <v>-0.23743</v>
      </c>
      <c r="C2552" s="1">
        <v>0.238367</v>
      </c>
      <c r="D2552" s="1"/>
    </row>
    <row r="2553" spans="1:4" x14ac:dyDescent="0.45">
      <c r="A2553" s="3" t="s">
        <v>2579</v>
      </c>
      <c r="B2553" s="1">
        <v>0.27862900000000002</v>
      </c>
      <c r="C2553" s="1">
        <v>0.238262</v>
      </c>
      <c r="D2553" s="1"/>
    </row>
    <row r="2554" spans="1:4" x14ac:dyDescent="0.45">
      <c r="A2554" s="3" t="s">
        <v>2580</v>
      </c>
      <c r="B2554" s="1">
        <v>0.20518500000000001</v>
      </c>
      <c r="C2554" s="1">
        <v>0.23749700000000001</v>
      </c>
      <c r="D2554" s="1"/>
    </row>
    <row r="2555" spans="1:4" x14ac:dyDescent="0.45">
      <c r="A2555" s="3" t="s">
        <v>2581</v>
      </c>
      <c r="B2555" s="1">
        <v>0.41715600000000003</v>
      </c>
      <c r="C2555" s="1">
        <v>0.23713100000000001</v>
      </c>
      <c r="D2555" s="1"/>
    </row>
    <row r="2556" spans="1:4" x14ac:dyDescent="0.45">
      <c r="A2556" s="3" t="s">
        <v>2582</v>
      </c>
      <c r="B2556" s="1">
        <v>-0.27106000000000002</v>
      </c>
      <c r="C2556" s="1">
        <v>0.23706199999999999</v>
      </c>
      <c r="D2556" s="1"/>
    </row>
    <row r="2557" spans="1:4" x14ac:dyDescent="0.45">
      <c r="A2557" s="3" t="s">
        <v>2583</v>
      </c>
      <c r="B2557" s="1">
        <v>-0.443</v>
      </c>
      <c r="C2557" s="1">
        <v>0.23677400000000001</v>
      </c>
      <c r="D2557" s="1"/>
    </row>
    <row r="2558" spans="1:4" x14ac:dyDescent="0.45">
      <c r="A2558" s="3" t="s">
        <v>2584</v>
      </c>
      <c r="B2558" s="1">
        <v>-0.26033000000000001</v>
      </c>
      <c r="C2558" s="1">
        <v>0.236489</v>
      </c>
      <c r="D2558" s="1"/>
    </row>
    <row r="2559" spans="1:4" x14ac:dyDescent="0.45">
      <c r="A2559" s="3" t="s">
        <v>2585</v>
      </c>
      <c r="B2559" s="1">
        <v>-0.25625999999999999</v>
      </c>
      <c r="C2559" s="1">
        <v>0.23644000000000001</v>
      </c>
      <c r="D2559" s="1"/>
    </row>
    <row r="2560" spans="1:4" x14ac:dyDescent="0.45">
      <c r="A2560" s="3" t="s">
        <v>2586</v>
      </c>
      <c r="B2560" s="1">
        <v>-0.74719000000000002</v>
      </c>
      <c r="C2560" s="1">
        <v>0.23600099999999999</v>
      </c>
      <c r="D2560" s="1"/>
    </row>
    <row r="2561" spans="1:4" x14ac:dyDescent="0.45">
      <c r="A2561" s="3" t="s">
        <v>2587</v>
      </c>
      <c r="B2561" s="1">
        <v>0.210313</v>
      </c>
      <c r="C2561" s="1">
        <v>0.235928</v>
      </c>
      <c r="D2561" s="1"/>
    </row>
    <row r="2562" spans="1:4" x14ac:dyDescent="0.45">
      <c r="A2562" s="3" t="s">
        <v>2588</v>
      </c>
      <c r="B2562" s="1">
        <v>-0.37952999999999998</v>
      </c>
      <c r="C2562" s="1">
        <v>0.23544399999999999</v>
      </c>
      <c r="D2562" s="1"/>
    </row>
    <row r="2563" spans="1:4" x14ac:dyDescent="0.45">
      <c r="A2563" s="3" t="s">
        <v>2589</v>
      </c>
      <c r="B2563" s="1">
        <v>0.26247799999999999</v>
      </c>
      <c r="C2563" s="1">
        <v>0.23542199999999999</v>
      </c>
      <c r="D2563" s="1"/>
    </row>
    <row r="2564" spans="1:4" x14ac:dyDescent="0.45">
      <c r="A2564" s="3" t="s">
        <v>2590</v>
      </c>
      <c r="B2564" s="1">
        <v>-0.32685999999999998</v>
      </c>
      <c r="C2564" s="1">
        <v>0.23491100000000001</v>
      </c>
      <c r="D2564" s="1"/>
    </row>
    <row r="2565" spans="1:4" x14ac:dyDescent="0.45">
      <c r="A2565" s="3" t="s">
        <v>2591</v>
      </c>
      <c r="B2565" s="1">
        <v>-0.19167000000000001</v>
      </c>
      <c r="C2565" s="1">
        <v>0.234824</v>
      </c>
      <c r="D2565" s="1"/>
    </row>
    <row r="2566" spans="1:4" x14ac:dyDescent="0.45">
      <c r="A2566" s="3" t="s">
        <v>2592</v>
      </c>
      <c r="B2566" s="1">
        <v>-0.35713</v>
      </c>
      <c r="C2566" s="1">
        <v>0.234732</v>
      </c>
      <c r="D2566" s="1"/>
    </row>
    <row r="2567" spans="1:4" x14ac:dyDescent="0.45">
      <c r="A2567" s="3" t="s">
        <v>2593</v>
      </c>
      <c r="B2567" s="1">
        <v>0.242121</v>
      </c>
      <c r="C2567" s="1">
        <v>0.23457800000000001</v>
      </c>
      <c r="D2567" s="1"/>
    </row>
    <row r="2568" spans="1:4" x14ac:dyDescent="0.45">
      <c r="A2568" s="3" t="s">
        <v>2594</v>
      </c>
      <c r="B2568" s="1">
        <v>0.30019299999999999</v>
      </c>
      <c r="C2568" s="1">
        <v>0.23453399999999999</v>
      </c>
      <c r="D2568" s="1"/>
    </row>
    <row r="2569" spans="1:4" x14ac:dyDescent="0.45">
      <c r="A2569" s="3" t="s">
        <v>2595</v>
      </c>
      <c r="B2569" s="1">
        <v>-0.21506</v>
      </c>
      <c r="C2569" s="1">
        <v>0.23442499999999999</v>
      </c>
      <c r="D2569" s="1"/>
    </row>
    <row r="2570" spans="1:4" x14ac:dyDescent="0.45">
      <c r="A2570" s="3" t="s">
        <v>2596</v>
      </c>
      <c r="B2570" s="1">
        <v>0.27074300000000001</v>
      </c>
      <c r="C2570" s="1">
        <v>0.23429</v>
      </c>
      <c r="D2570" s="1"/>
    </row>
    <row r="2571" spans="1:4" x14ac:dyDescent="0.45">
      <c r="A2571" s="3" t="s">
        <v>2597</v>
      </c>
      <c r="B2571" s="1">
        <v>0.32749899999999998</v>
      </c>
      <c r="C2571" s="1">
        <v>0.233399</v>
      </c>
      <c r="D2571" s="1"/>
    </row>
    <row r="2572" spans="1:4" x14ac:dyDescent="0.45">
      <c r="A2572" s="3" t="s">
        <v>2598</v>
      </c>
      <c r="B2572" s="1">
        <v>0.18170700000000001</v>
      </c>
      <c r="C2572" s="1">
        <v>0.23180500000000001</v>
      </c>
      <c r="D2572" s="1"/>
    </row>
    <row r="2573" spans="1:4" x14ac:dyDescent="0.45">
      <c r="A2573" s="3" t="s">
        <v>2599</v>
      </c>
      <c r="B2573" s="1">
        <v>-0.42409000000000002</v>
      </c>
      <c r="C2573" s="1">
        <v>0.23166800000000001</v>
      </c>
      <c r="D2573" s="1"/>
    </row>
    <row r="2574" spans="1:4" x14ac:dyDescent="0.45">
      <c r="A2574" s="3" t="s">
        <v>2600</v>
      </c>
      <c r="B2574" s="1">
        <v>-0.24718000000000001</v>
      </c>
      <c r="C2574" s="1">
        <v>0.23132900000000001</v>
      </c>
      <c r="D2574" s="1"/>
    </row>
    <row r="2575" spans="1:4" x14ac:dyDescent="0.45">
      <c r="A2575" s="3" t="s">
        <v>2601</v>
      </c>
      <c r="B2575" s="1">
        <v>0.19833700000000001</v>
      </c>
      <c r="C2575" s="1">
        <v>0.23116500000000001</v>
      </c>
      <c r="D2575" s="1"/>
    </row>
    <row r="2576" spans="1:4" x14ac:dyDescent="0.45">
      <c r="A2576" s="3" t="s">
        <v>2602</v>
      </c>
      <c r="B2576" s="1">
        <v>-0.29912</v>
      </c>
      <c r="C2576" s="1">
        <v>0.2311</v>
      </c>
      <c r="D2576" s="1"/>
    </row>
    <row r="2577" spans="1:4" x14ac:dyDescent="0.45">
      <c r="A2577" s="3" t="s">
        <v>2603</v>
      </c>
      <c r="B2577" s="1">
        <v>-0.22284000000000001</v>
      </c>
      <c r="C2577" s="1">
        <v>0.23080700000000001</v>
      </c>
      <c r="D2577" s="1"/>
    </row>
    <row r="2578" spans="1:4" x14ac:dyDescent="0.45">
      <c r="A2578" s="3" t="s">
        <v>2604</v>
      </c>
      <c r="B2578" s="1">
        <v>-0.19982</v>
      </c>
      <c r="C2578" s="1">
        <v>0.23067599999999999</v>
      </c>
      <c r="D2578" s="1"/>
    </row>
    <row r="2579" spans="1:4" x14ac:dyDescent="0.45">
      <c r="A2579" s="3" t="s">
        <v>2605</v>
      </c>
      <c r="B2579" s="1">
        <v>0.30887500000000001</v>
      </c>
      <c r="C2579" s="1">
        <v>0.2303</v>
      </c>
      <c r="D2579" s="1"/>
    </row>
    <row r="2580" spans="1:4" x14ac:dyDescent="0.45">
      <c r="A2580" s="3" t="s">
        <v>2606</v>
      </c>
      <c r="B2580" s="1">
        <v>0.17005200000000001</v>
      </c>
      <c r="C2580" s="1">
        <v>0.23011899999999999</v>
      </c>
      <c r="D2580" s="1"/>
    </row>
    <row r="2581" spans="1:4" x14ac:dyDescent="0.45">
      <c r="A2581" s="3" t="s">
        <v>2607</v>
      </c>
      <c r="B2581" s="1">
        <v>-0.94723000000000002</v>
      </c>
      <c r="C2581" s="1">
        <v>0.23005800000000001</v>
      </c>
      <c r="D2581" s="1"/>
    </row>
    <row r="2582" spans="1:4" x14ac:dyDescent="0.45">
      <c r="A2582" s="3" t="s">
        <v>2608</v>
      </c>
      <c r="B2582" s="1">
        <v>-0.24252000000000001</v>
      </c>
      <c r="C2582" s="1">
        <v>0.22995599999999999</v>
      </c>
      <c r="D2582" s="1"/>
    </row>
    <row r="2583" spans="1:4" x14ac:dyDescent="0.45">
      <c r="A2583" s="3" t="s">
        <v>2609</v>
      </c>
      <c r="B2583" s="1">
        <v>-0.21048</v>
      </c>
      <c r="C2583" s="1">
        <v>0.229909</v>
      </c>
      <c r="D2583" s="1"/>
    </row>
    <row r="2584" spans="1:4" x14ac:dyDescent="0.45">
      <c r="A2584" s="3" t="s">
        <v>2610</v>
      </c>
      <c r="B2584" s="1">
        <v>-0.49106</v>
      </c>
      <c r="C2584" s="1">
        <v>0.22928000000000001</v>
      </c>
      <c r="D2584" s="1"/>
    </row>
    <row r="2585" spans="1:4" x14ac:dyDescent="0.45">
      <c r="A2585" s="3" t="s">
        <v>2611</v>
      </c>
      <c r="B2585" s="1">
        <v>0.24587000000000001</v>
      </c>
      <c r="C2585" s="1">
        <v>0.228986</v>
      </c>
      <c r="D2585" s="1"/>
    </row>
    <row r="2586" spans="1:4" x14ac:dyDescent="0.45">
      <c r="A2586" s="3" t="s">
        <v>2612</v>
      </c>
      <c r="B2586" s="1">
        <v>-0.24326999999999999</v>
      </c>
      <c r="C2586" s="1">
        <v>0.228657</v>
      </c>
      <c r="D2586" s="1"/>
    </row>
    <row r="2587" spans="1:4" x14ac:dyDescent="0.45">
      <c r="A2587" s="3" t="s">
        <v>2613</v>
      </c>
      <c r="B2587" s="1">
        <v>-0.20438999999999999</v>
      </c>
      <c r="C2587" s="1">
        <v>0.22855900000000001</v>
      </c>
      <c r="D2587" s="1"/>
    </row>
    <row r="2588" spans="1:4" x14ac:dyDescent="0.45">
      <c r="A2588" s="3" t="s">
        <v>2614</v>
      </c>
      <c r="B2588" s="1">
        <v>-0.19606000000000001</v>
      </c>
      <c r="C2588" s="1">
        <v>0.22831199999999999</v>
      </c>
      <c r="D2588" s="1"/>
    </row>
    <row r="2589" spans="1:4" x14ac:dyDescent="0.45">
      <c r="A2589" s="3" t="s">
        <v>2615</v>
      </c>
      <c r="B2589" s="1">
        <v>0.222831</v>
      </c>
      <c r="C2589" s="1">
        <v>0.22800000000000001</v>
      </c>
      <c r="D2589" s="1"/>
    </row>
    <row r="2590" spans="1:4" x14ac:dyDescent="0.45">
      <c r="A2590" s="3" t="s">
        <v>2616</v>
      </c>
      <c r="B2590" s="1">
        <v>0.22776399999999999</v>
      </c>
      <c r="C2590" s="1">
        <v>0.22747800000000001</v>
      </c>
      <c r="D2590" s="1"/>
    </row>
    <row r="2591" spans="1:4" x14ac:dyDescent="0.45">
      <c r="A2591" s="3" t="s">
        <v>2617</v>
      </c>
      <c r="B2591" s="1">
        <v>-0.12354999999999999</v>
      </c>
      <c r="C2591" s="1">
        <v>0.227323</v>
      </c>
      <c r="D2591" s="1"/>
    </row>
    <row r="2592" spans="1:4" x14ac:dyDescent="0.45">
      <c r="A2592" s="3" t="s">
        <v>2618</v>
      </c>
      <c r="B2592" s="1">
        <v>-0.16350000000000001</v>
      </c>
      <c r="C2592" s="1">
        <v>0.22722400000000001</v>
      </c>
      <c r="D2592" s="1"/>
    </row>
    <row r="2593" spans="1:4" x14ac:dyDescent="0.45">
      <c r="A2593" s="3" t="s">
        <v>2619</v>
      </c>
      <c r="B2593" s="1">
        <v>0.233347</v>
      </c>
      <c r="C2593" s="1">
        <v>0.227024</v>
      </c>
      <c r="D2593" s="1"/>
    </row>
    <row r="2594" spans="1:4" x14ac:dyDescent="0.45">
      <c r="A2594" s="3" t="s">
        <v>2620</v>
      </c>
      <c r="B2594" s="1">
        <v>-0.25024000000000002</v>
      </c>
      <c r="C2594" s="1">
        <v>0.22684599999999999</v>
      </c>
      <c r="D2594" s="1"/>
    </row>
    <row r="2595" spans="1:4" x14ac:dyDescent="0.45">
      <c r="A2595" s="3" t="s">
        <v>2621</v>
      </c>
      <c r="B2595" s="1">
        <v>0.18576200000000001</v>
      </c>
      <c r="C2595" s="1">
        <v>0.22684399999999999</v>
      </c>
      <c r="D2595" s="1"/>
    </row>
    <row r="2596" spans="1:4" x14ac:dyDescent="0.45">
      <c r="A2596" s="3" t="s">
        <v>2622</v>
      </c>
      <c r="B2596" s="1">
        <v>-0.31995000000000001</v>
      </c>
      <c r="C2596" s="1">
        <v>0.226827</v>
      </c>
      <c r="D2596" s="1"/>
    </row>
    <row r="2597" spans="1:4" x14ac:dyDescent="0.45">
      <c r="A2597" s="3" t="s">
        <v>2623</v>
      </c>
      <c r="B2597" s="1">
        <v>0.15906300000000001</v>
      </c>
      <c r="C2597" s="1">
        <v>0.22681200000000001</v>
      </c>
      <c r="D2597" s="1"/>
    </row>
    <row r="2598" spans="1:4" x14ac:dyDescent="0.45">
      <c r="A2598" s="3" t="s">
        <v>2624</v>
      </c>
      <c r="B2598" s="1">
        <v>-0.23765</v>
      </c>
      <c r="C2598" s="1">
        <v>0.226297</v>
      </c>
      <c r="D2598" s="1"/>
    </row>
    <row r="2599" spans="1:4" x14ac:dyDescent="0.45">
      <c r="A2599" s="3" t="s">
        <v>2625</v>
      </c>
      <c r="B2599" s="1">
        <v>-0.41660999999999998</v>
      </c>
      <c r="C2599" s="1">
        <v>0.22587199999999999</v>
      </c>
      <c r="D2599" s="1"/>
    </row>
    <row r="2600" spans="1:4" x14ac:dyDescent="0.45">
      <c r="A2600" s="3" t="s">
        <v>2626</v>
      </c>
      <c r="B2600" s="1">
        <v>-0.13261999999999999</v>
      </c>
      <c r="C2600" s="1">
        <v>0.225857</v>
      </c>
      <c r="D2600" s="1"/>
    </row>
    <row r="2601" spans="1:4" x14ac:dyDescent="0.45">
      <c r="A2601" s="3" t="s">
        <v>2627</v>
      </c>
      <c r="B2601" s="1">
        <v>0.25536500000000001</v>
      </c>
      <c r="C2601" s="1">
        <v>0.225606</v>
      </c>
      <c r="D2601" s="1"/>
    </row>
    <row r="2602" spans="1:4" x14ac:dyDescent="0.45">
      <c r="A2602" s="3" t="s">
        <v>2628</v>
      </c>
      <c r="B2602" s="1">
        <v>-0.16496</v>
      </c>
      <c r="C2602" s="1">
        <v>0.22558500000000001</v>
      </c>
      <c r="D2602" s="1"/>
    </row>
    <row r="2603" spans="1:4" x14ac:dyDescent="0.45">
      <c r="A2603" s="3" t="s">
        <v>2629</v>
      </c>
      <c r="B2603" s="1">
        <v>-0.27423999999999998</v>
      </c>
      <c r="C2603" s="1">
        <v>0.225049</v>
      </c>
      <c r="D2603" s="1"/>
    </row>
    <row r="2604" spans="1:4" x14ac:dyDescent="0.45">
      <c r="A2604" s="3" t="s">
        <v>2630</v>
      </c>
      <c r="B2604" s="1">
        <v>-0.25087999999999999</v>
      </c>
      <c r="C2604" s="1">
        <v>0.22498199999999999</v>
      </c>
      <c r="D2604" s="1"/>
    </row>
    <row r="2605" spans="1:4" x14ac:dyDescent="0.45">
      <c r="A2605" s="3" t="s">
        <v>2631</v>
      </c>
      <c r="B2605" s="1">
        <v>-0.15953999999999999</v>
      </c>
      <c r="C2605" s="1">
        <v>0.22435099999999999</v>
      </c>
      <c r="D2605" s="1"/>
    </row>
    <row r="2606" spans="1:4" x14ac:dyDescent="0.45">
      <c r="A2606" s="3" t="s">
        <v>2632</v>
      </c>
      <c r="B2606" s="1">
        <v>-0.93666000000000005</v>
      </c>
      <c r="C2606" s="1">
        <v>0.22408700000000001</v>
      </c>
      <c r="D2606" s="1"/>
    </row>
    <row r="2607" spans="1:4" x14ac:dyDescent="0.45">
      <c r="A2607" s="3" t="s">
        <v>2633</v>
      </c>
      <c r="B2607" s="1">
        <v>-0.20608000000000001</v>
      </c>
      <c r="C2607" s="1">
        <v>0.22403899999999999</v>
      </c>
      <c r="D2607" s="1"/>
    </row>
    <row r="2608" spans="1:4" x14ac:dyDescent="0.45">
      <c r="A2608" s="3" t="s">
        <v>2634</v>
      </c>
      <c r="B2608" s="1">
        <v>0.41793400000000003</v>
      </c>
      <c r="C2608" s="1">
        <v>0.22384499999999999</v>
      </c>
      <c r="D2608" s="1"/>
    </row>
    <row r="2609" spans="1:4" x14ac:dyDescent="0.45">
      <c r="A2609" s="3" t="s">
        <v>2635</v>
      </c>
      <c r="B2609" s="1">
        <v>-0.43220999999999998</v>
      </c>
      <c r="C2609" s="1">
        <v>0.22378100000000001</v>
      </c>
      <c r="D2609" s="1"/>
    </row>
    <row r="2610" spans="1:4" x14ac:dyDescent="0.45">
      <c r="A2610" s="3" t="s">
        <v>2636</v>
      </c>
      <c r="B2610" s="1">
        <v>-0.29392000000000001</v>
      </c>
      <c r="C2610" s="1">
        <v>0.22375200000000001</v>
      </c>
      <c r="D2610" s="1"/>
    </row>
    <row r="2611" spans="1:4" x14ac:dyDescent="0.45">
      <c r="A2611" s="3" t="s">
        <v>2637</v>
      </c>
      <c r="B2611" s="1">
        <v>0.24560199999999999</v>
      </c>
      <c r="C2611" s="1">
        <v>0.22356500000000001</v>
      </c>
      <c r="D2611" s="1"/>
    </row>
    <row r="2612" spans="1:4" x14ac:dyDescent="0.45">
      <c r="A2612" s="3" t="s">
        <v>2638</v>
      </c>
      <c r="B2612" s="1">
        <v>0.587063</v>
      </c>
      <c r="C2612" s="1">
        <v>0.22353500000000001</v>
      </c>
      <c r="D2612" s="1"/>
    </row>
    <row r="2613" spans="1:4" x14ac:dyDescent="0.45">
      <c r="A2613" s="3" t="s">
        <v>2639</v>
      </c>
      <c r="B2613" s="1">
        <v>-0.22334000000000001</v>
      </c>
      <c r="C2613" s="1">
        <v>0.22312299999999999</v>
      </c>
      <c r="D2613" s="1"/>
    </row>
    <row r="2614" spans="1:4" x14ac:dyDescent="0.45">
      <c r="A2614" s="3" t="s">
        <v>2640</v>
      </c>
      <c r="B2614" s="1">
        <v>-0.65320999999999996</v>
      </c>
      <c r="C2614" s="1">
        <v>0.222721</v>
      </c>
      <c r="D2614" s="1"/>
    </row>
    <row r="2615" spans="1:4" x14ac:dyDescent="0.45">
      <c r="A2615" s="3" t="s">
        <v>2641</v>
      </c>
      <c r="B2615" s="1">
        <v>-0.13256000000000001</v>
      </c>
      <c r="C2615" s="1">
        <v>0.22262000000000001</v>
      </c>
      <c r="D2615" s="1"/>
    </row>
    <row r="2616" spans="1:4" x14ac:dyDescent="0.45">
      <c r="A2616" s="3" t="s">
        <v>2642</v>
      </c>
      <c r="B2616" s="1">
        <v>0.248721</v>
      </c>
      <c r="C2616" s="1">
        <v>0.221862</v>
      </c>
      <c r="D2616" s="1"/>
    </row>
    <row r="2617" spans="1:4" x14ac:dyDescent="0.45">
      <c r="A2617" s="3" t="s">
        <v>2643</v>
      </c>
      <c r="B2617" s="1">
        <v>-0.21345</v>
      </c>
      <c r="C2617" s="1">
        <v>0.22142899999999999</v>
      </c>
      <c r="D2617" s="1"/>
    </row>
    <row r="2618" spans="1:4" x14ac:dyDescent="0.45">
      <c r="A2618" s="3" t="s">
        <v>2644</v>
      </c>
      <c r="B2618" s="1">
        <v>-0.24399999999999999</v>
      </c>
      <c r="C2618" s="1">
        <v>0.22134499999999999</v>
      </c>
      <c r="D2618" s="1"/>
    </row>
    <row r="2619" spans="1:4" x14ac:dyDescent="0.45">
      <c r="A2619" s="3" t="s">
        <v>2645</v>
      </c>
      <c r="B2619" s="1">
        <v>-0.16683000000000001</v>
      </c>
      <c r="C2619" s="1">
        <v>0.22133</v>
      </c>
      <c r="D2619" s="1"/>
    </row>
    <row r="2620" spans="1:4" x14ac:dyDescent="0.45">
      <c r="A2620" s="3" t="s">
        <v>2646</v>
      </c>
      <c r="B2620" s="1">
        <v>-0.16150999999999999</v>
      </c>
      <c r="C2620" s="1">
        <v>0.22076499999999999</v>
      </c>
      <c r="D2620" s="1"/>
    </row>
    <row r="2621" spans="1:4" x14ac:dyDescent="0.45">
      <c r="A2621" s="3" t="s">
        <v>2647</v>
      </c>
      <c r="B2621" s="1">
        <v>-0.30823</v>
      </c>
      <c r="C2621" s="1">
        <v>0.220637</v>
      </c>
      <c r="D2621" s="1"/>
    </row>
    <row r="2622" spans="1:4" x14ac:dyDescent="0.45">
      <c r="A2622" s="3" t="s">
        <v>2648</v>
      </c>
      <c r="B2622" s="1">
        <v>-0.25098999999999999</v>
      </c>
      <c r="C2622" s="1">
        <v>0.22036</v>
      </c>
      <c r="D2622" s="1"/>
    </row>
    <row r="2623" spans="1:4" x14ac:dyDescent="0.45">
      <c r="A2623" s="3" t="s">
        <v>2649</v>
      </c>
      <c r="B2623" s="1">
        <v>0.25273600000000002</v>
      </c>
      <c r="C2623" s="1">
        <v>0.220162</v>
      </c>
      <c r="D2623" s="1"/>
    </row>
    <row r="2624" spans="1:4" x14ac:dyDescent="0.45">
      <c r="A2624" s="3" t="s">
        <v>2650</v>
      </c>
      <c r="B2624" s="1">
        <v>0.185498</v>
      </c>
      <c r="C2624" s="1">
        <v>0.218892</v>
      </c>
      <c r="D2624" s="1"/>
    </row>
    <row r="2625" spans="1:4" x14ac:dyDescent="0.45">
      <c r="A2625" s="3" t="s">
        <v>2651</v>
      </c>
      <c r="B2625" s="1">
        <v>-0.33785999999999999</v>
      </c>
      <c r="C2625" s="1">
        <v>0.21864400000000001</v>
      </c>
      <c r="D2625" s="1"/>
    </row>
    <row r="2626" spans="1:4" x14ac:dyDescent="0.45">
      <c r="A2626" s="3" t="s">
        <v>2652</v>
      </c>
      <c r="B2626" s="1">
        <v>-0.19006999999999999</v>
      </c>
      <c r="C2626" s="1">
        <v>0.21821599999999999</v>
      </c>
      <c r="D2626" s="1"/>
    </row>
    <row r="2627" spans="1:4" x14ac:dyDescent="0.45">
      <c r="A2627" s="3" t="s">
        <v>2653</v>
      </c>
      <c r="B2627" s="1">
        <v>0.23372699999999999</v>
      </c>
      <c r="C2627" s="1">
        <v>0.21806900000000001</v>
      </c>
      <c r="D2627" s="1"/>
    </row>
    <row r="2628" spans="1:4" x14ac:dyDescent="0.45">
      <c r="A2628" s="3" t="s">
        <v>2654</v>
      </c>
      <c r="B2628" s="1">
        <v>0.20954200000000001</v>
      </c>
      <c r="C2628" s="1">
        <v>0.21785499999999999</v>
      </c>
      <c r="D2628" s="1"/>
    </row>
    <row r="2629" spans="1:4" x14ac:dyDescent="0.45">
      <c r="A2629" s="3" t="s">
        <v>2655</v>
      </c>
      <c r="B2629" s="1">
        <v>-0.42554999999999998</v>
      </c>
      <c r="C2629" s="1">
        <v>0.21781800000000001</v>
      </c>
      <c r="D2629" s="1"/>
    </row>
    <row r="2630" spans="1:4" x14ac:dyDescent="0.45">
      <c r="A2630" s="3" t="s">
        <v>2656</v>
      </c>
      <c r="B2630" s="1">
        <v>-0.25568999999999997</v>
      </c>
      <c r="C2630" s="1">
        <v>0.21771799999999999</v>
      </c>
      <c r="D2630" s="1"/>
    </row>
    <row r="2631" spans="1:4" x14ac:dyDescent="0.45">
      <c r="A2631" s="3" t="s">
        <v>2657</v>
      </c>
      <c r="B2631" s="1">
        <v>-0.24740999999999999</v>
      </c>
      <c r="C2631" s="1">
        <v>0.21760299999999999</v>
      </c>
      <c r="D2631" s="1"/>
    </row>
    <row r="2632" spans="1:4" x14ac:dyDescent="0.45">
      <c r="A2632" s="3" t="s">
        <v>2658</v>
      </c>
      <c r="B2632" s="1">
        <v>0.60103399999999996</v>
      </c>
      <c r="C2632" s="1">
        <v>0.21736800000000001</v>
      </c>
      <c r="D2632" s="1"/>
    </row>
    <row r="2633" spans="1:4" x14ac:dyDescent="0.45">
      <c r="A2633" s="3" t="s">
        <v>2659</v>
      </c>
      <c r="B2633" s="1">
        <v>-0.26745000000000002</v>
      </c>
      <c r="C2633" s="1">
        <v>0.217029</v>
      </c>
      <c r="D2633" s="1"/>
    </row>
    <row r="2634" spans="1:4" x14ac:dyDescent="0.45">
      <c r="A2634" s="3" t="s">
        <v>2660</v>
      </c>
      <c r="B2634" s="1">
        <v>-0.21073</v>
      </c>
      <c r="C2634" s="1">
        <v>0.2165</v>
      </c>
      <c r="D2634" s="1"/>
    </row>
    <row r="2635" spans="1:4" x14ac:dyDescent="0.45">
      <c r="A2635" s="3" t="s">
        <v>2661</v>
      </c>
      <c r="B2635" s="1">
        <v>0.30161100000000002</v>
      </c>
      <c r="C2635" s="1">
        <v>0.216478</v>
      </c>
      <c r="D2635" s="1"/>
    </row>
    <row r="2636" spans="1:4" x14ac:dyDescent="0.45">
      <c r="A2636" s="3" t="s">
        <v>2662</v>
      </c>
      <c r="B2636" s="1">
        <v>-0.17721000000000001</v>
      </c>
      <c r="C2636" s="1">
        <v>0.21634200000000001</v>
      </c>
      <c r="D2636" s="1"/>
    </row>
    <row r="2637" spans="1:4" x14ac:dyDescent="0.45">
      <c r="A2637" s="3" t="s">
        <v>2663</v>
      </c>
      <c r="B2637" s="1">
        <v>-0.31212000000000001</v>
      </c>
      <c r="C2637" s="1">
        <v>0.21590100000000001</v>
      </c>
      <c r="D2637" s="1"/>
    </row>
    <row r="2638" spans="1:4" x14ac:dyDescent="0.45">
      <c r="A2638" s="3" t="s">
        <v>2664</v>
      </c>
      <c r="B2638" s="1">
        <v>-0.19059999999999999</v>
      </c>
      <c r="C2638" s="1">
        <v>0.21562700000000001</v>
      </c>
      <c r="D2638" s="1"/>
    </row>
    <row r="2639" spans="1:4" x14ac:dyDescent="0.45">
      <c r="A2639" s="3" t="s">
        <v>2665</v>
      </c>
      <c r="B2639" s="1">
        <v>0.22501099999999999</v>
      </c>
      <c r="C2639" s="1">
        <v>0.21538399999999999</v>
      </c>
      <c r="D2639" s="1"/>
    </row>
    <row r="2640" spans="1:4" x14ac:dyDescent="0.45">
      <c r="A2640" s="3" t="s">
        <v>2666</v>
      </c>
      <c r="B2640" s="1">
        <v>-0.23683999999999999</v>
      </c>
      <c r="C2640" s="1">
        <v>0.21513699999999999</v>
      </c>
      <c r="D2640" s="1"/>
    </row>
    <row r="2641" spans="1:4" x14ac:dyDescent="0.45">
      <c r="A2641" s="3" t="s">
        <v>2667</v>
      </c>
      <c r="B2641" s="1">
        <v>-0.23732</v>
      </c>
      <c r="C2641" s="1">
        <v>0.215029</v>
      </c>
      <c r="D2641" s="1"/>
    </row>
    <row r="2642" spans="1:4" x14ac:dyDescent="0.45">
      <c r="A2642" s="3" t="s">
        <v>2668</v>
      </c>
      <c r="B2642" s="1">
        <v>0.23439499999999999</v>
      </c>
      <c r="C2642" s="1">
        <v>0.21498300000000001</v>
      </c>
      <c r="D2642" s="1"/>
    </row>
    <row r="2643" spans="1:4" x14ac:dyDescent="0.45">
      <c r="A2643" s="3" t="s">
        <v>2669</v>
      </c>
      <c r="B2643" s="1">
        <v>-0.25206000000000001</v>
      </c>
      <c r="C2643" s="1">
        <v>0.21479200000000001</v>
      </c>
      <c r="D2643" s="1"/>
    </row>
    <row r="2644" spans="1:4" x14ac:dyDescent="0.45">
      <c r="A2644" s="3" t="s">
        <v>2670</v>
      </c>
      <c r="B2644" s="1">
        <v>-0.15698000000000001</v>
      </c>
      <c r="C2644" s="1">
        <v>0.214592</v>
      </c>
      <c r="D2644" s="1"/>
    </row>
    <row r="2645" spans="1:4" x14ac:dyDescent="0.45">
      <c r="A2645" s="3" t="s">
        <v>2671</v>
      </c>
      <c r="B2645" s="1">
        <v>0.13284599999999999</v>
      </c>
      <c r="C2645" s="1">
        <v>0.21431500000000001</v>
      </c>
      <c r="D2645" s="1"/>
    </row>
    <row r="2646" spans="1:4" x14ac:dyDescent="0.45">
      <c r="A2646" s="3" t="s">
        <v>2672</v>
      </c>
      <c r="B2646" s="1">
        <v>0.16100300000000001</v>
      </c>
      <c r="C2646" s="1">
        <v>0.214116</v>
      </c>
      <c r="D2646" s="1"/>
    </row>
    <row r="2647" spans="1:4" x14ac:dyDescent="0.45">
      <c r="A2647" s="3" t="s">
        <v>2673</v>
      </c>
      <c r="B2647" s="1">
        <v>0.25518299999999999</v>
      </c>
      <c r="C2647" s="1">
        <v>0.213397</v>
      </c>
      <c r="D2647" s="1"/>
    </row>
    <row r="2648" spans="1:4" x14ac:dyDescent="0.45">
      <c r="A2648" s="3" t="s">
        <v>2674</v>
      </c>
      <c r="B2648" s="1">
        <v>-0.19858000000000001</v>
      </c>
      <c r="C2648" s="1">
        <v>0.21337200000000001</v>
      </c>
      <c r="D2648" s="1"/>
    </row>
    <row r="2649" spans="1:4" x14ac:dyDescent="0.45">
      <c r="A2649" s="3" t="s">
        <v>2675</v>
      </c>
      <c r="B2649" s="1">
        <v>0.21785499999999999</v>
      </c>
      <c r="C2649" s="1">
        <v>0.21327199999999999</v>
      </c>
      <c r="D2649" s="1"/>
    </row>
    <row r="2650" spans="1:4" x14ac:dyDescent="0.45">
      <c r="A2650" s="3" t="s">
        <v>2676</v>
      </c>
      <c r="B2650" s="1">
        <v>-0.22009000000000001</v>
      </c>
      <c r="C2650" s="1">
        <v>0.21288299999999999</v>
      </c>
      <c r="D2650" s="1"/>
    </row>
    <row r="2651" spans="1:4" x14ac:dyDescent="0.45">
      <c r="A2651" s="3" t="s">
        <v>2677</v>
      </c>
      <c r="B2651" s="1">
        <v>-0.19886999999999999</v>
      </c>
      <c r="C2651" s="1">
        <v>0.21285699999999999</v>
      </c>
      <c r="D2651" s="1"/>
    </row>
    <row r="2652" spans="1:4" x14ac:dyDescent="0.45">
      <c r="A2652" s="3" t="s">
        <v>2678</v>
      </c>
      <c r="B2652" s="1">
        <v>0.16220999999999999</v>
      </c>
      <c r="C2652" s="1">
        <v>0.21268500000000001</v>
      </c>
      <c r="D2652" s="1"/>
    </row>
    <row r="2653" spans="1:4" x14ac:dyDescent="0.45">
      <c r="A2653" s="3" t="s">
        <v>2679</v>
      </c>
      <c r="B2653" s="1">
        <v>-0.15192</v>
      </c>
      <c r="C2653" s="1">
        <v>0.21266599999999999</v>
      </c>
      <c r="D2653" s="1"/>
    </row>
    <row r="2654" spans="1:4" x14ac:dyDescent="0.45">
      <c r="A2654" s="3" t="s">
        <v>2680</v>
      </c>
      <c r="B2654" s="1">
        <v>-0.23372999999999999</v>
      </c>
      <c r="C2654" s="1">
        <v>0.21241299999999999</v>
      </c>
      <c r="D2654" s="1"/>
    </row>
    <row r="2655" spans="1:4" x14ac:dyDescent="0.45">
      <c r="A2655" s="3" t="s">
        <v>2681</v>
      </c>
      <c r="B2655" s="1">
        <v>0.21652299999999999</v>
      </c>
      <c r="C2655" s="1">
        <v>0.21179300000000001</v>
      </c>
      <c r="D2655" s="1"/>
    </row>
    <row r="2656" spans="1:4" x14ac:dyDescent="0.45">
      <c r="A2656" s="3" t="s">
        <v>2682</v>
      </c>
      <c r="B2656" s="1">
        <v>-0.21876999999999999</v>
      </c>
      <c r="C2656" s="1">
        <v>0.21126</v>
      </c>
      <c r="D2656" s="1"/>
    </row>
    <row r="2657" spans="1:4" x14ac:dyDescent="0.45">
      <c r="A2657" s="3" t="s">
        <v>2683</v>
      </c>
      <c r="B2657" s="1">
        <v>0.18792600000000001</v>
      </c>
      <c r="C2657" s="1">
        <v>0.21124799999999999</v>
      </c>
      <c r="D2657" s="1"/>
    </row>
    <row r="2658" spans="1:4" x14ac:dyDescent="0.45">
      <c r="A2658" s="3" t="s">
        <v>2684</v>
      </c>
      <c r="B2658" s="1">
        <v>0.575353</v>
      </c>
      <c r="C2658" s="1">
        <v>0.211094</v>
      </c>
      <c r="D2658" s="1"/>
    </row>
    <row r="2659" spans="1:4" x14ac:dyDescent="0.45">
      <c r="A2659" s="3" t="s">
        <v>2685</v>
      </c>
      <c r="B2659" s="1">
        <v>0.266293</v>
      </c>
      <c r="C2659" s="1">
        <v>0.21084900000000001</v>
      </c>
      <c r="D2659" s="1"/>
    </row>
    <row r="2660" spans="1:4" x14ac:dyDescent="0.45">
      <c r="A2660" s="3" t="s">
        <v>2686</v>
      </c>
      <c r="B2660" s="1">
        <v>-0.37609999999999999</v>
      </c>
      <c r="C2660" s="1">
        <v>0.21076800000000001</v>
      </c>
      <c r="D2660" s="1"/>
    </row>
    <row r="2661" spans="1:4" x14ac:dyDescent="0.45">
      <c r="A2661" s="3" t="s">
        <v>2687</v>
      </c>
      <c r="B2661" s="1">
        <v>0.25750600000000001</v>
      </c>
      <c r="C2661" s="1">
        <v>0.210563</v>
      </c>
      <c r="D2661" s="1"/>
    </row>
    <row r="2662" spans="1:4" x14ac:dyDescent="0.45">
      <c r="A2662" s="3" t="s">
        <v>2688</v>
      </c>
      <c r="B2662" s="1">
        <v>-0.24235999999999999</v>
      </c>
      <c r="C2662" s="1">
        <v>0.20956900000000001</v>
      </c>
      <c r="D2662" s="1"/>
    </row>
    <row r="2663" spans="1:4" x14ac:dyDescent="0.45">
      <c r="A2663" s="3" t="s">
        <v>2689</v>
      </c>
      <c r="B2663" s="1">
        <v>0.30171199999999998</v>
      </c>
      <c r="C2663" s="1">
        <v>0.209427</v>
      </c>
      <c r="D2663" s="1"/>
    </row>
    <row r="2664" spans="1:4" x14ac:dyDescent="0.45">
      <c r="A2664" s="3" t="s">
        <v>2690</v>
      </c>
      <c r="B2664" s="1">
        <v>0.27654699999999999</v>
      </c>
      <c r="C2664" s="1">
        <v>0.20849400000000001</v>
      </c>
      <c r="D2664" s="1"/>
    </row>
    <row r="2665" spans="1:4" x14ac:dyDescent="0.45">
      <c r="A2665" s="3" t="s">
        <v>2691</v>
      </c>
      <c r="B2665" s="1">
        <v>0.24699699999999999</v>
      </c>
      <c r="C2665" s="1">
        <v>0.20837600000000001</v>
      </c>
      <c r="D2665" s="1"/>
    </row>
    <row r="2666" spans="1:4" x14ac:dyDescent="0.45">
      <c r="A2666" s="3" t="s">
        <v>2692</v>
      </c>
      <c r="B2666" s="1">
        <v>-0.22367000000000001</v>
      </c>
      <c r="C2666" s="1">
        <v>0.20825099999999999</v>
      </c>
      <c r="D2666" s="1"/>
    </row>
    <row r="2667" spans="1:4" x14ac:dyDescent="0.45">
      <c r="A2667" s="3" t="s">
        <v>2693</v>
      </c>
      <c r="B2667" s="1">
        <v>0.14432700000000001</v>
      </c>
      <c r="C2667" s="1">
        <v>0.208234</v>
      </c>
      <c r="D2667" s="1"/>
    </row>
    <row r="2668" spans="1:4" x14ac:dyDescent="0.45">
      <c r="A2668" s="3" t="s">
        <v>2694</v>
      </c>
      <c r="B2668" s="1">
        <v>0.245036</v>
      </c>
      <c r="C2668" s="1">
        <v>0.20813300000000001</v>
      </c>
      <c r="D2668" s="1"/>
    </row>
    <row r="2669" spans="1:4" x14ac:dyDescent="0.45">
      <c r="A2669" s="3" t="s">
        <v>2695</v>
      </c>
      <c r="B2669" s="1">
        <v>0.192971</v>
      </c>
      <c r="C2669" s="1">
        <v>0.20810999999999999</v>
      </c>
      <c r="D2669" s="1"/>
    </row>
    <row r="2670" spans="1:4" x14ac:dyDescent="0.45">
      <c r="A2670" s="3" t="s">
        <v>2696</v>
      </c>
      <c r="B2670" s="1">
        <v>-0.32361000000000001</v>
      </c>
      <c r="C2670" s="1">
        <v>0.208006</v>
      </c>
      <c r="D2670" s="1"/>
    </row>
    <row r="2671" spans="1:4" x14ac:dyDescent="0.45">
      <c r="A2671" s="3" t="s">
        <v>2697</v>
      </c>
      <c r="B2671" s="1">
        <v>-0.16986999999999999</v>
      </c>
      <c r="C2671" s="1">
        <v>0.207931</v>
      </c>
      <c r="D2671" s="1"/>
    </row>
    <row r="2672" spans="1:4" x14ac:dyDescent="0.45">
      <c r="A2672" s="3" t="s">
        <v>2698</v>
      </c>
      <c r="B2672" s="1">
        <v>-0.11896</v>
      </c>
      <c r="C2672" s="1">
        <v>0.20691799999999999</v>
      </c>
      <c r="D2672" s="1"/>
    </row>
    <row r="2673" spans="1:4" x14ac:dyDescent="0.45">
      <c r="A2673" s="3" t="s">
        <v>2699</v>
      </c>
      <c r="B2673" s="1">
        <v>0.189445</v>
      </c>
      <c r="C2673" s="1">
        <v>0.206813</v>
      </c>
      <c r="D2673" s="1"/>
    </row>
    <row r="2674" spans="1:4" x14ac:dyDescent="0.45">
      <c r="A2674" s="3" t="s">
        <v>2700</v>
      </c>
      <c r="B2674" s="1">
        <v>0.38086500000000001</v>
      </c>
      <c r="C2674" s="1">
        <v>0.20677000000000001</v>
      </c>
      <c r="D2674" s="1"/>
    </row>
    <row r="2675" spans="1:4" x14ac:dyDescent="0.45">
      <c r="A2675" s="3" t="s">
        <v>2701</v>
      </c>
      <c r="B2675" s="1">
        <v>0.30891400000000002</v>
      </c>
      <c r="C2675" s="1">
        <v>0.206565</v>
      </c>
      <c r="D2675" s="1"/>
    </row>
    <row r="2676" spans="1:4" x14ac:dyDescent="0.45">
      <c r="A2676" s="3" t="s">
        <v>2702</v>
      </c>
      <c r="B2676" s="1">
        <v>0.34606500000000001</v>
      </c>
      <c r="C2676" s="1">
        <v>0.20652899999999999</v>
      </c>
      <c r="D2676" s="1"/>
    </row>
    <row r="2677" spans="1:4" x14ac:dyDescent="0.45">
      <c r="A2677" s="3" t="s">
        <v>2703</v>
      </c>
      <c r="B2677" s="1">
        <v>-0.19644</v>
      </c>
      <c r="C2677" s="1">
        <v>0.20625599999999999</v>
      </c>
      <c r="D2677" s="1"/>
    </row>
    <row r="2678" spans="1:4" x14ac:dyDescent="0.45">
      <c r="A2678" s="3" t="s">
        <v>2704</v>
      </c>
      <c r="B2678" s="1">
        <v>0.187357</v>
      </c>
      <c r="C2678" s="1">
        <v>0.20615600000000001</v>
      </c>
      <c r="D2678" s="1"/>
    </row>
    <row r="2679" spans="1:4" x14ac:dyDescent="0.45">
      <c r="A2679" s="3" t="s">
        <v>2705</v>
      </c>
      <c r="B2679" s="1">
        <v>0.178512</v>
      </c>
      <c r="C2679" s="1">
        <v>0.20613500000000001</v>
      </c>
      <c r="D2679" s="1"/>
    </row>
    <row r="2680" spans="1:4" x14ac:dyDescent="0.45">
      <c r="A2680" s="3" t="s">
        <v>2706</v>
      </c>
      <c r="B2680" s="1">
        <v>0.32267699999999999</v>
      </c>
      <c r="C2680" s="1">
        <v>0.20599500000000001</v>
      </c>
      <c r="D2680" s="1"/>
    </row>
    <row r="2681" spans="1:4" x14ac:dyDescent="0.45">
      <c r="A2681" s="3" t="s">
        <v>2707</v>
      </c>
      <c r="B2681" s="1">
        <v>-1.2478800000000001</v>
      </c>
      <c r="C2681" s="1">
        <v>0.20583499999999999</v>
      </c>
      <c r="D2681" s="1"/>
    </row>
    <row r="2682" spans="1:4" x14ac:dyDescent="0.45">
      <c r="A2682" s="3" t="s">
        <v>2708</v>
      </c>
      <c r="B2682" s="1">
        <v>-0.51188</v>
      </c>
      <c r="C2682" s="1">
        <v>0.20544799999999999</v>
      </c>
      <c r="D2682" s="1"/>
    </row>
    <row r="2683" spans="1:4" x14ac:dyDescent="0.45">
      <c r="A2683" s="3" t="s">
        <v>2709</v>
      </c>
      <c r="B2683" s="1">
        <v>-0.20238</v>
      </c>
      <c r="C2683" s="1">
        <v>0.205098</v>
      </c>
      <c r="D2683" s="1"/>
    </row>
    <row r="2684" spans="1:4" x14ac:dyDescent="0.45">
      <c r="A2684" s="3" t="s">
        <v>2710</v>
      </c>
      <c r="B2684" s="1">
        <v>0.15571399999999999</v>
      </c>
      <c r="C2684" s="1">
        <v>0.20446</v>
      </c>
      <c r="D2684" s="1"/>
    </row>
    <row r="2685" spans="1:4" x14ac:dyDescent="0.45">
      <c r="A2685" s="3" t="s">
        <v>2711</v>
      </c>
      <c r="B2685" s="1">
        <v>0.194606</v>
      </c>
      <c r="C2685" s="1">
        <v>0.204012</v>
      </c>
      <c r="D2685" s="1"/>
    </row>
    <row r="2686" spans="1:4" x14ac:dyDescent="0.45">
      <c r="A2686" s="3" t="s">
        <v>2712</v>
      </c>
      <c r="B2686" s="1">
        <v>0.236097</v>
      </c>
      <c r="C2686" s="1">
        <v>0.203681</v>
      </c>
      <c r="D2686" s="1"/>
    </row>
    <row r="2687" spans="1:4" x14ac:dyDescent="0.45">
      <c r="A2687" s="3" t="s">
        <v>2713</v>
      </c>
      <c r="B2687" s="1">
        <v>0.146759</v>
      </c>
      <c r="C2687" s="1">
        <v>0.20364099999999999</v>
      </c>
      <c r="D2687" s="1"/>
    </row>
    <row r="2688" spans="1:4" x14ac:dyDescent="0.45">
      <c r="A2688" s="3" t="s">
        <v>2714</v>
      </c>
      <c r="B2688" s="1">
        <v>0.13700999999999999</v>
      </c>
      <c r="C2688" s="1">
        <v>0.20352700000000001</v>
      </c>
      <c r="D2688" s="1"/>
    </row>
    <row r="2689" spans="1:4" x14ac:dyDescent="0.45">
      <c r="A2689" s="3" t="s">
        <v>2715</v>
      </c>
      <c r="B2689" s="1">
        <v>0.41053499999999998</v>
      </c>
      <c r="C2689" s="1">
        <v>0.20233699999999999</v>
      </c>
      <c r="D2689" s="1"/>
    </row>
    <row r="2690" spans="1:4" x14ac:dyDescent="0.45">
      <c r="A2690" s="3" t="s">
        <v>2716</v>
      </c>
      <c r="B2690" s="1">
        <v>-0.21218999999999999</v>
      </c>
      <c r="C2690" s="1">
        <v>0.202014</v>
      </c>
      <c r="D2690" s="1"/>
    </row>
    <row r="2691" spans="1:4" x14ac:dyDescent="0.45">
      <c r="A2691" s="3" t="s">
        <v>2717</v>
      </c>
      <c r="B2691" s="1">
        <v>-0.98692000000000002</v>
      </c>
      <c r="C2691" s="1">
        <v>0.20080400000000001</v>
      </c>
      <c r="D2691" s="1"/>
    </row>
    <row r="2692" spans="1:4" x14ac:dyDescent="0.45">
      <c r="A2692" s="3" t="s">
        <v>2718</v>
      </c>
      <c r="B2692" s="1">
        <v>-0.21886</v>
      </c>
      <c r="C2692" s="1">
        <v>0.200794</v>
      </c>
      <c r="D2692" s="1"/>
    </row>
    <row r="2693" spans="1:4" x14ac:dyDescent="0.45">
      <c r="A2693" s="3" t="s">
        <v>2719</v>
      </c>
      <c r="B2693" s="1">
        <v>-0.35137000000000002</v>
      </c>
      <c r="C2693" s="1">
        <v>0.20047899999999999</v>
      </c>
      <c r="D2693" s="1"/>
    </row>
    <row r="2694" spans="1:4" x14ac:dyDescent="0.45">
      <c r="A2694" s="3" t="s">
        <v>2720</v>
      </c>
      <c r="B2694" s="1">
        <v>0.23156499999999999</v>
      </c>
      <c r="C2694" s="1">
        <v>0.20002400000000001</v>
      </c>
      <c r="D2694" s="1"/>
    </row>
    <row r="2695" spans="1:4" x14ac:dyDescent="0.45">
      <c r="A2695" s="3" t="s">
        <v>2721</v>
      </c>
      <c r="B2695" s="1">
        <v>0.20189199999999999</v>
      </c>
      <c r="C2695" s="1">
        <v>0.200012</v>
      </c>
      <c r="D2695" s="1"/>
    </row>
    <row r="2696" spans="1:4" x14ac:dyDescent="0.45">
      <c r="A2696" s="3" t="s">
        <v>2722</v>
      </c>
      <c r="B2696" s="1">
        <v>0.18804899999999999</v>
      </c>
      <c r="C2696" s="1">
        <v>0.199736</v>
      </c>
      <c r="D2696" s="1"/>
    </row>
    <row r="2697" spans="1:4" x14ac:dyDescent="0.45">
      <c r="A2697" s="3" t="s">
        <v>2723</v>
      </c>
      <c r="B2697" s="1">
        <v>-0.47989999999999999</v>
      </c>
      <c r="C2697" s="1">
        <v>0.199152</v>
      </c>
      <c r="D2697" s="1"/>
    </row>
    <row r="2698" spans="1:4" x14ac:dyDescent="0.45">
      <c r="A2698" s="3" t="s">
        <v>2724</v>
      </c>
      <c r="B2698" s="1">
        <v>0.21808</v>
      </c>
      <c r="C2698" s="1">
        <v>0.19895599999999999</v>
      </c>
      <c r="D2698" s="1"/>
    </row>
    <row r="2699" spans="1:4" x14ac:dyDescent="0.45">
      <c r="A2699" s="3" t="s">
        <v>2725</v>
      </c>
      <c r="B2699" s="1">
        <v>-0.16506999999999999</v>
      </c>
      <c r="C2699" s="1">
        <v>0.198349</v>
      </c>
      <c r="D2699" s="1"/>
    </row>
    <row r="2700" spans="1:4" x14ac:dyDescent="0.45">
      <c r="A2700" s="3" t="s">
        <v>2726</v>
      </c>
      <c r="B2700" s="1">
        <v>-0.21393999999999999</v>
      </c>
      <c r="C2700" s="1">
        <v>0.197879</v>
      </c>
      <c r="D2700" s="1"/>
    </row>
    <row r="2701" spans="1:4" x14ac:dyDescent="0.45">
      <c r="A2701" s="3" t="s">
        <v>2727</v>
      </c>
      <c r="B2701" s="1">
        <v>-0.41907</v>
      </c>
      <c r="C2701" s="1">
        <v>0.197823</v>
      </c>
      <c r="D2701" s="1"/>
    </row>
    <row r="2702" spans="1:4" x14ac:dyDescent="0.45">
      <c r="A2702" s="3" t="s">
        <v>2728</v>
      </c>
      <c r="B2702" s="1">
        <v>0.33727400000000002</v>
      </c>
      <c r="C2702" s="1">
        <v>0.19713</v>
      </c>
      <c r="D2702" s="1"/>
    </row>
    <row r="2703" spans="1:4" x14ac:dyDescent="0.45">
      <c r="A2703" s="3" t="s">
        <v>2729</v>
      </c>
      <c r="B2703" s="1">
        <v>-0.16217999999999999</v>
      </c>
      <c r="C2703" s="1">
        <v>0.19694900000000001</v>
      </c>
      <c r="D2703" s="1"/>
    </row>
    <row r="2704" spans="1:4" x14ac:dyDescent="0.45">
      <c r="A2704" s="3" t="s">
        <v>2730</v>
      </c>
      <c r="B2704" s="1">
        <v>-0.39889999999999998</v>
      </c>
      <c r="C2704" s="1">
        <v>0.196912</v>
      </c>
      <c r="D2704" s="1"/>
    </row>
    <row r="2705" spans="1:4" x14ac:dyDescent="0.45">
      <c r="A2705" s="3" t="s">
        <v>2731</v>
      </c>
      <c r="B2705" s="1">
        <v>-0.39964</v>
      </c>
      <c r="C2705" s="1">
        <v>0.19670399999999999</v>
      </c>
      <c r="D2705" s="1"/>
    </row>
    <row r="2706" spans="1:4" x14ac:dyDescent="0.45">
      <c r="A2706" s="3" t="s">
        <v>2732</v>
      </c>
      <c r="B2706" s="1">
        <v>-0.28027999999999997</v>
      </c>
      <c r="C2706" s="1">
        <v>0.196578</v>
      </c>
      <c r="D2706" s="1"/>
    </row>
    <row r="2707" spans="1:4" x14ac:dyDescent="0.45">
      <c r="A2707" s="3" t="s">
        <v>2733</v>
      </c>
      <c r="B2707" s="1">
        <v>0.17242199999999999</v>
      </c>
      <c r="C2707" s="1">
        <v>0.19656299999999999</v>
      </c>
      <c r="D2707" s="1"/>
    </row>
    <row r="2708" spans="1:4" x14ac:dyDescent="0.45">
      <c r="A2708" s="3" t="s">
        <v>2734</v>
      </c>
      <c r="B2708" s="1">
        <v>-0.34843000000000002</v>
      </c>
      <c r="C2708" s="1">
        <v>0.19592899999999999</v>
      </c>
      <c r="D2708" s="1"/>
    </row>
    <row r="2709" spans="1:4" x14ac:dyDescent="0.45">
      <c r="A2709" s="3" t="s">
        <v>2735</v>
      </c>
      <c r="B2709" s="1">
        <v>-0.33410000000000001</v>
      </c>
      <c r="C2709" s="1">
        <v>0.195491</v>
      </c>
      <c r="D2709" s="1"/>
    </row>
    <row r="2710" spans="1:4" x14ac:dyDescent="0.45">
      <c r="A2710" s="3" t="s">
        <v>2736</v>
      </c>
      <c r="B2710" s="1">
        <v>0.21076300000000001</v>
      </c>
      <c r="C2710" s="1">
        <v>0.19513800000000001</v>
      </c>
      <c r="D2710" s="1"/>
    </row>
    <row r="2711" spans="1:4" x14ac:dyDescent="0.45">
      <c r="A2711" s="3" t="s">
        <v>2737</v>
      </c>
      <c r="B2711" s="1">
        <v>0.21301300000000001</v>
      </c>
      <c r="C2711" s="1">
        <v>0.19508800000000001</v>
      </c>
      <c r="D2711" s="1"/>
    </row>
    <row r="2712" spans="1:4" x14ac:dyDescent="0.45">
      <c r="A2712" s="3" t="s">
        <v>2738</v>
      </c>
      <c r="B2712" s="1">
        <v>0.16211800000000001</v>
      </c>
      <c r="C2712" s="1">
        <v>0.19495100000000001</v>
      </c>
      <c r="D2712" s="1"/>
    </row>
    <row r="2713" spans="1:4" x14ac:dyDescent="0.45">
      <c r="A2713" s="3" t="s">
        <v>2739</v>
      </c>
      <c r="B2713" s="1">
        <v>-0.21637999999999999</v>
      </c>
      <c r="C2713" s="1">
        <v>0.19437499999999999</v>
      </c>
      <c r="D2713" s="1"/>
    </row>
    <row r="2714" spans="1:4" x14ac:dyDescent="0.45">
      <c r="A2714" s="3" t="s">
        <v>2740</v>
      </c>
      <c r="B2714" s="1">
        <v>0.152922</v>
      </c>
      <c r="C2714" s="1">
        <v>0.19318099999999999</v>
      </c>
      <c r="D2714" s="1"/>
    </row>
    <row r="2715" spans="1:4" x14ac:dyDescent="0.45">
      <c r="A2715" s="3" t="s">
        <v>2741</v>
      </c>
      <c r="B2715" s="1">
        <v>0.165962</v>
      </c>
      <c r="C2715" s="1">
        <v>0.19283800000000001</v>
      </c>
      <c r="D2715" s="1"/>
    </row>
    <row r="2716" spans="1:4" x14ac:dyDescent="0.45">
      <c r="A2716" s="3" t="s">
        <v>2742</v>
      </c>
      <c r="B2716" s="1">
        <v>0.14008000000000001</v>
      </c>
      <c r="C2716" s="1">
        <v>0.19264800000000001</v>
      </c>
      <c r="D2716" s="1"/>
    </row>
    <row r="2717" spans="1:4" x14ac:dyDescent="0.45">
      <c r="A2717" s="3" t="s">
        <v>2743</v>
      </c>
      <c r="B2717" s="1">
        <v>-0.28742000000000001</v>
      </c>
      <c r="C2717" s="1">
        <v>0.19262299999999999</v>
      </c>
      <c r="D2717" s="1"/>
    </row>
    <row r="2718" spans="1:4" x14ac:dyDescent="0.45">
      <c r="A2718" s="3" t="s">
        <v>2744</v>
      </c>
      <c r="B2718" s="1">
        <v>-0.12609000000000001</v>
      </c>
      <c r="C2718" s="1">
        <v>0.19198599999999999</v>
      </c>
      <c r="D2718" s="1"/>
    </row>
    <row r="2719" spans="1:4" x14ac:dyDescent="0.45">
      <c r="A2719" s="3" t="s">
        <v>2745</v>
      </c>
      <c r="B2719" s="1">
        <v>0.18854599999999999</v>
      </c>
      <c r="C2719" s="1">
        <v>0.19193199999999999</v>
      </c>
      <c r="D2719" s="1"/>
    </row>
    <row r="2720" spans="1:4" x14ac:dyDescent="0.45">
      <c r="A2720" s="3" t="s">
        <v>2746</v>
      </c>
      <c r="B2720" s="1">
        <v>-0.18153</v>
      </c>
      <c r="C2720" s="1">
        <v>0.191525</v>
      </c>
      <c r="D2720" s="1"/>
    </row>
    <row r="2721" spans="1:4" x14ac:dyDescent="0.45">
      <c r="A2721" s="3" t="s">
        <v>2747</v>
      </c>
      <c r="B2721" s="1">
        <v>0.232909</v>
      </c>
      <c r="C2721" s="1">
        <v>0.19034400000000001</v>
      </c>
      <c r="D2721" s="1"/>
    </row>
    <row r="2722" spans="1:4" x14ac:dyDescent="0.45">
      <c r="A2722" s="3" t="s">
        <v>2748</v>
      </c>
      <c r="B2722" s="1">
        <v>0.201016</v>
      </c>
      <c r="C2722" s="1">
        <v>0.190025</v>
      </c>
      <c r="D2722" s="1"/>
    </row>
    <row r="2723" spans="1:4" x14ac:dyDescent="0.45">
      <c r="A2723" s="3" t="s">
        <v>2749</v>
      </c>
      <c r="B2723" s="1">
        <v>-0.66073000000000004</v>
      </c>
      <c r="C2723" s="1">
        <v>0.18953</v>
      </c>
      <c r="D2723" s="1"/>
    </row>
    <row r="2724" spans="1:4" x14ac:dyDescent="0.45">
      <c r="A2724" s="3" t="s">
        <v>2750</v>
      </c>
      <c r="B2724" s="1">
        <v>-0.15336</v>
      </c>
      <c r="C2724" s="1">
        <v>0.18945600000000001</v>
      </c>
      <c r="D2724" s="1"/>
    </row>
    <row r="2725" spans="1:4" x14ac:dyDescent="0.45">
      <c r="A2725" s="3" t="s">
        <v>2751</v>
      </c>
      <c r="B2725" s="1">
        <v>0.239868</v>
      </c>
      <c r="C2725" s="1">
        <v>0.18939400000000001</v>
      </c>
      <c r="D2725" s="1"/>
    </row>
    <row r="2726" spans="1:4" x14ac:dyDescent="0.45">
      <c r="A2726" s="3" t="s">
        <v>2752</v>
      </c>
      <c r="B2726" s="1">
        <v>0.208207</v>
      </c>
      <c r="C2726" s="1">
        <v>0.189307</v>
      </c>
      <c r="D2726" s="1"/>
    </row>
    <row r="2727" spans="1:4" x14ac:dyDescent="0.45">
      <c r="A2727" s="3" t="s">
        <v>2753</v>
      </c>
      <c r="B2727" s="1">
        <v>0.16539300000000001</v>
      </c>
      <c r="C2727" s="1">
        <v>0.18886500000000001</v>
      </c>
      <c r="D2727" s="1"/>
    </row>
    <row r="2728" spans="1:4" x14ac:dyDescent="0.45">
      <c r="A2728" s="3" t="s">
        <v>2754</v>
      </c>
      <c r="B2728" s="1">
        <v>0.15370300000000001</v>
      </c>
      <c r="C2728" s="1">
        <v>0.18846299999999999</v>
      </c>
      <c r="D2728" s="1"/>
    </row>
    <row r="2729" spans="1:4" x14ac:dyDescent="0.45">
      <c r="A2729" s="3" t="s">
        <v>2755</v>
      </c>
      <c r="B2729" s="1">
        <v>0.210179</v>
      </c>
      <c r="C2729" s="1">
        <v>0.18818599999999999</v>
      </c>
      <c r="D2729" s="1"/>
    </row>
    <row r="2730" spans="1:4" x14ac:dyDescent="0.45">
      <c r="A2730" s="3" t="s">
        <v>2756</v>
      </c>
      <c r="B2730" s="1">
        <v>0.12915599999999999</v>
      </c>
      <c r="C2730" s="1">
        <v>0.188134</v>
      </c>
      <c r="D2730" s="1"/>
    </row>
    <row r="2731" spans="1:4" x14ac:dyDescent="0.45">
      <c r="A2731" s="3" t="s">
        <v>2757</v>
      </c>
      <c r="B2731" s="1">
        <v>-0.10188</v>
      </c>
      <c r="C2731" s="1">
        <v>0.18770200000000001</v>
      </c>
      <c r="D2731" s="1"/>
    </row>
    <row r="2732" spans="1:4" x14ac:dyDescent="0.45">
      <c r="A2732" s="3" t="s">
        <v>2758</v>
      </c>
      <c r="B2732" s="1">
        <v>-0.18107000000000001</v>
      </c>
      <c r="C2732" s="1">
        <v>0.187634</v>
      </c>
      <c r="D2732" s="1"/>
    </row>
    <row r="2733" spans="1:4" x14ac:dyDescent="0.45">
      <c r="A2733" s="3" t="s">
        <v>2759</v>
      </c>
      <c r="B2733" s="1">
        <v>-0.11341</v>
      </c>
      <c r="C2733" s="1">
        <v>0.18759899999999999</v>
      </c>
      <c r="D2733" s="1"/>
    </row>
    <row r="2734" spans="1:4" x14ac:dyDescent="0.45">
      <c r="A2734" s="3" t="s">
        <v>2760</v>
      </c>
      <c r="B2734" s="1">
        <v>0.25576500000000002</v>
      </c>
      <c r="C2734" s="1">
        <v>0.18709500000000001</v>
      </c>
      <c r="D2734" s="1"/>
    </row>
    <row r="2735" spans="1:4" x14ac:dyDescent="0.45">
      <c r="A2735" s="3" t="s">
        <v>2761</v>
      </c>
      <c r="B2735" s="1">
        <v>-0.60887999999999998</v>
      </c>
      <c r="C2735" s="1">
        <v>0.18701899999999999</v>
      </c>
      <c r="D2735" s="1"/>
    </row>
    <row r="2736" spans="1:4" x14ac:dyDescent="0.45">
      <c r="A2736" s="3" t="s">
        <v>2762</v>
      </c>
      <c r="B2736" s="1">
        <v>0.19834499999999999</v>
      </c>
      <c r="C2736" s="1">
        <v>0.18687500000000001</v>
      </c>
      <c r="D2736" s="1"/>
    </row>
    <row r="2737" spans="1:4" x14ac:dyDescent="0.45">
      <c r="A2737" s="3" t="s">
        <v>2763</v>
      </c>
      <c r="B2737" s="1">
        <v>-0.11987</v>
      </c>
      <c r="C2737" s="1">
        <v>0.18667</v>
      </c>
      <c r="D2737" s="1"/>
    </row>
    <row r="2738" spans="1:4" x14ac:dyDescent="0.45">
      <c r="A2738" s="3" t="s">
        <v>2764</v>
      </c>
      <c r="B2738" s="1">
        <v>0.16537299999999999</v>
      </c>
      <c r="C2738" s="1">
        <v>0.18648899999999999</v>
      </c>
      <c r="D2738" s="1"/>
    </row>
    <row r="2739" spans="1:4" x14ac:dyDescent="0.45">
      <c r="A2739" s="3" t="s">
        <v>2765</v>
      </c>
      <c r="B2739" s="1">
        <v>0.16473099999999999</v>
      </c>
      <c r="C2739" s="1">
        <v>0.18564900000000001</v>
      </c>
      <c r="D2739" s="1"/>
    </row>
    <row r="2740" spans="1:4" x14ac:dyDescent="0.45">
      <c r="A2740" s="3" t="s">
        <v>2766</v>
      </c>
      <c r="B2740" s="1">
        <v>-0.73982000000000003</v>
      </c>
      <c r="C2740" s="1">
        <v>0.185613</v>
      </c>
      <c r="D2740" s="1"/>
    </row>
    <row r="2741" spans="1:4" x14ac:dyDescent="0.45">
      <c r="A2741" s="3" t="s">
        <v>2767</v>
      </c>
      <c r="B2741" s="1">
        <v>0.22267500000000001</v>
      </c>
      <c r="C2741" s="1">
        <v>0.18551699999999999</v>
      </c>
      <c r="D2741" s="1"/>
    </row>
    <row r="2742" spans="1:4" x14ac:dyDescent="0.45">
      <c r="A2742" s="3" t="s">
        <v>2768</v>
      </c>
      <c r="B2742" s="1">
        <v>0.32776100000000002</v>
      </c>
      <c r="C2742" s="1">
        <v>0.18537200000000001</v>
      </c>
      <c r="D2742" s="1"/>
    </row>
    <row r="2743" spans="1:4" x14ac:dyDescent="0.45">
      <c r="A2743" s="3" t="s">
        <v>2769</v>
      </c>
      <c r="B2743" s="1">
        <v>-0.17348</v>
      </c>
      <c r="C2743" s="1">
        <v>0.18529699999999999</v>
      </c>
      <c r="D2743" s="1"/>
    </row>
    <row r="2744" spans="1:4" x14ac:dyDescent="0.45">
      <c r="A2744" s="3" t="s">
        <v>2770</v>
      </c>
      <c r="B2744" s="1">
        <v>0.51076299999999997</v>
      </c>
      <c r="C2744" s="1">
        <v>0.184833</v>
      </c>
      <c r="D2744" s="1"/>
    </row>
    <row r="2745" spans="1:4" x14ac:dyDescent="0.45">
      <c r="A2745" s="3" t="s">
        <v>2771</v>
      </c>
      <c r="B2745" s="1">
        <v>-0.33095999999999998</v>
      </c>
      <c r="C2745" s="1">
        <v>0.184529</v>
      </c>
      <c r="D2745" s="1"/>
    </row>
    <row r="2746" spans="1:4" x14ac:dyDescent="0.45">
      <c r="A2746" s="3" t="s">
        <v>2772</v>
      </c>
      <c r="B2746" s="1">
        <v>-0.54261000000000004</v>
      </c>
      <c r="C2746" s="1">
        <v>0.18379599999999999</v>
      </c>
      <c r="D2746" s="1"/>
    </row>
    <row r="2747" spans="1:4" x14ac:dyDescent="0.45">
      <c r="A2747" s="3" t="s">
        <v>2773</v>
      </c>
      <c r="B2747" s="1">
        <v>-0.21193999999999999</v>
      </c>
      <c r="C2747" s="1">
        <v>0.18369099999999999</v>
      </c>
      <c r="D2747" s="1"/>
    </row>
    <row r="2748" spans="1:4" x14ac:dyDescent="0.45">
      <c r="A2748" s="3" t="s">
        <v>2774</v>
      </c>
      <c r="B2748" s="1">
        <v>0.19620000000000001</v>
      </c>
      <c r="C2748" s="1">
        <v>0.18265400000000001</v>
      </c>
      <c r="D2748" s="1"/>
    </row>
    <row r="2749" spans="1:4" x14ac:dyDescent="0.45">
      <c r="A2749" s="3" t="s">
        <v>2775</v>
      </c>
      <c r="B2749" s="1">
        <v>-0.27273999999999998</v>
      </c>
      <c r="C2749" s="1">
        <v>0.18255199999999999</v>
      </c>
      <c r="D2749" s="1"/>
    </row>
    <row r="2750" spans="1:4" x14ac:dyDescent="0.45">
      <c r="A2750" s="3" t="s">
        <v>2776</v>
      </c>
      <c r="B2750" s="1">
        <v>0.250836</v>
      </c>
      <c r="C2750" s="1">
        <v>0.18254000000000001</v>
      </c>
      <c r="D2750" s="1"/>
    </row>
    <row r="2751" spans="1:4" x14ac:dyDescent="0.45">
      <c r="A2751" s="3" t="s">
        <v>2777</v>
      </c>
      <c r="B2751" s="1">
        <v>-0.23316999999999999</v>
      </c>
      <c r="C2751" s="1">
        <v>0.182506</v>
      </c>
      <c r="D2751" s="1"/>
    </row>
    <row r="2752" spans="1:4" x14ac:dyDescent="0.45">
      <c r="A2752" s="3" t="s">
        <v>2778</v>
      </c>
      <c r="B2752" s="1">
        <v>0.60153599999999996</v>
      </c>
      <c r="C2752" s="1">
        <v>0.182504</v>
      </c>
      <c r="D2752" s="1"/>
    </row>
    <row r="2753" spans="1:4" x14ac:dyDescent="0.45">
      <c r="A2753" s="3" t="s">
        <v>2779</v>
      </c>
      <c r="B2753" s="1">
        <v>-0.23307</v>
      </c>
      <c r="C2753" s="1">
        <v>0.181621</v>
      </c>
      <c r="D2753" s="1"/>
    </row>
    <row r="2754" spans="1:4" x14ac:dyDescent="0.45">
      <c r="A2754" s="3" t="s">
        <v>2780</v>
      </c>
      <c r="B2754" s="1">
        <v>0.15739</v>
      </c>
      <c r="C2754" s="1">
        <v>0.18110299999999999</v>
      </c>
      <c r="D2754" s="1"/>
    </row>
    <row r="2755" spans="1:4" x14ac:dyDescent="0.45">
      <c r="A2755" s="3" t="s">
        <v>2781</v>
      </c>
      <c r="B2755" s="1">
        <v>0.210872</v>
      </c>
      <c r="C2755" s="1">
        <v>0.18105399999999999</v>
      </c>
      <c r="D2755" s="1"/>
    </row>
    <row r="2756" spans="1:4" x14ac:dyDescent="0.45">
      <c r="A2756" s="3" t="s">
        <v>2782</v>
      </c>
      <c r="B2756" s="1">
        <v>-0.22817000000000001</v>
      </c>
      <c r="C2756" s="1">
        <v>0.18104500000000001</v>
      </c>
      <c r="D2756" s="1"/>
    </row>
    <row r="2757" spans="1:4" x14ac:dyDescent="0.45">
      <c r="A2757" s="3" t="s">
        <v>2783</v>
      </c>
      <c r="B2757" s="1">
        <v>0.74662200000000001</v>
      </c>
      <c r="C2757" s="1">
        <v>0.180953</v>
      </c>
      <c r="D2757" s="1"/>
    </row>
    <row r="2758" spans="1:4" x14ac:dyDescent="0.45">
      <c r="A2758" s="3" t="s">
        <v>2784</v>
      </c>
      <c r="B2758" s="1">
        <v>-0.79651000000000005</v>
      </c>
      <c r="C2758" s="1">
        <v>0.180894</v>
      </c>
      <c r="D2758" s="1"/>
    </row>
    <row r="2759" spans="1:4" x14ac:dyDescent="0.45">
      <c r="A2759" s="3" t="s">
        <v>2785</v>
      </c>
      <c r="B2759" s="1">
        <v>0.19494600000000001</v>
      </c>
      <c r="C2759" s="1">
        <v>0.18001700000000001</v>
      </c>
      <c r="D2759" s="1"/>
    </row>
    <row r="2760" spans="1:4" x14ac:dyDescent="0.45">
      <c r="A2760" s="3" t="s">
        <v>2786</v>
      </c>
      <c r="B2760" s="1">
        <v>0.25526199999999999</v>
      </c>
      <c r="C2760" s="1">
        <v>0.17990100000000001</v>
      </c>
      <c r="D2760" s="1"/>
    </row>
    <row r="2761" spans="1:4" x14ac:dyDescent="0.45">
      <c r="A2761" s="3" t="s">
        <v>2787</v>
      </c>
      <c r="B2761" s="1">
        <v>0.161389</v>
      </c>
      <c r="C2761" s="1">
        <v>0.17976200000000001</v>
      </c>
      <c r="D2761" s="1"/>
    </row>
    <row r="2762" spans="1:4" x14ac:dyDescent="0.45">
      <c r="A2762" s="3" t="s">
        <v>2788</v>
      </c>
      <c r="B2762" s="1">
        <v>0.24781400000000001</v>
      </c>
      <c r="C2762" s="1">
        <v>0.17943000000000001</v>
      </c>
      <c r="D2762" s="1"/>
    </row>
    <row r="2763" spans="1:4" x14ac:dyDescent="0.45">
      <c r="A2763" s="3" t="s">
        <v>2789</v>
      </c>
      <c r="B2763" s="1">
        <v>-0.25649</v>
      </c>
      <c r="C2763" s="1">
        <v>0.17941699999999999</v>
      </c>
      <c r="D2763" s="1"/>
    </row>
    <row r="2764" spans="1:4" x14ac:dyDescent="0.45">
      <c r="A2764" s="3" t="s">
        <v>2790</v>
      </c>
      <c r="B2764" s="1">
        <v>-0.14935000000000001</v>
      </c>
      <c r="C2764" s="1">
        <v>0.179317</v>
      </c>
      <c r="D2764" s="1"/>
    </row>
    <row r="2765" spans="1:4" x14ac:dyDescent="0.45">
      <c r="A2765" s="3" t="s">
        <v>2791</v>
      </c>
      <c r="B2765" s="1">
        <v>0.24324200000000001</v>
      </c>
      <c r="C2765" s="1">
        <v>0.17927100000000001</v>
      </c>
      <c r="D2765" s="1"/>
    </row>
    <row r="2766" spans="1:4" x14ac:dyDescent="0.45">
      <c r="A2766" s="3" t="s">
        <v>2792</v>
      </c>
      <c r="B2766" s="1">
        <v>-0.17977000000000001</v>
      </c>
      <c r="C2766" s="1">
        <v>0.17869199999999999</v>
      </c>
      <c r="D2766" s="1"/>
    </row>
    <row r="2767" spans="1:4" x14ac:dyDescent="0.45">
      <c r="A2767" s="3" t="s">
        <v>2793</v>
      </c>
      <c r="B2767" s="1">
        <v>-0.34416999999999998</v>
      </c>
      <c r="C2767" s="1">
        <v>0.17863399999999999</v>
      </c>
      <c r="D2767" s="1"/>
    </row>
    <row r="2768" spans="1:4" x14ac:dyDescent="0.45">
      <c r="A2768" s="3" t="s">
        <v>2794</v>
      </c>
      <c r="B2768" s="1">
        <v>-0.13077</v>
      </c>
      <c r="C2768" s="1">
        <v>0.177813</v>
      </c>
      <c r="D2768" s="1"/>
    </row>
    <row r="2769" spans="1:4" x14ac:dyDescent="0.45">
      <c r="A2769" s="3" t="s">
        <v>2795</v>
      </c>
      <c r="B2769" s="1">
        <v>-0.25003999999999998</v>
      </c>
      <c r="C2769" s="1">
        <v>0.17779900000000001</v>
      </c>
      <c r="D2769" s="1"/>
    </row>
    <row r="2770" spans="1:4" x14ac:dyDescent="0.45">
      <c r="A2770" s="3" t="s">
        <v>2796</v>
      </c>
      <c r="B2770" s="1">
        <v>-0.22375</v>
      </c>
      <c r="C2770" s="1">
        <v>0.17775299999999999</v>
      </c>
      <c r="D2770" s="1"/>
    </row>
    <row r="2771" spans="1:4" x14ac:dyDescent="0.45">
      <c r="A2771" s="3" t="s">
        <v>2797</v>
      </c>
      <c r="B2771" s="1">
        <v>0.134182</v>
      </c>
      <c r="C2771" s="1">
        <v>0.17768900000000001</v>
      </c>
      <c r="D2771" s="1"/>
    </row>
    <row r="2772" spans="1:4" x14ac:dyDescent="0.45">
      <c r="A2772" s="3" t="s">
        <v>2798</v>
      </c>
      <c r="B2772" s="1">
        <v>-0.22286</v>
      </c>
      <c r="C2772" s="1">
        <v>0.17753099999999999</v>
      </c>
      <c r="D2772" s="1"/>
    </row>
    <row r="2773" spans="1:4" x14ac:dyDescent="0.45">
      <c r="A2773" s="3" t="s">
        <v>2799</v>
      </c>
      <c r="B2773" s="1">
        <v>0.72125099999999998</v>
      </c>
      <c r="C2773" s="1">
        <v>0.177208</v>
      </c>
      <c r="D2773" s="1"/>
    </row>
    <row r="2774" spans="1:4" x14ac:dyDescent="0.45">
      <c r="A2774" s="3" t="s">
        <v>2800</v>
      </c>
      <c r="B2774" s="1">
        <v>-0.10847999999999999</v>
      </c>
      <c r="C2774" s="1">
        <v>0.177119</v>
      </c>
      <c r="D2774" s="1"/>
    </row>
    <row r="2775" spans="1:4" x14ac:dyDescent="0.45">
      <c r="A2775" s="3" t="s">
        <v>2801</v>
      </c>
      <c r="B2775" s="1">
        <v>-0.39906000000000003</v>
      </c>
      <c r="C2775" s="1">
        <v>0.17680699999999999</v>
      </c>
      <c r="D2775" s="1"/>
    </row>
    <row r="2776" spans="1:4" x14ac:dyDescent="0.45">
      <c r="A2776" s="3" t="s">
        <v>2802</v>
      </c>
      <c r="B2776" s="1">
        <v>0.20385200000000001</v>
      </c>
      <c r="C2776" s="1">
        <v>0.17663100000000001</v>
      </c>
      <c r="D2776" s="1"/>
    </row>
    <row r="2777" spans="1:4" x14ac:dyDescent="0.45">
      <c r="A2777" s="3" t="s">
        <v>2803</v>
      </c>
      <c r="B2777" s="1">
        <v>0.25406400000000001</v>
      </c>
      <c r="C2777" s="1">
        <v>0.17601800000000001</v>
      </c>
      <c r="D2777" s="1"/>
    </row>
    <row r="2778" spans="1:4" x14ac:dyDescent="0.45">
      <c r="A2778" s="3" t="s">
        <v>2804</v>
      </c>
      <c r="B2778" s="1">
        <v>0.182005</v>
      </c>
      <c r="C2778" s="1">
        <v>0.17583299999999999</v>
      </c>
      <c r="D2778" s="1"/>
    </row>
    <row r="2779" spans="1:4" x14ac:dyDescent="0.45">
      <c r="A2779" s="3" t="s">
        <v>2805</v>
      </c>
      <c r="B2779" s="1">
        <v>0.17546500000000001</v>
      </c>
      <c r="C2779" s="1">
        <v>0.17510899999999999</v>
      </c>
      <c r="D2779" s="1"/>
    </row>
    <row r="2780" spans="1:4" x14ac:dyDescent="0.45">
      <c r="A2780" s="3" t="s">
        <v>2806</v>
      </c>
      <c r="B2780" s="1">
        <v>0.17611599999999999</v>
      </c>
      <c r="C2780" s="1">
        <v>0.174676</v>
      </c>
      <c r="D2780" s="1"/>
    </row>
    <row r="2781" spans="1:4" x14ac:dyDescent="0.45">
      <c r="A2781" s="3" t="s">
        <v>2807</v>
      </c>
      <c r="B2781" s="1">
        <v>-0.18608</v>
      </c>
      <c r="C2781" s="1">
        <v>0.17453199999999999</v>
      </c>
      <c r="D2781" s="1"/>
    </row>
    <row r="2782" spans="1:4" x14ac:dyDescent="0.45">
      <c r="A2782" s="3" t="s">
        <v>2808</v>
      </c>
      <c r="B2782" s="1">
        <v>0.185673</v>
      </c>
      <c r="C2782" s="1">
        <v>0.174461</v>
      </c>
      <c r="D2782" s="1"/>
    </row>
    <row r="2783" spans="1:4" x14ac:dyDescent="0.45">
      <c r="A2783" s="3" t="s">
        <v>2809</v>
      </c>
      <c r="B2783" s="1">
        <v>0.184059</v>
      </c>
      <c r="C2783" s="1">
        <v>0.17372399999999999</v>
      </c>
      <c r="D2783" s="1"/>
    </row>
    <row r="2784" spans="1:4" x14ac:dyDescent="0.45">
      <c r="A2784" s="3" t="s">
        <v>2810</v>
      </c>
      <c r="B2784" s="1">
        <v>0.167266</v>
      </c>
      <c r="C2784" s="1">
        <v>0.17355499999999999</v>
      </c>
      <c r="D2784" s="1"/>
    </row>
    <row r="2785" spans="1:4" x14ac:dyDescent="0.45">
      <c r="A2785" s="3" t="s">
        <v>2811</v>
      </c>
      <c r="B2785" s="1">
        <v>-0.31480999999999998</v>
      </c>
      <c r="C2785" s="1">
        <v>0.17322199999999999</v>
      </c>
      <c r="D2785" s="1"/>
    </row>
    <row r="2786" spans="1:4" x14ac:dyDescent="0.45">
      <c r="A2786" s="3" t="s">
        <v>2812</v>
      </c>
      <c r="B2786" s="1">
        <v>0.18821199999999999</v>
      </c>
      <c r="C2786" s="1">
        <v>0.17292299999999999</v>
      </c>
      <c r="D2786" s="1"/>
    </row>
    <row r="2787" spans="1:4" x14ac:dyDescent="0.45">
      <c r="A2787" s="3" t="s">
        <v>2813</v>
      </c>
      <c r="B2787" s="1">
        <v>0.23364199999999999</v>
      </c>
      <c r="C2787" s="1">
        <v>0.17280100000000001</v>
      </c>
      <c r="D2787" s="1"/>
    </row>
    <row r="2788" spans="1:4" x14ac:dyDescent="0.45">
      <c r="A2788" s="3" t="s">
        <v>2814</v>
      </c>
      <c r="B2788" s="1">
        <v>-0.33785999999999999</v>
      </c>
      <c r="C2788" s="1">
        <v>0.171766</v>
      </c>
      <c r="D2788" s="1"/>
    </row>
    <row r="2789" spans="1:4" x14ac:dyDescent="0.45">
      <c r="A2789" s="3" t="s">
        <v>2815</v>
      </c>
      <c r="B2789" s="1">
        <v>-0.13461000000000001</v>
      </c>
      <c r="C2789" s="1">
        <v>0.17146500000000001</v>
      </c>
      <c r="D2789" s="1"/>
    </row>
    <row r="2790" spans="1:4" x14ac:dyDescent="0.45">
      <c r="A2790" s="3" t="s">
        <v>2816</v>
      </c>
      <c r="B2790" s="1">
        <v>0.16070899999999999</v>
      </c>
      <c r="C2790" s="1">
        <v>0.17143</v>
      </c>
      <c r="D2790" s="1"/>
    </row>
    <row r="2791" spans="1:4" x14ac:dyDescent="0.45">
      <c r="A2791" s="3" t="s">
        <v>2817</v>
      </c>
      <c r="B2791" s="1">
        <v>0.56935199999999997</v>
      </c>
      <c r="C2791" s="1">
        <v>0.17133999999999999</v>
      </c>
      <c r="D2791" s="1"/>
    </row>
    <row r="2792" spans="1:4" x14ac:dyDescent="0.45">
      <c r="A2792" s="3" t="s">
        <v>2818</v>
      </c>
      <c r="B2792" s="1">
        <v>-0.41737999999999997</v>
      </c>
      <c r="C2792" s="1">
        <v>0.17130300000000001</v>
      </c>
      <c r="D2792" s="1"/>
    </row>
    <row r="2793" spans="1:4" x14ac:dyDescent="0.45">
      <c r="A2793" s="3" t="s">
        <v>2819</v>
      </c>
      <c r="B2793" s="1">
        <v>-0.17494000000000001</v>
      </c>
      <c r="C2793" s="1">
        <v>0.17103499999999999</v>
      </c>
      <c r="D2793" s="1"/>
    </row>
    <row r="2794" spans="1:4" x14ac:dyDescent="0.45">
      <c r="A2794" s="3" t="s">
        <v>2820</v>
      </c>
      <c r="B2794" s="1">
        <v>0.19381599999999999</v>
      </c>
      <c r="C2794" s="1">
        <v>0.170461</v>
      </c>
      <c r="D2794" s="1"/>
    </row>
    <row r="2795" spans="1:4" x14ac:dyDescent="0.45">
      <c r="A2795" s="3" t="s">
        <v>2821</v>
      </c>
      <c r="B2795" s="1">
        <v>0.228628</v>
      </c>
      <c r="C2795" s="1">
        <v>0.17011299999999999</v>
      </c>
      <c r="D2795" s="1"/>
    </row>
    <row r="2796" spans="1:4" x14ac:dyDescent="0.45">
      <c r="A2796" s="3" t="s">
        <v>2822</v>
      </c>
      <c r="B2796" s="1">
        <v>0.175119</v>
      </c>
      <c r="C2796" s="1">
        <v>0.16964099999999999</v>
      </c>
      <c r="D2796" s="1"/>
    </row>
    <row r="2797" spans="1:4" x14ac:dyDescent="0.45">
      <c r="A2797" s="3" t="s">
        <v>2823</v>
      </c>
      <c r="B2797" s="1">
        <v>-0.10892</v>
      </c>
      <c r="C2797" s="1">
        <v>0.16878099999999999</v>
      </c>
      <c r="D2797" s="1"/>
    </row>
    <row r="2798" spans="1:4" x14ac:dyDescent="0.45">
      <c r="A2798" s="3" t="s">
        <v>2824</v>
      </c>
      <c r="B2798" s="1">
        <v>-0.29931999999999997</v>
      </c>
      <c r="C2798" s="1">
        <v>0.168458</v>
      </c>
      <c r="D2798" s="1"/>
    </row>
    <row r="2799" spans="1:4" x14ac:dyDescent="0.45">
      <c r="A2799" s="3" t="s">
        <v>2825</v>
      </c>
      <c r="B2799" s="1">
        <v>-0.15223999999999999</v>
      </c>
      <c r="C2799" s="1">
        <v>0.16785</v>
      </c>
      <c r="D2799" s="1"/>
    </row>
    <row r="2800" spans="1:4" x14ac:dyDescent="0.45">
      <c r="A2800" s="3" t="s">
        <v>2826</v>
      </c>
      <c r="B2800" s="1">
        <v>-0.19189999999999999</v>
      </c>
      <c r="C2800" s="1">
        <v>0.16780999999999999</v>
      </c>
      <c r="D2800" s="1"/>
    </row>
    <row r="2801" spans="1:4" x14ac:dyDescent="0.45">
      <c r="A2801" s="3" t="s">
        <v>2827</v>
      </c>
      <c r="B2801" s="1">
        <v>-0.18149000000000001</v>
      </c>
      <c r="C2801" s="1">
        <v>0.167598</v>
      </c>
      <c r="D2801" s="1"/>
    </row>
    <row r="2802" spans="1:4" x14ac:dyDescent="0.45">
      <c r="A2802" s="3" t="s">
        <v>2828</v>
      </c>
      <c r="B2802" s="1">
        <v>0.31677</v>
      </c>
      <c r="C2802" s="1">
        <v>0.167437</v>
      </c>
      <c r="D2802" s="1"/>
    </row>
    <row r="2803" spans="1:4" x14ac:dyDescent="0.45">
      <c r="A2803" s="3" t="s">
        <v>2829</v>
      </c>
      <c r="B2803" s="1">
        <v>-9.7769999999999996E-2</v>
      </c>
      <c r="C2803" s="1">
        <v>0.16733600000000001</v>
      </c>
      <c r="D2803" s="1"/>
    </row>
    <row r="2804" spans="1:4" x14ac:dyDescent="0.45">
      <c r="A2804" s="3" t="s">
        <v>2830</v>
      </c>
      <c r="B2804" s="1">
        <v>-0.19159999999999999</v>
      </c>
      <c r="C2804" s="1">
        <v>0.166992</v>
      </c>
      <c r="D2804" s="1"/>
    </row>
    <row r="2805" spans="1:4" x14ac:dyDescent="0.45">
      <c r="A2805" s="3" t="s">
        <v>2831</v>
      </c>
      <c r="B2805" s="1">
        <v>-0.13494</v>
      </c>
      <c r="C2805" s="1">
        <v>0.166795</v>
      </c>
      <c r="D2805" s="1"/>
    </row>
    <row r="2806" spans="1:4" x14ac:dyDescent="0.45">
      <c r="A2806" s="3" t="s">
        <v>2832</v>
      </c>
      <c r="B2806" s="1">
        <v>0.187752</v>
      </c>
      <c r="C2806" s="1">
        <v>0.16633899999999999</v>
      </c>
      <c r="D2806" s="1"/>
    </row>
    <row r="2807" spans="1:4" x14ac:dyDescent="0.45">
      <c r="A2807" s="3" t="s">
        <v>2833</v>
      </c>
      <c r="B2807" s="1">
        <v>-0.20666000000000001</v>
      </c>
      <c r="C2807" s="1">
        <v>0.16622500000000001</v>
      </c>
      <c r="D2807" s="1"/>
    </row>
    <row r="2808" spans="1:4" x14ac:dyDescent="0.45">
      <c r="A2808" s="3" t="s">
        <v>2834</v>
      </c>
      <c r="B2808" s="1">
        <v>-0.29525000000000001</v>
      </c>
      <c r="C2808" s="1">
        <v>0.16616600000000001</v>
      </c>
      <c r="D2808" s="1"/>
    </row>
    <row r="2809" spans="1:4" x14ac:dyDescent="0.45">
      <c r="A2809" s="3" t="s">
        <v>2835</v>
      </c>
      <c r="B2809" s="1">
        <v>0.13333</v>
      </c>
      <c r="C2809" s="1">
        <v>0.165799</v>
      </c>
      <c r="D2809" s="1"/>
    </row>
    <row r="2810" spans="1:4" x14ac:dyDescent="0.45">
      <c r="A2810" s="3" t="s">
        <v>2836</v>
      </c>
      <c r="B2810" s="1">
        <v>0.163164</v>
      </c>
      <c r="C2810" s="1">
        <v>0.16564300000000001</v>
      </c>
      <c r="D2810" s="1"/>
    </row>
    <row r="2811" spans="1:4" x14ac:dyDescent="0.45">
      <c r="A2811" s="3" t="s">
        <v>2837</v>
      </c>
      <c r="B2811" s="1">
        <v>-0.59650999999999998</v>
      </c>
      <c r="C2811" s="1">
        <v>0.165434</v>
      </c>
      <c r="D2811" s="1"/>
    </row>
    <row r="2812" spans="1:4" x14ac:dyDescent="0.45">
      <c r="A2812" s="3" t="s">
        <v>2838</v>
      </c>
      <c r="B2812" s="1">
        <v>-1.0073799999999999</v>
      </c>
      <c r="C2812" s="1">
        <v>0.16538800000000001</v>
      </c>
      <c r="D2812" s="1"/>
    </row>
    <row r="2813" spans="1:4" x14ac:dyDescent="0.45">
      <c r="A2813" s="3" t="s">
        <v>2839</v>
      </c>
      <c r="B2813" s="1">
        <v>-0.17304</v>
      </c>
      <c r="C2813" s="1">
        <v>0.16528200000000001</v>
      </c>
      <c r="D2813" s="1"/>
    </row>
    <row r="2814" spans="1:4" x14ac:dyDescent="0.45">
      <c r="A2814" s="3" t="s">
        <v>2840</v>
      </c>
      <c r="B2814" s="1">
        <v>-0.11409999999999999</v>
      </c>
      <c r="C2814" s="1">
        <v>0.16506899999999999</v>
      </c>
      <c r="D2814" s="1"/>
    </row>
    <row r="2815" spans="1:4" x14ac:dyDescent="0.45">
      <c r="A2815" s="3" t="s">
        <v>2841</v>
      </c>
      <c r="B2815" s="1">
        <v>-0.18354999999999999</v>
      </c>
      <c r="C2815" s="1">
        <v>0.16478200000000001</v>
      </c>
      <c r="D2815" s="1"/>
    </row>
    <row r="2816" spans="1:4" x14ac:dyDescent="0.45">
      <c r="A2816" s="3" t="s">
        <v>2842</v>
      </c>
      <c r="B2816" s="1">
        <v>0.24468200000000001</v>
      </c>
      <c r="C2816" s="1">
        <v>0.164768</v>
      </c>
      <c r="D2816" s="1"/>
    </row>
    <row r="2817" spans="1:4" x14ac:dyDescent="0.45">
      <c r="A2817" s="3" t="s">
        <v>2843</v>
      </c>
      <c r="B2817" s="1">
        <v>-0.43147000000000002</v>
      </c>
      <c r="C2817" s="1">
        <v>0.164549</v>
      </c>
      <c r="D2817" s="1"/>
    </row>
    <row r="2818" spans="1:4" x14ac:dyDescent="0.45">
      <c r="A2818" s="3" t="s">
        <v>2844</v>
      </c>
      <c r="B2818" s="1">
        <v>-0.16225999999999999</v>
      </c>
      <c r="C2818" s="1">
        <v>0.164296</v>
      </c>
      <c r="D2818" s="1"/>
    </row>
    <row r="2819" spans="1:4" x14ac:dyDescent="0.45">
      <c r="A2819" s="3" t="s">
        <v>2845</v>
      </c>
      <c r="B2819" s="1">
        <v>-0.17738999999999999</v>
      </c>
      <c r="C2819" s="1">
        <v>0.163908</v>
      </c>
      <c r="D2819" s="1"/>
    </row>
    <row r="2820" spans="1:4" x14ac:dyDescent="0.45">
      <c r="A2820" s="3" t="s">
        <v>2846</v>
      </c>
      <c r="B2820" s="1">
        <v>-0.18992000000000001</v>
      </c>
      <c r="C2820" s="1">
        <v>0.16356299999999999</v>
      </c>
      <c r="D2820" s="1"/>
    </row>
    <row r="2821" spans="1:4" x14ac:dyDescent="0.45">
      <c r="A2821" s="3" t="s">
        <v>2847</v>
      </c>
      <c r="B2821" s="1">
        <v>0.14103499999999999</v>
      </c>
      <c r="C2821" s="1">
        <v>0.162468</v>
      </c>
      <c r="D2821" s="1"/>
    </row>
    <row r="2822" spans="1:4" x14ac:dyDescent="0.45">
      <c r="A2822" s="3" t="s">
        <v>2848</v>
      </c>
      <c r="B2822" s="1">
        <v>0.121457</v>
      </c>
      <c r="C2822" s="1">
        <v>0.16183400000000001</v>
      </c>
      <c r="D2822" s="1"/>
    </row>
    <row r="2823" spans="1:4" x14ac:dyDescent="0.45">
      <c r="A2823" s="3" t="s">
        <v>2849</v>
      </c>
      <c r="B2823" s="1">
        <v>0.193379</v>
      </c>
      <c r="C2823" s="1">
        <v>0.16142300000000001</v>
      </c>
      <c r="D2823" s="1"/>
    </row>
    <row r="2824" spans="1:4" x14ac:dyDescent="0.45">
      <c r="A2824" s="3" t="s">
        <v>2850</v>
      </c>
      <c r="B2824" s="1">
        <v>0.26373000000000002</v>
      </c>
      <c r="C2824" s="1">
        <v>0.16129199999999999</v>
      </c>
      <c r="D2824" s="1"/>
    </row>
    <row r="2825" spans="1:4" x14ac:dyDescent="0.45">
      <c r="A2825" s="3" t="s">
        <v>2851</v>
      </c>
      <c r="B2825" s="1">
        <v>-0.17330000000000001</v>
      </c>
      <c r="C2825" s="1">
        <v>0.161277</v>
      </c>
      <c r="D2825" s="1"/>
    </row>
    <row r="2826" spans="1:4" x14ac:dyDescent="0.45">
      <c r="A2826" s="3" t="s">
        <v>2852</v>
      </c>
      <c r="B2826" s="1">
        <v>-0.16624</v>
      </c>
      <c r="C2826" s="1">
        <v>0.16122400000000001</v>
      </c>
      <c r="D2826" s="1"/>
    </row>
    <row r="2827" spans="1:4" x14ac:dyDescent="0.45">
      <c r="A2827" s="3" t="s">
        <v>2853</v>
      </c>
      <c r="B2827" s="1">
        <v>0.18021699999999999</v>
      </c>
      <c r="C2827" s="1">
        <v>0.16111600000000001</v>
      </c>
      <c r="D2827" s="1"/>
    </row>
    <row r="2828" spans="1:4" x14ac:dyDescent="0.45">
      <c r="A2828" s="3" t="s">
        <v>2854</v>
      </c>
      <c r="B2828" s="1">
        <v>-0.24814</v>
      </c>
      <c r="C2828" s="1">
        <v>0.160606</v>
      </c>
      <c r="D2828" s="1"/>
    </row>
    <row r="2829" spans="1:4" x14ac:dyDescent="0.45">
      <c r="A2829" s="3" t="s">
        <v>2855</v>
      </c>
      <c r="B2829" s="1">
        <v>0.19344700000000001</v>
      </c>
      <c r="C2829" s="1">
        <v>0.16051799999999999</v>
      </c>
      <c r="D2829" s="1"/>
    </row>
    <row r="2830" spans="1:4" x14ac:dyDescent="0.45">
      <c r="A2830" s="3" t="s">
        <v>2856</v>
      </c>
      <c r="B2830" s="1">
        <v>-0.27234999999999998</v>
      </c>
      <c r="C2830" s="1">
        <v>0.16034899999999999</v>
      </c>
      <c r="D2830" s="1"/>
    </row>
    <row r="2831" spans="1:4" x14ac:dyDescent="0.45">
      <c r="A2831" s="3" t="s">
        <v>2857</v>
      </c>
      <c r="B2831" s="1">
        <v>-0.48935000000000001</v>
      </c>
      <c r="C2831" s="1">
        <v>0.160223</v>
      </c>
      <c r="D2831" s="1"/>
    </row>
    <row r="2832" spans="1:4" x14ac:dyDescent="0.45">
      <c r="A2832" s="3" t="s">
        <v>2858</v>
      </c>
      <c r="B2832" s="1">
        <v>0.202823</v>
      </c>
      <c r="C2832" s="1">
        <v>0.16020699999999999</v>
      </c>
      <c r="D2832" s="1"/>
    </row>
    <row r="2833" spans="1:4" x14ac:dyDescent="0.45">
      <c r="A2833" s="3" t="s">
        <v>2859</v>
      </c>
      <c r="B2833" s="1">
        <v>0.193159</v>
      </c>
      <c r="C2833" s="1">
        <v>0.15998599999999999</v>
      </c>
      <c r="D2833" s="1"/>
    </row>
    <row r="2834" spans="1:4" x14ac:dyDescent="0.45">
      <c r="A2834" s="3" t="s">
        <v>2860</v>
      </c>
      <c r="B2834" s="1">
        <v>0.16642999999999999</v>
      </c>
      <c r="C2834" s="1">
        <v>0.159717</v>
      </c>
      <c r="D2834" s="1"/>
    </row>
    <row r="2835" spans="1:4" x14ac:dyDescent="0.45">
      <c r="A2835" s="3" t="s">
        <v>2861</v>
      </c>
      <c r="B2835" s="1">
        <v>-0.29093999999999998</v>
      </c>
      <c r="C2835" s="1">
        <v>0.15958900000000001</v>
      </c>
      <c r="D2835" s="1"/>
    </row>
    <row r="2836" spans="1:4" x14ac:dyDescent="0.45">
      <c r="A2836" s="3" t="s">
        <v>2862</v>
      </c>
      <c r="B2836" s="1">
        <v>0.123848</v>
      </c>
      <c r="C2836" s="1">
        <v>0.15947500000000001</v>
      </c>
      <c r="D2836" s="1"/>
    </row>
    <row r="2837" spans="1:4" x14ac:dyDescent="0.45">
      <c r="A2837" s="3" t="s">
        <v>2863</v>
      </c>
      <c r="B2837" s="1">
        <v>-0.1996</v>
      </c>
      <c r="C2837" s="1">
        <v>0.159113</v>
      </c>
      <c r="D2837" s="1"/>
    </row>
    <row r="2838" spans="1:4" x14ac:dyDescent="0.45">
      <c r="A2838" s="3" t="s">
        <v>2864</v>
      </c>
      <c r="B2838" s="1">
        <v>0.125914</v>
      </c>
      <c r="C2838" s="1">
        <v>0.15898999999999999</v>
      </c>
      <c r="D2838" s="1"/>
    </row>
    <row r="2839" spans="1:4" x14ac:dyDescent="0.45">
      <c r="A2839" s="3" t="s">
        <v>2865</v>
      </c>
      <c r="B2839" s="1">
        <v>0.12182900000000001</v>
      </c>
      <c r="C2839" s="1">
        <v>0.15853200000000001</v>
      </c>
      <c r="D2839" s="1"/>
    </row>
    <row r="2840" spans="1:4" x14ac:dyDescent="0.45">
      <c r="A2840" s="3" t="s">
        <v>2866</v>
      </c>
      <c r="B2840" s="1">
        <v>-0.16836000000000001</v>
      </c>
      <c r="C2840" s="1">
        <v>0.157856</v>
      </c>
      <c r="D2840" s="1"/>
    </row>
    <row r="2841" spans="1:4" x14ac:dyDescent="0.45">
      <c r="A2841" s="3" t="s">
        <v>2867</v>
      </c>
      <c r="B2841" s="1">
        <v>0.32327699999999998</v>
      </c>
      <c r="C2841" s="1">
        <v>0.157828</v>
      </c>
      <c r="D2841" s="1"/>
    </row>
    <row r="2842" spans="1:4" x14ac:dyDescent="0.45">
      <c r="A2842" s="3" t="s">
        <v>2868</v>
      </c>
      <c r="B2842" s="1">
        <v>-0.33893000000000001</v>
      </c>
      <c r="C2842" s="1">
        <v>0.15748999999999999</v>
      </c>
      <c r="D2842" s="1"/>
    </row>
    <row r="2843" spans="1:4" x14ac:dyDescent="0.45">
      <c r="A2843" s="3" t="s">
        <v>2869</v>
      </c>
      <c r="B2843" s="1">
        <v>-0.39934999999999998</v>
      </c>
      <c r="C2843" s="1">
        <v>0.15732199999999999</v>
      </c>
      <c r="D2843" s="1"/>
    </row>
    <row r="2844" spans="1:4" x14ac:dyDescent="0.45">
      <c r="A2844" s="3" t="s">
        <v>2870</v>
      </c>
      <c r="B2844" s="1">
        <v>0.285858</v>
      </c>
      <c r="C2844" s="1">
        <v>0.15706700000000001</v>
      </c>
      <c r="D2844" s="1"/>
    </row>
    <row r="2845" spans="1:4" x14ac:dyDescent="0.45">
      <c r="A2845" s="3" t="s">
        <v>2871</v>
      </c>
      <c r="B2845" s="1">
        <v>0.14310700000000001</v>
      </c>
      <c r="C2845" s="1">
        <v>0.15670300000000001</v>
      </c>
      <c r="D2845" s="1"/>
    </row>
    <row r="2846" spans="1:4" x14ac:dyDescent="0.45">
      <c r="A2846" s="3" t="s">
        <v>2872</v>
      </c>
      <c r="B2846" s="1">
        <v>0.28815600000000002</v>
      </c>
      <c r="C2846" s="1">
        <v>0.15623200000000001</v>
      </c>
      <c r="D2846" s="1"/>
    </row>
    <row r="2847" spans="1:4" x14ac:dyDescent="0.45">
      <c r="A2847" s="3" t="s">
        <v>2873</v>
      </c>
      <c r="B2847" s="1">
        <v>0.166403</v>
      </c>
      <c r="C2847" s="1">
        <v>0.155915</v>
      </c>
      <c r="D2847" s="1"/>
    </row>
    <row r="2848" spans="1:4" x14ac:dyDescent="0.45">
      <c r="A2848" s="3" t="s">
        <v>2874</v>
      </c>
      <c r="B2848" s="1">
        <v>-0.18393000000000001</v>
      </c>
      <c r="C2848" s="1">
        <v>0.15589900000000001</v>
      </c>
      <c r="D2848" s="1"/>
    </row>
    <row r="2849" spans="1:4" x14ac:dyDescent="0.45">
      <c r="A2849" s="3" t="s">
        <v>2875</v>
      </c>
      <c r="B2849" s="1">
        <v>0.12720200000000001</v>
      </c>
      <c r="C2849" s="1">
        <v>0.155806</v>
      </c>
      <c r="D2849" s="1"/>
    </row>
    <row r="2850" spans="1:4" x14ac:dyDescent="0.45">
      <c r="A2850" s="3" t="s">
        <v>2876</v>
      </c>
      <c r="B2850" s="1">
        <v>-0.16502</v>
      </c>
      <c r="C2850" s="1">
        <v>0.15574199999999999</v>
      </c>
      <c r="D2850" s="1"/>
    </row>
    <row r="2851" spans="1:4" x14ac:dyDescent="0.45">
      <c r="A2851" s="3" t="s">
        <v>2877</v>
      </c>
      <c r="B2851" s="1">
        <v>0.105457</v>
      </c>
      <c r="C2851" s="1">
        <v>0.15559600000000001</v>
      </c>
      <c r="D2851" s="1"/>
    </row>
    <row r="2852" spans="1:4" x14ac:dyDescent="0.45">
      <c r="A2852" s="3" t="s">
        <v>2878</v>
      </c>
      <c r="B2852" s="1">
        <v>0.204656</v>
      </c>
      <c r="C2852" s="1">
        <v>0.155391</v>
      </c>
      <c r="D2852" s="1"/>
    </row>
    <row r="2853" spans="1:4" x14ac:dyDescent="0.45">
      <c r="A2853" s="3" t="s">
        <v>2879</v>
      </c>
      <c r="B2853" s="1">
        <v>0.20918200000000001</v>
      </c>
      <c r="C2853" s="1">
        <v>0.154728</v>
      </c>
      <c r="D2853" s="1"/>
    </row>
    <row r="2854" spans="1:4" x14ac:dyDescent="0.45">
      <c r="A2854" s="3" t="s">
        <v>2880</v>
      </c>
      <c r="B2854" s="1">
        <v>0.17154800000000001</v>
      </c>
      <c r="C2854" s="1">
        <v>0.15446799999999999</v>
      </c>
      <c r="D2854" s="1"/>
    </row>
    <row r="2855" spans="1:4" x14ac:dyDescent="0.45">
      <c r="A2855" s="3" t="s">
        <v>2881</v>
      </c>
      <c r="B2855" s="1">
        <v>0.147728</v>
      </c>
      <c r="C2855" s="1">
        <v>0.154283</v>
      </c>
      <c r="D2855" s="1"/>
    </row>
    <row r="2856" spans="1:4" x14ac:dyDescent="0.45">
      <c r="A2856" s="3" t="s">
        <v>2882</v>
      </c>
      <c r="B2856" s="1">
        <v>-0.12722</v>
      </c>
      <c r="C2856" s="1">
        <v>0.15384600000000001</v>
      </c>
      <c r="D2856" s="1"/>
    </row>
    <row r="2857" spans="1:4" x14ac:dyDescent="0.45">
      <c r="A2857" s="3" t="s">
        <v>2883</v>
      </c>
      <c r="B2857" s="1">
        <v>0.34720800000000002</v>
      </c>
      <c r="C2857" s="1">
        <v>0.153782</v>
      </c>
      <c r="D2857" s="1"/>
    </row>
    <row r="2858" spans="1:4" x14ac:dyDescent="0.45">
      <c r="A2858" s="3" t="s">
        <v>2884</v>
      </c>
      <c r="B2858" s="1">
        <v>0.26085999999999998</v>
      </c>
      <c r="C2858" s="1">
        <v>0.153639</v>
      </c>
      <c r="D2858" s="1"/>
    </row>
    <row r="2859" spans="1:4" x14ac:dyDescent="0.45">
      <c r="A2859" s="3" t="s">
        <v>2885</v>
      </c>
      <c r="B2859" s="1">
        <v>0.19531599999999999</v>
      </c>
      <c r="C2859" s="1">
        <v>0.15340100000000001</v>
      </c>
      <c r="D2859" s="1"/>
    </row>
    <row r="2860" spans="1:4" x14ac:dyDescent="0.45">
      <c r="A2860" s="3" t="s">
        <v>2886</v>
      </c>
      <c r="B2860" s="1">
        <v>0.360016</v>
      </c>
      <c r="C2860" s="1">
        <v>0.15284600000000001</v>
      </c>
      <c r="D2860" s="1"/>
    </row>
    <row r="2861" spans="1:4" x14ac:dyDescent="0.45">
      <c r="A2861" s="3" t="s">
        <v>2887</v>
      </c>
      <c r="B2861" s="1">
        <v>-0.15185000000000001</v>
      </c>
      <c r="C2861" s="1">
        <v>0.15267500000000001</v>
      </c>
      <c r="D2861" s="1"/>
    </row>
    <row r="2862" spans="1:4" x14ac:dyDescent="0.45">
      <c r="A2862" s="3" t="s">
        <v>2888</v>
      </c>
      <c r="B2862" s="1">
        <v>0.152674</v>
      </c>
      <c r="C2862" s="1">
        <v>0.15246899999999999</v>
      </c>
      <c r="D2862" s="1"/>
    </row>
    <row r="2863" spans="1:4" x14ac:dyDescent="0.45">
      <c r="A2863" s="3" t="s">
        <v>2889</v>
      </c>
      <c r="B2863" s="1">
        <v>-0.29576999999999998</v>
      </c>
      <c r="C2863" s="1">
        <v>0.15243699999999999</v>
      </c>
      <c r="D2863" s="1"/>
    </row>
    <row r="2864" spans="1:4" x14ac:dyDescent="0.45">
      <c r="A2864" s="3" t="s">
        <v>2890</v>
      </c>
      <c r="B2864" s="1">
        <v>8.8457999999999995E-2</v>
      </c>
      <c r="C2864" s="1">
        <v>0.152366</v>
      </c>
      <c r="D2864" s="1"/>
    </row>
    <row r="2865" spans="1:4" x14ac:dyDescent="0.45">
      <c r="A2865" s="3" t="s">
        <v>2891</v>
      </c>
      <c r="B2865" s="1">
        <v>-9.1130000000000003E-2</v>
      </c>
      <c r="C2865" s="1">
        <v>0.152034</v>
      </c>
      <c r="D2865" s="1"/>
    </row>
    <row r="2866" spans="1:4" x14ac:dyDescent="0.45">
      <c r="A2866" s="3" t="s">
        <v>2892</v>
      </c>
      <c r="B2866" s="1">
        <v>0.12463</v>
      </c>
      <c r="C2866" s="1">
        <v>0.15174099999999999</v>
      </c>
      <c r="D2866" s="1"/>
    </row>
    <row r="2867" spans="1:4" x14ac:dyDescent="0.45">
      <c r="A2867" s="3" t="s">
        <v>2893</v>
      </c>
      <c r="B2867" s="1">
        <v>-0.13220999999999999</v>
      </c>
      <c r="C2867" s="1">
        <v>0.15159800000000001</v>
      </c>
      <c r="D2867" s="1"/>
    </row>
    <row r="2868" spans="1:4" x14ac:dyDescent="0.45">
      <c r="A2868" s="3" t="s">
        <v>2894</v>
      </c>
      <c r="B2868" s="1">
        <v>-0.16649</v>
      </c>
      <c r="C2868" s="1">
        <v>0.15068400000000001</v>
      </c>
      <c r="D2868" s="1"/>
    </row>
    <row r="2869" spans="1:4" x14ac:dyDescent="0.45">
      <c r="A2869" s="3" t="s">
        <v>2895</v>
      </c>
      <c r="B2869" s="1">
        <v>0.19058900000000001</v>
      </c>
      <c r="C2869" s="1">
        <v>0.150142</v>
      </c>
      <c r="D2869" s="1"/>
    </row>
    <row r="2870" spans="1:4" x14ac:dyDescent="0.45">
      <c r="A2870" s="3" t="s">
        <v>2896</v>
      </c>
      <c r="B2870" s="1">
        <v>0.155783</v>
      </c>
      <c r="C2870" s="1">
        <v>0.150057</v>
      </c>
      <c r="D2870" s="1"/>
    </row>
    <row r="2871" spans="1:4" x14ac:dyDescent="0.45">
      <c r="A2871" s="3" t="s">
        <v>2897</v>
      </c>
      <c r="B2871" s="1">
        <v>0.17464199999999999</v>
      </c>
      <c r="C2871" s="1">
        <v>0.14999199999999999</v>
      </c>
      <c r="D2871" s="1"/>
    </row>
    <row r="2872" spans="1:4" x14ac:dyDescent="0.45">
      <c r="A2872" s="3" t="s">
        <v>2898</v>
      </c>
      <c r="B2872" s="1">
        <v>-0.16789999999999999</v>
      </c>
      <c r="C2872" s="1">
        <v>0.14987900000000001</v>
      </c>
      <c r="D2872" s="1"/>
    </row>
    <row r="2873" spans="1:4" x14ac:dyDescent="0.45">
      <c r="A2873" s="3" t="s">
        <v>2899</v>
      </c>
      <c r="B2873" s="1">
        <v>0.15290699999999999</v>
      </c>
      <c r="C2873" s="1">
        <v>0.14948800000000001</v>
      </c>
      <c r="D2873" s="1"/>
    </row>
    <row r="2874" spans="1:4" x14ac:dyDescent="0.45">
      <c r="A2874" s="3" t="s">
        <v>2900</v>
      </c>
      <c r="B2874" s="1">
        <v>0.17058499999999999</v>
      </c>
      <c r="C2874" s="1">
        <v>0.14895900000000001</v>
      </c>
      <c r="D2874" s="1"/>
    </row>
    <row r="2875" spans="1:4" x14ac:dyDescent="0.45">
      <c r="A2875" s="3" t="s">
        <v>2901</v>
      </c>
      <c r="B2875" s="1">
        <v>-0.14027999999999999</v>
      </c>
      <c r="C2875" s="1">
        <v>0.148729</v>
      </c>
      <c r="D2875" s="1"/>
    </row>
    <row r="2876" spans="1:4" x14ac:dyDescent="0.45">
      <c r="A2876" s="3" t="s">
        <v>2902</v>
      </c>
      <c r="B2876" s="1">
        <v>-0.13294</v>
      </c>
      <c r="C2876" s="1">
        <v>0.148454</v>
      </c>
      <c r="D2876" s="1"/>
    </row>
    <row r="2877" spans="1:4" x14ac:dyDescent="0.45">
      <c r="A2877" s="3" t="s">
        <v>2903</v>
      </c>
      <c r="B2877" s="1">
        <v>8.2094E-2</v>
      </c>
      <c r="C2877" s="1">
        <v>0.148341</v>
      </c>
      <c r="D2877" s="1"/>
    </row>
    <row r="2878" spans="1:4" x14ac:dyDescent="0.45">
      <c r="A2878" s="3" t="s">
        <v>2904</v>
      </c>
      <c r="B2878" s="1">
        <v>0.13218099999999999</v>
      </c>
      <c r="C2878" s="1">
        <v>0.148336</v>
      </c>
      <c r="D2878" s="1"/>
    </row>
    <row r="2879" spans="1:4" x14ac:dyDescent="0.45">
      <c r="A2879" s="3" t="s">
        <v>2905</v>
      </c>
      <c r="B2879" s="1">
        <v>-8.813E-2</v>
      </c>
      <c r="C2879" s="1">
        <v>0.148285</v>
      </c>
      <c r="D2879" s="1"/>
    </row>
    <row r="2880" spans="1:4" x14ac:dyDescent="0.45">
      <c r="A2880" s="3" t="s">
        <v>2906</v>
      </c>
      <c r="B2880" s="1">
        <v>-0.1605</v>
      </c>
      <c r="C2880" s="1">
        <v>0.148116</v>
      </c>
      <c r="D2880" s="1"/>
    </row>
    <row r="2881" spans="1:4" x14ac:dyDescent="0.45">
      <c r="A2881" s="3" t="s">
        <v>2907</v>
      </c>
      <c r="B2881" s="1">
        <v>0.131771</v>
      </c>
      <c r="C2881" s="1">
        <v>0.14718000000000001</v>
      </c>
      <c r="D2881" s="1"/>
    </row>
    <row r="2882" spans="1:4" x14ac:dyDescent="0.45">
      <c r="A2882" s="3" t="s">
        <v>2908</v>
      </c>
      <c r="B2882" s="1">
        <v>0.18293200000000001</v>
      </c>
      <c r="C2882" s="1">
        <v>0.14712900000000001</v>
      </c>
      <c r="D2882" s="1"/>
    </row>
    <row r="2883" spans="1:4" x14ac:dyDescent="0.45">
      <c r="A2883" s="3" t="s">
        <v>2909</v>
      </c>
      <c r="B2883" s="1">
        <v>-0.12781999999999999</v>
      </c>
      <c r="C2883" s="1">
        <v>0.14644599999999999</v>
      </c>
      <c r="D2883" s="1"/>
    </row>
    <row r="2884" spans="1:4" x14ac:dyDescent="0.45">
      <c r="A2884" s="3" t="s">
        <v>2910</v>
      </c>
      <c r="B2884" s="1">
        <v>0.16459699999999999</v>
      </c>
      <c r="C2884" s="1">
        <v>0.14600099999999999</v>
      </c>
      <c r="D2884" s="1"/>
    </row>
    <row r="2885" spans="1:4" x14ac:dyDescent="0.45">
      <c r="A2885" s="3" t="s">
        <v>2911</v>
      </c>
      <c r="B2885" s="1">
        <v>-0.18831000000000001</v>
      </c>
      <c r="C2885" s="1">
        <v>0.14599000000000001</v>
      </c>
      <c r="D2885" s="1"/>
    </row>
    <row r="2886" spans="1:4" x14ac:dyDescent="0.45">
      <c r="A2886" s="3" t="s">
        <v>2912</v>
      </c>
      <c r="B2886" s="1">
        <v>0.15751799999999999</v>
      </c>
      <c r="C2886" s="1">
        <v>0.14587</v>
      </c>
      <c r="D2886" s="1"/>
    </row>
    <row r="2887" spans="1:4" x14ac:dyDescent="0.45">
      <c r="A2887" s="3" t="s">
        <v>2913</v>
      </c>
      <c r="B2887" s="1">
        <v>9.3747999999999998E-2</v>
      </c>
      <c r="C2887" s="1">
        <v>0.14549000000000001</v>
      </c>
      <c r="D2887" s="1"/>
    </row>
    <row r="2888" spans="1:4" x14ac:dyDescent="0.45">
      <c r="A2888" s="3" t="s">
        <v>2914</v>
      </c>
      <c r="B2888" s="1">
        <v>0.16814699999999999</v>
      </c>
      <c r="C2888" s="1">
        <v>0.14518500000000001</v>
      </c>
      <c r="D2888" s="1"/>
    </row>
    <row r="2889" spans="1:4" x14ac:dyDescent="0.45">
      <c r="A2889" s="3" t="s">
        <v>2915</v>
      </c>
      <c r="B2889" s="1">
        <v>-0.16100999999999999</v>
      </c>
      <c r="C2889" s="1">
        <v>0.144952</v>
      </c>
      <c r="D2889" s="1"/>
    </row>
    <row r="2890" spans="1:4" x14ac:dyDescent="0.45">
      <c r="A2890" s="3" t="s">
        <v>2916</v>
      </c>
      <c r="B2890" s="1">
        <v>0.17295099999999999</v>
      </c>
      <c r="C2890" s="1">
        <v>0.14491299999999999</v>
      </c>
      <c r="D2890" s="1"/>
    </row>
    <row r="2891" spans="1:4" x14ac:dyDescent="0.45">
      <c r="A2891" s="3" t="s">
        <v>2917</v>
      </c>
      <c r="B2891" s="1">
        <v>0.15187600000000001</v>
      </c>
      <c r="C2891" s="1">
        <v>0.14454400000000001</v>
      </c>
      <c r="D2891" s="1"/>
    </row>
    <row r="2892" spans="1:4" x14ac:dyDescent="0.45">
      <c r="A2892" s="3" t="s">
        <v>2918</v>
      </c>
      <c r="B2892" s="1">
        <v>-0.10564999999999999</v>
      </c>
      <c r="C2892" s="1">
        <v>0.144485</v>
      </c>
      <c r="D2892" s="1"/>
    </row>
    <row r="2893" spans="1:4" x14ac:dyDescent="0.45">
      <c r="A2893" s="3" t="s">
        <v>2919</v>
      </c>
      <c r="B2893" s="1">
        <v>-0.15151000000000001</v>
      </c>
      <c r="C2893" s="1">
        <v>0.14398</v>
      </c>
      <c r="D2893" s="1"/>
    </row>
    <row r="2894" spans="1:4" x14ac:dyDescent="0.45">
      <c r="A2894" s="3" t="s">
        <v>2920</v>
      </c>
      <c r="B2894" s="1">
        <v>0.149066</v>
      </c>
      <c r="C2894" s="1">
        <v>0.14374100000000001</v>
      </c>
      <c r="D2894" s="1"/>
    </row>
    <row r="2895" spans="1:4" x14ac:dyDescent="0.45">
      <c r="A2895" s="3" t="s">
        <v>2921</v>
      </c>
      <c r="B2895" s="1">
        <v>0.116122</v>
      </c>
      <c r="C2895" s="1">
        <v>0.14329700000000001</v>
      </c>
      <c r="D2895" s="1"/>
    </row>
    <row r="2896" spans="1:4" x14ac:dyDescent="0.45">
      <c r="A2896" s="3" t="s">
        <v>2922</v>
      </c>
      <c r="B2896" s="1">
        <v>0.14249800000000001</v>
      </c>
      <c r="C2896" s="1">
        <v>0.14307700000000001</v>
      </c>
      <c r="D2896" s="1"/>
    </row>
    <row r="2897" spans="1:4" x14ac:dyDescent="0.45">
      <c r="A2897" s="3" t="s">
        <v>2923</v>
      </c>
      <c r="B2897" s="1">
        <v>9.1194999999999998E-2</v>
      </c>
      <c r="C2897" s="1">
        <v>0.14254800000000001</v>
      </c>
      <c r="D2897" s="1"/>
    </row>
    <row r="2898" spans="1:4" x14ac:dyDescent="0.45">
      <c r="A2898" s="3" t="s">
        <v>2924</v>
      </c>
      <c r="B2898" s="1">
        <v>0.120938</v>
      </c>
      <c r="C2898" s="1">
        <v>0.141795</v>
      </c>
      <c r="D2898" s="1"/>
    </row>
    <row r="2899" spans="1:4" x14ac:dyDescent="0.45">
      <c r="A2899" s="3" t="s">
        <v>2925</v>
      </c>
      <c r="B2899" s="1">
        <v>-0.15898000000000001</v>
      </c>
      <c r="C2899" s="1">
        <v>0.14161399999999999</v>
      </c>
      <c r="D2899" s="1"/>
    </row>
    <row r="2900" spans="1:4" x14ac:dyDescent="0.45">
      <c r="A2900" s="3" t="s">
        <v>2926</v>
      </c>
      <c r="B2900" s="1">
        <v>0.33289000000000002</v>
      </c>
      <c r="C2900" s="1">
        <v>0.141543</v>
      </c>
      <c r="D2900" s="1"/>
    </row>
    <row r="2901" spans="1:4" x14ac:dyDescent="0.45">
      <c r="A2901" s="3" t="s">
        <v>2927</v>
      </c>
      <c r="B2901" s="1">
        <v>-0.15168999999999999</v>
      </c>
      <c r="C2901" s="1">
        <v>0.14141200000000001</v>
      </c>
      <c r="D2901" s="1"/>
    </row>
    <row r="2902" spans="1:4" x14ac:dyDescent="0.45">
      <c r="A2902" s="3" t="s">
        <v>2928</v>
      </c>
      <c r="B2902" s="1">
        <v>0.179981</v>
      </c>
      <c r="C2902" s="1">
        <v>0.140956</v>
      </c>
      <c r="D2902" s="1"/>
    </row>
    <row r="2903" spans="1:4" x14ac:dyDescent="0.45">
      <c r="A2903" s="3" t="s">
        <v>2929</v>
      </c>
      <c r="B2903" s="1">
        <v>-0.21099999999999999</v>
      </c>
      <c r="C2903" s="1">
        <v>0.14019999999999999</v>
      </c>
      <c r="D2903" s="1"/>
    </row>
    <row r="2904" spans="1:4" x14ac:dyDescent="0.45">
      <c r="A2904" s="3" t="s">
        <v>2930</v>
      </c>
      <c r="B2904" s="1">
        <v>-0.17917</v>
      </c>
      <c r="C2904" s="1">
        <v>0.13986299999999999</v>
      </c>
      <c r="D2904" s="1"/>
    </row>
    <row r="2905" spans="1:4" x14ac:dyDescent="0.45">
      <c r="A2905" s="3" t="s">
        <v>2931</v>
      </c>
      <c r="B2905" s="1">
        <v>-0.22861000000000001</v>
      </c>
      <c r="C2905" s="1">
        <v>0.13972200000000001</v>
      </c>
      <c r="D2905" s="1"/>
    </row>
    <row r="2906" spans="1:4" x14ac:dyDescent="0.45">
      <c r="A2906" s="3" t="s">
        <v>2932</v>
      </c>
      <c r="B2906" s="1">
        <v>0.11291900000000001</v>
      </c>
      <c r="C2906" s="1">
        <v>0.13969500000000001</v>
      </c>
      <c r="D2906" s="1"/>
    </row>
    <row r="2907" spans="1:4" x14ac:dyDescent="0.45">
      <c r="A2907" s="3" t="s">
        <v>2933</v>
      </c>
      <c r="B2907" s="1">
        <v>-0.13364999999999999</v>
      </c>
      <c r="C2907" s="1">
        <v>0.138567</v>
      </c>
      <c r="D2907" s="1"/>
    </row>
    <row r="2908" spans="1:4" x14ac:dyDescent="0.45">
      <c r="A2908" s="3" t="s">
        <v>2934</v>
      </c>
      <c r="B2908" s="1">
        <v>0.15349099999999999</v>
      </c>
      <c r="C2908" s="1">
        <v>0.137652</v>
      </c>
      <c r="D2908" s="1"/>
    </row>
    <row r="2909" spans="1:4" x14ac:dyDescent="0.45">
      <c r="A2909" s="3" t="s">
        <v>2935</v>
      </c>
      <c r="B2909" s="1">
        <v>-0.15806000000000001</v>
      </c>
      <c r="C2909" s="1">
        <v>0.13763800000000001</v>
      </c>
      <c r="D2909" s="1"/>
    </row>
    <row r="2910" spans="1:4" x14ac:dyDescent="0.45">
      <c r="A2910" s="3" t="s">
        <v>2936</v>
      </c>
      <c r="B2910" s="1">
        <v>-0.25952999999999998</v>
      </c>
      <c r="C2910" s="1">
        <v>0.137515</v>
      </c>
      <c r="D2910" s="1"/>
    </row>
    <row r="2911" spans="1:4" x14ac:dyDescent="0.45">
      <c r="A2911" s="3" t="s">
        <v>2937</v>
      </c>
      <c r="B2911" s="1">
        <v>-0.32551999999999998</v>
      </c>
      <c r="C2911" s="1">
        <v>0.137047</v>
      </c>
      <c r="D2911" s="1"/>
    </row>
    <row r="2912" spans="1:4" x14ac:dyDescent="0.45">
      <c r="A2912" s="3" t="s">
        <v>2938</v>
      </c>
      <c r="B2912" s="1">
        <v>-0.20349999999999999</v>
      </c>
      <c r="C2912" s="1">
        <v>0.13699800000000001</v>
      </c>
      <c r="D2912" s="1"/>
    </row>
    <row r="2913" spans="1:4" x14ac:dyDescent="0.45">
      <c r="A2913" s="3" t="s">
        <v>2939</v>
      </c>
      <c r="B2913" s="1">
        <v>0.26941300000000001</v>
      </c>
      <c r="C2913" s="1">
        <v>0.13697999999999999</v>
      </c>
      <c r="D2913" s="1"/>
    </row>
    <row r="2914" spans="1:4" x14ac:dyDescent="0.45">
      <c r="A2914" s="3" t="s">
        <v>2940</v>
      </c>
      <c r="B2914" s="1">
        <v>-0.18332999999999999</v>
      </c>
      <c r="C2914" s="1">
        <v>0.13695199999999999</v>
      </c>
      <c r="D2914" s="1"/>
    </row>
    <row r="2915" spans="1:4" x14ac:dyDescent="0.45">
      <c r="A2915" s="3" t="s">
        <v>2941</v>
      </c>
      <c r="B2915" s="1">
        <v>0.12893299999999999</v>
      </c>
      <c r="C2915" s="1">
        <v>0.136708</v>
      </c>
      <c r="D2915" s="1"/>
    </row>
    <row r="2916" spans="1:4" x14ac:dyDescent="0.45">
      <c r="A2916" s="3" t="s">
        <v>2942</v>
      </c>
      <c r="B2916" s="1">
        <v>-0.16952</v>
      </c>
      <c r="C2916" s="1">
        <v>0.13642000000000001</v>
      </c>
      <c r="D2916" s="1"/>
    </row>
    <row r="2917" spans="1:4" x14ac:dyDescent="0.45">
      <c r="A2917" s="3" t="s">
        <v>2943</v>
      </c>
      <c r="B2917" s="1">
        <v>0.116318</v>
      </c>
      <c r="C2917" s="1">
        <v>0.136041</v>
      </c>
      <c r="D2917" s="1"/>
    </row>
    <row r="2918" spans="1:4" x14ac:dyDescent="0.45">
      <c r="A2918" s="3" t="s">
        <v>2944</v>
      </c>
      <c r="B2918" s="1">
        <v>-0.16952999999999999</v>
      </c>
      <c r="C2918" s="1">
        <v>0.13586500000000001</v>
      </c>
      <c r="D2918" s="1"/>
    </row>
    <row r="2919" spans="1:4" x14ac:dyDescent="0.45">
      <c r="A2919" s="3" t="s">
        <v>2945</v>
      </c>
      <c r="B2919" s="1">
        <v>0.12737599999999999</v>
      </c>
      <c r="C2919" s="1">
        <v>0.135684</v>
      </c>
      <c r="D2919" s="1"/>
    </row>
    <row r="2920" spans="1:4" x14ac:dyDescent="0.45">
      <c r="A2920" s="3" t="s">
        <v>2946</v>
      </c>
      <c r="B2920" s="1">
        <v>-0.37139</v>
      </c>
      <c r="C2920" s="1">
        <v>0.13561699999999999</v>
      </c>
      <c r="D2920" s="1"/>
    </row>
    <row r="2921" spans="1:4" x14ac:dyDescent="0.45">
      <c r="A2921" s="3" t="s">
        <v>2947</v>
      </c>
      <c r="B2921" s="1">
        <v>-0.23427000000000001</v>
      </c>
      <c r="C2921" s="1">
        <v>0.13524900000000001</v>
      </c>
      <c r="D2921" s="1"/>
    </row>
    <row r="2922" spans="1:4" x14ac:dyDescent="0.45">
      <c r="A2922" s="3" t="s">
        <v>2948</v>
      </c>
      <c r="B2922" s="1">
        <v>0.16259399999999999</v>
      </c>
      <c r="C2922" s="1">
        <v>0.135239</v>
      </c>
      <c r="D2922" s="1"/>
    </row>
    <row r="2923" spans="1:4" x14ac:dyDescent="0.45">
      <c r="A2923" s="3" t="s">
        <v>2949</v>
      </c>
      <c r="B2923" s="1">
        <v>0.124267</v>
      </c>
      <c r="C2923" s="1">
        <v>0.13517000000000001</v>
      </c>
      <c r="D2923" s="1"/>
    </row>
    <row r="2924" spans="1:4" x14ac:dyDescent="0.45">
      <c r="A2924" s="3" t="s">
        <v>2950</v>
      </c>
      <c r="B2924" s="1">
        <v>-0.18184</v>
      </c>
      <c r="C2924" s="1">
        <v>0.13489599999999999</v>
      </c>
      <c r="D2924" s="1"/>
    </row>
    <row r="2925" spans="1:4" x14ac:dyDescent="0.45">
      <c r="A2925" s="3" t="s">
        <v>2951</v>
      </c>
      <c r="B2925" s="1">
        <v>8.4524000000000002E-2</v>
      </c>
      <c r="C2925" s="1">
        <v>0.13486100000000001</v>
      </c>
      <c r="D2925" s="1"/>
    </row>
    <row r="2926" spans="1:4" x14ac:dyDescent="0.45">
      <c r="A2926" s="3" t="s">
        <v>2952</v>
      </c>
      <c r="B2926" s="1">
        <v>-8.4330000000000002E-2</v>
      </c>
      <c r="C2926" s="1">
        <v>0.134828</v>
      </c>
      <c r="D2926" s="1"/>
    </row>
    <row r="2927" spans="1:4" x14ac:dyDescent="0.45">
      <c r="A2927" s="3" t="s">
        <v>2953</v>
      </c>
      <c r="B2927" s="1">
        <v>-0.12175999999999999</v>
      </c>
      <c r="C2927" s="1">
        <v>0.13469900000000001</v>
      </c>
      <c r="D2927" s="1"/>
    </row>
    <row r="2928" spans="1:4" x14ac:dyDescent="0.45">
      <c r="A2928" s="3" t="s">
        <v>2954</v>
      </c>
      <c r="B2928" s="1">
        <v>0.174681</v>
      </c>
      <c r="C2928" s="1">
        <v>0.13466500000000001</v>
      </c>
      <c r="D2928" s="1"/>
    </row>
    <row r="2929" spans="1:4" x14ac:dyDescent="0.45">
      <c r="A2929" s="3" t="s">
        <v>2955</v>
      </c>
      <c r="B2929" s="1">
        <v>-0.28003</v>
      </c>
      <c r="C2929" s="1">
        <v>0.13466</v>
      </c>
      <c r="D2929" s="1"/>
    </row>
    <row r="2930" spans="1:4" x14ac:dyDescent="0.45">
      <c r="A2930" s="3" t="s">
        <v>2956</v>
      </c>
      <c r="B2930" s="1">
        <v>-0.12286</v>
      </c>
      <c r="C2930" s="1">
        <v>0.134324</v>
      </c>
      <c r="D2930" s="1"/>
    </row>
    <row r="2931" spans="1:4" x14ac:dyDescent="0.45">
      <c r="A2931" s="3" t="s">
        <v>2957</v>
      </c>
      <c r="B2931" s="1">
        <v>-0.13575000000000001</v>
      </c>
      <c r="C2931" s="1">
        <v>0.13428699999999999</v>
      </c>
      <c r="D2931" s="1"/>
    </row>
    <row r="2932" spans="1:4" x14ac:dyDescent="0.45">
      <c r="A2932" s="3" t="s">
        <v>2958</v>
      </c>
      <c r="B2932" s="1">
        <v>0.14108999999999999</v>
      </c>
      <c r="C2932" s="1">
        <v>0.13402600000000001</v>
      </c>
      <c r="D2932" s="1"/>
    </row>
    <row r="2933" spans="1:4" x14ac:dyDescent="0.45">
      <c r="A2933" s="3" t="s">
        <v>2959</v>
      </c>
      <c r="B2933" s="1">
        <v>-0.21789</v>
      </c>
      <c r="C2933" s="1">
        <v>0.13392299999999999</v>
      </c>
      <c r="D2933" s="1"/>
    </row>
    <row r="2934" spans="1:4" x14ac:dyDescent="0.45">
      <c r="A2934" s="3" t="s">
        <v>2960</v>
      </c>
      <c r="B2934" s="1">
        <v>-0.14957999999999999</v>
      </c>
      <c r="C2934" s="1">
        <v>0.13281999999999999</v>
      </c>
      <c r="D2934" s="1"/>
    </row>
    <row r="2935" spans="1:4" x14ac:dyDescent="0.45">
      <c r="A2935" s="3" t="s">
        <v>2961</v>
      </c>
      <c r="B2935" s="1">
        <v>-0.15995000000000001</v>
      </c>
      <c r="C2935" s="1">
        <v>0.13278799999999999</v>
      </c>
      <c r="D2935" s="1"/>
    </row>
    <row r="2936" spans="1:4" x14ac:dyDescent="0.45">
      <c r="A2936" s="3" t="s">
        <v>2962</v>
      </c>
      <c r="B2936" s="1">
        <v>-0.10829999999999999</v>
      </c>
      <c r="C2936" s="1">
        <v>0.13270899999999999</v>
      </c>
      <c r="D2936" s="1"/>
    </row>
    <row r="2937" spans="1:4" x14ac:dyDescent="0.45">
      <c r="A2937" s="3" t="s">
        <v>2963</v>
      </c>
      <c r="B2937" s="1">
        <v>0.43224899999999999</v>
      </c>
      <c r="C2937" s="1">
        <v>0.132603</v>
      </c>
      <c r="D2937" s="1"/>
    </row>
    <row r="2938" spans="1:4" x14ac:dyDescent="0.45">
      <c r="A2938" s="3" t="s">
        <v>2964</v>
      </c>
      <c r="B2938" s="1">
        <v>-0.17263000000000001</v>
      </c>
      <c r="C2938" s="1">
        <v>0.132359</v>
      </c>
      <c r="D2938" s="1"/>
    </row>
    <row r="2939" spans="1:4" x14ac:dyDescent="0.45">
      <c r="A2939" s="3" t="s">
        <v>2965</v>
      </c>
      <c r="B2939" s="1">
        <v>-0.14144999999999999</v>
      </c>
      <c r="C2939" s="1">
        <v>0.132357</v>
      </c>
      <c r="D2939" s="1"/>
    </row>
    <row r="2940" spans="1:4" x14ac:dyDescent="0.45">
      <c r="A2940" s="3" t="s">
        <v>2966</v>
      </c>
      <c r="B2940" s="1">
        <v>-0.14022999999999999</v>
      </c>
      <c r="C2940" s="1">
        <v>0.13220599999999999</v>
      </c>
      <c r="D2940" s="1"/>
    </row>
    <row r="2941" spans="1:4" x14ac:dyDescent="0.45">
      <c r="A2941" s="3" t="s">
        <v>2967</v>
      </c>
      <c r="B2941" s="1">
        <v>-9.8979999999999999E-2</v>
      </c>
      <c r="C2941" s="1">
        <v>0.132158</v>
      </c>
      <c r="D2941" s="1"/>
    </row>
    <row r="2942" spans="1:4" x14ac:dyDescent="0.45">
      <c r="A2942" s="3" t="s">
        <v>2968</v>
      </c>
      <c r="B2942" s="1">
        <v>-0.13008</v>
      </c>
      <c r="C2942" s="1">
        <v>0.13212199999999999</v>
      </c>
      <c r="D2942" s="1"/>
    </row>
    <row r="2943" spans="1:4" x14ac:dyDescent="0.45">
      <c r="A2943" s="3" t="s">
        <v>2969</v>
      </c>
      <c r="B2943" s="1">
        <v>-0.18259</v>
      </c>
      <c r="C2943" s="1">
        <v>0.13189799999999999</v>
      </c>
      <c r="D2943" s="1"/>
    </row>
    <row r="2944" spans="1:4" x14ac:dyDescent="0.45">
      <c r="A2944" s="3" t="s">
        <v>2970</v>
      </c>
      <c r="B2944" s="1">
        <v>0.21671299999999999</v>
      </c>
      <c r="C2944" s="1">
        <v>0.13182199999999999</v>
      </c>
      <c r="D2944" s="1"/>
    </row>
    <row r="2945" spans="1:4" x14ac:dyDescent="0.45">
      <c r="A2945" s="3" t="s">
        <v>2971</v>
      </c>
      <c r="B2945" s="1">
        <v>-0.16316</v>
      </c>
      <c r="C2945" s="1">
        <v>0.131687</v>
      </c>
      <c r="D2945" s="1"/>
    </row>
    <row r="2946" spans="1:4" x14ac:dyDescent="0.45">
      <c r="A2946" s="3" t="s">
        <v>2972</v>
      </c>
      <c r="B2946" s="1">
        <v>-0.15859999999999999</v>
      </c>
      <c r="C2946" s="1">
        <v>0.131217</v>
      </c>
      <c r="D2946" s="1"/>
    </row>
    <row r="2947" spans="1:4" x14ac:dyDescent="0.45">
      <c r="A2947" s="3" t="s">
        <v>2973</v>
      </c>
      <c r="B2947" s="1">
        <v>-0.12073</v>
      </c>
      <c r="C2947" s="1">
        <v>0.13079199999999999</v>
      </c>
      <c r="D2947" s="1"/>
    </row>
    <row r="2948" spans="1:4" x14ac:dyDescent="0.45">
      <c r="A2948" s="3" t="s">
        <v>2974</v>
      </c>
      <c r="B2948" s="1">
        <v>0.22483800000000001</v>
      </c>
      <c r="C2948" s="1">
        <v>0.13070399999999999</v>
      </c>
      <c r="D2948" s="1"/>
    </row>
    <row r="2949" spans="1:4" x14ac:dyDescent="0.45">
      <c r="A2949" s="3" t="s">
        <v>2975</v>
      </c>
      <c r="B2949" s="1">
        <v>-0.19173000000000001</v>
      </c>
      <c r="C2949" s="1">
        <v>0.13056799999999999</v>
      </c>
      <c r="D2949" s="1"/>
    </row>
    <row r="2950" spans="1:4" x14ac:dyDescent="0.45">
      <c r="A2950" s="3" t="s">
        <v>2976</v>
      </c>
      <c r="B2950" s="1">
        <v>-0.13811999999999999</v>
      </c>
      <c r="C2950" s="1">
        <v>0.130333</v>
      </c>
      <c r="D2950" s="1"/>
    </row>
    <row r="2951" spans="1:4" x14ac:dyDescent="0.45">
      <c r="A2951" s="3" t="s">
        <v>2977</v>
      </c>
      <c r="B2951" s="1">
        <v>7.4227000000000001E-2</v>
      </c>
      <c r="C2951" s="1">
        <v>0.130324</v>
      </c>
      <c r="D2951" s="1"/>
    </row>
    <row r="2952" spans="1:4" x14ac:dyDescent="0.45">
      <c r="A2952" s="3" t="s">
        <v>2978</v>
      </c>
      <c r="B2952" s="1">
        <v>0.27375699999999997</v>
      </c>
      <c r="C2952" s="1">
        <v>0.13017300000000001</v>
      </c>
      <c r="D2952" s="1"/>
    </row>
    <row r="2953" spans="1:4" x14ac:dyDescent="0.45">
      <c r="A2953" s="3" t="s">
        <v>2979</v>
      </c>
      <c r="B2953" s="1">
        <v>-0.15207999999999999</v>
      </c>
      <c r="C2953" s="1">
        <v>0.13016</v>
      </c>
      <c r="D2953" s="1"/>
    </row>
    <row r="2954" spans="1:4" x14ac:dyDescent="0.45">
      <c r="A2954" s="3" t="s">
        <v>2980</v>
      </c>
      <c r="B2954" s="1">
        <v>0.31458000000000003</v>
      </c>
      <c r="C2954" s="1">
        <v>0.13003999999999999</v>
      </c>
      <c r="D2954" s="1"/>
    </row>
    <row r="2955" spans="1:4" x14ac:dyDescent="0.45">
      <c r="A2955" s="3" t="s">
        <v>2981</v>
      </c>
      <c r="B2955" s="1">
        <v>-0.29829</v>
      </c>
      <c r="C2955" s="1">
        <v>0.129694</v>
      </c>
      <c r="D2955" s="1"/>
    </row>
    <row r="2956" spans="1:4" x14ac:dyDescent="0.45">
      <c r="A2956" s="3" t="s">
        <v>2982</v>
      </c>
      <c r="B2956" s="1">
        <v>0.264407</v>
      </c>
      <c r="C2956" s="1">
        <v>0.12961600000000001</v>
      </c>
      <c r="D2956" s="1"/>
    </row>
    <row r="2957" spans="1:4" x14ac:dyDescent="0.45">
      <c r="A2957" s="3" t="s">
        <v>2983</v>
      </c>
      <c r="B2957" s="1">
        <v>0.13689999999999999</v>
      </c>
      <c r="C2957" s="1">
        <v>0.129411</v>
      </c>
      <c r="D2957" s="1"/>
    </row>
    <row r="2958" spans="1:4" x14ac:dyDescent="0.45">
      <c r="A2958" s="3" t="s">
        <v>2984</v>
      </c>
      <c r="B2958" s="1">
        <v>0.14429400000000001</v>
      </c>
      <c r="C2958" s="1">
        <v>0.128802</v>
      </c>
      <c r="D2958" s="1"/>
    </row>
    <row r="2959" spans="1:4" x14ac:dyDescent="0.45">
      <c r="A2959" s="3" t="s">
        <v>2985</v>
      </c>
      <c r="B2959" s="1">
        <v>-0.14721999999999999</v>
      </c>
      <c r="C2959" s="1">
        <v>0.128299</v>
      </c>
      <c r="D2959" s="1"/>
    </row>
    <row r="2960" spans="1:4" x14ac:dyDescent="0.45">
      <c r="A2960" s="3" t="s">
        <v>2986</v>
      </c>
      <c r="B2960" s="1">
        <v>-0.19978000000000001</v>
      </c>
      <c r="C2960" s="1">
        <v>0.12817400000000001</v>
      </c>
      <c r="D2960" s="1"/>
    </row>
    <row r="2961" spans="1:4" x14ac:dyDescent="0.45">
      <c r="A2961" s="3" t="s">
        <v>2987</v>
      </c>
      <c r="B2961" s="1">
        <v>0.25317299999999998</v>
      </c>
      <c r="C2961" s="1">
        <v>0.12805</v>
      </c>
      <c r="D2961" s="1"/>
    </row>
    <row r="2962" spans="1:4" x14ac:dyDescent="0.45">
      <c r="A2962" s="3" t="s">
        <v>2988</v>
      </c>
      <c r="B2962" s="1">
        <v>0.32850699999999999</v>
      </c>
      <c r="C2962" s="1">
        <v>0.12804499999999999</v>
      </c>
      <c r="D2962" s="1"/>
    </row>
    <row r="2963" spans="1:4" x14ac:dyDescent="0.45">
      <c r="A2963" s="3" t="s">
        <v>2989</v>
      </c>
      <c r="B2963" s="1">
        <v>8.5084000000000007E-2</v>
      </c>
      <c r="C2963" s="1">
        <v>0.12792100000000001</v>
      </c>
      <c r="D2963" s="1"/>
    </row>
    <row r="2964" spans="1:4" x14ac:dyDescent="0.45">
      <c r="A2964" s="3" t="s">
        <v>2990</v>
      </c>
      <c r="B2964" s="1">
        <v>-8.8109999999999994E-2</v>
      </c>
      <c r="C2964" s="1">
        <v>0.12748399999999999</v>
      </c>
      <c r="D2964" s="1"/>
    </row>
    <row r="2965" spans="1:4" x14ac:dyDescent="0.45">
      <c r="A2965" s="3" t="s">
        <v>2991</v>
      </c>
      <c r="B2965" s="1">
        <v>0.117993</v>
      </c>
      <c r="C2965" s="1">
        <v>0.127356</v>
      </c>
      <c r="D2965" s="1"/>
    </row>
    <row r="2966" spans="1:4" x14ac:dyDescent="0.45">
      <c r="A2966" s="3" t="s">
        <v>2992</v>
      </c>
      <c r="B2966" s="1">
        <v>-0.27572000000000002</v>
      </c>
      <c r="C2966" s="1">
        <v>0.12734599999999999</v>
      </c>
      <c r="D2966" s="1"/>
    </row>
    <row r="2967" spans="1:4" x14ac:dyDescent="0.45">
      <c r="A2967" s="3" t="s">
        <v>2993</v>
      </c>
      <c r="B2967" s="1">
        <v>-0.19699</v>
      </c>
      <c r="C2967" s="1">
        <v>0.126943</v>
      </c>
      <c r="D2967" s="1"/>
    </row>
    <row r="2968" spans="1:4" x14ac:dyDescent="0.45">
      <c r="A2968" s="3" t="s">
        <v>2994</v>
      </c>
      <c r="B2968" s="1">
        <v>-0.16500000000000001</v>
      </c>
      <c r="C2968" s="1">
        <v>0.126667</v>
      </c>
      <c r="D2968" s="1"/>
    </row>
    <row r="2969" spans="1:4" x14ac:dyDescent="0.45">
      <c r="A2969" s="3" t="s">
        <v>2995</v>
      </c>
      <c r="B2969" s="1">
        <v>-0.14471000000000001</v>
      </c>
      <c r="C2969" s="1">
        <v>0.12618599999999999</v>
      </c>
      <c r="D2969" s="1"/>
    </row>
    <row r="2970" spans="1:4" x14ac:dyDescent="0.45">
      <c r="A2970" s="3" t="s">
        <v>2996</v>
      </c>
      <c r="B2970" s="1">
        <v>0.137879</v>
      </c>
      <c r="C2970" s="1">
        <v>0.12615699999999999</v>
      </c>
      <c r="D2970" s="1"/>
    </row>
    <row r="2971" spans="1:4" x14ac:dyDescent="0.45">
      <c r="A2971" s="3" t="s">
        <v>2997</v>
      </c>
      <c r="B2971" s="1">
        <v>0.16591600000000001</v>
      </c>
      <c r="C2971" s="1">
        <v>0.12578700000000001</v>
      </c>
      <c r="D2971" s="1"/>
    </row>
    <row r="2972" spans="1:4" x14ac:dyDescent="0.45">
      <c r="A2972" s="3" t="s">
        <v>2998</v>
      </c>
      <c r="B2972" s="1">
        <v>-0.18992000000000001</v>
      </c>
      <c r="C2972" s="1">
        <v>0.12565399999999999</v>
      </c>
      <c r="D2972" s="1"/>
    </row>
    <row r="2973" spans="1:4" x14ac:dyDescent="0.45">
      <c r="A2973" s="3" t="s">
        <v>2999</v>
      </c>
      <c r="B2973" s="1">
        <v>-0.15920000000000001</v>
      </c>
      <c r="C2973" s="1">
        <v>0.12523799999999999</v>
      </c>
      <c r="D2973" s="1"/>
    </row>
    <row r="2974" spans="1:4" x14ac:dyDescent="0.45">
      <c r="A2974" s="3" t="s">
        <v>3000</v>
      </c>
      <c r="B2974" s="1">
        <v>-0.10478</v>
      </c>
      <c r="C2974" s="1">
        <v>0.124056</v>
      </c>
      <c r="D2974" s="1"/>
    </row>
    <row r="2975" spans="1:4" x14ac:dyDescent="0.45">
      <c r="A2975" s="3" t="s">
        <v>3001</v>
      </c>
      <c r="B2975" s="1">
        <v>0.12685399999999999</v>
      </c>
      <c r="C2975" s="1">
        <v>0.123663</v>
      </c>
      <c r="D2975" s="1"/>
    </row>
    <row r="2976" spans="1:4" x14ac:dyDescent="0.45">
      <c r="A2976" s="3" t="s">
        <v>3002</v>
      </c>
      <c r="B2976" s="1">
        <v>7.5885999999999995E-2</v>
      </c>
      <c r="C2976" s="1">
        <v>0.12357</v>
      </c>
      <c r="D2976" s="1"/>
    </row>
    <row r="2977" spans="1:4" x14ac:dyDescent="0.45">
      <c r="A2977" s="3" t="s">
        <v>3003</v>
      </c>
      <c r="B2977" s="1">
        <v>0.207318</v>
      </c>
      <c r="C2977" s="1">
        <v>0.123141</v>
      </c>
      <c r="D2977" s="1"/>
    </row>
    <row r="2978" spans="1:4" x14ac:dyDescent="0.45">
      <c r="A2978" s="3" t="s">
        <v>3004</v>
      </c>
      <c r="B2978" s="1">
        <v>-0.1673</v>
      </c>
      <c r="C2978" s="1">
        <v>0.12304900000000001</v>
      </c>
      <c r="D2978" s="1"/>
    </row>
    <row r="2979" spans="1:4" x14ac:dyDescent="0.45">
      <c r="A2979" s="3" t="s">
        <v>3005</v>
      </c>
      <c r="B2979" s="1">
        <v>0.276028</v>
      </c>
      <c r="C2979" s="1">
        <v>0.122754</v>
      </c>
      <c r="D2979" s="1"/>
    </row>
    <row r="2980" spans="1:4" x14ac:dyDescent="0.45">
      <c r="A2980" s="3" t="s">
        <v>3006</v>
      </c>
      <c r="B2980" s="1">
        <v>0.30274000000000001</v>
      </c>
      <c r="C2980" s="1">
        <v>0.122581</v>
      </c>
      <c r="D2980" s="1"/>
    </row>
    <row r="2981" spans="1:4" x14ac:dyDescent="0.45">
      <c r="A2981" s="3" t="s">
        <v>3007</v>
      </c>
      <c r="B2981" s="1">
        <v>0.168295</v>
      </c>
      <c r="C2981" s="1">
        <v>0.122279</v>
      </c>
      <c r="D2981" s="1"/>
    </row>
    <row r="2982" spans="1:4" x14ac:dyDescent="0.45">
      <c r="A2982" s="3" t="s">
        <v>3008</v>
      </c>
      <c r="B2982" s="1">
        <v>-0.10365000000000001</v>
      </c>
      <c r="C2982" s="1">
        <v>0.121693</v>
      </c>
      <c r="D2982" s="1"/>
    </row>
    <row r="2983" spans="1:4" x14ac:dyDescent="0.45">
      <c r="A2983" s="3" t="s">
        <v>3009</v>
      </c>
      <c r="B2983" s="1">
        <v>0.148974</v>
      </c>
      <c r="C2983" s="1">
        <v>0.121421</v>
      </c>
      <c r="D2983" s="1"/>
    </row>
    <row r="2984" spans="1:4" x14ac:dyDescent="0.45">
      <c r="A2984" s="3" t="s">
        <v>3010</v>
      </c>
      <c r="B2984" s="1">
        <v>-8.2390000000000005E-2</v>
      </c>
      <c r="C2984" s="1">
        <v>0.12070500000000001</v>
      </c>
      <c r="D2984" s="1"/>
    </row>
    <row r="2985" spans="1:4" x14ac:dyDescent="0.45">
      <c r="A2985" s="3" t="s">
        <v>3011</v>
      </c>
      <c r="B2985" s="1">
        <v>0.28549600000000003</v>
      </c>
      <c r="C2985" s="1">
        <v>0.120604</v>
      </c>
      <c r="D2985" s="1"/>
    </row>
    <row r="2986" spans="1:4" x14ac:dyDescent="0.45">
      <c r="A2986" s="3" t="s">
        <v>3012</v>
      </c>
      <c r="B2986" s="1">
        <v>0.13548199999999999</v>
      </c>
      <c r="C2986" s="1">
        <v>0.120589</v>
      </c>
      <c r="D2986" s="1"/>
    </row>
    <row r="2987" spans="1:4" x14ac:dyDescent="0.45">
      <c r="A2987" s="3" t="s">
        <v>3013</v>
      </c>
      <c r="B2987" s="1">
        <v>-0.12819</v>
      </c>
      <c r="C2987" s="1">
        <v>0.11972099999999999</v>
      </c>
      <c r="D2987" s="1"/>
    </row>
    <row r="2988" spans="1:4" x14ac:dyDescent="0.45">
      <c r="A2988" s="3" t="s">
        <v>3014</v>
      </c>
      <c r="B2988" s="1">
        <v>0.13881299999999999</v>
      </c>
      <c r="C2988" s="1">
        <v>0.119685</v>
      </c>
      <c r="D2988" s="1"/>
    </row>
    <row r="2989" spans="1:4" x14ac:dyDescent="0.45">
      <c r="A2989" s="3" t="s">
        <v>3015</v>
      </c>
      <c r="B2989" s="1">
        <v>-0.13194</v>
      </c>
      <c r="C2989" s="1">
        <v>0.119675</v>
      </c>
      <c r="D2989" s="1"/>
    </row>
    <row r="2990" spans="1:4" x14ac:dyDescent="0.45">
      <c r="A2990" s="3" t="s">
        <v>3016</v>
      </c>
      <c r="B2990" s="1">
        <v>-9.7619999999999998E-2</v>
      </c>
      <c r="C2990" s="1">
        <v>0.119407</v>
      </c>
      <c r="D2990" s="1"/>
    </row>
    <row r="2991" spans="1:4" x14ac:dyDescent="0.45">
      <c r="A2991" s="3" t="s">
        <v>3017</v>
      </c>
      <c r="B2991" s="1">
        <v>-0.12545999999999999</v>
      </c>
      <c r="C2991" s="1">
        <v>0.119357</v>
      </c>
      <c r="D2991" s="1"/>
    </row>
    <row r="2992" spans="1:4" x14ac:dyDescent="0.45">
      <c r="A2992" s="3" t="s">
        <v>3018</v>
      </c>
      <c r="B2992" s="1">
        <v>8.9061000000000001E-2</v>
      </c>
      <c r="C2992" s="1">
        <v>0.119189</v>
      </c>
      <c r="D2992" s="1"/>
    </row>
    <row r="2993" spans="1:4" x14ac:dyDescent="0.45">
      <c r="A2993" s="3" t="s">
        <v>3019</v>
      </c>
      <c r="B2993" s="1">
        <v>0.11640499999999999</v>
      </c>
      <c r="C2993" s="1">
        <v>0.118758</v>
      </c>
      <c r="D2993" s="1"/>
    </row>
    <row r="2994" spans="1:4" x14ac:dyDescent="0.45">
      <c r="A2994" s="3" t="s">
        <v>3020</v>
      </c>
      <c r="B2994" s="1">
        <v>-9.2189999999999994E-2</v>
      </c>
      <c r="C2994" s="1">
        <v>0.118702</v>
      </c>
      <c r="D2994" s="1"/>
    </row>
    <row r="2995" spans="1:4" x14ac:dyDescent="0.45">
      <c r="A2995" s="3" t="s">
        <v>3021</v>
      </c>
      <c r="B2995" s="1">
        <v>-7.1989999999999998E-2</v>
      </c>
      <c r="C2995" s="1">
        <v>0.118687</v>
      </c>
      <c r="D2995" s="1"/>
    </row>
    <row r="2996" spans="1:4" x14ac:dyDescent="0.45">
      <c r="A2996" s="3" t="s">
        <v>3022</v>
      </c>
      <c r="B2996" s="1">
        <v>-0.14857000000000001</v>
      </c>
      <c r="C2996" s="1">
        <v>0.118297</v>
      </c>
      <c r="D2996" s="1"/>
    </row>
    <row r="2997" spans="1:4" x14ac:dyDescent="0.45">
      <c r="A2997" s="3" t="s">
        <v>3023</v>
      </c>
      <c r="B2997" s="1">
        <v>-0.14032</v>
      </c>
      <c r="C2997" s="1">
        <v>0.118196</v>
      </c>
      <c r="D2997" s="1"/>
    </row>
    <row r="2998" spans="1:4" x14ac:dyDescent="0.45">
      <c r="A2998" s="3" t="s">
        <v>3024</v>
      </c>
      <c r="B2998" s="1">
        <v>0.150945</v>
      </c>
      <c r="C2998" s="1">
        <v>0.118034</v>
      </c>
      <c r="D2998" s="1"/>
    </row>
    <row r="2999" spans="1:4" x14ac:dyDescent="0.45">
      <c r="A2999" s="3" t="s">
        <v>3025</v>
      </c>
      <c r="B2999" s="1">
        <v>-0.15353</v>
      </c>
      <c r="C2999" s="1">
        <v>0.118034</v>
      </c>
      <c r="D2999" s="1"/>
    </row>
    <row r="3000" spans="1:4" x14ac:dyDescent="0.45">
      <c r="A3000" s="3" t="s">
        <v>3026</v>
      </c>
      <c r="B3000" s="1">
        <v>-0.19244</v>
      </c>
      <c r="C3000" s="1">
        <v>0.11773400000000001</v>
      </c>
      <c r="D3000" s="1"/>
    </row>
    <row r="3001" spans="1:4" x14ac:dyDescent="0.45">
      <c r="A3001" s="3" t="s">
        <v>3027</v>
      </c>
      <c r="B3001" s="1">
        <v>-0.14208000000000001</v>
      </c>
      <c r="C3001" s="1">
        <v>0.11713</v>
      </c>
      <c r="D3001" s="1"/>
    </row>
    <row r="3002" spans="1:4" x14ac:dyDescent="0.45">
      <c r="A3002" s="3" t="s">
        <v>3028</v>
      </c>
      <c r="B3002" s="1">
        <v>-0.33388000000000001</v>
      </c>
      <c r="C3002" s="1">
        <v>0.116923</v>
      </c>
      <c r="D3002" s="1"/>
    </row>
    <row r="3003" spans="1:4" x14ac:dyDescent="0.45">
      <c r="A3003" s="3" t="s">
        <v>3029</v>
      </c>
      <c r="B3003" s="1">
        <v>0.14366499999999999</v>
      </c>
      <c r="C3003" s="1">
        <v>0.116869</v>
      </c>
      <c r="D3003" s="1"/>
    </row>
    <row r="3004" spans="1:4" x14ac:dyDescent="0.45">
      <c r="A3004" s="3" t="s">
        <v>3030</v>
      </c>
      <c r="B3004" s="1">
        <v>0.12117</v>
      </c>
      <c r="C3004" s="1">
        <v>0.116827</v>
      </c>
      <c r="D3004" s="1"/>
    </row>
    <row r="3005" spans="1:4" x14ac:dyDescent="0.45">
      <c r="A3005" s="3" t="s">
        <v>3031</v>
      </c>
      <c r="B3005" s="1">
        <v>0.17472599999999999</v>
      </c>
      <c r="C3005" s="1">
        <v>0.116047</v>
      </c>
      <c r="D3005" s="1"/>
    </row>
    <row r="3006" spans="1:4" x14ac:dyDescent="0.45">
      <c r="A3006" s="3" t="s">
        <v>3032</v>
      </c>
      <c r="B3006" s="1">
        <v>9.6495999999999998E-2</v>
      </c>
      <c r="C3006" s="1">
        <v>0.11597300000000001</v>
      </c>
      <c r="D3006" s="1"/>
    </row>
    <row r="3007" spans="1:4" x14ac:dyDescent="0.45">
      <c r="A3007" s="3" t="s">
        <v>3033</v>
      </c>
      <c r="B3007" s="1">
        <v>-0.25045000000000001</v>
      </c>
      <c r="C3007" s="1">
        <v>0.115825</v>
      </c>
      <c r="D3007" s="1"/>
    </row>
    <row r="3008" spans="1:4" x14ac:dyDescent="0.45">
      <c r="A3008" s="3" t="s">
        <v>3034</v>
      </c>
      <c r="B3008" s="1">
        <v>-0.29288999999999998</v>
      </c>
      <c r="C3008" s="1">
        <v>0.115818</v>
      </c>
      <c r="D3008" s="1"/>
    </row>
    <row r="3009" spans="1:4" x14ac:dyDescent="0.45">
      <c r="A3009" s="3" t="s">
        <v>3035</v>
      </c>
      <c r="B3009" s="1">
        <v>-9.4219999999999998E-2</v>
      </c>
      <c r="C3009" s="1">
        <v>0.115633</v>
      </c>
      <c r="D3009" s="1"/>
    </row>
    <row r="3010" spans="1:4" x14ac:dyDescent="0.45">
      <c r="A3010" s="3" t="s">
        <v>3036</v>
      </c>
      <c r="B3010" s="1">
        <v>0.12184</v>
      </c>
      <c r="C3010" s="1">
        <v>0.115555</v>
      </c>
      <c r="D3010" s="1"/>
    </row>
    <row r="3011" spans="1:4" x14ac:dyDescent="0.45">
      <c r="A3011" s="3" t="s">
        <v>3037</v>
      </c>
      <c r="B3011" s="1">
        <v>-0.11865000000000001</v>
      </c>
      <c r="C3011" s="1">
        <v>0.115407</v>
      </c>
      <c r="D3011" s="1"/>
    </row>
    <row r="3012" spans="1:4" x14ac:dyDescent="0.45">
      <c r="A3012" s="3" t="s">
        <v>3038</v>
      </c>
      <c r="B3012" s="1">
        <v>-7.6880000000000004E-2</v>
      </c>
      <c r="C3012" s="1">
        <v>0.115177</v>
      </c>
      <c r="D3012" s="1"/>
    </row>
    <row r="3013" spans="1:4" x14ac:dyDescent="0.45">
      <c r="A3013" s="3" t="s">
        <v>3039</v>
      </c>
      <c r="B3013" s="1">
        <v>-0.10786</v>
      </c>
      <c r="C3013" s="1">
        <v>0.115035</v>
      </c>
      <c r="D3013" s="1"/>
    </row>
    <row r="3014" spans="1:4" x14ac:dyDescent="0.45">
      <c r="A3014" s="3" t="s">
        <v>3040</v>
      </c>
      <c r="B3014" s="1">
        <v>-0.19947000000000001</v>
      </c>
      <c r="C3014" s="1">
        <v>0.11497400000000001</v>
      </c>
      <c r="D3014" s="1"/>
    </row>
    <row r="3015" spans="1:4" x14ac:dyDescent="0.45">
      <c r="A3015" s="3" t="s">
        <v>3041</v>
      </c>
      <c r="B3015" s="1">
        <v>0.13953399999999999</v>
      </c>
      <c r="C3015" s="1">
        <v>0.11473999999999999</v>
      </c>
      <c r="D3015" s="1"/>
    </row>
    <row r="3016" spans="1:4" x14ac:dyDescent="0.45">
      <c r="A3016" s="3" t="s">
        <v>3042</v>
      </c>
      <c r="B3016" s="1">
        <v>0.168346</v>
      </c>
      <c r="C3016" s="1">
        <v>0.114465</v>
      </c>
      <c r="D3016" s="1"/>
    </row>
    <row r="3017" spans="1:4" x14ac:dyDescent="0.45">
      <c r="A3017" s="3" t="s">
        <v>3043</v>
      </c>
      <c r="B3017" s="1">
        <v>0.1303</v>
      </c>
      <c r="C3017" s="1">
        <v>0.114342</v>
      </c>
      <c r="D3017" s="1"/>
    </row>
    <row r="3018" spans="1:4" x14ac:dyDescent="0.45">
      <c r="A3018" s="3" t="s">
        <v>3044</v>
      </c>
      <c r="B3018" s="1">
        <v>0.114749</v>
      </c>
      <c r="C3018" s="1">
        <v>0.114174</v>
      </c>
      <c r="D3018" s="1"/>
    </row>
    <row r="3019" spans="1:4" x14ac:dyDescent="0.45">
      <c r="A3019" s="3" t="s">
        <v>3045</v>
      </c>
      <c r="B3019" s="1">
        <v>8.5831000000000005E-2</v>
      </c>
      <c r="C3019" s="1">
        <v>0.11385099999999999</v>
      </c>
      <c r="D3019" s="1"/>
    </row>
    <row r="3020" spans="1:4" x14ac:dyDescent="0.45">
      <c r="A3020" s="3" t="s">
        <v>3046</v>
      </c>
      <c r="B3020" s="1">
        <v>-0.16425999999999999</v>
      </c>
      <c r="C3020" s="1">
        <v>0.11374099999999999</v>
      </c>
      <c r="D3020" s="1"/>
    </row>
    <row r="3021" spans="1:4" x14ac:dyDescent="0.45">
      <c r="A3021" s="3" t="s">
        <v>3047</v>
      </c>
      <c r="B3021" s="1">
        <v>0.22403899999999999</v>
      </c>
      <c r="C3021" s="1">
        <v>0.113704</v>
      </c>
      <c r="D3021" s="1"/>
    </row>
    <row r="3022" spans="1:4" x14ac:dyDescent="0.45">
      <c r="A3022" s="3" t="s">
        <v>3048</v>
      </c>
      <c r="B3022" s="1">
        <v>-0.18198</v>
      </c>
      <c r="C3022" s="1">
        <v>0.113508</v>
      </c>
      <c r="D3022" s="1"/>
    </row>
    <row r="3023" spans="1:4" x14ac:dyDescent="0.45">
      <c r="A3023" s="3" t="s">
        <v>3049</v>
      </c>
      <c r="B3023" s="1">
        <v>0.14536299999999999</v>
      </c>
      <c r="C3023" s="1">
        <v>0.113316</v>
      </c>
      <c r="D3023" s="1"/>
    </row>
    <row r="3024" spans="1:4" x14ac:dyDescent="0.45">
      <c r="A3024" s="3" t="s">
        <v>3050</v>
      </c>
      <c r="B3024" s="1">
        <v>-0.11759</v>
      </c>
      <c r="C3024" s="1">
        <v>0.113275</v>
      </c>
      <c r="D3024" s="1"/>
    </row>
    <row r="3025" spans="1:4" x14ac:dyDescent="0.45">
      <c r="A3025" s="3" t="s">
        <v>3051</v>
      </c>
      <c r="B3025" s="1">
        <v>0.38614300000000001</v>
      </c>
      <c r="C3025" s="1">
        <v>0.112861</v>
      </c>
      <c r="D3025" s="1"/>
    </row>
    <row r="3026" spans="1:4" x14ac:dyDescent="0.45">
      <c r="A3026" s="3" t="s">
        <v>3052</v>
      </c>
      <c r="B3026" s="1">
        <v>-0.12023</v>
      </c>
      <c r="C3026" s="1">
        <v>0.112861</v>
      </c>
      <c r="D3026" s="1"/>
    </row>
    <row r="3027" spans="1:4" x14ac:dyDescent="0.45">
      <c r="A3027" s="3" t="s">
        <v>3053</v>
      </c>
      <c r="B3027" s="1">
        <v>-6.8180000000000004E-2</v>
      </c>
      <c r="C3027" s="1">
        <v>0.11282</v>
      </c>
      <c r="D3027" s="1"/>
    </row>
    <row r="3028" spans="1:4" x14ac:dyDescent="0.45">
      <c r="A3028" s="3" t="s">
        <v>3054</v>
      </c>
      <c r="B3028" s="1">
        <v>9.8429000000000003E-2</v>
      </c>
      <c r="C3028" s="1">
        <v>0.11228299999999999</v>
      </c>
      <c r="D3028" s="1"/>
    </row>
    <row r="3029" spans="1:4" x14ac:dyDescent="0.45">
      <c r="A3029" s="3" t="s">
        <v>3055</v>
      </c>
      <c r="B3029" s="1">
        <v>-0.13763</v>
      </c>
      <c r="C3029" s="1">
        <v>0.112167</v>
      </c>
      <c r="D3029" s="1"/>
    </row>
    <row r="3030" spans="1:4" x14ac:dyDescent="0.45">
      <c r="A3030" s="3" t="s">
        <v>3056</v>
      </c>
      <c r="B3030" s="1">
        <v>-0.15087</v>
      </c>
      <c r="C3030" s="1">
        <v>0.111956</v>
      </c>
      <c r="D3030" s="1"/>
    </row>
    <row r="3031" spans="1:4" x14ac:dyDescent="0.45">
      <c r="A3031" s="3" t="s">
        <v>3057</v>
      </c>
      <c r="B3031" s="1">
        <v>0.14879800000000001</v>
      </c>
      <c r="C3031" s="1">
        <v>0.111633</v>
      </c>
      <c r="D3031" s="1"/>
    </row>
    <row r="3032" spans="1:4" x14ac:dyDescent="0.45">
      <c r="A3032" s="3" t="s">
        <v>3058</v>
      </c>
      <c r="B3032" s="1">
        <v>0.20013800000000001</v>
      </c>
      <c r="C3032" s="1">
        <v>0.111632</v>
      </c>
      <c r="D3032" s="1"/>
    </row>
    <row r="3033" spans="1:4" x14ac:dyDescent="0.45">
      <c r="A3033" s="3" t="s">
        <v>3059</v>
      </c>
      <c r="B3033" s="1">
        <v>8.3942000000000003E-2</v>
      </c>
      <c r="C3033" s="1">
        <v>0.111619</v>
      </c>
      <c r="D3033" s="1"/>
    </row>
    <row r="3034" spans="1:4" x14ac:dyDescent="0.45">
      <c r="A3034" s="3" t="s">
        <v>3060</v>
      </c>
      <c r="B3034" s="1">
        <v>0.13678000000000001</v>
      </c>
      <c r="C3034" s="1">
        <v>0.11135399999999999</v>
      </c>
      <c r="D3034" s="1"/>
    </row>
    <row r="3035" spans="1:4" x14ac:dyDescent="0.45">
      <c r="A3035" s="3" t="s">
        <v>3061</v>
      </c>
      <c r="B3035" s="1">
        <v>-0.10761</v>
      </c>
      <c r="C3035" s="1">
        <v>0.111206</v>
      </c>
      <c r="D3035" s="1"/>
    </row>
    <row r="3036" spans="1:4" x14ac:dyDescent="0.45">
      <c r="A3036" s="3" t="s">
        <v>3062</v>
      </c>
      <c r="B3036" s="1">
        <v>0.19896900000000001</v>
      </c>
      <c r="C3036" s="1">
        <v>0.111067</v>
      </c>
      <c r="D3036" s="1"/>
    </row>
    <row r="3037" spans="1:4" x14ac:dyDescent="0.45">
      <c r="A3037" s="3" t="s">
        <v>3063</v>
      </c>
      <c r="B3037" s="1">
        <v>-0.10004</v>
      </c>
      <c r="C3037" s="1">
        <v>0.110872</v>
      </c>
      <c r="D3037" s="1"/>
    </row>
    <row r="3038" spans="1:4" x14ac:dyDescent="0.45">
      <c r="A3038" s="3" t="s">
        <v>3064</v>
      </c>
      <c r="B3038" s="1">
        <v>6.5187999999999996E-2</v>
      </c>
      <c r="C3038" s="1">
        <v>0.11065700000000001</v>
      </c>
      <c r="D3038" s="1"/>
    </row>
    <row r="3039" spans="1:4" x14ac:dyDescent="0.45">
      <c r="A3039" s="3" t="s">
        <v>3065</v>
      </c>
      <c r="B3039" s="1">
        <v>-0.25689000000000001</v>
      </c>
      <c r="C3039" s="1">
        <v>0.11035300000000001</v>
      </c>
      <c r="D3039" s="1"/>
    </row>
    <row r="3040" spans="1:4" x14ac:dyDescent="0.45">
      <c r="A3040" s="3" t="s">
        <v>3066</v>
      </c>
      <c r="B3040" s="1">
        <v>0.188027</v>
      </c>
      <c r="C3040" s="1">
        <v>0.110337</v>
      </c>
      <c r="D3040" s="1"/>
    </row>
    <row r="3041" spans="1:4" x14ac:dyDescent="0.45">
      <c r="A3041" s="3" t="s">
        <v>3067</v>
      </c>
      <c r="B3041" s="1">
        <v>-0.20255000000000001</v>
      </c>
      <c r="C3041" s="1">
        <v>0.11025</v>
      </c>
      <c r="D3041" s="1"/>
    </row>
    <row r="3042" spans="1:4" x14ac:dyDescent="0.45">
      <c r="A3042" s="3" t="s">
        <v>3068</v>
      </c>
      <c r="B3042" s="1">
        <v>0.217503</v>
      </c>
      <c r="C3042" s="1">
        <v>0.110086</v>
      </c>
      <c r="D3042" s="1"/>
    </row>
    <row r="3043" spans="1:4" x14ac:dyDescent="0.45">
      <c r="A3043" s="3" t="s">
        <v>3069</v>
      </c>
      <c r="B3043" s="1">
        <v>0.146117</v>
      </c>
      <c r="C3043" s="1">
        <v>0.109836</v>
      </c>
      <c r="D3043" s="1"/>
    </row>
    <row r="3044" spans="1:4" x14ac:dyDescent="0.45">
      <c r="A3044" s="3" t="s">
        <v>3070</v>
      </c>
      <c r="B3044" s="1">
        <v>0.13402700000000001</v>
      </c>
      <c r="C3044" s="1">
        <v>0.109692</v>
      </c>
      <c r="D3044" s="1"/>
    </row>
    <row r="3045" spans="1:4" x14ac:dyDescent="0.45">
      <c r="A3045" s="3" t="s">
        <v>3071</v>
      </c>
      <c r="B3045" s="1">
        <v>-9.3130000000000004E-2</v>
      </c>
      <c r="C3045" s="1">
        <v>0.10915800000000001</v>
      </c>
      <c r="D3045" s="1"/>
    </row>
    <row r="3046" spans="1:4" x14ac:dyDescent="0.45">
      <c r="A3046" s="3" t="s">
        <v>3072</v>
      </c>
      <c r="B3046" s="1">
        <v>-0.17080999999999999</v>
      </c>
      <c r="C3046" s="1">
        <v>0.10907</v>
      </c>
      <c r="D3046" s="1"/>
    </row>
    <row r="3047" spans="1:4" x14ac:dyDescent="0.45">
      <c r="A3047" s="3" t="s">
        <v>3073</v>
      </c>
      <c r="B3047" s="1">
        <v>7.1831999999999993E-2</v>
      </c>
      <c r="C3047" s="1">
        <v>0.10882</v>
      </c>
      <c r="D3047" s="1"/>
    </row>
    <row r="3048" spans="1:4" x14ac:dyDescent="0.45">
      <c r="A3048" s="3" t="s">
        <v>3074</v>
      </c>
      <c r="B3048" s="1">
        <v>-0.11813</v>
      </c>
      <c r="C3048" s="1">
        <v>0.10875600000000001</v>
      </c>
      <c r="D3048" s="1"/>
    </row>
    <row r="3049" spans="1:4" x14ac:dyDescent="0.45">
      <c r="A3049" s="3" t="s">
        <v>3075</v>
      </c>
      <c r="B3049" s="1">
        <v>0.1178</v>
      </c>
      <c r="C3049" s="1">
        <v>0.10868999999999999</v>
      </c>
      <c r="D3049" s="1"/>
    </row>
    <row r="3050" spans="1:4" x14ac:dyDescent="0.45">
      <c r="A3050" s="3" t="s">
        <v>3076</v>
      </c>
      <c r="B3050" s="1">
        <v>-0.34769</v>
      </c>
      <c r="C3050" s="1">
        <v>0.108363</v>
      </c>
      <c r="D3050" s="1"/>
    </row>
    <row r="3051" spans="1:4" x14ac:dyDescent="0.45">
      <c r="A3051" s="3" t="s">
        <v>3077</v>
      </c>
      <c r="B3051" s="1">
        <v>0.125471</v>
      </c>
      <c r="C3051" s="1">
        <v>0.10827000000000001</v>
      </c>
      <c r="D3051" s="1"/>
    </row>
    <row r="3052" spans="1:4" x14ac:dyDescent="0.45">
      <c r="A3052" s="3" t="s">
        <v>3078</v>
      </c>
      <c r="B3052" s="1">
        <v>0.12278500000000001</v>
      </c>
      <c r="C3052" s="1">
        <v>0.108018</v>
      </c>
      <c r="D3052" s="1"/>
    </row>
    <row r="3053" spans="1:4" x14ac:dyDescent="0.45">
      <c r="A3053" s="3" t="s">
        <v>3079</v>
      </c>
      <c r="B3053" s="1">
        <v>0.208173</v>
      </c>
      <c r="C3053" s="1">
        <v>0.10784000000000001</v>
      </c>
      <c r="D3053" s="1"/>
    </row>
    <row r="3054" spans="1:4" x14ac:dyDescent="0.45">
      <c r="A3054" s="3" t="s">
        <v>3080</v>
      </c>
      <c r="B3054" s="1">
        <v>-0.10578</v>
      </c>
      <c r="C3054" s="1">
        <v>0.107741</v>
      </c>
      <c r="D3054" s="1"/>
    </row>
    <row r="3055" spans="1:4" x14ac:dyDescent="0.45">
      <c r="A3055" s="3" t="s">
        <v>3081</v>
      </c>
      <c r="B3055" s="1">
        <v>-0.10697</v>
      </c>
      <c r="C3055" s="1">
        <v>0.107594</v>
      </c>
      <c r="D3055" s="1"/>
    </row>
    <row r="3056" spans="1:4" x14ac:dyDescent="0.45">
      <c r="A3056" s="3" t="s">
        <v>3082</v>
      </c>
      <c r="B3056" s="1">
        <v>-0.13016</v>
      </c>
      <c r="C3056" s="1">
        <v>0.107555</v>
      </c>
      <c r="D3056" s="1"/>
    </row>
    <row r="3057" spans="1:4" x14ac:dyDescent="0.45">
      <c r="A3057" s="3" t="s">
        <v>3083</v>
      </c>
      <c r="B3057" s="1">
        <v>-8.6819999999999994E-2</v>
      </c>
      <c r="C3057" s="1">
        <v>0.10721700000000001</v>
      </c>
      <c r="D3057" s="1"/>
    </row>
    <row r="3058" spans="1:4" x14ac:dyDescent="0.45">
      <c r="A3058" s="3" t="s">
        <v>3084</v>
      </c>
      <c r="B3058" s="1">
        <v>-0.14923</v>
      </c>
      <c r="C3058" s="1">
        <v>0.107096</v>
      </c>
      <c r="D3058" s="1"/>
    </row>
    <row r="3059" spans="1:4" x14ac:dyDescent="0.45">
      <c r="A3059" s="3" t="s">
        <v>3085</v>
      </c>
      <c r="B3059" s="1">
        <v>-0.1072</v>
      </c>
      <c r="C3059" s="1">
        <v>0.106824</v>
      </c>
      <c r="D3059" s="1"/>
    </row>
    <row r="3060" spans="1:4" x14ac:dyDescent="0.45">
      <c r="A3060" s="3" t="s">
        <v>3086</v>
      </c>
      <c r="B3060" s="1">
        <v>0.278364</v>
      </c>
      <c r="C3060" s="1">
        <v>0.106547</v>
      </c>
      <c r="D3060" s="1"/>
    </row>
    <row r="3061" spans="1:4" x14ac:dyDescent="0.45">
      <c r="A3061" s="3" t="s">
        <v>3087</v>
      </c>
      <c r="B3061" s="1">
        <v>9.6618999999999997E-2</v>
      </c>
      <c r="C3061" s="1">
        <v>0.10641200000000001</v>
      </c>
      <c r="D3061" s="1"/>
    </row>
    <row r="3062" spans="1:4" x14ac:dyDescent="0.45">
      <c r="A3062" s="3" t="s">
        <v>3088</v>
      </c>
      <c r="B3062" s="1">
        <v>9.8968E-2</v>
      </c>
      <c r="C3062" s="1">
        <v>0.10635799999999999</v>
      </c>
      <c r="D3062" s="1"/>
    </row>
    <row r="3063" spans="1:4" x14ac:dyDescent="0.45">
      <c r="A3063" s="3" t="s">
        <v>3089</v>
      </c>
      <c r="B3063" s="1">
        <v>-5.9839999999999997E-2</v>
      </c>
      <c r="C3063" s="1">
        <v>0.10600800000000001</v>
      </c>
      <c r="D3063" s="1"/>
    </row>
    <row r="3064" spans="1:4" x14ac:dyDescent="0.45">
      <c r="A3064" s="3" t="s">
        <v>3090</v>
      </c>
      <c r="B3064" s="1">
        <v>0.13811300000000001</v>
      </c>
      <c r="C3064" s="1">
        <v>0.105826</v>
      </c>
      <c r="D3064" s="1"/>
    </row>
    <row r="3065" spans="1:4" x14ac:dyDescent="0.45">
      <c r="A3065" s="3" t="s">
        <v>3091</v>
      </c>
      <c r="B3065" s="1">
        <v>0.109792</v>
      </c>
      <c r="C3065" s="1">
        <v>0.10579</v>
      </c>
      <c r="D3065" s="1"/>
    </row>
    <row r="3066" spans="1:4" x14ac:dyDescent="0.45">
      <c r="A3066" s="3" t="s">
        <v>3092</v>
      </c>
      <c r="B3066" s="1">
        <v>0.13090199999999999</v>
      </c>
      <c r="C3066" s="1">
        <v>0.105462</v>
      </c>
      <c r="D3066" s="1"/>
    </row>
    <row r="3067" spans="1:4" x14ac:dyDescent="0.45">
      <c r="A3067" s="3" t="s">
        <v>3093</v>
      </c>
      <c r="B3067" s="1">
        <v>-7.0720000000000005E-2</v>
      </c>
      <c r="C3067" s="1">
        <v>0.10538500000000001</v>
      </c>
      <c r="D3067" s="1"/>
    </row>
    <row r="3068" spans="1:4" x14ac:dyDescent="0.45">
      <c r="A3068" s="3" t="s">
        <v>3094</v>
      </c>
      <c r="B3068" s="1">
        <v>-6.1190000000000001E-2</v>
      </c>
      <c r="C3068" s="1">
        <v>0.105375</v>
      </c>
      <c r="D3068" s="1"/>
    </row>
    <row r="3069" spans="1:4" x14ac:dyDescent="0.45">
      <c r="A3069" s="3" t="s">
        <v>3095</v>
      </c>
      <c r="B3069" s="1">
        <v>-0.12243999999999999</v>
      </c>
      <c r="C3069" s="1">
        <v>0.105102</v>
      </c>
      <c r="D3069" s="1"/>
    </row>
    <row r="3070" spans="1:4" x14ac:dyDescent="0.45">
      <c r="A3070" s="3" t="s">
        <v>3096</v>
      </c>
      <c r="B3070" s="1">
        <v>-0.17283000000000001</v>
      </c>
      <c r="C3070" s="1">
        <v>0.10481699999999999</v>
      </c>
      <c r="D3070" s="1"/>
    </row>
    <row r="3071" spans="1:4" x14ac:dyDescent="0.45">
      <c r="A3071" s="3" t="s">
        <v>3097</v>
      </c>
      <c r="B3071" s="1">
        <v>-0.20668</v>
      </c>
      <c r="C3071" s="1">
        <v>0.104745</v>
      </c>
      <c r="D3071" s="1"/>
    </row>
    <row r="3072" spans="1:4" x14ac:dyDescent="0.45">
      <c r="A3072" s="3" t="s">
        <v>3098</v>
      </c>
      <c r="B3072" s="1">
        <v>8.9236999999999997E-2</v>
      </c>
      <c r="C3072" s="1">
        <v>0.104312</v>
      </c>
      <c r="D3072" s="1"/>
    </row>
    <row r="3073" spans="1:4" x14ac:dyDescent="0.45">
      <c r="A3073" s="3" t="s">
        <v>3099</v>
      </c>
      <c r="B3073" s="1">
        <v>0.10503899999999999</v>
      </c>
      <c r="C3073" s="1">
        <v>0.103949</v>
      </c>
      <c r="D3073" s="1"/>
    </row>
    <row r="3074" spans="1:4" x14ac:dyDescent="0.45">
      <c r="A3074" s="3" t="s">
        <v>3100</v>
      </c>
      <c r="B3074" s="1">
        <v>0.11748699999999999</v>
      </c>
      <c r="C3074" s="1">
        <v>0.103811</v>
      </c>
      <c r="D3074" s="1"/>
    </row>
    <row r="3075" spans="1:4" x14ac:dyDescent="0.45">
      <c r="A3075" s="3" t="s">
        <v>3101</v>
      </c>
      <c r="B3075" s="1">
        <v>-0.17421</v>
      </c>
      <c r="C3075" s="1">
        <v>0.10376199999999999</v>
      </c>
      <c r="D3075" s="1"/>
    </row>
    <row r="3076" spans="1:4" x14ac:dyDescent="0.45">
      <c r="A3076" s="3" t="s">
        <v>3102</v>
      </c>
      <c r="B3076" s="1">
        <v>7.7424000000000007E-2</v>
      </c>
      <c r="C3076" s="1">
        <v>0.10353800000000001</v>
      </c>
      <c r="D3076" s="1"/>
    </row>
    <row r="3077" spans="1:4" x14ac:dyDescent="0.45">
      <c r="A3077" s="3" t="s">
        <v>3103</v>
      </c>
      <c r="B3077" s="1">
        <v>0.111779</v>
      </c>
      <c r="C3077" s="1">
        <v>0.10338899999999999</v>
      </c>
      <c r="D3077" s="1"/>
    </row>
    <row r="3078" spans="1:4" x14ac:dyDescent="0.45">
      <c r="A3078" s="3" t="s">
        <v>3104</v>
      </c>
      <c r="B3078" s="1">
        <v>9.8311999999999997E-2</v>
      </c>
      <c r="C3078" s="1">
        <v>0.103329</v>
      </c>
      <c r="D3078" s="1"/>
    </row>
    <row r="3079" spans="1:4" x14ac:dyDescent="0.45">
      <c r="A3079" s="3" t="s">
        <v>3105</v>
      </c>
      <c r="B3079" s="1">
        <v>-9.9140000000000006E-2</v>
      </c>
      <c r="C3079" s="1">
        <v>0.103239</v>
      </c>
      <c r="D3079" s="1"/>
    </row>
    <row r="3080" spans="1:4" x14ac:dyDescent="0.45">
      <c r="A3080" s="3" t="s">
        <v>3106</v>
      </c>
      <c r="B3080" s="1">
        <v>0.104492</v>
      </c>
      <c r="C3080" s="1">
        <v>0.103184</v>
      </c>
      <c r="D3080" s="1"/>
    </row>
    <row r="3081" spans="1:4" x14ac:dyDescent="0.45">
      <c r="A3081" s="3" t="s">
        <v>3107</v>
      </c>
      <c r="B3081" s="1">
        <v>-0.13020000000000001</v>
      </c>
      <c r="C3081" s="1">
        <v>0.103114</v>
      </c>
      <c r="D3081" s="1"/>
    </row>
    <row r="3082" spans="1:4" x14ac:dyDescent="0.45">
      <c r="A3082" s="3" t="s">
        <v>3108</v>
      </c>
      <c r="B3082" s="1">
        <v>0.20940700000000001</v>
      </c>
      <c r="C3082" s="1">
        <v>0.10294</v>
      </c>
      <c r="D3082" s="1"/>
    </row>
    <row r="3083" spans="1:4" x14ac:dyDescent="0.45">
      <c r="A3083" s="3" t="s">
        <v>3109</v>
      </c>
      <c r="B3083" s="1">
        <v>7.6243000000000005E-2</v>
      </c>
      <c r="C3083" s="1">
        <v>0.10277799999999999</v>
      </c>
      <c r="D3083" s="1"/>
    </row>
    <row r="3084" spans="1:4" x14ac:dyDescent="0.45">
      <c r="A3084" s="3" t="s">
        <v>3110</v>
      </c>
      <c r="B3084" s="1">
        <v>7.8484999999999999E-2</v>
      </c>
      <c r="C3084" s="1">
        <v>0.102549</v>
      </c>
      <c r="D3084" s="1"/>
    </row>
    <row r="3085" spans="1:4" x14ac:dyDescent="0.45">
      <c r="A3085" s="3" t="s">
        <v>3111</v>
      </c>
      <c r="B3085" s="1">
        <v>0.13347600000000001</v>
      </c>
      <c r="C3085" s="1">
        <v>0.102548</v>
      </c>
      <c r="D3085" s="1"/>
    </row>
    <row r="3086" spans="1:4" x14ac:dyDescent="0.45">
      <c r="A3086" s="3" t="s">
        <v>3112</v>
      </c>
      <c r="B3086" s="1">
        <v>-0.10475</v>
      </c>
      <c r="C3086" s="1">
        <v>0.102384</v>
      </c>
      <c r="D3086" s="1"/>
    </row>
    <row r="3087" spans="1:4" x14ac:dyDescent="0.45">
      <c r="A3087" s="3" t="s">
        <v>3113</v>
      </c>
      <c r="B3087" s="1">
        <v>0.33170699999999997</v>
      </c>
      <c r="C3087" s="1">
        <v>0.10230400000000001</v>
      </c>
      <c r="D3087" s="1"/>
    </row>
    <row r="3088" spans="1:4" x14ac:dyDescent="0.45">
      <c r="A3088" s="3" t="s">
        <v>3114</v>
      </c>
      <c r="B3088" s="1">
        <v>0.14157800000000001</v>
      </c>
      <c r="C3088" s="1">
        <v>0.10170999999999999</v>
      </c>
      <c r="D3088" s="1"/>
    </row>
    <row r="3089" spans="1:4" x14ac:dyDescent="0.45">
      <c r="A3089" s="3" t="s">
        <v>3115</v>
      </c>
      <c r="B3089" s="1">
        <v>7.0344000000000004E-2</v>
      </c>
      <c r="C3089" s="1">
        <v>0.101572</v>
      </c>
      <c r="D3089" s="1"/>
    </row>
    <row r="3090" spans="1:4" x14ac:dyDescent="0.45">
      <c r="A3090" s="3" t="s">
        <v>3116</v>
      </c>
      <c r="B3090" s="1">
        <v>-0.12531</v>
      </c>
      <c r="C3090" s="1">
        <v>0.101521</v>
      </c>
      <c r="D3090" s="1"/>
    </row>
    <row r="3091" spans="1:4" x14ac:dyDescent="0.45">
      <c r="A3091" s="3" t="s">
        <v>3117</v>
      </c>
      <c r="B3091" s="1">
        <v>0.20219300000000001</v>
      </c>
      <c r="C3091" s="1">
        <v>0.101496</v>
      </c>
      <c r="D3091" s="1"/>
    </row>
    <row r="3092" spans="1:4" x14ac:dyDescent="0.45">
      <c r="A3092" s="3" t="s">
        <v>3118</v>
      </c>
      <c r="B3092" s="1">
        <v>0.107795</v>
      </c>
      <c r="C3092" s="1">
        <v>0.10135</v>
      </c>
      <c r="D3092" s="1"/>
    </row>
    <row r="3093" spans="1:4" x14ac:dyDescent="0.45">
      <c r="A3093" s="3" t="s">
        <v>3119</v>
      </c>
      <c r="B3093" s="1">
        <v>6.7317000000000002E-2</v>
      </c>
      <c r="C3093" s="1">
        <v>0.100975</v>
      </c>
      <c r="D3093" s="1"/>
    </row>
    <row r="3094" spans="1:4" x14ac:dyDescent="0.45">
      <c r="A3094" s="3" t="s">
        <v>3120</v>
      </c>
      <c r="B3094" s="1">
        <v>0.13000100000000001</v>
      </c>
      <c r="C3094" s="1">
        <v>0.10038</v>
      </c>
      <c r="D3094" s="1"/>
    </row>
    <row r="3095" spans="1:4" x14ac:dyDescent="0.45">
      <c r="A3095" s="3" t="s">
        <v>3121</v>
      </c>
      <c r="B3095" s="1">
        <v>0.121141</v>
      </c>
      <c r="C3095" s="1">
        <v>0.100329</v>
      </c>
      <c r="D3095" s="1"/>
    </row>
    <row r="3096" spans="1:4" x14ac:dyDescent="0.45">
      <c r="A3096" s="3" t="s">
        <v>3122</v>
      </c>
      <c r="B3096" s="1">
        <v>0.34077400000000002</v>
      </c>
      <c r="C3096" s="1">
        <v>0.10029</v>
      </c>
      <c r="D3096" s="1"/>
    </row>
    <row r="3097" spans="1:4" x14ac:dyDescent="0.45">
      <c r="A3097" s="3" t="s">
        <v>3123</v>
      </c>
      <c r="B3097" s="1">
        <v>0.12795100000000001</v>
      </c>
      <c r="C3097" s="1">
        <v>0.100244</v>
      </c>
      <c r="D3097" s="1"/>
    </row>
    <row r="3098" spans="1:4" x14ac:dyDescent="0.45">
      <c r="A3098" s="3" t="s">
        <v>3124</v>
      </c>
      <c r="B3098" s="1">
        <v>9.6817E-2</v>
      </c>
      <c r="C3098" s="1">
        <v>9.9731E-2</v>
      </c>
      <c r="D3098" s="1"/>
    </row>
    <row r="3099" spans="1:4" x14ac:dyDescent="0.45">
      <c r="A3099" s="3" t="s">
        <v>3125</v>
      </c>
      <c r="B3099" s="1">
        <v>0.19609799999999999</v>
      </c>
      <c r="C3099" s="1">
        <v>9.9701999999999999E-2</v>
      </c>
      <c r="D3099" s="1"/>
    </row>
    <row r="3100" spans="1:4" x14ac:dyDescent="0.45">
      <c r="A3100" s="3" t="s">
        <v>3126</v>
      </c>
      <c r="B3100" s="1">
        <v>-0.10433000000000001</v>
      </c>
      <c r="C3100" s="1">
        <v>9.9380999999999997E-2</v>
      </c>
      <c r="D3100" s="1"/>
    </row>
    <row r="3101" spans="1:4" x14ac:dyDescent="0.45">
      <c r="A3101" s="3" t="s">
        <v>3127</v>
      </c>
      <c r="B3101" s="1">
        <v>-7.9689999999999997E-2</v>
      </c>
      <c r="C3101" s="1">
        <v>9.9307000000000006E-2</v>
      </c>
      <c r="D3101" s="1"/>
    </row>
    <row r="3102" spans="1:4" x14ac:dyDescent="0.45">
      <c r="A3102" s="3" t="s">
        <v>3128</v>
      </c>
      <c r="B3102" s="1">
        <v>-0.13131000000000001</v>
      </c>
      <c r="C3102" s="1">
        <v>9.9254999999999996E-2</v>
      </c>
      <c r="D3102" s="1"/>
    </row>
    <row r="3103" spans="1:4" x14ac:dyDescent="0.45">
      <c r="A3103" s="3" t="s">
        <v>3129</v>
      </c>
      <c r="B3103" s="1">
        <v>-0.12433</v>
      </c>
      <c r="C3103" s="1">
        <v>9.8942000000000002E-2</v>
      </c>
      <c r="D3103" s="1"/>
    </row>
    <row r="3104" spans="1:4" x14ac:dyDescent="0.45">
      <c r="A3104" s="3" t="s">
        <v>3130</v>
      </c>
      <c r="B3104" s="1">
        <v>0.10395699999999999</v>
      </c>
      <c r="C3104" s="1">
        <v>9.8896999999999999E-2</v>
      </c>
      <c r="D3104" s="1"/>
    </row>
    <row r="3105" spans="1:4" x14ac:dyDescent="0.45">
      <c r="A3105" s="3" t="s">
        <v>3131</v>
      </c>
      <c r="B3105" s="1">
        <v>-0.11217000000000001</v>
      </c>
      <c r="C3105" s="1">
        <v>9.8764000000000005E-2</v>
      </c>
      <c r="D3105" s="1"/>
    </row>
    <row r="3106" spans="1:4" x14ac:dyDescent="0.45">
      <c r="A3106" s="3" t="s">
        <v>3132</v>
      </c>
      <c r="B3106" s="1">
        <v>-0.17721999999999999</v>
      </c>
      <c r="C3106" s="1">
        <v>9.8641000000000006E-2</v>
      </c>
      <c r="D3106" s="1"/>
    </row>
    <row r="3107" spans="1:4" x14ac:dyDescent="0.45">
      <c r="A3107" s="3" t="s">
        <v>3133</v>
      </c>
      <c r="B3107" s="1">
        <v>-9.6799999999999997E-2</v>
      </c>
      <c r="C3107" s="1">
        <v>9.8582000000000003E-2</v>
      </c>
      <c r="D3107" s="1"/>
    </row>
    <row r="3108" spans="1:4" x14ac:dyDescent="0.45">
      <c r="A3108" s="3" t="s">
        <v>3134</v>
      </c>
      <c r="B3108" s="1">
        <v>0.111835</v>
      </c>
      <c r="C3108" s="1">
        <v>9.8394999999999996E-2</v>
      </c>
      <c r="D3108" s="1"/>
    </row>
    <row r="3109" spans="1:4" x14ac:dyDescent="0.45">
      <c r="A3109" s="3" t="s">
        <v>3135</v>
      </c>
      <c r="B3109" s="1">
        <v>-0.24779999999999999</v>
      </c>
      <c r="C3109" s="1">
        <v>9.8266000000000006E-2</v>
      </c>
      <c r="D3109" s="1"/>
    </row>
    <row r="3110" spans="1:4" x14ac:dyDescent="0.45">
      <c r="A3110" s="3" t="s">
        <v>3136</v>
      </c>
      <c r="B3110" s="1">
        <v>-0.13672999999999999</v>
      </c>
      <c r="C3110" s="1">
        <v>9.8206000000000002E-2</v>
      </c>
      <c r="D3110" s="1"/>
    </row>
    <row r="3111" spans="1:4" x14ac:dyDescent="0.45">
      <c r="A3111" s="3" t="s">
        <v>3137</v>
      </c>
      <c r="B3111" s="1">
        <v>-8.0990000000000006E-2</v>
      </c>
      <c r="C3111" s="1">
        <v>9.8204E-2</v>
      </c>
      <c r="D3111" s="1"/>
    </row>
    <row r="3112" spans="1:4" x14ac:dyDescent="0.45">
      <c r="A3112" s="3" t="s">
        <v>3138</v>
      </c>
      <c r="B3112" s="1">
        <v>-8.9289999999999994E-2</v>
      </c>
      <c r="C3112" s="1">
        <v>9.8147999999999999E-2</v>
      </c>
      <c r="D3112" s="1"/>
    </row>
    <row r="3113" spans="1:4" x14ac:dyDescent="0.45">
      <c r="A3113" s="3" t="s">
        <v>3139</v>
      </c>
      <c r="B3113" s="1">
        <v>7.7773999999999996E-2</v>
      </c>
      <c r="C3113" s="1">
        <v>9.7701999999999997E-2</v>
      </c>
      <c r="D3113" s="1"/>
    </row>
    <row r="3114" spans="1:4" x14ac:dyDescent="0.45">
      <c r="A3114" s="3" t="s">
        <v>3140</v>
      </c>
      <c r="B3114" s="1">
        <v>9.8069000000000003E-2</v>
      </c>
      <c r="C3114" s="1">
        <v>9.7387000000000001E-2</v>
      </c>
      <c r="D3114" s="1"/>
    </row>
    <row r="3115" spans="1:4" x14ac:dyDescent="0.45">
      <c r="A3115" s="3" t="s">
        <v>3141</v>
      </c>
      <c r="B3115" s="1">
        <v>0.15854099999999999</v>
      </c>
      <c r="C3115" s="1">
        <v>9.7278000000000003E-2</v>
      </c>
      <c r="D3115" s="1"/>
    </row>
    <row r="3116" spans="1:4" x14ac:dyDescent="0.45">
      <c r="A3116" s="3" t="s">
        <v>3142</v>
      </c>
      <c r="B3116" s="1">
        <v>0.14530799999999999</v>
      </c>
      <c r="C3116" s="1">
        <v>9.6787999999999999E-2</v>
      </c>
      <c r="D3116" s="1"/>
    </row>
    <row r="3117" spans="1:4" x14ac:dyDescent="0.45">
      <c r="A3117" s="3" t="s">
        <v>3143</v>
      </c>
      <c r="B3117" s="1">
        <v>-0.16059999999999999</v>
      </c>
      <c r="C3117" s="1">
        <v>9.6295000000000006E-2</v>
      </c>
      <c r="D3117" s="1"/>
    </row>
    <row r="3118" spans="1:4" x14ac:dyDescent="0.45">
      <c r="A3118" s="3" t="s">
        <v>3144</v>
      </c>
      <c r="B3118" s="1">
        <v>-0.10944</v>
      </c>
      <c r="C3118" s="1">
        <v>9.6081E-2</v>
      </c>
      <c r="D3118" s="1"/>
    </row>
    <row r="3119" spans="1:4" x14ac:dyDescent="0.45">
      <c r="A3119" s="3" t="s">
        <v>3145</v>
      </c>
      <c r="B3119" s="1">
        <v>6.2288000000000003E-2</v>
      </c>
      <c r="C3119" s="1">
        <v>9.5179E-2</v>
      </c>
      <c r="D3119" s="1"/>
    </row>
    <row r="3120" spans="1:4" x14ac:dyDescent="0.45">
      <c r="A3120" s="3" t="s">
        <v>3146</v>
      </c>
      <c r="B3120" s="1">
        <v>-0.10081</v>
      </c>
      <c r="C3120" s="1">
        <v>9.5084000000000002E-2</v>
      </c>
      <c r="D3120" s="1"/>
    </row>
    <row r="3121" spans="1:4" x14ac:dyDescent="0.45">
      <c r="A3121" s="3" t="s">
        <v>3147</v>
      </c>
      <c r="B3121" s="1">
        <v>0.131886</v>
      </c>
      <c r="C3121" s="1">
        <v>9.4946000000000003E-2</v>
      </c>
      <c r="D3121" s="1"/>
    </row>
    <row r="3122" spans="1:4" x14ac:dyDescent="0.45">
      <c r="A3122" s="3" t="s">
        <v>3148</v>
      </c>
      <c r="B3122" s="1">
        <v>0.17046</v>
      </c>
      <c r="C3122" s="1">
        <v>9.4795000000000004E-2</v>
      </c>
      <c r="D3122" s="1"/>
    </row>
    <row r="3123" spans="1:4" x14ac:dyDescent="0.45">
      <c r="A3123" s="3" t="s">
        <v>3149</v>
      </c>
      <c r="B3123" s="1">
        <v>-0.11255</v>
      </c>
      <c r="C3123" s="1">
        <v>9.4506999999999994E-2</v>
      </c>
      <c r="D3123" s="1"/>
    </row>
    <row r="3124" spans="1:4" x14ac:dyDescent="0.45">
      <c r="A3124" s="3" t="s">
        <v>3150</v>
      </c>
      <c r="B3124" s="1">
        <v>7.2731000000000004E-2</v>
      </c>
      <c r="C3124" s="1">
        <v>9.4194E-2</v>
      </c>
      <c r="D3124" s="1"/>
    </row>
    <row r="3125" spans="1:4" x14ac:dyDescent="0.45">
      <c r="A3125" s="3" t="s">
        <v>3151</v>
      </c>
      <c r="B3125" s="1">
        <v>0.17577000000000001</v>
      </c>
      <c r="C3125" s="1">
        <v>9.4046000000000005E-2</v>
      </c>
      <c r="D3125" s="1"/>
    </row>
    <row r="3126" spans="1:4" x14ac:dyDescent="0.45">
      <c r="A3126" s="3" t="s">
        <v>3152</v>
      </c>
      <c r="B3126" s="1">
        <v>7.2956999999999994E-2</v>
      </c>
      <c r="C3126" s="1">
        <v>9.4039999999999999E-2</v>
      </c>
      <c r="D3126" s="1"/>
    </row>
    <row r="3127" spans="1:4" x14ac:dyDescent="0.45">
      <c r="A3127" s="3" t="s">
        <v>3153</v>
      </c>
      <c r="B3127" s="1">
        <v>-8.3229999999999998E-2</v>
      </c>
      <c r="C3127" s="1">
        <v>9.4020999999999993E-2</v>
      </c>
      <c r="D3127" s="1"/>
    </row>
    <row r="3128" spans="1:4" x14ac:dyDescent="0.45">
      <c r="A3128" s="3" t="s">
        <v>3154</v>
      </c>
      <c r="B3128" s="1">
        <v>-0.15060999999999999</v>
      </c>
      <c r="C3128" s="1">
        <v>9.3825000000000006E-2</v>
      </c>
      <c r="D3128" s="1"/>
    </row>
    <row r="3129" spans="1:4" x14ac:dyDescent="0.45">
      <c r="A3129" s="3" t="s">
        <v>3155</v>
      </c>
      <c r="B3129" s="1">
        <v>-0.20996000000000001</v>
      </c>
      <c r="C3129" s="1">
        <v>9.3605999999999995E-2</v>
      </c>
      <c r="D3129" s="1"/>
    </row>
    <row r="3130" spans="1:4" x14ac:dyDescent="0.45">
      <c r="A3130" s="3" t="s">
        <v>3156</v>
      </c>
      <c r="B3130" s="1">
        <v>0.13531899999999999</v>
      </c>
      <c r="C3130" s="1">
        <v>9.3439999999999995E-2</v>
      </c>
      <c r="D3130" s="1"/>
    </row>
    <row r="3131" spans="1:4" x14ac:dyDescent="0.45">
      <c r="A3131" s="3" t="s">
        <v>3157</v>
      </c>
      <c r="B3131" s="1">
        <v>9.3786999999999995E-2</v>
      </c>
      <c r="C3131" s="1">
        <v>9.3321000000000001E-2</v>
      </c>
      <c r="D3131" s="1"/>
    </row>
    <row r="3132" spans="1:4" x14ac:dyDescent="0.45">
      <c r="A3132" s="3" t="s">
        <v>3158</v>
      </c>
      <c r="B3132" s="1">
        <v>-0.14538999999999999</v>
      </c>
      <c r="C3132" s="1">
        <v>9.2910999999999994E-2</v>
      </c>
      <c r="D3132" s="1"/>
    </row>
    <row r="3133" spans="1:4" x14ac:dyDescent="0.45">
      <c r="A3133" s="3" t="s">
        <v>3159</v>
      </c>
      <c r="B3133" s="1">
        <v>7.2012999999999994E-2</v>
      </c>
      <c r="C3133" s="1">
        <v>9.2789999999999997E-2</v>
      </c>
      <c r="D3133" s="1"/>
    </row>
    <row r="3134" spans="1:4" x14ac:dyDescent="0.45">
      <c r="A3134" s="3" t="s">
        <v>3160</v>
      </c>
      <c r="B3134" s="1">
        <v>0.112287</v>
      </c>
      <c r="C3134" s="1">
        <v>9.2738000000000001E-2</v>
      </c>
      <c r="D3134" s="1"/>
    </row>
    <row r="3135" spans="1:4" x14ac:dyDescent="0.45">
      <c r="A3135" s="3" t="s">
        <v>3161</v>
      </c>
      <c r="B3135" s="1">
        <v>-0.12364</v>
      </c>
      <c r="C3135" s="1">
        <v>9.2258999999999994E-2</v>
      </c>
      <c r="D3135" s="1"/>
    </row>
    <row r="3136" spans="1:4" x14ac:dyDescent="0.45">
      <c r="A3136" s="3" t="s">
        <v>3162</v>
      </c>
      <c r="B3136" s="1">
        <v>0.124657</v>
      </c>
      <c r="C3136" s="1">
        <v>9.2208999999999999E-2</v>
      </c>
      <c r="D3136" s="1"/>
    </row>
    <row r="3137" spans="1:4" x14ac:dyDescent="0.45">
      <c r="A3137" s="3" t="s">
        <v>3163</v>
      </c>
      <c r="B3137" s="1">
        <v>-0.1018</v>
      </c>
      <c r="C3137" s="1">
        <v>9.1922000000000004E-2</v>
      </c>
      <c r="D3137" s="1"/>
    </row>
    <row r="3138" spans="1:4" x14ac:dyDescent="0.45">
      <c r="A3138" s="3" t="s">
        <v>3164</v>
      </c>
      <c r="B3138" s="1">
        <v>-0.13650000000000001</v>
      </c>
      <c r="C3138" s="1">
        <v>9.1919000000000001E-2</v>
      </c>
      <c r="D3138" s="1"/>
    </row>
    <row r="3139" spans="1:4" x14ac:dyDescent="0.45">
      <c r="A3139" s="3" t="s">
        <v>3165</v>
      </c>
      <c r="B3139" s="1">
        <v>0.10050199999999999</v>
      </c>
      <c r="C3139" s="1">
        <v>9.1881000000000004E-2</v>
      </c>
      <c r="D3139" s="1"/>
    </row>
    <row r="3140" spans="1:4" x14ac:dyDescent="0.45">
      <c r="A3140" s="3" t="s">
        <v>3166</v>
      </c>
      <c r="B3140" s="1">
        <v>-0.28106999999999999</v>
      </c>
      <c r="C3140" s="1">
        <v>9.1855999999999993E-2</v>
      </c>
      <c r="D3140" s="1"/>
    </row>
    <row r="3141" spans="1:4" x14ac:dyDescent="0.45">
      <c r="A3141" s="3" t="s">
        <v>3167</v>
      </c>
      <c r="B3141" s="1">
        <v>9.5481999999999997E-2</v>
      </c>
      <c r="C3141" s="1">
        <v>9.1739000000000001E-2</v>
      </c>
      <c r="D3141" s="1"/>
    </row>
    <row r="3142" spans="1:4" x14ac:dyDescent="0.45">
      <c r="A3142" s="3" t="s">
        <v>3168</v>
      </c>
      <c r="B3142" s="1">
        <v>0.11629</v>
      </c>
      <c r="C3142" s="1">
        <v>9.1713000000000003E-2</v>
      </c>
      <c r="D3142" s="1"/>
    </row>
    <row r="3143" spans="1:4" x14ac:dyDescent="0.45">
      <c r="A3143" s="3" t="s">
        <v>3169</v>
      </c>
      <c r="B3143" s="1">
        <v>-0.19503000000000001</v>
      </c>
      <c r="C3143" s="1">
        <v>9.1489000000000001E-2</v>
      </c>
      <c r="D3143" s="1"/>
    </row>
    <row r="3144" spans="1:4" x14ac:dyDescent="0.45">
      <c r="A3144" s="3" t="s">
        <v>3170</v>
      </c>
      <c r="B3144" s="1">
        <v>9.6179000000000001E-2</v>
      </c>
      <c r="C3144" s="1">
        <v>9.1413999999999995E-2</v>
      </c>
      <c r="D3144" s="1"/>
    </row>
    <row r="3145" spans="1:4" x14ac:dyDescent="0.45">
      <c r="A3145" s="3" t="s">
        <v>3171</v>
      </c>
      <c r="B3145" s="1">
        <v>-0.11683</v>
      </c>
      <c r="C3145" s="1">
        <v>9.1021000000000005E-2</v>
      </c>
      <c r="D3145" s="1"/>
    </row>
    <row r="3146" spans="1:4" x14ac:dyDescent="0.45">
      <c r="A3146" s="3" t="s">
        <v>3172</v>
      </c>
      <c r="B3146" s="1">
        <v>-0.26002999999999998</v>
      </c>
      <c r="C3146" s="1">
        <v>9.0957999999999997E-2</v>
      </c>
      <c r="D3146" s="1"/>
    </row>
    <row r="3147" spans="1:4" x14ac:dyDescent="0.45">
      <c r="A3147" s="3" t="s">
        <v>3173</v>
      </c>
      <c r="B3147" s="1">
        <v>-0.28314</v>
      </c>
      <c r="C3147" s="1">
        <v>9.0745999999999993E-2</v>
      </c>
      <c r="D3147" s="1"/>
    </row>
    <row r="3148" spans="1:4" x14ac:dyDescent="0.45">
      <c r="A3148" s="3" t="s">
        <v>3174</v>
      </c>
      <c r="B3148" s="1">
        <v>9.1377E-2</v>
      </c>
      <c r="C3148" s="1">
        <v>9.0484999999999996E-2</v>
      </c>
      <c r="D3148" s="1"/>
    </row>
    <row r="3149" spans="1:4" x14ac:dyDescent="0.45">
      <c r="A3149" s="3" t="s">
        <v>3175</v>
      </c>
      <c r="B3149" s="1">
        <v>-9.9229999999999999E-2</v>
      </c>
      <c r="C3149" s="1">
        <v>9.0267E-2</v>
      </c>
      <c r="D3149" s="1"/>
    </row>
    <row r="3150" spans="1:4" x14ac:dyDescent="0.45">
      <c r="A3150" s="3" t="s">
        <v>3176</v>
      </c>
      <c r="B3150" s="1">
        <v>-0.12218999999999999</v>
      </c>
      <c r="C3150" s="1">
        <v>9.0159000000000003E-2</v>
      </c>
      <c r="D3150" s="1"/>
    </row>
    <row r="3151" spans="1:4" x14ac:dyDescent="0.45">
      <c r="A3151" s="3" t="s">
        <v>3177</v>
      </c>
      <c r="B3151" s="1">
        <v>0.15079699999999999</v>
      </c>
      <c r="C3151" s="1">
        <v>9.0067999999999995E-2</v>
      </c>
      <c r="D3151" s="1"/>
    </row>
    <row r="3152" spans="1:4" x14ac:dyDescent="0.45">
      <c r="A3152" s="3" t="s">
        <v>3178</v>
      </c>
      <c r="B3152" s="1">
        <v>-8.1479999999999997E-2</v>
      </c>
      <c r="C3152" s="1">
        <v>8.9826000000000003E-2</v>
      </c>
      <c r="D3152" s="1"/>
    </row>
    <row r="3153" spans="1:4" x14ac:dyDescent="0.45">
      <c r="A3153" s="3" t="s">
        <v>3179</v>
      </c>
      <c r="B3153" s="1">
        <v>0.10644000000000001</v>
      </c>
      <c r="C3153" s="1">
        <v>8.9761999999999995E-2</v>
      </c>
      <c r="D3153" s="1"/>
    </row>
    <row r="3154" spans="1:4" x14ac:dyDescent="0.45">
      <c r="A3154" s="3" t="s">
        <v>3180</v>
      </c>
      <c r="B3154" s="1">
        <v>-0.14229</v>
      </c>
      <c r="C3154" s="1">
        <v>8.9727000000000001E-2</v>
      </c>
      <c r="D3154" s="1"/>
    </row>
    <row r="3155" spans="1:4" x14ac:dyDescent="0.45">
      <c r="A3155" s="3" t="s">
        <v>3181</v>
      </c>
      <c r="B3155" s="1">
        <v>8.2545999999999994E-2</v>
      </c>
      <c r="C3155" s="1">
        <v>8.9625999999999997E-2</v>
      </c>
      <c r="D3155" s="1"/>
    </row>
    <row r="3156" spans="1:4" x14ac:dyDescent="0.45">
      <c r="A3156" s="3" t="s">
        <v>3182</v>
      </c>
      <c r="B3156" s="1">
        <v>-0.10027999999999999</v>
      </c>
      <c r="C3156" s="1">
        <v>8.9328000000000005E-2</v>
      </c>
      <c r="D3156" s="1"/>
    </row>
    <row r="3157" spans="1:4" x14ac:dyDescent="0.45">
      <c r="A3157" s="3" t="s">
        <v>3183</v>
      </c>
      <c r="B3157" s="1">
        <v>-0.1321</v>
      </c>
      <c r="C3157" s="1">
        <v>8.9120000000000005E-2</v>
      </c>
      <c r="D3157" s="1"/>
    </row>
    <row r="3158" spans="1:4" x14ac:dyDescent="0.45">
      <c r="A3158" s="3" t="s">
        <v>3184</v>
      </c>
      <c r="B3158" s="1">
        <v>-0.10075000000000001</v>
      </c>
      <c r="C3158" s="1">
        <v>8.9050000000000004E-2</v>
      </c>
      <c r="D3158" s="1"/>
    </row>
    <row r="3159" spans="1:4" x14ac:dyDescent="0.45">
      <c r="A3159" s="3" t="s">
        <v>3185</v>
      </c>
      <c r="B3159" s="1">
        <v>7.7296000000000004E-2</v>
      </c>
      <c r="C3159" s="1">
        <v>8.9013999999999996E-2</v>
      </c>
      <c r="D3159" s="1"/>
    </row>
    <row r="3160" spans="1:4" x14ac:dyDescent="0.45">
      <c r="A3160" s="3" t="s">
        <v>3186</v>
      </c>
      <c r="B3160" s="1">
        <v>4.9790000000000001E-2</v>
      </c>
      <c r="C3160" s="1">
        <v>8.8748999999999995E-2</v>
      </c>
      <c r="D3160" s="1"/>
    </row>
    <row r="3161" spans="1:4" x14ac:dyDescent="0.45">
      <c r="A3161" s="3" t="s">
        <v>3187</v>
      </c>
      <c r="B3161" s="1">
        <v>9.4810000000000005E-2</v>
      </c>
      <c r="C3161" s="1">
        <v>8.8320999999999997E-2</v>
      </c>
      <c r="D3161" s="1"/>
    </row>
    <row r="3162" spans="1:4" x14ac:dyDescent="0.45">
      <c r="A3162" s="3" t="s">
        <v>3188</v>
      </c>
      <c r="B3162" s="1">
        <v>0.45906200000000003</v>
      </c>
      <c r="C3162" s="1">
        <v>8.8161000000000003E-2</v>
      </c>
      <c r="D3162" s="1"/>
    </row>
    <row r="3163" spans="1:4" x14ac:dyDescent="0.45">
      <c r="A3163" s="3" t="s">
        <v>3189</v>
      </c>
      <c r="B3163" s="1">
        <v>9.3978999999999993E-2</v>
      </c>
      <c r="C3163" s="1">
        <v>8.8108000000000006E-2</v>
      </c>
      <c r="D3163" s="1"/>
    </row>
    <row r="3164" spans="1:4" x14ac:dyDescent="0.45">
      <c r="A3164" s="3" t="s">
        <v>3190</v>
      </c>
      <c r="B3164" s="1">
        <v>0.13723199999999999</v>
      </c>
      <c r="C3164" s="1">
        <v>8.8064000000000003E-2</v>
      </c>
      <c r="D3164" s="1"/>
    </row>
    <row r="3165" spans="1:4" x14ac:dyDescent="0.45">
      <c r="A3165" s="3" t="s">
        <v>3191</v>
      </c>
      <c r="B3165" s="1">
        <v>0.14291599999999999</v>
      </c>
      <c r="C3165" s="1">
        <v>8.8029999999999997E-2</v>
      </c>
      <c r="D3165" s="1"/>
    </row>
    <row r="3166" spans="1:4" x14ac:dyDescent="0.45">
      <c r="A3166" s="3" t="s">
        <v>3192</v>
      </c>
      <c r="B3166" s="1">
        <v>-9.7659999999999997E-2</v>
      </c>
      <c r="C3166" s="1">
        <v>8.7826000000000001E-2</v>
      </c>
      <c r="D3166" s="1"/>
    </row>
    <row r="3167" spans="1:4" x14ac:dyDescent="0.45">
      <c r="A3167" s="3" t="s">
        <v>3193</v>
      </c>
      <c r="B3167" s="1">
        <v>-6.2640000000000001E-2</v>
      </c>
      <c r="C3167" s="1">
        <v>8.7372000000000005E-2</v>
      </c>
      <c r="D3167" s="1"/>
    </row>
    <row r="3168" spans="1:4" x14ac:dyDescent="0.45">
      <c r="A3168" s="3" t="s">
        <v>3194</v>
      </c>
      <c r="B3168" s="1">
        <v>0.109185</v>
      </c>
      <c r="C3168" s="1">
        <v>8.7175000000000002E-2</v>
      </c>
      <c r="D3168" s="1"/>
    </row>
    <row r="3169" spans="1:4" x14ac:dyDescent="0.45">
      <c r="A3169" s="3" t="s">
        <v>3195</v>
      </c>
      <c r="B3169" s="1">
        <v>-0.11219999999999999</v>
      </c>
      <c r="C3169" s="1">
        <v>8.7092000000000003E-2</v>
      </c>
      <c r="D3169" s="1"/>
    </row>
    <row r="3170" spans="1:4" x14ac:dyDescent="0.45">
      <c r="A3170" s="3" t="s">
        <v>3196</v>
      </c>
      <c r="B3170" s="1">
        <v>-0.10607999999999999</v>
      </c>
      <c r="C3170" s="1">
        <v>8.6984000000000006E-2</v>
      </c>
      <c r="D3170" s="1"/>
    </row>
    <row r="3171" spans="1:4" x14ac:dyDescent="0.45">
      <c r="A3171" s="3" t="s">
        <v>3197</v>
      </c>
      <c r="B3171" s="1">
        <v>-6.4979999999999996E-2</v>
      </c>
      <c r="C3171" s="1">
        <v>8.6664000000000005E-2</v>
      </c>
      <c r="D3171" s="1"/>
    </row>
    <row r="3172" spans="1:4" x14ac:dyDescent="0.45">
      <c r="A3172" s="3" t="s">
        <v>3198</v>
      </c>
      <c r="B3172" s="1">
        <v>-0.10127</v>
      </c>
      <c r="C3172" s="1">
        <v>8.6650000000000005E-2</v>
      </c>
      <c r="D3172" s="1"/>
    </row>
    <row r="3173" spans="1:4" x14ac:dyDescent="0.45">
      <c r="A3173" s="3" t="s">
        <v>3199</v>
      </c>
      <c r="B3173" s="1">
        <v>0.106444</v>
      </c>
      <c r="C3173" s="1">
        <v>8.6604E-2</v>
      </c>
      <c r="D3173" s="1"/>
    </row>
    <row r="3174" spans="1:4" x14ac:dyDescent="0.45">
      <c r="A3174" s="3" t="s">
        <v>3200</v>
      </c>
      <c r="B3174" s="1">
        <v>7.7852000000000005E-2</v>
      </c>
      <c r="C3174" s="1">
        <v>8.6567000000000005E-2</v>
      </c>
      <c r="D3174" s="1"/>
    </row>
    <row r="3175" spans="1:4" x14ac:dyDescent="0.45">
      <c r="A3175" s="3" t="s">
        <v>3201</v>
      </c>
      <c r="B3175" s="1">
        <v>0.26608999999999999</v>
      </c>
      <c r="C3175" s="1">
        <v>8.6486999999999994E-2</v>
      </c>
      <c r="D3175" s="1"/>
    </row>
    <row r="3176" spans="1:4" x14ac:dyDescent="0.45">
      <c r="A3176" s="3" t="s">
        <v>3202</v>
      </c>
      <c r="B3176" s="1">
        <v>-0.17510999999999999</v>
      </c>
      <c r="C3176" s="1">
        <v>8.6387000000000005E-2</v>
      </c>
      <c r="D3176" s="1"/>
    </row>
    <row r="3177" spans="1:4" x14ac:dyDescent="0.45">
      <c r="A3177" s="3" t="s">
        <v>3203</v>
      </c>
      <c r="B3177" s="1">
        <v>9.5311000000000007E-2</v>
      </c>
      <c r="C3177" s="1">
        <v>8.6378999999999997E-2</v>
      </c>
      <c r="D3177" s="1"/>
    </row>
    <row r="3178" spans="1:4" x14ac:dyDescent="0.45">
      <c r="A3178" s="3" t="s">
        <v>3204</v>
      </c>
      <c r="B3178" s="1">
        <v>-9.5390000000000003E-2</v>
      </c>
      <c r="C3178" s="1">
        <v>8.6118E-2</v>
      </c>
      <c r="D3178" s="1"/>
    </row>
    <row r="3179" spans="1:4" x14ac:dyDescent="0.45">
      <c r="A3179" s="3" t="s">
        <v>3205</v>
      </c>
      <c r="B3179" s="1">
        <v>-0.10323</v>
      </c>
      <c r="C3179" s="1">
        <v>8.5999999999999993E-2</v>
      </c>
      <c r="D3179" s="1"/>
    </row>
    <row r="3180" spans="1:4" x14ac:dyDescent="0.45">
      <c r="A3180" s="3" t="s">
        <v>3206</v>
      </c>
      <c r="B3180" s="1">
        <v>-9.1469999999999996E-2</v>
      </c>
      <c r="C3180" s="1">
        <v>8.584E-2</v>
      </c>
      <c r="D3180" s="1"/>
    </row>
    <row r="3181" spans="1:4" x14ac:dyDescent="0.45">
      <c r="A3181" s="3" t="s">
        <v>3207</v>
      </c>
      <c r="B3181" s="1">
        <v>-0.1094</v>
      </c>
      <c r="C3181" s="1">
        <v>8.5753999999999997E-2</v>
      </c>
      <c r="D3181" s="1"/>
    </row>
    <row r="3182" spans="1:4" x14ac:dyDescent="0.45">
      <c r="A3182" s="3" t="s">
        <v>3208</v>
      </c>
      <c r="B3182" s="1">
        <v>0.10465099999999999</v>
      </c>
      <c r="C3182" s="1">
        <v>8.5587999999999997E-2</v>
      </c>
      <c r="D3182" s="1"/>
    </row>
    <row r="3183" spans="1:4" x14ac:dyDescent="0.45">
      <c r="A3183" s="3" t="s">
        <v>3209</v>
      </c>
      <c r="B3183" s="1">
        <v>-0.11486</v>
      </c>
      <c r="C3183" s="1">
        <v>8.5013000000000005E-2</v>
      </c>
      <c r="D3183" s="1"/>
    </row>
    <row r="3184" spans="1:4" x14ac:dyDescent="0.45">
      <c r="A3184" s="3" t="s">
        <v>3210</v>
      </c>
      <c r="B3184" s="1">
        <v>-8.8109999999999994E-2</v>
      </c>
      <c r="C3184" s="1">
        <v>8.4897E-2</v>
      </c>
      <c r="D3184" s="1"/>
    </row>
    <row r="3185" spans="1:4" x14ac:dyDescent="0.45">
      <c r="A3185" s="3" t="s">
        <v>3211</v>
      </c>
      <c r="B3185" s="1">
        <v>-5.1560000000000002E-2</v>
      </c>
      <c r="C3185" s="1">
        <v>8.4567000000000003E-2</v>
      </c>
      <c r="D3185" s="1"/>
    </row>
    <row r="3186" spans="1:4" x14ac:dyDescent="0.45">
      <c r="A3186" s="3" t="s">
        <v>3212</v>
      </c>
      <c r="B3186" s="1">
        <v>0.102496</v>
      </c>
      <c r="C3186" s="1">
        <v>8.4428000000000003E-2</v>
      </c>
      <c r="D3186" s="1"/>
    </row>
    <row r="3187" spans="1:4" x14ac:dyDescent="0.45">
      <c r="A3187" s="3" t="s">
        <v>3213</v>
      </c>
      <c r="B3187" s="1">
        <v>8.5171999999999998E-2</v>
      </c>
      <c r="C3187" s="1">
        <v>8.4417000000000006E-2</v>
      </c>
      <c r="D3187" s="1"/>
    </row>
    <row r="3188" spans="1:4" x14ac:dyDescent="0.45">
      <c r="A3188" s="3" t="s">
        <v>3214</v>
      </c>
      <c r="B3188" s="1">
        <v>0.10995000000000001</v>
      </c>
      <c r="C3188" s="1">
        <v>8.4060999999999997E-2</v>
      </c>
      <c r="D3188" s="1"/>
    </row>
    <row r="3189" spans="1:4" x14ac:dyDescent="0.45">
      <c r="A3189" s="3" t="s">
        <v>3215</v>
      </c>
      <c r="B3189" s="1">
        <v>7.5717000000000007E-2</v>
      </c>
      <c r="C3189" s="1">
        <v>8.4015999999999993E-2</v>
      </c>
      <c r="D3189" s="1"/>
    </row>
    <row r="3190" spans="1:4" x14ac:dyDescent="0.45">
      <c r="A3190" s="3" t="s">
        <v>3216</v>
      </c>
      <c r="B3190" s="1">
        <v>7.7525999999999998E-2</v>
      </c>
      <c r="C3190" s="1">
        <v>8.3829000000000001E-2</v>
      </c>
      <c r="D3190" s="1"/>
    </row>
    <row r="3191" spans="1:4" x14ac:dyDescent="0.45">
      <c r="A3191" s="3" t="s">
        <v>3217</v>
      </c>
      <c r="B3191" s="1">
        <v>-0.20705000000000001</v>
      </c>
      <c r="C3191" s="1">
        <v>8.3257999999999999E-2</v>
      </c>
      <c r="D3191" s="1"/>
    </row>
    <row r="3192" spans="1:4" x14ac:dyDescent="0.45">
      <c r="A3192" s="3" t="s">
        <v>3218</v>
      </c>
      <c r="B3192" s="1">
        <v>-0.10459</v>
      </c>
      <c r="C3192" s="1">
        <v>8.2758999999999999E-2</v>
      </c>
      <c r="D3192" s="1"/>
    </row>
    <row r="3193" spans="1:4" x14ac:dyDescent="0.45">
      <c r="A3193" s="3" t="s">
        <v>3219</v>
      </c>
      <c r="B3193" s="1">
        <v>9.0062000000000003E-2</v>
      </c>
      <c r="C3193" s="1">
        <v>8.2561999999999997E-2</v>
      </c>
      <c r="D3193" s="1"/>
    </row>
    <row r="3194" spans="1:4" x14ac:dyDescent="0.45">
      <c r="A3194" s="3" t="s">
        <v>3220</v>
      </c>
      <c r="B3194" s="1">
        <v>-0.13457</v>
      </c>
      <c r="C3194" s="1">
        <v>8.2336000000000006E-2</v>
      </c>
      <c r="D3194" s="1"/>
    </row>
    <row r="3195" spans="1:4" x14ac:dyDescent="0.45">
      <c r="A3195" s="3" t="s">
        <v>3221</v>
      </c>
      <c r="B3195" s="1">
        <v>-0.12313</v>
      </c>
      <c r="C3195" s="1">
        <v>8.2298999999999997E-2</v>
      </c>
      <c r="D3195" s="1"/>
    </row>
    <row r="3196" spans="1:4" x14ac:dyDescent="0.45">
      <c r="A3196" s="3" t="s">
        <v>3222</v>
      </c>
      <c r="B3196" s="1">
        <v>-0.25529000000000002</v>
      </c>
      <c r="C3196" s="1">
        <v>8.2286999999999999E-2</v>
      </c>
      <c r="D3196" s="1"/>
    </row>
    <row r="3197" spans="1:4" x14ac:dyDescent="0.45">
      <c r="A3197" s="3" t="s">
        <v>3223</v>
      </c>
      <c r="B3197" s="1">
        <v>0.103482</v>
      </c>
      <c r="C3197" s="1">
        <v>8.2243999999999998E-2</v>
      </c>
      <c r="D3197" s="1"/>
    </row>
    <row r="3198" spans="1:4" x14ac:dyDescent="0.45">
      <c r="A3198" s="3" t="s">
        <v>3224</v>
      </c>
      <c r="B3198" s="1">
        <v>4.5727999999999998E-2</v>
      </c>
      <c r="C3198" s="1">
        <v>8.2160999999999998E-2</v>
      </c>
      <c r="D3198" s="1"/>
    </row>
    <row r="3199" spans="1:4" x14ac:dyDescent="0.45">
      <c r="A3199" s="3" t="s">
        <v>3225</v>
      </c>
      <c r="B3199" s="1">
        <v>0.115109</v>
      </c>
      <c r="C3199" s="1">
        <v>8.2076999999999997E-2</v>
      </c>
      <c r="D3199" s="1"/>
    </row>
    <row r="3200" spans="1:4" x14ac:dyDescent="0.45">
      <c r="A3200" s="3" t="s">
        <v>3226</v>
      </c>
      <c r="B3200" s="1">
        <v>-9.1969999999999996E-2</v>
      </c>
      <c r="C3200" s="1">
        <v>8.1979999999999997E-2</v>
      </c>
      <c r="D3200" s="1"/>
    </row>
    <row r="3201" spans="1:4" x14ac:dyDescent="0.45">
      <c r="A3201" s="3" t="s">
        <v>3227</v>
      </c>
      <c r="B3201" s="1">
        <v>4.8458000000000001E-2</v>
      </c>
      <c r="C3201" s="1">
        <v>8.1808000000000006E-2</v>
      </c>
      <c r="D3201" s="1"/>
    </row>
    <row r="3202" spans="1:4" x14ac:dyDescent="0.45">
      <c r="A3202" s="3" t="s">
        <v>3228</v>
      </c>
      <c r="B3202" s="1">
        <v>-9.0679999999999997E-2</v>
      </c>
      <c r="C3202" s="1">
        <v>8.1751000000000004E-2</v>
      </c>
      <c r="D3202" s="1"/>
    </row>
    <row r="3203" spans="1:4" x14ac:dyDescent="0.45">
      <c r="A3203" s="3" t="s">
        <v>3229</v>
      </c>
      <c r="B3203" s="1">
        <v>7.0456000000000005E-2</v>
      </c>
      <c r="C3203" s="1">
        <v>8.1623000000000001E-2</v>
      </c>
      <c r="D3203" s="1"/>
    </row>
    <row r="3204" spans="1:4" x14ac:dyDescent="0.45">
      <c r="A3204" s="3" t="s">
        <v>3230</v>
      </c>
      <c r="B3204" s="1">
        <v>-0.10453</v>
      </c>
      <c r="C3204" s="1">
        <v>8.1331000000000001E-2</v>
      </c>
      <c r="D3204" s="1"/>
    </row>
    <row r="3205" spans="1:4" x14ac:dyDescent="0.45">
      <c r="A3205" s="3" t="s">
        <v>3231</v>
      </c>
      <c r="B3205" s="1">
        <v>-0.18292</v>
      </c>
      <c r="C3205" s="1">
        <v>8.1184000000000006E-2</v>
      </c>
      <c r="D3205" s="1"/>
    </row>
    <row r="3206" spans="1:4" x14ac:dyDescent="0.45">
      <c r="A3206" s="3" t="s">
        <v>3232</v>
      </c>
      <c r="B3206" s="1">
        <v>-5.6050000000000003E-2</v>
      </c>
      <c r="C3206" s="1">
        <v>8.0988000000000004E-2</v>
      </c>
      <c r="D3206" s="1"/>
    </row>
    <row r="3207" spans="1:4" x14ac:dyDescent="0.45">
      <c r="A3207" s="3" t="s">
        <v>3233</v>
      </c>
      <c r="B3207" s="1">
        <v>0.102087</v>
      </c>
      <c r="C3207" s="1">
        <v>8.0893999999999994E-2</v>
      </c>
      <c r="D3207" s="1"/>
    </row>
    <row r="3208" spans="1:4" x14ac:dyDescent="0.45">
      <c r="A3208" s="3" t="s">
        <v>3234</v>
      </c>
      <c r="B3208" s="1">
        <v>9.8043000000000005E-2</v>
      </c>
      <c r="C3208" s="1">
        <v>8.0617999999999995E-2</v>
      </c>
      <c r="D3208" s="1"/>
    </row>
    <row r="3209" spans="1:4" x14ac:dyDescent="0.45">
      <c r="A3209" s="3" t="s">
        <v>3235</v>
      </c>
      <c r="B3209" s="1">
        <v>-0.10456</v>
      </c>
      <c r="C3209" s="1">
        <v>8.0422999999999994E-2</v>
      </c>
      <c r="D3209" s="1"/>
    </row>
    <row r="3210" spans="1:4" x14ac:dyDescent="0.45">
      <c r="A3210" s="3" t="s">
        <v>3236</v>
      </c>
      <c r="B3210" s="1">
        <v>8.8433999999999999E-2</v>
      </c>
      <c r="C3210" s="1">
        <v>8.0274999999999999E-2</v>
      </c>
      <c r="D3210" s="1"/>
    </row>
    <row r="3211" spans="1:4" x14ac:dyDescent="0.45">
      <c r="A3211" s="3" t="s">
        <v>3237</v>
      </c>
      <c r="B3211" s="1">
        <v>0.16897699999999999</v>
      </c>
      <c r="C3211" s="1">
        <v>8.0099000000000004E-2</v>
      </c>
      <c r="D3211" s="1"/>
    </row>
    <row r="3212" spans="1:4" x14ac:dyDescent="0.45">
      <c r="A3212" s="3" t="s">
        <v>3238</v>
      </c>
      <c r="B3212" s="1">
        <v>-0.33013999999999999</v>
      </c>
      <c r="C3212" s="1">
        <v>8.0031000000000005E-2</v>
      </c>
      <c r="D3212" s="1"/>
    </row>
    <row r="3213" spans="1:4" x14ac:dyDescent="0.45">
      <c r="A3213" s="3" t="s">
        <v>3239</v>
      </c>
      <c r="B3213" s="1">
        <v>0.13006999999999999</v>
      </c>
      <c r="C3213" s="1">
        <v>8.0009999999999998E-2</v>
      </c>
      <c r="D3213" s="1"/>
    </row>
    <row r="3214" spans="1:4" x14ac:dyDescent="0.45">
      <c r="A3214" s="3" t="s">
        <v>3240</v>
      </c>
      <c r="B3214" s="1">
        <v>7.6914999999999997E-2</v>
      </c>
      <c r="C3214" s="1">
        <v>8.0005999999999994E-2</v>
      </c>
      <c r="D3214" s="1"/>
    </row>
    <row r="3215" spans="1:4" x14ac:dyDescent="0.45">
      <c r="A3215" s="3" t="s">
        <v>3241</v>
      </c>
      <c r="B3215" s="1">
        <v>-0.13372999999999999</v>
      </c>
      <c r="C3215" s="1">
        <v>7.9713999999999993E-2</v>
      </c>
      <c r="D3215" s="1"/>
    </row>
    <row r="3216" spans="1:4" x14ac:dyDescent="0.45">
      <c r="A3216" s="3" t="s">
        <v>3242</v>
      </c>
      <c r="B3216" s="1">
        <v>0.198403</v>
      </c>
      <c r="C3216" s="1">
        <v>7.9338000000000006E-2</v>
      </c>
      <c r="D3216" s="1"/>
    </row>
    <row r="3217" spans="1:4" x14ac:dyDescent="0.45">
      <c r="A3217" s="3" t="s">
        <v>3243</v>
      </c>
      <c r="B3217" s="1">
        <v>0.117803</v>
      </c>
      <c r="C3217" s="1">
        <v>7.9325000000000007E-2</v>
      </c>
      <c r="D3217" s="1"/>
    </row>
    <row r="3218" spans="1:4" x14ac:dyDescent="0.45">
      <c r="A3218" s="3" t="s">
        <v>3244</v>
      </c>
      <c r="B3218" s="1">
        <v>-0.16611999999999999</v>
      </c>
      <c r="C3218" s="1">
        <v>7.9138E-2</v>
      </c>
      <c r="D3218" s="1"/>
    </row>
    <row r="3219" spans="1:4" x14ac:dyDescent="0.45">
      <c r="A3219" s="3" t="s">
        <v>3245</v>
      </c>
      <c r="B3219" s="1">
        <v>0.144788</v>
      </c>
      <c r="C3219" s="1">
        <v>7.9117999999999994E-2</v>
      </c>
      <c r="D3219" s="1"/>
    </row>
    <row r="3220" spans="1:4" x14ac:dyDescent="0.45">
      <c r="A3220" s="3" t="s">
        <v>3246</v>
      </c>
      <c r="B3220" s="1">
        <v>-7.7539999999999998E-2</v>
      </c>
      <c r="C3220" s="1">
        <v>7.8589999999999993E-2</v>
      </c>
      <c r="D3220" s="1"/>
    </row>
    <row r="3221" spans="1:4" x14ac:dyDescent="0.45">
      <c r="A3221" s="3" t="s">
        <v>3247</v>
      </c>
      <c r="B3221" s="1">
        <v>7.9226000000000005E-2</v>
      </c>
      <c r="C3221" s="1">
        <v>7.8106999999999996E-2</v>
      </c>
      <c r="D3221" s="1"/>
    </row>
    <row r="3222" spans="1:4" x14ac:dyDescent="0.45">
      <c r="A3222" s="3" t="s">
        <v>3248</v>
      </c>
      <c r="B3222" s="1">
        <v>-6.9570000000000007E-2</v>
      </c>
      <c r="C3222" s="1">
        <v>7.7200000000000005E-2</v>
      </c>
      <c r="D3222" s="1"/>
    </row>
    <row r="3223" spans="1:4" x14ac:dyDescent="0.45">
      <c r="A3223" s="3" t="s">
        <v>3249</v>
      </c>
      <c r="B3223" s="1">
        <v>-7.5060000000000002E-2</v>
      </c>
      <c r="C3223" s="1">
        <v>7.7130000000000004E-2</v>
      </c>
      <c r="D3223" s="1"/>
    </row>
    <row r="3224" spans="1:4" x14ac:dyDescent="0.45">
      <c r="A3224" s="3" t="s">
        <v>3250</v>
      </c>
      <c r="B3224" s="1">
        <v>-0.1011</v>
      </c>
      <c r="C3224" s="1">
        <v>7.6647999999999994E-2</v>
      </c>
      <c r="D3224" s="1"/>
    </row>
    <row r="3225" spans="1:4" x14ac:dyDescent="0.45">
      <c r="A3225" s="3" t="s">
        <v>3251</v>
      </c>
      <c r="B3225" s="1">
        <v>-0.16295000000000001</v>
      </c>
      <c r="C3225" s="1">
        <v>7.6633999999999994E-2</v>
      </c>
      <c r="D3225" s="1"/>
    </row>
    <row r="3226" spans="1:4" x14ac:dyDescent="0.45">
      <c r="A3226" s="3" t="s">
        <v>3252</v>
      </c>
      <c r="B3226" s="1">
        <v>8.9843000000000006E-2</v>
      </c>
      <c r="C3226" s="1">
        <v>7.6483999999999996E-2</v>
      </c>
      <c r="D3226" s="1"/>
    </row>
    <row r="3227" spans="1:4" x14ac:dyDescent="0.45">
      <c r="A3227" s="3" t="s">
        <v>3253</v>
      </c>
      <c r="B3227" s="1">
        <v>-9.5469999999999999E-2</v>
      </c>
      <c r="C3227" s="1">
        <v>7.6397999999999994E-2</v>
      </c>
      <c r="D3227" s="1"/>
    </row>
    <row r="3228" spans="1:4" x14ac:dyDescent="0.45">
      <c r="A3228" s="3" t="s">
        <v>3254</v>
      </c>
      <c r="B3228" s="1">
        <v>5.5145E-2</v>
      </c>
      <c r="C3228" s="1">
        <v>7.6191999999999996E-2</v>
      </c>
      <c r="D3228" s="1"/>
    </row>
    <row r="3229" spans="1:4" x14ac:dyDescent="0.45">
      <c r="A3229" s="3" t="s">
        <v>3255</v>
      </c>
      <c r="B3229" s="1">
        <v>8.7998999999999994E-2</v>
      </c>
      <c r="C3229" s="1">
        <v>7.6184000000000002E-2</v>
      </c>
      <c r="D3229" s="1"/>
    </row>
    <row r="3230" spans="1:4" x14ac:dyDescent="0.45">
      <c r="A3230" s="3" t="s">
        <v>3256</v>
      </c>
      <c r="B3230" s="1">
        <v>-6.8779999999999994E-2</v>
      </c>
      <c r="C3230" s="1">
        <v>7.5985999999999998E-2</v>
      </c>
      <c r="D3230" s="1"/>
    </row>
    <row r="3231" spans="1:4" x14ac:dyDescent="0.45">
      <c r="A3231" s="3" t="s">
        <v>3257</v>
      </c>
      <c r="B3231" s="1">
        <v>-0.32090999999999997</v>
      </c>
      <c r="C3231" s="1">
        <v>7.5812000000000004E-2</v>
      </c>
      <c r="D3231" s="1"/>
    </row>
    <row r="3232" spans="1:4" x14ac:dyDescent="0.45">
      <c r="A3232" s="3" t="s">
        <v>3258</v>
      </c>
      <c r="B3232" s="1">
        <v>9.4256000000000006E-2</v>
      </c>
      <c r="C3232" s="1">
        <v>7.5517000000000001E-2</v>
      </c>
      <c r="D3232" s="1"/>
    </row>
    <row r="3233" spans="1:4" x14ac:dyDescent="0.45">
      <c r="A3233" s="3" t="s">
        <v>3259</v>
      </c>
      <c r="B3233" s="1">
        <v>0.149233</v>
      </c>
      <c r="C3233" s="1">
        <v>7.4733999999999995E-2</v>
      </c>
      <c r="D3233" s="1"/>
    </row>
    <row r="3234" spans="1:4" x14ac:dyDescent="0.45">
      <c r="A3234" s="3" t="s">
        <v>3260</v>
      </c>
      <c r="B3234" s="1">
        <v>-0.15328</v>
      </c>
      <c r="C3234" s="1">
        <v>7.4667999999999998E-2</v>
      </c>
      <c r="D3234" s="1"/>
    </row>
    <row r="3235" spans="1:4" x14ac:dyDescent="0.45">
      <c r="A3235" s="3" t="s">
        <v>3261</v>
      </c>
      <c r="B3235" s="1">
        <v>0.119753</v>
      </c>
      <c r="C3235" s="1">
        <v>7.4495000000000006E-2</v>
      </c>
      <c r="D3235" s="1"/>
    </row>
    <row r="3236" spans="1:4" x14ac:dyDescent="0.45">
      <c r="A3236" s="3" t="s">
        <v>3262</v>
      </c>
      <c r="B3236" s="1">
        <v>5.5328000000000002E-2</v>
      </c>
      <c r="C3236" s="1">
        <v>7.4426000000000006E-2</v>
      </c>
      <c r="D3236" s="1"/>
    </row>
    <row r="3237" spans="1:4" x14ac:dyDescent="0.45">
      <c r="A3237" s="3" t="s">
        <v>3263</v>
      </c>
      <c r="B3237" s="1">
        <v>-0.25639000000000001</v>
      </c>
      <c r="C3237" s="1">
        <v>7.4286000000000005E-2</v>
      </c>
      <c r="D3237" s="1"/>
    </row>
    <row r="3238" spans="1:4" x14ac:dyDescent="0.45">
      <c r="A3238" s="3" t="s">
        <v>3264</v>
      </c>
      <c r="B3238" s="1">
        <v>-8.0710000000000004E-2</v>
      </c>
      <c r="C3238" s="1">
        <v>7.4115E-2</v>
      </c>
      <c r="D3238" s="1"/>
    </row>
    <row r="3239" spans="1:4" x14ac:dyDescent="0.45">
      <c r="A3239" s="3" t="s">
        <v>3265</v>
      </c>
      <c r="B3239" s="1">
        <v>5.9913000000000001E-2</v>
      </c>
      <c r="C3239" s="1">
        <v>7.3928999999999995E-2</v>
      </c>
      <c r="D3239" s="1"/>
    </row>
    <row r="3240" spans="1:4" x14ac:dyDescent="0.45">
      <c r="A3240" s="3" t="s">
        <v>3266</v>
      </c>
      <c r="B3240" s="1">
        <v>5.6280999999999998E-2</v>
      </c>
      <c r="C3240" s="1">
        <v>7.3609999999999995E-2</v>
      </c>
      <c r="D3240" s="1"/>
    </row>
    <row r="3241" spans="1:4" x14ac:dyDescent="0.45">
      <c r="A3241" s="3" t="s">
        <v>3267</v>
      </c>
      <c r="B3241" s="1">
        <v>9.2099E-2</v>
      </c>
      <c r="C3241" s="1">
        <v>7.3500999999999997E-2</v>
      </c>
      <c r="D3241" s="1"/>
    </row>
    <row r="3242" spans="1:4" x14ac:dyDescent="0.45">
      <c r="A3242" s="3" t="s">
        <v>3268</v>
      </c>
      <c r="B3242" s="1">
        <v>9.8098000000000005E-2</v>
      </c>
      <c r="C3242" s="1">
        <v>7.3280999999999999E-2</v>
      </c>
      <c r="D3242" s="1"/>
    </row>
    <row r="3243" spans="1:4" x14ac:dyDescent="0.45">
      <c r="A3243" s="3" t="s">
        <v>3269</v>
      </c>
      <c r="B3243" s="1">
        <v>-5.8939999999999999E-2</v>
      </c>
      <c r="C3243" s="1">
        <v>7.3016999999999999E-2</v>
      </c>
      <c r="D3243" s="1"/>
    </row>
    <row r="3244" spans="1:4" x14ac:dyDescent="0.45">
      <c r="A3244" s="3" t="s">
        <v>3270</v>
      </c>
      <c r="B3244" s="1">
        <v>-8.4870000000000001E-2</v>
      </c>
      <c r="C3244" s="1">
        <v>7.2999999999999995E-2</v>
      </c>
      <c r="D3244" s="1"/>
    </row>
    <row r="3245" spans="1:4" x14ac:dyDescent="0.45">
      <c r="A3245" s="3" t="s">
        <v>3271</v>
      </c>
      <c r="B3245" s="1">
        <v>5.9352000000000002E-2</v>
      </c>
      <c r="C3245" s="1">
        <v>7.2007000000000002E-2</v>
      </c>
      <c r="D3245" s="1"/>
    </row>
    <row r="3246" spans="1:4" x14ac:dyDescent="0.45">
      <c r="A3246" s="3" t="s">
        <v>3272</v>
      </c>
      <c r="B3246" s="1">
        <v>-9.6530000000000005E-2</v>
      </c>
      <c r="C3246" s="1">
        <v>7.1905999999999998E-2</v>
      </c>
      <c r="D3246" s="1"/>
    </row>
    <row r="3247" spans="1:4" x14ac:dyDescent="0.45">
      <c r="A3247" s="3" t="s">
        <v>3273</v>
      </c>
      <c r="B3247" s="1">
        <v>-0.10328</v>
      </c>
      <c r="C3247" s="1">
        <v>7.1585999999999997E-2</v>
      </c>
      <c r="D3247" s="1"/>
    </row>
    <row r="3248" spans="1:4" x14ac:dyDescent="0.45">
      <c r="A3248" s="3" t="s">
        <v>3274</v>
      </c>
      <c r="B3248" s="1">
        <v>7.8333E-2</v>
      </c>
      <c r="C3248" s="1">
        <v>7.1398000000000003E-2</v>
      </c>
      <c r="D3248" s="1"/>
    </row>
    <row r="3249" spans="1:4" x14ac:dyDescent="0.45">
      <c r="A3249" s="3" t="s">
        <v>3275</v>
      </c>
      <c r="B3249" s="1">
        <v>-5.3240000000000003E-2</v>
      </c>
      <c r="C3249" s="1">
        <v>7.1287000000000003E-2</v>
      </c>
      <c r="D3249" s="1"/>
    </row>
    <row r="3250" spans="1:4" x14ac:dyDescent="0.45">
      <c r="A3250" s="3" t="s">
        <v>3276</v>
      </c>
      <c r="B3250" s="1">
        <v>-8.4690000000000001E-2</v>
      </c>
      <c r="C3250" s="1">
        <v>7.1268999999999999E-2</v>
      </c>
      <c r="D3250" s="1"/>
    </row>
    <row r="3251" spans="1:4" x14ac:dyDescent="0.45">
      <c r="A3251" s="3" t="s">
        <v>3277</v>
      </c>
      <c r="B3251" s="1">
        <v>-8.4220000000000003E-2</v>
      </c>
      <c r="C3251" s="1">
        <v>7.1193999999999993E-2</v>
      </c>
      <c r="D3251" s="1"/>
    </row>
    <row r="3252" spans="1:4" x14ac:dyDescent="0.45">
      <c r="A3252" s="3" t="s">
        <v>3278</v>
      </c>
      <c r="B3252" s="1">
        <v>-0.11887</v>
      </c>
      <c r="C3252" s="1">
        <v>7.084E-2</v>
      </c>
      <c r="D3252" s="1"/>
    </row>
    <row r="3253" spans="1:4" x14ac:dyDescent="0.45">
      <c r="A3253" s="3" t="s">
        <v>3279</v>
      </c>
      <c r="B3253" s="1">
        <v>-5.2560000000000003E-2</v>
      </c>
      <c r="C3253" s="1">
        <v>7.0771000000000001E-2</v>
      </c>
      <c r="D3253" s="1"/>
    </row>
    <row r="3254" spans="1:4" x14ac:dyDescent="0.45">
      <c r="A3254" s="3" t="s">
        <v>3280</v>
      </c>
      <c r="B3254" s="1">
        <v>-9.4210000000000002E-2</v>
      </c>
      <c r="C3254" s="1">
        <v>7.0459999999999995E-2</v>
      </c>
      <c r="D3254" s="1"/>
    </row>
    <row r="3255" spans="1:4" x14ac:dyDescent="0.45">
      <c r="A3255" s="3" t="s">
        <v>3281</v>
      </c>
      <c r="B3255" s="1">
        <v>6.0039000000000002E-2</v>
      </c>
      <c r="C3255" s="1">
        <v>7.0397000000000001E-2</v>
      </c>
      <c r="D3255" s="1"/>
    </row>
    <row r="3256" spans="1:4" x14ac:dyDescent="0.45">
      <c r="A3256" s="3" t="s">
        <v>3282</v>
      </c>
      <c r="B3256" s="1">
        <v>8.4616999999999998E-2</v>
      </c>
      <c r="C3256" s="1">
        <v>7.0338999999999999E-2</v>
      </c>
      <c r="D3256" s="1"/>
    </row>
    <row r="3257" spans="1:4" x14ac:dyDescent="0.45">
      <c r="A3257" s="3" t="s">
        <v>3283</v>
      </c>
      <c r="B3257" s="1">
        <v>0.110246</v>
      </c>
      <c r="C3257" s="1">
        <v>6.9907999999999998E-2</v>
      </c>
      <c r="D3257" s="1"/>
    </row>
    <row r="3258" spans="1:4" x14ac:dyDescent="0.45">
      <c r="A3258" s="3" t="s">
        <v>3284</v>
      </c>
      <c r="B3258" s="1">
        <v>-9.2179999999999998E-2</v>
      </c>
      <c r="C3258" s="1">
        <v>6.9836999999999996E-2</v>
      </c>
      <c r="D3258" s="1"/>
    </row>
    <row r="3259" spans="1:4" x14ac:dyDescent="0.45">
      <c r="A3259" s="3" t="s">
        <v>3285</v>
      </c>
      <c r="B3259" s="1">
        <v>-8.5019999999999998E-2</v>
      </c>
      <c r="C3259" s="1">
        <v>6.9677000000000003E-2</v>
      </c>
      <c r="D3259" s="1"/>
    </row>
    <row r="3260" spans="1:4" x14ac:dyDescent="0.45">
      <c r="A3260" s="3" t="s">
        <v>3286</v>
      </c>
      <c r="B3260" s="1">
        <v>-0.16778000000000001</v>
      </c>
      <c r="C3260" s="1">
        <v>6.9669999999999996E-2</v>
      </c>
      <c r="D3260" s="1"/>
    </row>
    <row r="3261" spans="1:4" x14ac:dyDescent="0.45">
      <c r="A3261" s="3" t="s">
        <v>3287</v>
      </c>
      <c r="B3261" s="1">
        <v>-4.7440000000000003E-2</v>
      </c>
      <c r="C3261" s="1">
        <v>6.9252999999999995E-2</v>
      </c>
      <c r="D3261" s="1"/>
    </row>
    <row r="3262" spans="1:4" x14ac:dyDescent="0.45">
      <c r="A3262" s="3" t="s">
        <v>3288</v>
      </c>
      <c r="B3262" s="1">
        <v>6.8654999999999994E-2</v>
      </c>
      <c r="C3262" s="1">
        <v>6.9249000000000005E-2</v>
      </c>
      <c r="D3262" s="1"/>
    </row>
    <row r="3263" spans="1:4" x14ac:dyDescent="0.45">
      <c r="A3263" s="3" t="s">
        <v>3289</v>
      </c>
      <c r="B3263" s="1">
        <v>8.3949999999999997E-2</v>
      </c>
      <c r="C3263" s="1">
        <v>6.9184999999999997E-2</v>
      </c>
      <c r="D3263" s="1"/>
    </row>
    <row r="3264" spans="1:4" x14ac:dyDescent="0.45">
      <c r="A3264" s="3" t="s">
        <v>3290</v>
      </c>
      <c r="B3264" s="1">
        <v>-8.3650000000000002E-2</v>
      </c>
      <c r="C3264" s="1">
        <v>6.9013000000000005E-2</v>
      </c>
      <c r="D3264" s="1"/>
    </row>
    <row r="3265" spans="1:4" x14ac:dyDescent="0.45">
      <c r="A3265" s="3" t="s">
        <v>3291</v>
      </c>
      <c r="B3265" s="1">
        <v>-0.1406</v>
      </c>
      <c r="C3265" s="1">
        <v>6.8977999999999998E-2</v>
      </c>
      <c r="D3265" s="1"/>
    </row>
    <row r="3266" spans="1:4" x14ac:dyDescent="0.45">
      <c r="A3266" s="3" t="s">
        <v>3292</v>
      </c>
      <c r="B3266" s="1">
        <v>6.9422999999999999E-2</v>
      </c>
      <c r="C3266" s="1">
        <v>6.8961999999999996E-2</v>
      </c>
      <c r="D3266" s="1"/>
    </row>
    <row r="3267" spans="1:4" x14ac:dyDescent="0.45">
      <c r="A3267" s="3" t="s">
        <v>3293</v>
      </c>
      <c r="B3267" s="1">
        <v>-9.6879999999999994E-2</v>
      </c>
      <c r="C3267" s="1">
        <v>6.8904000000000007E-2</v>
      </c>
      <c r="D3267" s="1"/>
    </row>
    <row r="3268" spans="1:4" x14ac:dyDescent="0.45">
      <c r="A3268" s="3" t="s">
        <v>3294</v>
      </c>
      <c r="B3268" s="1">
        <v>8.2853999999999997E-2</v>
      </c>
      <c r="C3268" s="1">
        <v>6.8776000000000004E-2</v>
      </c>
      <c r="D3268" s="1"/>
    </row>
    <row r="3269" spans="1:4" x14ac:dyDescent="0.45">
      <c r="A3269" s="3" t="s">
        <v>3295</v>
      </c>
      <c r="B3269" s="1">
        <v>4.1716000000000003E-2</v>
      </c>
      <c r="C3269" s="1">
        <v>6.8543999999999994E-2</v>
      </c>
      <c r="D3269" s="1"/>
    </row>
    <row r="3270" spans="1:4" x14ac:dyDescent="0.45">
      <c r="A3270" s="3" t="s">
        <v>3296</v>
      </c>
      <c r="B3270" s="1">
        <v>-9.5200000000000007E-2</v>
      </c>
      <c r="C3270" s="1">
        <v>6.8486000000000005E-2</v>
      </c>
      <c r="D3270" s="1"/>
    </row>
    <row r="3271" spans="1:4" x14ac:dyDescent="0.45">
      <c r="A3271" s="3" t="s">
        <v>3297</v>
      </c>
      <c r="B3271" s="1">
        <v>-0.15154000000000001</v>
      </c>
      <c r="C3271" s="1">
        <v>6.8353999999999998E-2</v>
      </c>
      <c r="D3271" s="1"/>
    </row>
    <row r="3272" spans="1:4" x14ac:dyDescent="0.45">
      <c r="A3272" s="3" t="s">
        <v>3298</v>
      </c>
      <c r="B3272" s="1">
        <v>-8.6650000000000005E-2</v>
      </c>
      <c r="C3272" s="1">
        <v>6.8311999999999998E-2</v>
      </c>
      <c r="D3272" s="1"/>
    </row>
    <row r="3273" spans="1:4" x14ac:dyDescent="0.45">
      <c r="A3273" s="3" t="s">
        <v>3299</v>
      </c>
      <c r="B3273" s="1">
        <v>7.7724000000000001E-2</v>
      </c>
      <c r="C3273" s="1">
        <v>6.8304000000000004E-2</v>
      </c>
      <c r="D3273" s="1"/>
    </row>
    <row r="3274" spans="1:4" x14ac:dyDescent="0.45">
      <c r="A3274" s="3" t="s">
        <v>3300</v>
      </c>
      <c r="B3274" s="1">
        <v>8.4934999999999997E-2</v>
      </c>
      <c r="C3274" s="1">
        <v>6.8225999999999995E-2</v>
      </c>
      <c r="D3274" s="1"/>
    </row>
    <row r="3275" spans="1:4" x14ac:dyDescent="0.45">
      <c r="A3275" s="3" t="s">
        <v>3301</v>
      </c>
      <c r="B3275" s="1">
        <v>-0.10518</v>
      </c>
      <c r="C3275" s="1">
        <v>6.8137000000000003E-2</v>
      </c>
      <c r="D3275" s="1"/>
    </row>
    <row r="3276" spans="1:4" x14ac:dyDescent="0.45">
      <c r="A3276" s="3" t="s">
        <v>3302</v>
      </c>
      <c r="B3276" s="1">
        <v>-8.2150000000000001E-2</v>
      </c>
      <c r="C3276" s="1">
        <v>6.8129999999999996E-2</v>
      </c>
      <c r="D3276" s="1"/>
    </row>
    <row r="3277" spans="1:4" x14ac:dyDescent="0.45">
      <c r="A3277" s="3" t="s">
        <v>3303</v>
      </c>
      <c r="B3277" s="1">
        <v>-8.0890000000000004E-2</v>
      </c>
      <c r="C3277" s="1">
        <v>6.7831000000000002E-2</v>
      </c>
      <c r="D3277" s="1"/>
    </row>
    <row r="3278" spans="1:4" x14ac:dyDescent="0.45">
      <c r="A3278" s="3" t="s">
        <v>3304</v>
      </c>
      <c r="B3278" s="1">
        <v>-0.18987999999999999</v>
      </c>
      <c r="C3278" s="1">
        <v>6.7496E-2</v>
      </c>
      <c r="D3278" s="1"/>
    </row>
    <row r="3279" spans="1:4" x14ac:dyDescent="0.45">
      <c r="A3279" s="3" t="s">
        <v>3305</v>
      </c>
      <c r="B3279" s="1">
        <v>-8.5319999999999993E-2</v>
      </c>
      <c r="C3279" s="1">
        <v>6.7488000000000006E-2</v>
      </c>
      <c r="D3279" s="1"/>
    </row>
    <row r="3280" spans="1:4" x14ac:dyDescent="0.45">
      <c r="A3280" s="3" t="s">
        <v>3306</v>
      </c>
      <c r="B3280" s="1">
        <v>-4.9549999999999997E-2</v>
      </c>
      <c r="C3280" s="1">
        <v>6.6863000000000006E-2</v>
      </c>
      <c r="D3280" s="1"/>
    </row>
    <row r="3281" spans="1:4" x14ac:dyDescent="0.45">
      <c r="A3281" s="3" t="s">
        <v>3307</v>
      </c>
      <c r="B3281" s="1">
        <v>0.105072</v>
      </c>
      <c r="C3281" s="1">
        <v>6.6447000000000006E-2</v>
      </c>
      <c r="D3281" s="1"/>
    </row>
    <row r="3282" spans="1:4" x14ac:dyDescent="0.45">
      <c r="A3282" s="3" t="s">
        <v>3308</v>
      </c>
      <c r="B3282" s="1">
        <v>0.107657</v>
      </c>
      <c r="C3282" s="1">
        <v>6.6206000000000001E-2</v>
      </c>
      <c r="D3282" s="1"/>
    </row>
    <row r="3283" spans="1:4" x14ac:dyDescent="0.45">
      <c r="A3283" s="3" t="s">
        <v>3309</v>
      </c>
      <c r="B3283" s="1">
        <v>8.5907999999999998E-2</v>
      </c>
      <c r="C3283" s="1">
        <v>6.6145999999999996E-2</v>
      </c>
      <c r="D3283" s="1"/>
    </row>
    <row r="3284" spans="1:4" x14ac:dyDescent="0.45">
      <c r="A3284" s="3" t="s">
        <v>3310</v>
      </c>
      <c r="B3284" s="1">
        <v>-7.3940000000000006E-2</v>
      </c>
      <c r="C3284" s="1">
        <v>6.6004999999999994E-2</v>
      </c>
      <c r="D3284" s="1"/>
    </row>
    <row r="3285" spans="1:4" x14ac:dyDescent="0.45">
      <c r="A3285" s="3" t="s">
        <v>3311</v>
      </c>
      <c r="B3285" s="1">
        <v>4.2116000000000001E-2</v>
      </c>
      <c r="C3285" s="1">
        <v>6.5969E-2</v>
      </c>
      <c r="D3285" s="1"/>
    </row>
    <row r="3286" spans="1:4" x14ac:dyDescent="0.45">
      <c r="A3286" s="3" t="s">
        <v>3312</v>
      </c>
      <c r="B3286" s="1">
        <v>4.0459000000000002E-2</v>
      </c>
      <c r="C3286" s="1">
        <v>6.5897999999999998E-2</v>
      </c>
      <c r="D3286" s="1"/>
    </row>
    <row r="3287" spans="1:4" x14ac:dyDescent="0.45">
      <c r="A3287" s="3" t="s">
        <v>3313</v>
      </c>
      <c r="B3287" s="1">
        <v>7.9153000000000001E-2</v>
      </c>
      <c r="C3287" s="1">
        <v>6.5789E-2</v>
      </c>
      <c r="D3287" s="1"/>
    </row>
    <row r="3288" spans="1:4" x14ac:dyDescent="0.45">
      <c r="A3288" s="3" t="s">
        <v>3314</v>
      </c>
      <c r="B3288" s="1">
        <v>-0.20175999999999999</v>
      </c>
      <c r="C3288" s="1">
        <v>6.5573000000000006E-2</v>
      </c>
      <c r="D3288" s="1"/>
    </row>
    <row r="3289" spans="1:4" x14ac:dyDescent="0.45">
      <c r="A3289" s="3" t="s">
        <v>3315</v>
      </c>
      <c r="B3289" s="1">
        <v>8.0023999999999998E-2</v>
      </c>
      <c r="C3289" s="1">
        <v>6.5453999999999998E-2</v>
      </c>
      <c r="D3289" s="1"/>
    </row>
    <row r="3290" spans="1:4" x14ac:dyDescent="0.45">
      <c r="A3290" s="3" t="s">
        <v>3316</v>
      </c>
      <c r="B3290" s="1">
        <v>0.13966200000000001</v>
      </c>
      <c r="C3290" s="1">
        <v>6.4781000000000005E-2</v>
      </c>
      <c r="D3290" s="1"/>
    </row>
    <row r="3291" spans="1:4" x14ac:dyDescent="0.45">
      <c r="A3291" s="3" t="s">
        <v>3317</v>
      </c>
      <c r="B3291" s="1">
        <v>0.108555</v>
      </c>
      <c r="C3291" s="1">
        <v>6.4268000000000006E-2</v>
      </c>
      <c r="D3291" s="1"/>
    </row>
    <row r="3292" spans="1:4" x14ac:dyDescent="0.45">
      <c r="A3292" s="3" t="s">
        <v>3318</v>
      </c>
      <c r="B3292" s="1">
        <v>-0.14735999999999999</v>
      </c>
      <c r="C3292" s="1">
        <v>6.4092999999999997E-2</v>
      </c>
      <c r="D3292" s="1"/>
    </row>
    <row r="3293" spans="1:4" x14ac:dyDescent="0.45">
      <c r="A3293" s="3" t="s">
        <v>3319</v>
      </c>
      <c r="B3293" s="1">
        <v>5.6208000000000001E-2</v>
      </c>
      <c r="C3293" s="1">
        <v>6.3585000000000003E-2</v>
      </c>
      <c r="D3293" s="1"/>
    </row>
    <row r="3294" spans="1:4" x14ac:dyDescent="0.45">
      <c r="A3294" s="3" t="s">
        <v>3320</v>
      </c>
      <c r="B3294" s="1">
        <v>-6.3479999999999995E-2</v>
      </c>
      <c r="C3294" s="1">
        <v>6.3127000000000003E-2</v>
      </c>
      <c r="D3294" s="1"/>
    </row>
    <row r="3295" spans="1:4" x14ac:dyDescent="0.45">
      <c r="A3295" s="3" t="s">
        <v>3321</v>
      </c>
      <c r="B3295" s="1">
        <v>-5.8229999999999997E-2</v>
      </c>
      <c r="C3295" s="1">
        <v>6.2540999999999999E-2</v>
      </c>
      <c r="D3295" s="1"/>
    </row>
    <row r="3296" spans="1:4" x14ac:dyDescent="0.45">
      <c r="A3296" s="3" t="s">
        <v>3322</v>
      </c>
      <c r="B3296" s="1">
        <v>6.8047999999999997E-2</v>
      </c>
      <c r="C3296" s="1">
        <v>6.2476999999999998E-2</v>
      </c>
      <c r="D3296" s="1"/>
    </row>
    <row r="3297" spans="1:4" x14ac:dyDescent="0.45">
      <c r="A3297" s="3" t="s">
        <v>3323</v>
      </c>
      <c r="B3297" s="1">
        <v>5.3161E-2</v>
      </c>
      <c r="C3297" s="1">
        <v>6.2212999999999997E-2</v>
      </c>
      <c r="D3297" s="1"/>
    </row>
    <row r="3298" spans="1:4" x14ac:dyDescent="0.45">
      <c r="A3298" s="3" t="s">
        <v>3324</v>
      </c>
      <c r="B3298" s="1">
        <v>3.5015999999999999E-2</v>
      </c>
      <c r="C3298" s="1">
        <v>6.2129999999999998E-2</v>
      </c>
      <c r="D3298" s="1"/>
    </row>
    <row r="3299" spans="1:4" x14ac:dyDescent="0.45">
      <c r="A3299" s="3" t="s">
        <v>3325</v>
      </c>
      <c r="B3299" s="1">
        <v>-4.5830000000000003E-2</v>
      </c>
      <c r="C3299" s="1">
        <v>6.1928999999999998E-2</v>
      </c>
      <c r="D3299" s="1"/>
    </row>
    <row r="3300" spans="1:4" x14ac:dyDescent="0.45">
      <c r="A3300" s="3" t="s">
        <v>3326</v>
      </c>
      <c r="B3300" s="1">
        <v>-4.9070000000000003E-2</v>
      </c>
      <c r="C3300" s="1">
        <v>6.1900999999999998E-2</v>
      </c>
      <c r="D3300" s="1"/>
    </row>
    <row r="3301" spans="1:4" x14ac:dyDescent="0.45">
      <c r="A3301" s="3" t="s">
        <v>3327</v>
      </c>
      <c r="B3301" s="1">
        <v>6.7541000000000004E-2</v>
      </c>
      <c r="C3301" s="1">
        <v>6.1709E-2</v>
      </c>
      <c r="D3301" s="1"/>
    </row>
    <row r="3302" spans="1:4" x14ac:dyDescent="0.45">
      <c r="A3302" s="3" t="s">
        <v>3328</v>
      </c>
      <c r="B3302" s="1">
        <v>6.7810999999999996E-2</v>
      </c>
      <c r="C3302" s="1">
        <v>6.1635000000000002E-2</v>
      </c>
      <c r="D3302" s="1"/>
    </row>
    <row r="3303" spans="1:4" x14ac:dyDescent="0.45">
      <c r="A3303" s="3" t="s">
        <v>3329</v>
      </c>
      <c r="B3303" s="1">
        <v>-6.8040000000000003E-2</v>
      </c>
      <c r="C3303" s="1">
        <v>6.1606000000000001E-2</v>
      </c>
      <c r="D3303" s="1"/>
    </row>
    <row r="3304" spans="1:4" x14ac:dyDescent="0.45">
      <c r="A3304" s="3" t="s">
        <v>3330</v>
      </c>
      <c r="B3304" s="1">
        <v>-6.4899999999999999E-2</v>
      </c>
      <c r="C3304" s="1">
        <v>6.1341E-2</v>
      </c>
      <c r="D3304" s="1"/>
    </row>
    <row r="3305" spans="1:4" x14ac:dyDescent="0.45">
      <c r="A3305" s="3" t="s">
        <v>3331</v>
      </c>
      <c r="B3305" s="1">
        <v>-5.885E-2</v>
      </c>
      <c r="C3305" s="1">
        <v>6.1136999999999997E-2</v>
      </c>
      <c r="D3305" s="1"/>
    </row>
    <row r="3306" spans="1:4" x14ac:dyDescent="0.45">
      <c r="A3306" s="3" t="s">
        <v>3332</v>
      </c>
      <c r="B3306" s="1">
        <v>5.4366999999999999E-2</v>
      </c>
      <c r="C3306" s="1">
        <v>6.1079000000000001E-2</v>
      </c>
      <c r="D3306" s="1"/>
    </row>
    <row r="3307" spans="1:4" x14ac:dyDescent="0.45">
      <c r="A3307" s="3" t="s">
        <v>3333</v>
      </c>
      <c r="B3307" s="1">
        <v>7.5868000000000005E-2</v>
      </c>
      <c r="C3307" s="1">
        <v>6.1004000000000003E-2</v>
      </c>
      <c r="D3307" s="1"/>
    </row>
    <row r="3308" spans="1:4" x14ac:dyDescent="0.45">
      <c r="A3308" s="3" t="s">
        <v>3334</v>
      </c>
      <c r="B3308" s="1">
        <v>-7.1410000000000001E-2</v>
      </c>
      <c r="C3308" s="1">
        <v>6.0699000000000003E-2</v>
      </c>
      <c r="D3308" s="1"/>
    </row>
    <row r="3309" spans="1:4" x14ac:dyDescent="0.45">
      <c r="A3309" s="3" t="s">
        <v>3335</v>
      </c>
      <c r="B3309" s="1">
        <v>-7.0949999999999999E-2</v>
      </c>
      <c r="C3309" s="1">
        <v>6.0593000000000001E-2</v>
      </c>
      <c r="D3309" s="1"/>
    </row>
    <row r="3310" spans="1:4" x14ac:dyDescent="0.45">
      <c r="A3310" s="3" t="s">
        <v>3336</v>
      </c>
      <c r="B3310" s="1">
        <v>0.134745</v>
      </c>
      <c r="C3310" s="1">
        <v>6.0221999999999998E-2</v>
      </c>
      <c r="D3310" s="1"/>
    </row>
    <row r="3311" spans="1:4" x14ac:dyDescent="0.45">
      <c r="A3311" s="3" t="s">
        <v>3337</v>
      </c>
      <c r="B3311" s="1">
        <v>-6.7220000000000002E-2</v>
      </c>
      <c r="C3311" s="1">
        <v>5.9785999999999999E-2</v>
      </c>
      <c r="D3311" s="1"/>
    </row>
    <row r="3312" spans="1:4" x14ac:dyDescent="0.45">
      <c r="A3312" s="3" t="s">
        <v>3338</v>
      </c>
      <c r="B3312" s="1">
        <v>0.16403799999999999</v>
      </c>
      <c r="C3312" s="1">
        <v>5.9295E-2</v>
      </c>
      <c r="D3312" s="1"/>
    </row>
    <row r="3313" spans="1:4" x14ac:dyDescent="0.45">
      <c r="A3313" s="3" t="s">
        <v>3339</v>
      </c>
      <c r="B3313" s="1">
        <v>3.9750000000000001E-2</v>
      </c>
      <c r="C3313" s="1">
        <v>5.9193999999999997E-2</v>
      </c>
      <c r="D3313" s="1"/>
    </row>
    <row r="3314" spans="1:4" x14ac:dyDescent="0.45">
      <c r="A3314" s="3" t="s">
        <v>3340</v>
      </c>
      <c r="B3314" s="1">
        <v>-0.15093999999999999</v>
      </c>
      <c r="C3314" s="1">
        <v>5.8993999999999998E-2</v>
      </c>
      <c r="D3314" s="1"/>
    </row>
    <row r="3315" spans="1:4" x14ac:dyDescent="0.45">
      <c r="A3315" s="3" t="s">
        <v>3341</v>
      </c>
      <c r="B3315" s="1">
        <v>4.0939999999999997E-2</v>
      </c>
      <c r="C3315" s="1">
        <v>5.8761000000000001E-2</v>
      </c>
      <c r="D3315" s="1"/>
    </row>
    <row r="3316" spans="1:4" x14ac:dyDescent="0.45">
      <c r="A3316" s="3" t="s">
        <v>3342</v>
      </c>
      <c r="B3316" s="1">
        <v>-7.2529999999999997E-2</v>
      </c>
      <c r="C3316" s="1">
        <v>5.8721000000000002E-2</v>
      </c>
      <c r="D3316" s="1"/>
    </row>
    <row r="3317" spans="1:4" x14ac:dyDescent="0.45">
      <c r="A3317" s="3" t="s">
        <v>3343</v>
      </c>
      <c r="B3317" s="1">
        <v>7.7280000000000001E-2</v>
      </c>
      <c r="C3317" s="1">
        <v>5.8680000000000003E-2</v>
      </c>
      <c r="D3317" s="1"/>
    </row>
    <row r="3318" spans="1:4" x14ac:dyDescent="0.45">
      <c r="A3318" s="3" t="s">
        <v>3344</v>
      </c>
      <c r="B3318" s="1">
        <v>6.3313999999999995E-2</v>
      </c>
      <c r="C3318" s="1">
        <v>5.8635E-2</v>
      </c>
      <c r="D3318" s="1"/>
    </row>
    <row r="3319" spans="1:4" x14ac:dyDescent="0.45">
      <c r="A3319" s="3" t="s">
        <v>3345</v>
      </c>
      <c r="B3319" s="1">
        <v>-7.2620000000000004E-2</v>
      </c>
      <c r="C3319" s="1">
        <v>5.8444000000000003E-2</v>
      </c>
      <c r="D3319" s="1"/>
    </row>
    <row r="3320" spans="1:4" x14ac:dyDescent="0.45">
      <c r="A3320" s="3" t="s">
        <v>3346</v>
      </c>
      <c r="B3320" s="1">
        <v>-6.132E-2</v>
      </c>
      <c r="C3320" s="1">
        <v>5.8237999999999998E-2</v>
      </c>
      <c r="D3320" s="1"/>
    </row>
    <row r="3321" spans="1:4" x14ac:dyDescent="0.45">
      <c r="A3321" s="3" t="s">
        <v>3347</v>
      </c>
      <c r="B3321" s="1">
        <v>5.0279999999999998E-2</v>
      </c>
      <c r="C3321" s="1">
        <v>5.7933999999999999E-2</v>
      </c>
      <c r="D3321" s="1"/>
    </row>
    <row r="3322" spans="1:4" x14ac:dyDescent="0.45">
      <c r="A3322" s="3" t="s">
        <v>3348</v>
      </c>
      <c r="B3322" s="1">
        <v>5.6287999999999998E-2</v>
      </c>
      <c r="C3322" s="1">
        <v>5.7798000000000002E-2</v>
      </c>
      <c r="D3322" s="1"/>
    </row>
    <row r="3323" spans="1:4" x14ac:dyDescent="0.45">
      <c r="A3323" s="3" t="s">
        <v>3349</v>
      </c>
      <c r="B3323" s="1">
        <v>0.133214</v>
      </c>
      <c r="C3323" s="1">
        <v>5.7792000000000003E-2</v>
      </c>
      <c r="D3323" s="1"/>
    </row>
    <row r="3324" spans="1:4" x14ac:dyDescent="0.45">
      <c r="A3324" s="3" t="s">
        <v>3350</v>
      </c>
      <c r="B3324" s="1">
        <v>0.11045000000000001</v>
      </c>
      <c r="C3324" s="1">
        <v>5.7735000000000002E-2</v>
      </c>
      <c r="D3324" s="1"/>
    </row>
    <row r="3325" spans="1:4" x14ac:dyDescent="0.45">
      <c r="A3325" s="3" t="s">
        <v>3351</v>
      </c>
      <c r="B3325" s="1">
        <v>-0.11385000000000001</v>
      </c>
      <c r="C3325" s="1">
        <v>5.7133000000000003E-2</v>
      </c>
      <c r="D3325" s="1"/>
    </row>
    <row r="3326" spans="1:4" x14ac:dyDescent="0.45">
      <c r="A3326" s="3" t="s">
        <v>3352</v>
      </c>
      <c r="B3326" s="1">
        <v>-7.331E-2</v>
      </c>
      <c r="C3326" s="1">
        <v>5.6786999999999997E-2</v>
      </c>
      <c r="D3326" s="1"/>
    </row>
    <row r="3327" spans="1:4" x14ac:dyDescent="0.45">
      <c r="A3327" s="3" t="s">
        <v>3353</v>
      </c>
      <c r="B3327" s="1">
        <v>-5.058E-2</v>
      </c>
      <c r="C3327" s="1">
        <v>5.6758000000000003E-2</v>
      </c>
      <c r="D3327" s="1"/>
    </row>
    <row r="3328" spans="1:4" x14ac:dyDescent="0.45">
      <c r="A3328" s="3" t="s">
        <v>3354</v>
      </c>
      <c r="B3328" s="1">
        <v>5.9866000000000003E-2</v>
      </c>
      <c r="C3328" s="1">
        <v>5.6703000000000003E-2</v>
      </c>
      <c r="D3328" s="1"/>
    </row>
    <row r="3329" spans="1:4" x14ac:dyDescent="0.45">
      <c r="A3329" s="3" t="s">
        <v>3355</v>
      </c>
      <c r="B3329" s="1">
        <v>-4.8329999999999998E-2</v>
      </c>
      <c r="C3329" s="1">
        <v>5.6065999999999998E-2</v>
      </c>
      <c r="D3329" s="1"/>
    </row>
    <row r="3330" spans="1:4" x14ac:dyDescent="0.45">
      <c r="A3330" s="3" t="s">
        <v>3356</v>
      </c>
      <c r="B3330" s="1">
        <v>6.9849999999999995E-2</v>
      </c>
      <c r="C3330" s="1">
        <v>5.6057999999999997E-2</v>
      </c>
      <c r="D3330" s="1"/>
    </row>
    <row r="3331" spans="1:4" x14ac:dyDescent="0.45">
      <c r="A3331" s="3" t="s">
        <v>3357</v>
      </c>
      <c r="B3331" s="1">
        <v>-6.6369999999999998E-2</v>
      </c>
      <c r="C3331" s="1">
        <v>5.5853E-2</v>
      </c>
      <c r="D3331" s="1"/>
    </row>
    <row r="3332" spans="1:4" x14ac:dyDescent="0.45">
      <c r="A3332" s="3" t="s">
        <v>3358</v>
      </c>
      <c r="B3332" s="1">
        <v>-9.5949999999999994E-2</v>
      </c>
      <c r="C3332" s="1">
        <v>5.5723000000000002E-2</v>
      </c>
      <c r="D3332" s="1"/>
    </row>
    <row r="3333" spans="1:4" x14ac:dyDescent="0.45">
      <c r="A3333" s="3" t="s">
        <v>3359</v>
      </c>
      <c r="B3333" s="1">
        <v>7.3538000000000006E-2</v>
      </c>
      <c r="C3333" s="1">
        <v>5.5666E-2</v>
      </c>
      <c r="D3333" s="1"/>
    </row>
    <row r="3334" spans="1:4" x14ac:dyDescent="0.45">
      <c r="A3334" s="3" t="s">
        <v>3360</v>
      </c>
      <c r="B3334" s="1">
        <v>-5.9709999999999999E-2</v>
      </c>
      <c r="C3334" s="1">
        <v>5.5462999999999998E-2</v>
      </c>
      <c r="D3334" s="1"/>
    </row>
    <row r="3335" spans="1:4" x14ac:dyDescent="0.45">
      <c r="A3335" s="3" t="s">
        <v>3361</v>
      </c>
      <c r="B3335" s="1">
        <v>-5.5919999999999997E-2</v>
      </c>
      <c r="C3335" s="1">
        <v>5.5001000000000001E-2</v>
      </c>
      <c r="D3335" s="1"/>
    </row>
    <row r="3336" spans="1:4" x14ac:dyDescent="0.45">
      <c r="A3336" s="3" t="s">
        <v>3362</v>
      </c>
      <c r="B3336" s="1">
        <v>7.0025000000000004E-2</v>
      </c>
      <c r="C3336" s="1">
        <v>5.4987000000000001E-2</v>
      </c>
      <c r="D3336" s="1"/>
    </row>
    <row r="3337" spans="1:4" x14ac:dyDescent="0.45">
      <c r="A3337" s="3" t="s">
        <v>3363</v>
      </c>
      <c r="B3337" s="1">
        <v>4.7501000000000002E-2</v>
      </c>
      <c r="C3337" s="1">
        <v>5.4952000000000001E-2</v>
      </c>
      <c r="D3337" s="1"/>
    </row>
    <row r="3338" spans="1:4" x14ac:dyDescent="0.45">
      <c r="A3338" s="3" t="s">
        <v>3364</v>
      </c>
      <c r="B3338" s="1">
        <v>-0.12817999999999999</v>
      </c>
      <c r="C3338" s="1">
        <v>5.4873999999999999E-2</v>
      </c>
      <c r="D3338" s="1"/>
    </row>
    <row r="3339" spans="1:4" x14ac:dyDescent="0.45">
      <c r="A3339" s="3" t="s">
        <v>3365</v>
      </c>
      <c r="B3339" s="1">
        <v>6.5765000000000004E-2</v>
      </c>
      <c r="C3339" s="1">
        <v>5.4859999999999999E-2</v>
      </c>
      <c r="D3339" s="1"/>
    </row>
    <row r="3340" spans="1:4" x14ac:dyDescent="0.45">
      <c r="A3340" s="3" t="s">
        <v>3366</v>
      </c>
      <c r="B3340" s="1">
        <v>8.9508000000000004E-2</v>
      </c>
      <c r="C3340" s="1">
        <v>5.4718999999999997E-2</v>
      </c>
      <c r="D3340" s="1"/>
    </row>
    <row r="3341" spans="1:4" x14ac:dyDescent="0.45">
      <c r="A3341" s="3" t="s">
        <v>3367</v>
      </c>
      <c r="B3341" s="1">
        <v>5.7126999999999997E-2</v>
      </c>
      <c r="C3341" s="1">
        <v>5.4269999999999999E-2</v>
      </c>
      <c r="D3341" s="1"/>
    </row>
    <row r="3342" spans="1:4" x14ac:dyDescent="0.45">
      <c r="A3342" s="3" t="s">
        <v>3368</v>
      </c>
      <c r="B3342" s="1">
        <v>6.2049E-2</v>
      </c>
      <c r="C3342" s="1">
        <v>5.4243E-2</v>
      </c>
      <c r="D3342" s="1"/>
    </row>
    <row r="3343" spans="1:4" x14ac:dyDescent="0.45">
      <c r="A3343" s="3" t="s">
        <v>3369</v>
      </c>
      <c r="B3343" s="1">
        <v>-0.11253000000000001</v>
      </c>
      <c r="C3343" s="1">
        <v>5.4044000000000002E-2</v>
      </c>
      <c r="D3343" s="1"/>
    </row>
    <row r="3344" spans="1:4" x14ac:dyDescent="0.45">
      <c r="A3344" s="3" t="s">
        <v>3370</v>
      </c>
      <c r="B3344" s="1">
        <v>-6.8059999999999996E-2</v>
      </c>
      <c r="C3344" s="1">
        <v>5.3677000000000002E-2</v>
      </c>
      <c r="D3344" s="1"/>
    </row>
    <row r="3345" spans="1:4" x14ac:dyDescent="0.45">
      <c r="A3345" s="3" t="s">
        <v>3371</v>
      </c>
      <c r="B3345" s="1">
        <v>9.2242000000000005E-2</v>
      </c>
      <c r="C3345" s="1">
        <v>5.3527999999999999E-2</v>
      </c>
      <c r="D3345" s="1"/>
    </row>
    <row r="3346" spans="1:4" x14ac:dyDescent="0.45">
      <c r="A3346" s="3" t="s">
        <v>3372</v>
      </c>
      <c r="B3346" s="1">
        <v>-9.1850000000000001E-2</v>
      </c>
      <c r="C3346" s="1">
        <v>5.3268999999999997E-2</v>
      </c>
      <c r="D3346" s="1"/>
    </row>
    <row r="3347" spans="1:4" x14ac:dyDescent="0.45">
      <c r="A3347" s="3" t="s">
        <v>3373</v>
      </c>
      <c r="B3347" s="1">
        <v>0.10786</v>
      </c>
      <c r="C3347" s="1">
        <v>5.3158999999999998E-2</v>
      </c>
      <c r="D3347" s="1"/>
    </row>
    <row r="3348" spans="1:4" x14ac:dyDescent="0.45">
      <c r="A3348" s="3" t="s">
        <v>3374</v>
      </c>
      <c r="B3348" s="1">
        <v>5.6799000000000002E-2</v>
      </c>
      <c r="C3348" s="1">
        <v>5.2754000000000002E-2</v>
      </c>
      <c r="D3348" s="1"/>
    </row>
    <row r="3349" spans="1:4" x14ac:dyDescent="0.45">
      <c r="A3349" s="3" t="s">
        <v>3375</v>
      </c>
      <c r="B3349" s="1">
        <v>5.6054E-2</v>
      </c>
      <c r="C3349" s="1">
        <v>5.2630000000000003E-2</v>
      </c>
      <c r="D3349" s="1"/>
    </row>
    <row r="3350" spans="1:4" x14ac:dyDescent="0.45">
      <c r="A3350" s="3" t="s">
        <v>3376</v>
      </c>
      <c r="B3350" s="1">
        <v>4.9657E-2</v>
      </c>
      <c r="C3350" s="1">
        <v>5.2377E-2</v>
      </c>
      <c r="D3350" s="1"/>
    </row>
    <row r="3351" spans="1:4" x14ac:dyDescent="0.45">
      <c r="A3351" s="3" t="s">
        <v>3377</v>
      </c>
      <c r="B3351" s="1">
        <v>-6.5360000000000001E-2</v>
      </c>
      <c r="C3351" s="1">
        <v>5.2290000000000003E-2</v>
      </c>
      <c r="D3351" s="1"/>
    </row>
    <row r="3352" spans="1:4" x14ac:dyDescent="0.45">
      <c r="A3352" s="3" t="s">
        <v>3378</v>
      </c>
      <c r="B3352" s="1">
        <v>5.2581000000000003E-2</v>
      </c>
      <c r="C3352" s="1">
        <v>5.2282000000000002E-2</v>
      </c>
      <c r="D3352" s="1"/>
    </row>
    <row r="3353" spans="1:4" x14ac:dyDescent="0.45">
      <c r="A3353" s="3" t="s">
        <v>3379</v>
      </c>
      <c r="B3353" s="1">
        <v>-6.4860000000000001E-2</v>
      </c>
      <c r="C3353" s="1">
        <v>5.2231E-2</v>
      </c>
      <c r="D3353" s="1"/>
    </row>
    <row r="3354" spans="1:4" x14ac:dyDescent="0.45">
      <c r="A3354" s="3" t="s">
        <v>3380</v>
      </c>
      <c r="B3354" s="1">
        <v>-0.13458000000000001</v>
      </c>
      <c r="C3354" s="1">
        <v>5.2218000000000001E-2</v>
      </c>
      <c r="D3354" s="1"/>
    </row>
    <row r="3355" spans="1:4" x14ac:dyDescent="0.45">
      <c r="A3355" s="3" t="s">
        <v>3381</v>
      </c>
      <c r="B3355" s="1">
        <v>-5.697E-2</v>
      </c>
      <c r="C3355" s="1">
        <v>5.2144999999999997E-2</v>
      </c>
      <c r="D3355" s="1"/>
    </row>
    <row r="3356" spans="1:4" x14ac:dyDescent="0.45">
      <c r="A3356" s="3" t="s">
        <v>3382</v>
      </c>
      <c r="B3356" s="1">
        <v>-6.6229999999999997E-2</v>
      </c>
      <c r="C3356" s="1">
        <v>5.1442000000000002E-2</v>
      </c>
      <c r="D3356" s="1"/>
    </row>
    <row r="3357" spans="1:4" x14ac:dyDescent="0.45">
      <c r="A3357" s="3" t="s">
        <v>3383</v>
      </c>
      <c r="B3357" s="1">
        <v>4.3135E-2</v>
      </c>
      <c r="C3357" s="1">
        <v>5.1267E-2</v>
      </c>
      <c r="D3357" s="1"/>
    </row>
    <row r="3358" spans="1:4" x14ac:dyDescent="0.45">
      <c r="A3358" s="3" t="s">
        <v>3384</v>
      </c>
      <c r="B3358" s="1">
        <v>4.7176000000000003E-2</v>
      </c>
      <c r="C3358" s="1">
        <v>5.1154999999999999E-2</v>
      </c>
      <c r="D3358" s="1"/>
    </row>
    <row r="3359" spans="1:4" x14ac:dyDescent="0.45">
      <c r="A3359" s="3" t="s">
        <v>3385</v>
      </c>
      <c r="B3359" s="1">
        <v>0.136487</v>
      </c>
      <c r="C3359" s="1">
        <v>5.0750000000000003E-2</v>
      </c>
      <c r="D3359" s="1"/>
    </row>
    <row r="3360" spans="1:4" x14ac:dyDescent="0.45">
      <c r="A3360" s="3" t="s">
        <v>3386</v>
      </c>
      <c r="B3360" s="1">
        <v>5.3326999999999999E-2</v>
      </c>
      <c r="C3360" s="1">
        <v>5.0729999999999997E-2</v>
      </c>
      <c r="D3360" s="1"/>
    </row>
    <row r="3361" spans="1:4" x14ac:dyDescent="0.45">
      <c r="A3361" s="3" t="s">
        <v>3387</v>
      </c>
      <c r="B3361" s="1">
        <v>-4.9489999999999999E-2</v>
      </c>
      <c r="C3361" s="1">
        <v>4.9965000000000002E-2</v>
      </c>
      <c r="D3361" s="1"/>
    </row>
    <row r="3362" spans="1:4" x14ac:dyDescent="0.45">
      <c r="A3362" s="3" t="s">
        <v>3388</v>
      </c>
      <c r="B3362" s="1">
        <v>5.0957000000000002E-2</v>
      </c>
      <c r="C3362" s="1">
        <v>4.9861999999999997E-2</v>
      </c>
      <c r="D3362" s="1"/>
    </row>
    <row r="3363" spans="1:4" x14ac:dyDescent="0.45">
      <c r="A3363" s="3" t="s">
        <v>3389</v>
      </c>
      <c r="B3363" s="1">
        <v>-6.207E-2</v>
      </c>
      <c r="C3363" s="1">
        <v>4.9732999999999999E-2</v>
      </c>
      <c r="D3363" s="1"/>
    </row>
    <row r="3364" spans="1:4" x14ac:dyDescent="0.45">
      <c r="A3364" s="3" t="s">
        <v>3390</v>
      </c>
      <c r="B3364" s="1">
        <v>7.0455000000000004E-2</v>
      </c>
      <c r="C3364" s="1">
        <v>4.9329999999999999E-2</v>
      </c>
      <c r="D3364" s="1"/>
    </row>
    <row r="3365" spans="1:4" x14ac:dyDescent="0.45">
      <c r="A3365" s="3" t="s">
        <v>3391</v>
      </c>
      <c r="B3365" s="1">
        <v>2.9183000000000001E-2</v>
      </c>
      <c r="C3365" s="1">
        <v>4.8772000000000003E-2</v>
      </c>
      <c r="D3365" s="1"/>
    </row>
    <row r="3366" spans="1:4" x14ac:dyDescent="0.45">
      <c r="A3366" s="3" t="s">
        <v>3392</v>
      </c>
      <c r="B3366" s="1">
        <v>4.4860999999999998E-2</v>
      </c>
      <c r="C3366" s="1">
        <v>4.8493000000000001E-2</v>
      </c>
      <c r="D3366" s="1"/>
    </row>
    <row r="3367" spans="1:4" x14ac:dyDescent="0.45">
      <c r="A3367" s="3" t="s">
        <v>3393</v>
      </c>
      <c r="B3367" s="1">
        <v>6.4643000000000006E-2</v>
      </c>
      <c r="C3367" s="1">
        <v>4.8465000000000001E-2</v>
      </c>
      <c r="D3367" s="1"/>
    </row>
    <row r="3368" spans="1:4" x14ac:dyDescent="0.45">
      <c r="A3368" s="3" t="s">
        <v>3394</v>
      </c>
      <c r="B3368" s="1">
        <v>6.1033999999999998E-2</v>
      </c>
      <c r="C3368" s="1">
        <v>4.8335000000000003E-2</v>
      </c>
      <c r="D3368" s="1"/>
    </row>
    <row r="3369" spans="1:4" x14ac:dyDescent="0.45">
      <c r="A3369" s="3" t="s">
        <v>3395</v>
      </c>
      <c r="B3369" s="1">
        <v>6.7570000000000005E-2</v>
      </c>
      <c r="C3369" s="1">
        <v>4.8196000000000003E-2</v>
      </c>
      <c r="D3369" s="1"/>
    </row>
    <row r="3370" spans="1:4" x14ac:dyDescent="0.45">
      <c r="A3370" s="3" t="s">
        <v>3396</v>
      </c>
      <c r="B3370" s="1">
        <v>-5.7079999999999999E-2</v>
      </c>
      <c r="C3370" s="1">
        <v>4.8182000000000003E-2</v>
      </c>
      <c r="D3370" s="1"/>
    </row>
    <row r="3371" spans="1:4" x14ac:dyDescent="0.45">
      <c r="A3371" s="3" t="s">
        <v>3397</v>
      </c>
      <c r="B3371" s="1">
        <v>-4.7210000000000002E-2</v>
      </c>
      <c r="C3371" s="1">
        <v>4.7749E-2</v>
      </c>
      <c r="D3371" s="1"/>
    </row>
    <row r="3372" spans="1:4" x14ac:dyDescent="0.45">
      <c r="A3372" s="3" t="s">
        <v>3398</v>
      </c>
      <c r="B3372" s="1">
        <v>9.0096999999999997E-2</v>
      </c>
      <c r="C3372" s="1">
        <v>4.7664999999999999E-2</v>
      </c>
      <c r="D3372" s="1"/>
    </row>
    <row r="3373" spans="1:4" x14ac:dyDescent="0.45">
      <c r="A3373" s="3" t="s">
        <v>3399</v>
      </c>
      <c r="B3373" s="1">
        <v>5.1194000000000003E-2</v>
      </c>
      <c r="C3373" s="1">
        <v>4.7612000000000002E-2</v>
      </c>
      <c r="D3373" s="1"/>
    </row>
    <row r="3374" spans="1:4" x14ac:dyDescent="0.45">
      <c r="A3374" s="3" t="s">
        <v>3400</v>
      </c>
      <c r="B3374" s="1">
        <v>-3.4759999999999999E-2</v>
      </c>
      <c r="C3374" s="1">
        <v>4.7606999999999997E-2</v>
      </c>
      <c r="D3374" s="1"/>
    </row>
    <row r="3375" spans="1:4" x14ac:dyDescent="0.45">
      <c r="A3375" s="3" t="s">
        <v>3401</v>
      </c>
      <c r="B3375" s="1">
        <v>5.6867000000000001E-2</v>
      </c>
      <c r="C3375" s="1">
        <v>4.7593000000000003E-2</v>
      </c>
      <c r="D3375" s="1"/>
    </row>
    <row r="3376" spans="1:4" x14ac:dyDescent="0.45">
      <c r="A3376" s="3" t="s">
        <v>3402</v>
      </c>
      <c r="B3376" s="1">
        <v>-2.691E-2</v>
      </c>
      <c r="C3376" s="1">
        <v>4.7077000000000001E-2</v>
      </c>
      <c r="D3376" s="1"/>
    </row>
    <row r="3377" spans="1:4" x14ac:dyDescent="0.45">
      <c r="A3377" s="3" t="s">
        <v>3403</v>
      </c>
      <c r="B3377" s="1">
        <v>6.6858000000000001E-2</v>
      </c>
      <c r="C3377" s="1">
        <v>4.7039999999999998E-2</v>
      </c>
      <c r="D3377" s="1"/>
    </row>
    <row r="3378" spans="1:4" x14ac:dyDescent="0.45">
      <c r="A3378" s="3" t="s">
        <v>3404</v>
      </c>
      <c r="B3378" s="1">
        <v>-5.1769999999999997E-2</v>
      </c>
      <c r="C3378" s="1">
        <v>4.6900999999999998E-2</v>
      </c>
      <c r="D3378" s="1"/>
    </row>
    <row r="3379" spans="1:4" x14ac:dyDescent="0.45">
      <c r="A3379" s="3" t="s">
        <v>3405</v>
      </c>
      <c r="B3379" s="1">
        <v>5.9521999999999999E-2</v>
      </c>
      <c r="C3379" s="1">
        <v>4.684E-2</v>
      </c>
      <c r="D3379" s="1"/>
    </row>
    <row r="3380" spans="1:4" x14ac:dyDescent="0.45">
      <c r="A3380" s="3" t="s">
        <v>3406</v>
      </c>
      <c r="B3380" s="1">
        <v>-3.3000000000000002E-2</v>
      </c>
      <c r="C3380" s="1">
        <v>4.6814000000000001E-2</v>
      </c>
      <c r="D3380" s="1"/>
    </row>
    <row r="3381" spans="1:4" x14ac:dyDescent="0.45">
      <c r="A3381" s="3" t="s">
        <v>3407</v>
      </c>
      <c r="B3381" s="1">
        <v>-9.7360000000000002E-2</v>
      </c>
      <c r="C3381" s="1">
        <v>4.6650999999999998E-2</v>
      </c>
      <c r="D3381" s="1"/>
    </row>
    <row r="3382" spans="1:4" x14ac:dyDescent="0.45">
      <c r="A3382" s="3" t="s">
        <v>3408</v>
      </c>
      <c r="B3382" s="1">
        <v>5.3133E-2</v>
      </c>
      <c r="C3382" s="1">
        <v>4.6622999999999998E-2</v>
      </c>
      <c r="D3382" s="1"/>
    </row>
    <row r="3383" spans="1:4" x14ac:dyDescent="0.45">
      <c r="A3383" s="3" t="s">
        <v>3409</v>
      </c>
      <c r="B3383" s="1">
        <v>-4.9329999999999999E-2</v>
      </c>
      <c r="C3383" s="1">
        <v>4.6394999999999999E-2</v>
      </c>
      <c r="D3383" s="1"/>
    </row>
    <row r="3384" spans="1:4" x14ac:dyDescent="0.45">
      <c r="A3384" s="3" t="s">
        <v>3410</v>
      </c>
      <c r="B3384" s="1">
        <v>-4.3180000000000003E-2</v>
      </c>
      <c r="C3384" s="1">
        <v>4.6293000000000001E-2</v>
      </c>
      <c r="D3384" s="1"/>
    </row>
    <row r="3385" spans="1:4" x14ac:dyDescent="0.45">
      <c r="A3385" s="3" t="s">
        <v>3411</v>
      </c>
      <c r="B3385" s="1">
        <v>-6.3979999999999995E-2</v>
      </c>
      <c r="C3385" s="1">
        <v>4.6247000000000003E-2</v>
      </c>
      <c r="D3385" s="1"/>
    </row>
    <row r="3386" spans="1:4" x14ac:dyDescent="0.45">
      <c r="A3386" s="3" t="s">
        <v>3412</v>
      </c>
      <c r="B3386" s="1">
        <v>-4.4179999999999997E-2</v>
      </c>
      <c r="C3386" s="1">
        <v>4.5867999999999999E-2</v>
      </c>
      <c r="D3386" s="1"/>
    </row>
    <row r="3387" spans="1:4" x14ac:dyDescent="0.45">
      <c r="A3387" s="3" t="s">
        <v>3413</v>
      </c>
      <c r="B3387" s="1">
        <v>3.4895000000000002E-2</v>
      </c>
      <c r="C3387" s="1">
        <v>4.5738000000000001E-2</v>
      </c>
      <c r="D3387" s="1"/>
    </row>
    <row r="3388" spans="1:4" x14ac:dyDescent="0.45">
      <c r="A3388" s="3" t="s">
        <v>3414</v>
      </c>
      <c r="B3388" s="1">
        <v>6.404E-2</v>
      </c>
      <c r="C3388" s="1">
        <v>4.5281000000000002E-2</v>
      </c>
      <c r="D3388" s="1"/>
    </row>
    <row r="3389" spans="1:4" x14ac:dyDescent="0.45">
      <c r="A3389" s="3" t="s">
        <v>3415</v>
      </c>
      <c r="B3389" s="1">
        <v>5.0196999999999999E-2</v>
      </c>
      <c r="C3389" s="1">
        <v>4.5165999999999998E-2</v>
      </c>
      <c r="D3389" s="1"/>
    </row>
    <row r="3390" spans="1:4" x14ac:dyDescent="0.45">
      <c r="A3390" s="3" t="s">
        <v>3416</v>
      </c>
      <c r="B3390" s="1">
        <v>3.2899999999999999E-2</v>
      </c>
      <c r="C3390" s="1">
        <v>4.5064E-2</v>
      </c>
      <c r="D3390" s="1"/>
    </row>
    <row r="3391" spans="1:4" x14ac:dyDescent="0.45">
      <c r="A3391" s="3" t="s">
        <v>3417</v>
      </c>
      <c r="B3391" s="1">
        <v>-0.20324</v>
      </c>
      <c r="C3391" s="1">
        <v>4.5005000000000003E-2</v>
      </c>
      <c r="D3391" s="1"/>
    </row>
    <row r="3392" spans="1:4" x14ac:dyDescent="0.45">
      <c r="A3392" s="3" t="s">
        <v>3418</v>
      </c>
      <c r="B3392" s="1">
        <v>6.8830000000000002E-2</v>
      </c>
      <c r="C3392" s="1">
        <v>4.4811999999999998E-2</v>
      </c>
      <c r="D3392" s="1"/>
    </row>
    <row r="3393" spans="1:4" x14ac:dyDescent="0.45">
      <c r="A3393" s="3" t="s">
        <v>3419</v>
      </c>
      <c r="B3393" s="1">
        <v>0.10670499999999999</v>
      </c>
      <c r="C3393" s="1">
        <v>4.4627E-2</v>
      </c>
      <c r="D3393" s="1"/>
    </row>
    <row r="3394" spans="1:4" x14ac:dyDescent="0.45">
      <c r="A3394" s="3" t="s">
        <v>3420</v>
      </c>
      <c r="B3394" s="1">
        <v>-6.5799999999999997E-2</v>
      </c>
      <c r="C3394" s="1">
        <v>4.4371000000000001E-2</v>
      </c>
      <c r="D3394" s="1"/>
    </row>
    <row r="3395" spans="1:4" x14ac:dyDescent="0.45">
      <c r="A3395" s="3" t="s">
        <v>3421</v>
      </c>
      <c r="B3395" s="1">
        <v>-5.9929999999999997E-2</v>
      </c>
      <c r="C3395" s="1">
        <v>4.4061000000000003E-2</v>
      </c>
      <c r="D3395" s="1"/>
    </row>
    <row r="3396" spans="1:4" x14ac:dyDescent="0.45">
      <c r="A3396" s="3" t="s">
        <v>3422</v>
      </c>
      <c r="B3396" s="1">
        <v>7.2090000000000001E-2</v>
      </c>
      <c r="C3396" s="1">
        <v>4.3892E-2</v>
      </c>
      <c r="D3396" s="1"/>
    </row>
    <row r="3397" spans="1:4" x14ac:dyDescent="0.45">
      <c r="A3397" s="3" t="s">
        <v>3423</v>
      </c>
      <c r="B3397" s="1">
        <v>5.7625999999999997E-2</v>
      </c>
      <c r="C3397" s="1">
        <v>4.3873000000000002E-2</v>
      </c>
      <c r="D3397" s="1"/>
    </row>
    <row r="3398" spans="1:4" x14ac:dyDescent="0.45">
      <c r="A3398" s="3" t="s">
        <v>3424</v>
      </c>
      <c r="B3398" s="1">
        <v>-4.3639999999999998E-2</v>
      </c>
      <c r="C3398" s="1">
        <v>4.3819999999999998E-2</v>
      </c>
      <c r="D3398" s="1"/>
    </row>
    <row r="3399" spans="1:4" x14ac:dyDescent="0.45">
      <c r="A3399" s="3" t="s">
        <v>3425</v>
      </c>
      <c r="B3399" s="1">
        <v>-7.5200000000000003E-2</v>
      </c>
      <c r="C3399" s="1">
        <v>4.3707000000000003E-2</v>
      </c>
      <c r="D3399" s="1"/>
    </row>
    <row r="3400" spans="1:4" x14ac:dyDescent="0.45">
      <c r="A3400" s="3" t="s">
        <v>3426</v>
      </c>
      <c r="B3400" s="1">
        <v>-3.5459999999999998E-2</v>
      </c>
      <c r="C3400" s="1">
        <v>4.3679999999999997E-2</v>
      </c>
      <c r="D3400" s="1"/>
    </row>
    <row r="3401" spans="1:4" x14ac:dyDescent="0.45">
      <c r="A3401" s="3" t="s">
        <v>3427</v>
      </c>
      <c r="B3401" s="1">
        <v>-4.9669999999999999E-2</v>
      </c>
      <c r="C3401" s="1">
        <v>4.3535999999999998E-2</v>
      </c>
      <c r="D3401" s="1"/>
    </row>
    <row r="3402" spans="1:4" x14ac:dyDescent="0.45">
      <c r="A3402" s="3" t="s">
        <v>3428</v>
      </c>
      <c r="B3402" s="1">
        <v>-5.7759999999999999E-2</v>
      </c>
      <c r="C3402" s="1">
        <v>4.3401000000000002E-2</v>
      </c>
      <c r="D3402" s="1"/>
    </row>
    <row r="3403" spans="1:4" x14ac:dyDescent="0.45">
      <c r="A3403" s="3" t="s">
        <v>3429</v>
      </c>
      <c r="B3403" s="1">
        <v>-9.2030000000000001E-2</v>
      </c>
      <c r="C3403" s="1">
        <v>4.2991000000000001E-2</v>
      </c>
      <c r="D3403" s="1"/>
    </row>
    <row r="3404" spans="1:4" x14ac:dyDescent="0.45">
      <c r="A3404" s="3" t="s">
        <v>3430</v>
      </c>
      <c r="B3404" s="1">
        <v>-4.5659999999999999E-2</v>
      </c>
      <c r="C3404" s="1">
        <v>4.2825000000000002E-2</v>
      </c>
      <c r="D3404" s="1"/>
    </row>
    <row r="3405" spans="1:4" x14ac:dyDescent="0.45">
      <c r="A3405" s="3" t="s">
        <v>3431</v>
      </c>
      <c r="B3405" s="1">
        <v>4.027E-2</v>
      </c>
      <c r="C3405" s="1">
        <v>4.2770000000000002E-2</v>
      </c>
      <c r="D3405" s="1"/>
    </row>
    <row r="3406" spans="1:4" x14ac:dyDescent="0.45">
      <c r="A3406" s="3" t="s">
        <v>3432</v>
      </c>
      <c r="B3406" s="1">
        <v>4.5158999999999998E-2</v>
      </c>
      <c r="C3406" s="1">
        <v>4.2181000000000003E-2</v>
      </c>
      <c r="D3406" s="1"/>
    </row>
    <row r="3407" spans="1:4" x14ac:dyDescent="0.45">
      <c r="A3407" s="3" t="s">
        <v>3433</v>
      </c>
      <c r="B3407" s="1">
        <v>9.5090999999999995E-2</v>
      </c>
      <c r="C3407" s="1">
        <v>4.2063000000000003E-2</v>
      </c>
      <c r="D3407" s="1"/>
    </row>
    <row r="3408" spans="1:4" x14ac:dyDescent="0.45">
      <c r="A3408" s="3" t="s">
        <v>3434</v>
      </c>
      <c r="B3408" s="1">
        <v>8.1167000000000003E-2</v>
      </c>
      <c r="C3408" s="1">
        <v>4.2008999999999998E-2</v>
      </c>
      <c r="D3408" s="1"/>
    </row>
    <row r="3409" spans="1:4" x14ac:dyDescent="0.45">
      <c r="A3409" s="3" t="s">
        <v>3435</v>
      </c>
      <c r="B3409" s="1">
        <v>3.5177E-2</v>
      </c>
      <c r="C3409" s="1">
        <v>4.1703999999999998E-2</v>
      </c>
      <c r="D3409" s="1"/>
    </row>
    <row r="3410" spans="1:4" x14ac:dyDescent="0.45">
      <c r="A3410" s="3" t="s">
        <v>3436</v>
      </c>
      <c r="B3410" s="1">
        <v>5.1458999999999998E-2</v>
      </c>
      <c r="C3410" s="1">
        <v>4.1688999999999997E-2</v>
      </c>
      <c r="D3410" s="1"/>
    </row>
    <row r="3411" spans="1:4" x14ac:dyDescent="0.45">
      <c r="A3411" s="3" t="s">
        <v>3437</v>
      </c>
      <c r="B3411" s="1">
        <v>4.4851000000000002E-2</v>
      </c>
      <c r="C3411" s="1">
        <v>4.1252999999999998E-2</v>
      </c>
      <c r="D3411" s="1"/>
    </row>
    <row r="3412" spans="1:4" x14ac:dyDescent="0.45">
      <c r="A3412" s="3" t="s">
        <v>3438</v>
      </c>
      <c r="B3412" s="1">
        <v>3.5233E-2</v>
      </c>
      <c r="C3412" s="1">
        <v>4.1107999999999999E-2</v>
      </c>
      <c r="D3412" s="1"/>
    </row>
    <row r="3413" spans="1:4" x14ac:dyDescent="0.45">
      <c r="A3413" s="3" t="s">
        <v>3439</v>
      </c>
      <c r="B3413" s="1">
        <v>6.5886E-2</v>
      </c>
      <c r="C3413" s="1">
        <v>4.1055000000000001E-2</v>
      </c>
      <c r="D3413" s="1"/>
    </row>
    <row r="3414" spans="1:4" x14ac:dyDescent="0.45">
      <c r="A3414" s="3" t="s">
        <v>3440</v>
      </c>
      <c r="B3414" s="1">
        <v>2.5984E-2</v>
      </c>
      <c r="C3414" s="1">
        <v>4.1041000000000001E-2</v>
      </c>
      <c r="D3414" s="1"/>
    </row>
    <row r="3415" spans="1:4" x14ac:dyDescent="0.45">
      <c r="A3415" s="3" t="s">
        <v>3441</v>
      </c>
      <c r="B3415" s="1">
        <v>-0.14887</v>
      </c>
      <c r="C3415" s="1">
        <v>4.0973000000000002E-2</v>
      </c>
      <c r="D3415" s="1"/>
    </row>
    <row r="3416" spans="1:4" x14ac:dyDescent="0.45">
      <c r="A3416" s="3" t="s">
        <v>3442</v>
      </c>
      <c r="B3416" s="1">
        <v>-3.2280000000000003E-2</v>
      </c>
      <c r="C3416" s="1">
        <v>4.0895000000000001E-2</v>
      </c>
      <c r="D3416" s="1"/>
    </row>
    <row r="3417" spans="1:4" x14ac:dyDescent="0.45">
      <c r="A3417" s="3" t="s">
        <v>3443</v>
      </c>
      <c r="B3417" s="1">
        <v>-3.6670000000000001E-2</v>
      </c>
      <c r="C3417" s="1">
        <v>4.0800999999999997E-2</v>
      </c>
      <c r="D3417" s="1"/>
    </row>
    <row r="3418" spans="1:4" x14ac:dyDescent="0.45">
      <c r="A3418" s="3" t="s">
        <v>3444</v>
      </c>
      <c r="B3418" s="1">
        <v>-8.9929999999999996E-2</v>
      </c>
      <c r="C3418" s="1">
        <v>4.0772000000000003E-2</v>
      </c>
      <c r="D3418" s="1"/>
    </row>
    <row r="3419" spans="1:4" x14ac:dyDescent="0.45">
      <c r="A3419" s="3" t="s">
        <v>3445</v>
      </c>
      <c r="B3419" s="1">
        <v>-0.16148999999999999</v>
      </c>
      <c r="C3419" s="1">
        <v>4.0744000000000002E-2</v>
      </c>
      <c r="D3419" s="1"/>
    </row>
    <row r="3420" spans="1:4" x14ac:dyDescent="0.45">
      <c r="A3420" s="3" t="s">
        <v>3446</v>
      </c>
      <c r="B3420" s="1">
        <v>-3.304E-2</v>
      </c>
      <c r="C3420" s="1">
        <v>4.0621999999999998E-2</v>
      </c>
      <c r="D3420" s="1"/>
    </row>
    <row r="3421" spans="1:4" x14ac:dyDescent="0.45">
      <c r="A3421" s="3" t="s">
        <v>3447</v>
      </c>
      <c r="B3421" s="1">
        <v>-7.0779999999999996E-2</v>
      </c>
      <c r="C3421" s="1">
        <v>4.0586999999999998E-2</v>
      </c>
      <c r="D3421" s="1"/>
    </row>
    <row r="3422" spans="1:4" x14ac:dyDescent="0.45">
      <c r="A3422" s="3" t="s">
        <v>3448</v>
      </c>
      <c r="B3422" s="1">
        <v>-7.1830000000000005E-2</v>
      </c>
      <c r="C3422" s="1">
        <v>3.9653000000000001E-2</v>
      </c>
      <c r="D3422" s="1"/>
    </row>
    <row r="3423" spans="1:4" x14ac:dyDescent="0.45">
      <c r="A3423" s="3" t="s">
        <v>3449</v>
      </c>
      <c r="B3423" s="1">
        <v>-0.18087</v>
      </c>
      <c r="C3423" s="1">
        <v>3.9588999999999999E-2</v>
      </c>
      <c r="D3423" s="1"/>
    </row>
    <row r="3424" spans="1:4" x14ac:dyDescent="0.45">
      <c r="A3424" s="3" t="s">
        <v>3450</v>
      </c>
      <c r="B3424" s="1">
        <v>0.124607</v>
      </c>
      <c r="C3424" s="1">
        <v>3.9518999999999999E-2</v>
      </c>
      <c r="D3424" s="1"/>
    </row>
    <row r="3425" spans="1:4" x14ac:dyDescent="0.45">
      <c r="A3425" s="3" t="s">
        <v>3451</v>
      </c>
      <c r="B3425" s="1">
        <v>-0.26662000000000002</v>
      </c>
      <c r="C3425" s="1">
        <v>3.9384000000000002E-2</v>
      </c>
      <c r="D3425" s="1"/>
    </row>
    <row r="3426" spans="1:4" x14ac:dyDescent="0.45">
      <c r="A3426" s="3" t="s">
        <v>3452</v>
      </c>
      <c r="B3426" s="1">
        <v>-4.385E-2</v>
      </c>
      <c r="C3426" s="1">
        <v>3.9358999999999998E-2</v>
      </c>
      <c r="D3426" s="1"/>
    </row>
    <row r="3427" spans="1:4" x14ac:dyDescent="0.45">
      <c r="A3427" s="3" t="s">
        <v>3453</v>
      </c>
      <c r="B3427" s="1">
        <v>4.3415000000000002E-2</v>
      </c>
      <c r="C3427" s="1">
        <v>3.934E-2</v>
      </c>
      <c r="D3427" s="1"/>
    </row>
    <row r="3428" spans="1:4" x14ac:dyDescent="0.45">
      <c r="A3428" s="3" t="s">
        <v>3454</v>
      </c>
      <c r="B3428" s="1">
        <v>-7.6700000000000004E-2</v>
      </c>
      <c r="C3428" s="1">
        <v>3.9315999999999997E-2</v>
      </c>
      <c r="D3428" s="1"/>
    </row>
    <row r="3429" spans="1:4" x14ac:dyDescent="0.45">
      <c r="A3429" s="3" t="s">
        <v>3455</v>
      </c>
      <c r="B3429" s="1">
        <v>-5.8340000000000003E-2</v>
      </c>
      <c r="C3429" s="1">
        <v>3.9114000000000003E-2</v>
      </c>
      <c r="D3429" s="1"/>
    </row>
    <row r="3430" spans="1:4" x14ac:dyDescent="0.45">
      <c r="A3430" s="3" t="s">
        <v>3456</v>
      </c>
      <c r="B3430" s="1">
        <v>6.1828000000000001E-2</v>
      </c>
      <c r="C3430" s="1">
        <v>3.9113000000000002E-2</v>
      </c>
      <c r="D3430" s="1"/>
    </row>
    <row r="3431" spans="1:4" x14ac:dyDescent="0.45">
      <c r="A3431" s="3" t="s">
        <v>3457</v>
      </c>
      <c r="B3431" s="1">
        <v>4.9102E-2</v>
      </c>
      <c r="C3431" s="1">
        <v>3.9044000000000002E-2</v>
      </c>
      <c r="D3431" s="1"/>
    </row>
    <row r="3432" spans="1:4" x14ac:dyDescent="0.45">
      <c r="A3432" s="3" t="s">
        <v>3458</v>
      </c>
      <c r="B3432" s="1">
        <v>-2.5190000000000001E-2</v>
      </c>
      <c r="C3432" s="1">
        <v>3.8851999999999998E-2</v>
      </c>
      <c r="D3432" s="1"/>
    </row>
    <row r="3433" spans="1:4" x14ac:dyDescent="0.45">
      <c r="A3433" s="3" t="s">
        <v>3459</v>
      </c>
      <c r="B3433" s="1">
        <v>-4.3119999999999999E-2</v>
      </c>
      <c r="C3433" s="1">
        <v>3.8482000000000002E-2</v>
      </c>
      <c r="D3433" s="1"/>
    </row>
    <row r="3434" spans="1:4" x14ac:dyDescent="0.45">
      <c r="A3434" s="3" t="s">
        <v>3460</v>
      </c>
      <c r="B3434" s="1">
        <v>-6.9750000000000006E-2</v>
      </c>
      <c r="C3434" s="1">
        <v>3.8350000000000002E-2</v>
      </c>
      <c r="D3434" s="1"/>
    </row>
    <row r="3435" spans="1:4" x14ac:dyDescent="0.45">
      <c r="A3435" s="3" t="s">
        <v>3461</v>
      </c>
      <c r="B3435" s="1">
        <v>-2.4170000000000001E-2</v>
      </c>
      <c r="C3435" s="1">
        <v>3.7765E-2</v>
      </c>
      <c r="D3435" s="1"/>
    </row>
    <row r="3436" spans="1:4" x14ac:dyDescent="0.45">
      <c r="A3436" s="3" t="s">
        <v>3462</v>
      </c>
      <c r="B3436" s="1">
        <v>7.4156E-2</v>
      </c>
      <c r="C3436" s="1">
        <v>3.7763999999999999E-2</v>
      </c>
      <c r="D3436" s="1"/>
    </row>
    <row r="3437" spans="1:4" x14ac:dyDescent="0.45">
      <c r="A3437" s="3" t="s">
        <v>3463</v>
      </c>
      <c r="B3437" s="1">
        <v>4.4130000000000003E-2</v>
      </c>
      <c r="C3437" s="1">
        <v>3.7464999999999998E-2</v>
      </c>
      <c r="D3437" s="1"/>
    </row>
    <row r="3438" spans="1:4" x14ac:dyDescent="0.45">
      <c r="A3438" s="3" t="s">
        <v>3464</v>
      </c>
      <c r="B3438" s="1">
        <v>-2.5399999999999999E-2</v>
      </c>
      <c r="C3438" s="1">
        <v>3.7074999999999997E-2</v>
      </c>
      <c r="D3438" s="1"/>
    </row>
    <row r="3439" spans="1:4" x14ac:dyDescent="0.45">
      <c r="A3439" s="3" t="s">
        <v>3465</v>
      </c>
      <c r="B3439" s="1">
        <v>-0.11892999999999999</v>
      </c>
      <c r="C3439" s="1">
        <v>3.6665999999999997E-2</v>
      </c>
      <c r="D3439" s="1"/>
    </row>
    <row r="3440" spans="1:4" x14ac:dyDescent="0.45">
      <c r="A3440" s="3" t="s">
        <v>3466</v>
      </c>
      <c r="B3440" s="1">
        <v>-4.351E-2</v>
      </c>
      <c r="C3440" s="1">
        <v>3.6599E-2</v>
      </c>
      <c r="D3440" s="1"/>
    </row>
    <row r="3441" spans="1:4" x14ac:dyDescent="0.45">
      <c r="A3441" s="3" t="s">
        <v>3467</v>
      </c>
      <c r="B3441" s="1">
        <v>0.27157500000000001</v>
      </c>
      <c r="C3441" s="1">
        <v>3.6579E-2</v>
      </c>
      <c r="D3441" s="1"/>
    </row>
    <row r="3442" spans="1:4" x14ac:dyDescent="0.45">
      <c r="A3442" s="3" t="s">
        <v>3468</v>
      </c>
      <c r="B3442" s="1">
        <v>0.119752</v>
      </c>
      <c r="C3442" s="1">
        <v>3.6144999999999997E-2</v>
      </c>
      <c r="D3442" s="1"/>
    </row>
    <row r="3443" spans="1:4" x14ac:dyDescent="0.45">
      <c r="A3443" s="3" t="s">
        <v>3469</v>
      </c>
      <c r="B3443" s="1">
        <v>-5.6559999999999999E-2</v>
      </c>
      <c r="C3443" s="1">
        <v>3.5811000000000003E-2</v>
      </c>
      <c r="D3443" s="1"/>
    </row>
    <row r="3444" spans="1:4" x14ac:dyDescent="0.45">
      <c r="A3444" s="3" t="s">
        <v>3470</v>
      </c>
      <c r="B3444" s="1">
        <v>3.2751000000000002E-2</v>
      </c>
      <c r="C3444" s="1">
        <v>3.5720000000000002E-2</v>
      </c>
      <c r="D3444" s="1"/>
    </row>
    <row r="3445" spans="1:4" x14ac:dyDescent="0.45">
      <c r="A3445" s="3" t="s">
        <v>3471</v>
      </c>
      <c r="B3445" s="1">
        <v>-2.4250000000000001E-2</v>
      </c>
      <c r="C3445" s="1">
        <v>3.5709999999999999E-2</v>
      </c>
      <c r="D3445" s="1"/>
    </row>
    <row r="3446" spans="1:4" x14ac:dyDescent="0.45">
      <c r="A3446" s="3" t="s">
        <v>3472</v>
      </c>
      <c r="B3446" s="1">
        <v>-2.903E-2</v>
      </c>
      <c r="C3446" s="1">
        <v>3.5152000000000003E-2</v>
      </c>
      <c r="D3446" s="1"/>
    </row>
    <row r="3447" spans="1:4" x14ac:dyDescent="0.45">
      <c r="A3447" s="3" t="s">
        <v>3473</v>
      </c>
      <c r="B3447" s="1">
        <v>-3.9390000000000001E-2</v>
      </c>
      <c r="C3447" s="1">
        <v>3.4993999999999997E-2</v>
      </c>
      <c r="D3447" s="1"/>
    </row>
    <row r="3448" spans="1:4" x14ac:dyDescent="0.45">
      <c r="A3448" s="3" t="s">
        <v>3474</v>
      </c>
      <c r="B3448" s="1">
        <v>-6.5850000000000006E-2</v>
      </c>
      <c r="C3448" s="1">
        <v>3.4972999999999997E-2</v>
      </c>
      <c r="D3448" s="1"/>
    </row>
    <row r="3449" spans="1:4" x14ac:dyDescent="0.45">
      <c r="A3449" s="3" t="s">
        <v>3475</v>
      </c>
      <c r="B3449" s="1">
        <v>-2.5610000000000001E-2</v>
      </c>
      <c r="C3449" s="1">
        <v>3.4916999999999997E-2</v>
      </c>
      <c r="D3449" s="1"/>
    </row>
    <row r="3450" spans="1:4" x14ac:dyDescent="0.45">
      <c r="A3450" s="3" t="s">
        <v>3476</v>
      </c>
      <c r="B3450" s="1">
        <v>6.0347999999999999E-2</v>
      </c>
      <c r="C3450" s="1">
        <v>3.4874000000000002E-2</v>
      </c>
      <c r="D3450" s="1"/>
    </row>
    <row r="3451" spans="1:4" x14ac:dyDescent="0.45">
      <c r="A3451" s="3" t="s">
        <v>3477</v>
      </c>
      <c r="B3451" s="1">
        <v>-4.0820000000000002E-2</v>
      </c>
      <c r="C3451" s="1">
        <v>3.4833999999999997E-2</v>
      </c>
      <c r="D3451" s="1"/>
    </row>
    <row r="3452" spans="1:4" x14ac:dyDescent="0.45">
      <c r="A3452" s="3" t="s">
        <v>3478</v>
      </c>
      <c r="B3452" s="1">
        <v>2.2481999999999999E-2</v>
      </c>
      <c r="C3452" s="1">
        <v>3.4833000000000003E-2</v>
      </c>
      <c r="D3452" s="1"/>
    </row>
    <row r="3453" spans="1:4" x14ac:dyDescent="0.45">
      <c r="A3453" s="3" t="s">
        <v>3479</v>
      </c>
      <c r="B3453" s="1">
        <v>3.7673999999999999E-2</v>
      </c>
      <c r="C3453" s="1">
        <v>3.4581000000000001E-2</v>
      </c>
      <c r="D3453" s="1"/>
    </row>
    <row r="3454" spans="1:4" x14ac:dyDescent="0.45">
      <c r="A3454" s="3" t="s">
        <v>3480</v>
      </c>
      <c r="B3454" s="1">
        <v>-2.964E-2</v>
      </c>
      <c r="C3454" s="1">
        <v>3.4444000000000002E-2</v>
      </c>
      <c r="D3454" s="1"/>
    </row>
    <row r="3455" spans="1:4" x14ac:dyDescent="0.45">
      <c r="A3455" s="3" t="s">
        <v>3481</v>
      </c>
      <c r="B3455" s="1">
        <v>2.7785000000000001E-2</v>
      </c>
      <c r="C3455" s="1">
        <v>3.4318000000000001E-2</v>
      </c>
      <c r="D3455" s="1"/>
    </row>
    <row r="3456" spans="1:4" x14ac:dyDescent="0.45">
      <c r="A3456" s="3" t="s">
        <v>3482</v>
      </c>
      <c r="B3456" s="1">
        <v>4.5519999999999998E-2</v>
      </c>
      <c r="C3456" s="1">
        <v>3.4040000000000001E-2</v>
      </c>
      <c r="D3456" s="1"/>
    </row>
    <row r="3457" spans="1:4" x14ac:dyDescent="0.45">
      <c r="A3457" s="3" t="s">
        <v>3483</v>
      </c>
      <c r="B3457" s="1">
        <v>-3.3689999999999998E-2</v>
      </c>
      <c r="C3457" s="1">
        <v>3.3994000000000003E-2</v>
      </c>
      <c r="D3457" s="1"/>
    </row>
    <row r="3458" spans="1:4" x14ac:dyDescent="0.45">
      <c r="A3458" s="3" t="s">
        <v>3484</v>
      </c>
      <c r="B3458" s="1">
        <v>-0.18975</v>
      </c>
      <c r="C3458" s="1">
        <v>3.3737999999999997E-2</v>
      </c>
      <c r="D3458" s="1"/>
    </row>
    <row r="3459" spans="1:4" x14ac:dyDescent="0.45">
      <c r="A3459" s="3" t="s">
        <v>3485</v>
      </c>
      <c r="B3459" s="1">
        <v>-3.3730000000000003E-2</v>
      </c>
      <c r="C3459" s="1">
        <v>3.3588E-2</v>
      </c>
      <c r="D3459" s="1"/>
    </row>
    <row r="3460" spans="1:4" x14ac:dyDescent="0.45">
      <c r="A3460" s="3" t="s">
        <v>3486</v>
      </c>
      <c r="B3460" s="1">
        <v>-3.2059999999999998E-2</v>
      </c>
      <c r="C3460" s="1">
        <v>3.3501999999999997E-2</v>
      </c>
      <c r="D3460" s="1"/>
    </row>
    <row r="3461" spans="1:4" x14ac:dyDescent="0.45">
      <c r="A3461" s="3" t="s">
        <v>3487</v>
      </c>
      <c r="B3461" s="1">
        <v>-4.3060000000000001E-2</v>
      </c>
      <c r="C3461" s="1">
        <v>3.3427999999999999E-2</v>
      </c>
      <c r="D3461" s="1"/>
    </row>
    <row r="3462" spans="1:4" x14ac:dyDescent="0.45">
      <c r="A3462" s="3" t="s">
        <v>3488</v>
      </c>
      <c r="B3462" s="1">
        <v>3.5342999999999999E-2</v>
      </c>
      <c r="C3462" s="1">
        <v>3.2645E-2</v>
      </c>
      <c r="D3462" s="1"/>
    </row>
    <row r="3463" spans="1:4" x14ac:dyDescent="0.45">
      <c r="A3463" s="3" t="s">
        <v>3489</v>
      </c>
      <c r="B3463" s="1">
        <v>4.9112000000000003E-2</v>
      </c>
      <c r="C3463" s="1">
        <v>3.2002000000000003E-2</v>
      </c>
      <c r="D3463" s="1"/>
    </row>
    <row r="3464" spans="1:4" x14ac:dyDescent="0.45">
      <c r="A3464" s="3" t="s">
        <v>3490</v>
      </c>
      <c r="B3464" s="1">
        <v>-4.8529999999999997E-2</v>
      </c>
      <c r="C3464" s="1">
        <v>3.1877000000000003E-2</v>
      </c>
      <c r="D3464" s="1"/>
    </row>
    <row r="3465" spans="1:4" x14ac:dyDescent="0.45">
      <c r="A3465" s="3" t="s">
        <v>3491</v>
      </c>
      <c r="B3465" s="1">
        <v>3.1815999999999997E-2</v>
      </c>
      <c r="C3465" s="1">
        <v>3.1572999999999997E-2</v>
      </c>
      <c r="D3465" s="1"/>
    </row>
    <row r="3466" spans="1:4" x14ac:dyDescent="0.45">
      <c r="A3466" s="3" t="s">
        <v>3492</v>
      </c>
      <c r="B3466" s="1">
        <v>6.9207000000000005E-2</v>
      </c>
      <c r="C3466" s="1">
        <v>3.1386999999999998E-2</v>
      </c>
      <c r="D3466" s="1"/>
    </row>
    <row r="3467" spans="1:4" x14ac:dyDescent="0.45">
      <c r="A3467" s="3" t="s">
        <v>3493</v>
      </c>
      <c r="B3467" s="1">
        <v>-4.9579999999999999E-2</v>
      </c>
      <c r="C3467" s="1">
        <v>3.1165000000000002E-2</v>
      </c>
      <c r="D3467" s="1"/>
    </row>
    <row r="3468" spans="1:4" x14ac:dyDescent="0.45">
      <c r="A3468" s="3" t="s">
        <v>3494</v>
      </c>
      <c r="B3468" s="1">
        <v>-2.8320000000000001E-2</v>
      </c>
      <c r="C3468" s="1">
        <v>3.0861E-2</v>
      </c>
      <c r="D3468" s="1"/>
    </row>
    <row r="3469" spans="1:4" x14ac:dyDescent="0.45">
      <c r="A3469" s="3" t="s">
        <v>3495</v>
      </c>
      <c r="B3469" s="1">
        <v>-4.3180000000000003E-2</v>
      </c>
      <c r="C3469" s="1">
        <v>3.0839999999999999E-2</v>
      </c>
      <c r="D3469" s="1"/>
    </row>
    <row r="3470" spans="1:4" x14ac:dyDescent="0.45">
      <c r="A3470" s="3" t="s">
        <v>3496</v>
      </c>
      <c r="B3470" s="1">
        <v>3.2356999999999997E-2</v>
      </c>
      <c r="C3470" s="1">
        <v>3.0498999999999998E-2</v>
      </c>
      <c r="D3470" s="1"/>
    </row>
    <row r="3471" spans="1:4" x14ac:dyDescent="0.45">
      <c r="A3471" s="3" t="s">
        <v>3497</v>
      </c>
      <c r="B3471" s="1">
        <v>-4.3749999999999997E-2</v>
      </c>
      <c r="C3471" s="1">
        <v>3.0453000000000001E-2</v>
      </c>
      <c r="D3471" s="1"/>
    </row>
    <row r="3472" spans="1:4" x14ac:dyDescent="0.45">
      <c r="A3472" s="3" t="s">
        <v>3498</v>
      </c>
      <c r="B3472" s="1">
        <v>-5.4710000000000002E-2</v>
      </c>
      <c r="C3472" s="1">
        <v>3.0141999999999999E-2</v>
      </c>
      <c r="D3472" s="1"/>
    </row>
    <row r="3473" spans="1:4" x14ac:dyDescent="0.45">
      <c r="A3473" s="3" t="s">
        <v>3499</v>
      </c>
      <c r="B3473" s="1">
        <v>5.1880000000000003E-2</v>
      </c>
      <c r="C3473" s="1">
        <v>3.0124999999999999E-2</v>
      </c>
      <c r="D3473" s="1"/>
    </row>
    <row r="3474" spans="1:4" x14ac:dyDescent="0.45">
      <c r="A3474" s="3" t="s">
        <v>3500</v>
      </c>
      <c r="B3474" s="1">
        <v>3.9546999999999999E-2</v>
      </c>
      <c r="C3474" s="1">
        <v>3.0055999999999999E-2</v>
      </c>
      <c r="D3474" s="1"/>
    </row>
    <row r="3475" spans="1:4" x14ac:dyDescent="0.45">
      <c r="A3475" s="3" t="s">
        <v>3501</v>
      </c>
      <c r="B3475" s="1">
        <v>-3.245E-2</v>
      </c>
      <c r="C3475" s="1">
        <v>2.9939E-2</v>
      </c>
      <c r="D3475" s="1"/>
    </row>
    <row r="3476" spans="1:4" x14ac:dyDescent="0.45">
      <c r="A3476" s="3" t="s">
        <v>3502</v>
      </c>
      <c r="B3476" s="1">
        <v>2.605E-2</v>
      </c>
      <c r="C3476" s="1">
        <v>2.9895999999999999E-2</v>
      </c>
      <c r="D3476" s="1"/>
    </row>
    <row r="3477" spans="1:4" x14ac:dyDescent="0.45">
      <c r="A3477" s="3" t="s">
        <v>3503</v>
      </c>
      <c r="B3477" s="1">
        <v>-9.8320000000000005E-2</v>
      </c>
      <c r="C3477" s="1">
        <v>2.9781999999999999E-2</v>
      </c>
      <c r="D3477" s="1"/>
    </row>
    <row r="3478" spans="1:4" x14ac:dyDescent="0.45">
      <c r="A3478" s="3" t="s">
        <v>3504</v>
      </c>
      <c r="B3478" s="1">
        <v>3.7121000000000001E-2</v>
      </c>
      <c r="C3478" s="1">
        <v>2.9586999999999999E-2</v>
      </c>
      <c r="D3478" s="1"/>
    </row>
    <row r="3479" spans="1:4" x14ac:dyDescent="0.45">
      <c r="A3479" s="3" t="s">
        <v>3505</v>
      </c>
      <c r="B3479" s="1">
        <v>3.6144000000000003E-2</v>
      </c>
      <c r="C3479" s="1">
        <v>2.9544000000000001E-2</v>
      </c>
      <c r="D3479" s="1"/>
    </row>
    <row r="3480" spans="1:4" x14ac:dyDescent="0.45">
      <c r="A3480" s="3" t="s">
        <v>3506</v>
      </c>
      <c r="B3480" s="1">
        <v>3.7911E-2</v>
      </c>
      <c r="C3480" s="1">
        <v>2.9374000000000001E-2</v>
      </c>
      <c r="D3480" s="1"/>
    </row>
    <row r="3481" spans="1:4" x14ac:dyDescent="0.45">
      <c r="A3481" s="3" t="s">
        <v>3507</v>
      </c>
      <c r="B3481" s="1">
        <v>-4.4639999999999999E-2</v>
      </c>
      <c r="C3481" s="1">
        <v>2.9017999999999999E-2</v>
      </c>
      <c r="D3481" s="1"/>
    </row>
    <row r="3482" spans="1:4" x14ac:dyDescent="0.45">
      <c r="A3482" s="3" t="s">
        <v>3508</v>
      </c>
      <c r="B3482" s="1">
        <v>-3.5290000000000002E-2</v>
      </c>
      <c r="C3482" s="1">
        <v>2.8777E-2</v>
      </c>
      <c r="D3482" s="1"/>
    </row>
    <row r="3483" spans="1:4" x14ac:dyDescent="0.45">
      <c r="A3483" s="3" t="s">
        <v>3509</v>
      </c>
      <c r="B3483" s="1">
        <v>2.1190000000000001E-2</v>
      </c>
      <c r="C3483" s="1">
        <v>2.8728E-2</v>
      </c>
      <c r="D3483" s="1"/>
    </row>
    <row r="3484" spans="1:4" x14ac:dyDescent="0.45">
      <c r="A3484" s="3" t="s">
        <v>3510</v>
      </c>
      <c r="B3484" s="1">
        <v>-2.4930000000000001E-2</v>
      </c>
      <c r="C3484" s="1">
        <v>2.8597000000000001E-2</v>
      </c>
      <c r="D3484" s="1"/>
    </row>
    <row r="3485" spans="1:4" x14ac:dyDescent="0.45">
      <c r="A3485" s="3" t="s">
        <v>3511</v>
      </c>
      <c r="B3485" s="1">
        <v>-2.359E-2</v>
      </c>
      <c r="C3485" s="1">
        <v>2.8296999999999999E-2</v>
      </c>
      <c r="D3485" s="1"/>
    </row>
    <row r="3486" spans="1:4" x14ac:dyDescent="0.45">
      <c r="A3486" s="3" t="s">
        <v>3512</v>
      </c>
      <c r="B3486" s="1">
        <v>2.6616000000000001E-2</v>
      </c>
      <c r="C3486" s="1">
        <v>2.8271999999999999E-2</v>
      </c>
      <c r="D3486" s="1"/>
    </row>
    <row r="3487" spans="1:4" x14ac:dyDescent="0.45">
      <c r="A3487" s="3" t="s">
        <v>3513</v>
      </c>
      <c r="B3487" s="1">
        <v>-2.8920000000000001E-2</v>
      </c>
      <c r="C3487" s="1">
        <v>2.8004999999999999E-2</v>
      </c>
      <c r="D3487" s="1"/>
    </row>
    <row r="3488" spans="1:4" x14ac:dyDescent="0.45">
      <c r="A3488" s="3" t="s">
        <v>3514</v>
      </c>
      <c r="B3488" s="1">
        <v>-3.39E-2</v>
      </c>
      <c r="C3488" s="1">
        <v>2.7972E-2</v>
      </c>
      <c r="D3488" s="1"/>
    </row>
    <row r="3489" spans="1:4" x14ac:dyDescent="0.45">
      <c r="A3489" s="3" t="s">
        <v>3515</v>
      </c>
      <c r="B3489" s="1">
        <v>3.4137000000000001E-2</v>
      </c>
      <c r="C3489" s="1">
        <v>2.7550000000000002E-2</v>
      </c>
      <c r="D3489" s="1"/>
    </row>
    <row r="3490" spans="1:4" x14ac:dyDescent="0.45">
      <c r="A3490" s="3" t="s">
        <v>3516</v>
      </c>
      <c r="B3490" s="1">
        <v>-3.7629999999999997E-2</v>
      </c>
      <c r="C3490" s="1">
        <v>2.7279000000000001E-2</v>
      </c>
      <c r="D3490" s="1"/>
    </row>
    <row r="3491" spans="1:4" x14ac:dyDescent="0.45">
      <c r="A3491" s="3" t="s">
        <v>3517</v>
      </c>
      <c r="B3491" s="1">
        <v>0.13933499999999999</v>
      </c>
      <c r="C3491" s="1">
        <v>2.7077E-2</v>
      </c>
      <c r="D3491" s="1"/>
    </row>
    <row r="3492" spans="1:4" x14ac:dyDescent="0.45">
      <c r="A3492" s="3" t="s">
        <v>3518</v>
      </c>
      <c r="B3492" s="1">
        <v>3.1713999999999999E-2</v>
      </c>
      <c r="C3492" s="1">
        <v>2.7023999999999999E-2</v>
      </c>
      <c r="D3492" s="1"/>
    </row>
    <row r="3493" spans="1:4" x14ac:dyDescent="0.45">
      <c r="A3493" s="3" t="s">
        <v>3519</v>
      </c>
      <c r="B3493" s="1">
        <v>-3.7940000000000002E-2</v>
      </c>
      <c r="C3493" s="1">
        <v>2.6868E-2</v>
      </c>
      <c r="D3493" s="1"/>
    </row>
    <row r="3494" spans="1:4" x14ac:dyDescent="0.45">
      <c r="A3494" s="3" t="s">
        <v>3520</v>
      </c>
      <c r="B3494" s="1">
        <v>-2.7089999999999999E-2</v>
      </c>
      <c r="C3494" s="1">
        <v>2.6648000000000002E-2</v>
      </c>
      <c r="D3494" s="1"/>
    </row>
    <row r="3495" spans="1:4" x14ac:dyDescent="0.45">
      <c r="A3495" s="3" t="s">
        <v>3521</v>
      </c>
      <c r="B3495" s="1">
        <v>-3.4720000000000001E-2</v>
      </c>
      <c r="C3495" s="1">
        <v>2.6609000000000001E-2</v>
      </c>
      <c r="D3495" s="1"/>
    </row>
    <row r="3496" spans="1:4" x14ac:dyDescent="0.45">
      <c r="A3496" s="3" t="s">
        <v>3522</v>
      </c>
      <c r="B3496" s="1">
        <v>2.3064000000000001E-2</v>
      </c>
      <c r="C3496" s="1">
        <v>2.6540000000000001E-2</v>
      </c>
      <c r="D3496" s="1"/>
    </row>
    <row r="3497" spans="1:4" x14ac:dyDescent="0.45">
      <c r="A3497" s="3" t="s">
        <v>3523</v>
      </c>
      <c r="B3497" s="1">
        <v>2.9378000000000001E-2</v>
      </c>
      <c r="C3497" s="1">
        <v>2.6091E-2</v>
      </c>
      <c r="D3497" s="1"/>
    </row>
    <row r="3498" spans="1:4" x14ac:dyDescent="0.45">
      <c r="A3498" s="3" t="s">
        <v>3524</v>
      </c>
      <c r="B3498" s="1">
        <v>6.5501000000000004E-2</v>
      </c>
      <c r="C3498" s="1">
        <v>2.5770000000000001E-2</v>
      </c>
      <c r="D3498" s="1"/>
    </row>
    <row r="3499" spans="1:4" x14ac:dyDescent="0.45">
      <c r="A3499" s="3" t="s">
        <v>3525</v>
      </c>
      <c r="B3499" s="1">
        <v>-5.6430000000000001E-2</v>
      </c>
      <c r="C3499" s="1">
        <v>2.5530000000000001E-2</v>
      </c>
      <c r="D3499" s="1"/>
    </row>
    <row r="3500" spans="1:4" x14ac:dyDescent="0.45">
      <c r="A3500" s="3" t="s">
        <v>3526</v>
      </c>
      <c r="B3500" s="1">
        <v>3.0846999999999999E-2</v>
      </c>
      <c r="C3500" s="1">
        <v>2.5359E-2</v>
      </c>
      <c r="D3500" s="1"/>
    </row>
    <row r="3501" spans="1:4" x14ac:dyDescent="0.45">
      <c r="A3501" s="3" t="s">
        <v>3527</v>
      </c>
      <c r="B3501" s="1">
        <v>1.5540999999999999E-2</v>
      </c>
      <c r="C3501" s="1">
        <v>2.5051E-2</v>
      </c>
      <c r="D3501" s="1"/>
    </row>
    <row r="3502" spans="1:4" x14ac:dyDescent="0.45">
      <c r="A3502" s="3" t="s">
        <v>3528</v>
      </c>
      <c r="B3502" s="1">
        <v>-2.521E-2</v>
      </c>
      <c r="C3502" s="1">
        <v>2.4944000000000001E-2</v>
      </c>
      <c r="D3502" s="1"/>
    </row>
    <row r="3503" spans="1:4" x14ac:dyDescent="0.45">
      <c r="A3503" s="3" t="s">
        <v>3529</v>
      </c>
      <c r="B3503" s="1">
        <v>2.8046000000000001E-2</v>
      </c>
      <c r="C3503" s="1">
        <v>2.4648E-2</v>
      </c>
      <c r="D3503" s="1"/>
    </row>
    <row r="3504" spans="1:4" x14ac:dyDescent="0.45">
      <c r="A3504" s="3" t="s">
        <v>3530</v>
      </c>
      <c r="B3504" s="1">
        <v>2.5652000000000001E-2</v>
      </c>
      <c r="C3504" s="1">
        <v>2.4621000000000001E-2</v>
      </c>
      <c r="D3504" s="1"/>
    </row>
    <row r="3505" spans="1:4" x14ac:dyDescent="0.45">
      <c r="A3505" s="3" t="s">
        <v>3531</v>
      </c>
      <c r="B3505" s="1">
        <v>2.5004999999999999E-2</v>
      </c>
      <c r="C3505" s="1">
        <v>2.4541E-2</v>
      </c>
      <c r="D3505" s="1"/>
    </row>
    <row r="3506" spans="1:4" x14ac:dyDescent="0.45">
      <c r="A3506" s="3" t="s">
        <v>3532</v>
      </c>
      <c r="B3506" s="1">
        <v>2.3909E-2</v>
      </c>
      <c r="C3506" s="1">
        <v>2.4409E-2</v>
      </c>
      <c r="D3506" s="1"/>
    </row>
    <row r="3507" spans="1:4" x14ac:dyDescent="0.45">
      <c r="A3507" s="3" t="s">
        <v>3533</v>
      </c>
      <c r="B3507" s="1">
        <v>3.2814000000000003E-2</v>
      </c>
      <c r="C3507" s="1">
        <v>2.3591000000000001E-2</v>
      </c>
      <c r="D3507" s="1"/>
    </row>
    <row r="3508" spans="1:4" x14ac:dyDescent="0.45">
      <c r="A3508" s="3" t="s">
        <v>3534</v>
      </c>
      <c r="B3508" s="1">
        <v>2.5139000000000002E-2</v>
      </c>
      <c r="C3508" s="1">
        <v>2.3588999999999999E-2</v>
      </c>
      <c r="D3508" s="1"/>
    </row>
    <row r="3509" spans="1:4" x14ac:dyDescent="0.45">
      <c r="A3509" s="3" t="s">
        <v>3535</v>
      </c>
      <c r="B3509" s="1">
        <v>-2.4549999999999999E-2</v>
      </c>
      <c r="C3509" s="1">
        <v>2.3400000000000001E-2</v>
      </c>
      <c r="D3509" s="1"/>
    </row>
    <row r="3510" spans="1:4" x14ac:dyDescent="0.45">
      <c r="A3510" s="3" t="s">
        <v>3536</v>
      </c>
      <c r="B3510" s="1">
        <v>2.4695999999999999E-2</v>
      </c>
      <c r="C3510" s="1">
        <v>2.3241000000000001E-2</v>
      </c>
      <c r="D3510" s="1"/>
    </row>
    <row r="3511" spans="1:4" x14ac:dyDescent="0.45">
      <c r="A3511" s="3" t="s">
        <v>3537</v>
      </c>
      <c r="B3511" s="1">
        <v>-2.9080000000000002E-2</v>
      </c>
      <c r="C3511" s="1">
        <v>2.3178000000000001E-2</v>
      </c>
      <c r="D3511" s="1"/>
    </row>
    <row r="3512" spans="1:4" x14ac:dyDescent="0.45">
      <c r="A3512" s="3" t="s">
        <v>3538</v>
      </c>
      <c r="B3512" s="1">
        <v>-2.2579999999999999E-2</v>
      </c>
      <c r="C3512" s="1">
        <v>2.2919999999999999E-2</v>
      </c>
      <c r="D3512" s="1"/>
    </row>
    <row r="3513" spans="1:4" x14ac:dyDescent="0.45">
      <c r="A3513" s="3" t="s">
        <v>3539</v>
      </c>
      <c r="B3513" s="1">
        <v>-5.0319999999999997E-2</v>
      </c>
      <c r="C3513" s="1">
        <v>2.2703999999999998E-2</v>
      </c>
      <c r="D3513" s="1"/>
    </row>
    <row r="3514" spans="1:4" x14ac:dyDescent="0.45">
      <c r="A3514" s="3" t="s">
        <v>3540</v>
      </c>
      <c r="B3514" s="1">
        <v>2.3199999999999998E-2</v>
      </c>
      <c r="C3514" s="1">
        <v>2.2672000000000001E-2</v>
      </c>
      <c r="D3514" s="1"/>
    </row>
    <row r="3515" spans="1:4" x14ac:dyDescent="0.45">
      <c r="A3515" s="3" t="s">
        <v>3541</v>
      </c>
      <c r="B3515" s="1">
        <v>3.6007999999999998E-2</v>
      </c>
      <c r="C3515" s="1">
        <v>2.2460999999999998E-2</v>
      </c>
      <c r="D3515" s="1"/>
    </row>
    <row r="3516" spans="1:4" x14ac:dyDescent="0.45">
      <c r="A3516" s="3" t="s">
        <v>3542</v>
      </c>
      <c r="B3516" s="1">
        <v>-2.146E-2</v>
      </c>
      <c r="C3516" s="1">
        <v>2.2415999999999998E-2</v>
      </c>
      <c r="D3516" s="1"/>
    </row>
    <row r="3517" spans="1:4" x14ac:dyDescent="0.45">
      <c r="A3517" s="3" t="s">
        <v>3543</v>
      </c>
      <c r="B3517" s="1">
        <v>-2.7830000000000001E-2</v>
      </c>
      <c r="C3517" s="1">
        <v>2.2415999999999998E-2</v>
      </c>
      <c r="D3517" s="1"/>
    </row>
    <row r="3518" spans="1:4" x14ac:dyDescent="0.45">
      <c r="A3518" s="3" t="s">
        <v>3544</v>
      </c>
      <c r="B3518" s="1">
        <v>-2.4830000000000001E-2</v>
      </c>
      <c r="C3518" s="1">
        <v>2.2241E-2</v>
      </c>
      <c r="D3518" s="1"/>
    </row>
    <row r="3519" spans="1:4" x14ac:dyDescent="0.45">
      <c r="A3519" s="3" t="s">
        <v>3545</v>
      </c>
      <c r="B3519" s="1">
        <v>2.6214999999999999E-2</v>
      </c>
      <c r="C3519" s="1">
        <v>2.1905000000000001E-2</v>
      </c>
      <c r="D3519" s="1"/>
    </row>
    <row r="3520" spans="1:4" x14ac:dyDescent="0.45">
      <c r="A3520" s="3" t="s">
        <v>3546</v>
      </c>
      <c r="B3520" s="1">
        <v>4.0496999999999998E-2</v>
      </c>
      <c r="C3520" s="1">
        <v>2.1843999999999999E-2</v>
      </c>
      <c r="D3520" s="1"/>
    </row>
    <row r="3521" spans="1:4" x14ac:dyDescent="0.45">
      <c r="A3521" s="3" t="s">
        <v>3547</v>
      </c>
      <c r="B3521" s="1">
        <v>-2.154E-2</v>
      </c>
      <c r="C3521" s="1">
        <v>2.1743999999999999E-2</v>
      </c>
      <c r="D3521" s="1"/>
    </row>
    <row r="3522" spans="1:4" x14ac:dyDescent="0.45">
      <c r="A3522" s="3" t="s">
        <v>3548</v>
      </c>
      <c r="B3522" s="1">
        <v>-2.6030000000000001E-2</v>
      </c>
      <c r="C3522" s="1">
        <v>2.1592E-2</v>
      </c>
      <c r="D3522" s="1"/>
    </row>
    <row r="3523" spans="1:4" x14ac:dyDescent="0.45">
      <c r="A3523" s="3" t="s">
        <v>3549</v>
      </c>
      <c r="B3523" s="1">
        <v>-2.6790000000000001E-2</v>
      </c>
      <c r="C3523" s="1">
        <v>2.1101000000000002E-2</v>
      </c>
      <c r="D3523" s="1"/>
    </row>
    <row r="3524" spans="1:4" x14ac:dyDescent="0.45">
      <c r="A3524" s="3" t="s">
        <v>3550</v>
      </c>
      <c r="B3524" s="1">
        <v>1.2855999999999999E-2</v>
      </c>
      <c r="C3524" s="1">
        <v>2.0743000000000001E-2</v>
      </c>
      <c r="D3524" s="1"/>
    </row>
    <row r="3525" spans="1:4" x14ac:dyDescent="0.45">
      <c r="A3525" s="3" t="s">
        <v>3551</v>
      </c>
      <c r="B3525" s="1">
        <v>2.4695999999999999E-2</v>
      </c>
      <c r="C3525" s="1">
        <v>2.0735E-2</v>
      </c>
      <c r="D3525" s="1"/>
    </row>
    <row r="3526" spans="1:4" x14ac:dyDescent="0.45">
      <c r="A3526" s="3" t="s">
        <v>3552</v>
      </c>
      <c r="B3526" s="1">
        <v>-1.304E-2</v>
      </c>
      <c r="C3526" s="1">
        <v>2.0558E-2</v>
      </c>
      <c r="D3526" s="1"/>
    </row>
    <row r="3527" spans="1:4" x14ac:dyDescent="0.45">
      <c r="A3527" s="3" t="s">
        <v>3553</v>
      </c>
      <c r="B3527" s="1">
        <v>-2.085E-2</v>
      </c>
      <c r="C3527" s="1">
        <v>2.0295000000000001E-2</v>
      </c>
      <c r="D3527" s="1"/>
    </row>
    <row r="3528" spans="1:4" x14ac:dyDescent="0.45">
      <c r="A3528" s="3" t="s">
        <v>3554</v>
      </c>
      <c r="B3528" s="1">
        <v>-8.1960000000000005E-2</v>
      </c>
      <c r="C3528" s="1">
        <v>2.0208E-2</v>
      </c>
      <c r="D3528" s="1"/>
    </row>
    <row r="3529" spans="1:4" x14ac:dyDescent="0.45">
      <c r="A3529" s="3" t="s">
        <v>3555</v>
      </c>
      <c r="B3529" s="1">
        <v>-2.546E-2</v>
      </c>
      <c r="C3529" s="1">
        <v>1.9404000000000001E-2</v>
      </c>
      <c r="D3529" s="1"/>
    </row>
    <row r="3530" spans="1:4" x14ac:dyDescent="0.45">
      <c r="A3530" s="3" t="s">
        <v>3556</v>
      </c>
      <c r="B3530" s="1">
        <v>2.7272000000000001E-2</v>
      </c>
      <c r="C3530" s="1">
        <v>1.9323E-2</v>
      </c>
      <c r="D3530" s="1"/>
    </row>
    <row r="3531" spans="1:4" x14ac:dyDescent="0.45">
      <c r="A3531" s="3" t="s">
        <v>3557</v>
      </c>
      <c r="B3531" s="1">
        <v>1.9092000000000001E-2</v>
      </c>
      <c r="C3531" s="1">
        <v>1.9227999999999999E-2</v>
      </c>
      <c r="D3531" s="1"/>
    </row>
    <row r="3532" spans="1:4" x14ac:dyDescent="0.45">
      <c r="A3532" s="3" t="s">
        <v>3558</v>
      </c>
      <c r="B3532" s="1">
        <v>3.7893999999999997E-2</v>
      </c>
      <c r="C3532" s="1">
        <v>1.8966E-2</v>
      </c>
      <c r="D3532" s="1"/>
    </row>
    <row r="3533" spans="1:4" x14ac:dyDescent="0.45">
      <c r="A3533" s="3" t="s">
        <v>3559</v>
      </c>
      <c r="B3533" s="1">
        <v>2.4669E-2</v>
      </c>
      <c r="C3533" s="1">
        <v>1.8832999999999999E-2</v>
      </c>
      <c r="D3533" s="1"/>
    </row>
    <row r="3534" spans="1:4" x14ac:dyDescent="0.45">
      <c r="A3534" s="3" t="s">
        <v>3560</v>
      </c>
      <c r="B3534" s="1">
        <v>2.1683000000000001E-2</v>
      </c>
      <c r="C3534" s="1">
        <v>1.8782E-2</v>
      </c>
      <c r="D3534" s="1"/>
    </row>
    <row r="3535" spans="1:4" x14ac:dyDescent="0.45">
      <c r="A3535" s="3" t="s">
        <v>3561</v>
      </c>
      <c r="B3535" s="1">
        <v>-1.9640000000000001E-2</v>
      </c>
      <c r="C3535" s="1">
        <v>1.8690999999999999E-2</v>
      </c>
      <c r="D3535" s="1"/>
    </row>
    <row r="3536" spans="1:4" x14ac:dyDescent="0.45">
      <c r="A3536" s="3" t="s">
        <v>3562</v>
      </c>
      <c r="B3536" s="1">
        <v>-1.949E-2</v>
      </c>
      <c r="C3536" s="1">
        <v>1.8526000000000001E-2</v>
      </c>
      <c r="D3536" s="1"/>
    </row>
    <row r="3537" spans="1:4" x14ac:dyDescent="0.45">
      <c r="A3537" s="3" t="s">
        <v>3563</v>
      </c>
      <c r="B3537" s="1">
        <v>2.7505999999999999E-2</v>
      </c>
      <c r="C3537" s="1">
        <v>1.8445E-2</v>
      </c>
      <c r="D3537" s="1"/>
    </row>
    <row r="3538" spans="1:4" x14ac:dyDescent="0.45">
      <c r="A3538" s="3" t="s">
        <v>3564</v>
      </c>
      <c r="B3538" s="1">
        <v>5.0736000000000003E-2</v>
      </c>
      <c r="C3538" s="1">
        <v>1.8411E-2</v>
      </c>
      <c r="D3538" s="1"/>
    </row>
    <row r="3539" spans="1:4" x14ac:dyDescent="0.45">
      <c r="A3539" s="3" t="s">
        <v>3565</v>
      </c>
      <c r="B3539" s="1">
        <v>-6.9379999999999997E-2</v>
      </c>
      <c r="C3539" s="1">
        <v>1.8051999999999999E-2</v>
      </c>
      <c r="D3539" s="1"/>
    </row>
    <row r="3540" spans="1:4" x14ac:dyDescent="0.45">
      <c r="A3540" s="3" t="s">
        <v>3566</v>
      </c>
      <c r="B3540" s="1">
        <v>-1.686E-2</v>
      </c>
      <c r="C3540" s="1">
        <v>1.7845E-2</v>
      </c>
      <c r="D3540" s="1"/>
    </row>
    <row r="3541" spans="1:4" x14ac:dyDescent="0.45">
      <c r="A3541" s="3" t="s">
        <v>3567</v>
      </c>
      <c r="B3541" s="1">
        <v>-1.8540000000000001E-2</v>
      </c>
      <c r="C3541" s="1">
        <v>1.7742999999999998E-2</v>
      </c>
      <c r="D3541" s="1"/>
    </row>
    <row r="3542" spans="1:4" x14ac:dyDescent="0.45">
      <c r="A3542" s="3" t="s">
        <v>3568</v>
      </c>
      <c r="B3542" s="1">
        <v>-1.592E-2</v>
      </c>
      <c r="C3542" s="1">
        <v>1.7729999999999999E-2</v>
      </c>
      <c r="D3542" s="1"/>
    </row>
    <row r="3543" spans="1:4" x14ac:dyDescent="0.45">
      <c r="A3543" s="3" t="s">
        <v>3569</v>
      </c>
      <c r="B3543" s="1">
        <v>-2.111E-2</v>
      </c>
      <c r="C3543" s="1">
        <v>1.7316999999999999E-2</v>
      </c>
      <c r="D3543" s="1"/>
    </row>
    <row r="3544" spans="1:4" x14ac:dyDescent="0.45">
      <c r="A3544" s="3" t="s">
        <v>3570</v>
      </c>
      <c r="B3544" s="1">
        <v>1.4056000000000001E-2</v>
      </c>
      <c r="C3544" s="1">
        <v>1.7122999999999999E-2</v>
      </c>
      <c r="D3544" s="1"/>
    </row>
    <row r="3545" spans="1:4" x14ac:dyDescent="0.45">
      <c r="A3545" s="3" t="s">
        <v>3571</v>
      </c>
      <c r="B3545" s="1">
        <v>-1.6539999999999999E-2</v>
      </c>
      <c r="C3545" s="1">
        <v>1.712E-2</v>
      </c>
      <c r="D3545" s="1"/>
    </row>
    <row r="3546" spans="1:4" x14ac:dyDescent="0.45">
      <c r="A3546" s="3" t="s">
        <v>3572</v>
      </c>
      <c r="B3546" s="1">
        <v>1.3301E-2</v>
      </c>
      <c r="C3546" s="1">
        <v>1.7031999999999999E-2</v>
      </c>
      <c r="D3546" s="1"/>
    </row>
    <row r="3547" spans="1:4" x14ac:dyDescent="0.45">
      <c r="A3547" s="3" t="s">
        <v>3573</v>
      </c>
      <c r="B3547" s="1">
        <v>-6.3700000000000007E-2</v>
      </c>
      <c r="C3547" s="1">
        <v>1.6837999999999999E-2</v>
      </c>
      <c r="D3547" s="1"/>
    </row>
    <row r="3548" spans="1:4" x14ac:dyDescent="0.45">
      <c r="A3548" s="3" t="s">
        <v>3574</v>
      </c>
      <c r="B3548" s="1">
        <v>2.0694000000000001E-2</v>
      </c>
      <c r="C3548" s="1">
        <v>1.6397999999999999E-2</v>
      </c>
      <c r="D3548" s="1"/>
    </row>
    <row r="3549" spans="1:4" x14ac:dyDescent="0.45">
      <c r="A3549" s="3" t="s">
        <v>3575</v>
      </c>
      <c r="B3549" s="1">
        <v>-1.468E-2</v>
      </c>
      <c r="C3549" s="1">
        <v>1.6396999999999998E-2</v>
      </c>
      <c r="D3549" s="1"/>
    </row>
    <row r="3550" spans="1:4" x14ac:dyDescent="0.45">
      <c r="A3550" s="3" t="s">
        <v>3576</v>
      </c>
      <c r="B3550" s="1">
        <v>1.6194E-2</v>
      </c>
      <c r="C3550" s="1">
        <v>1.576E-2</v>
      </c>
      <c r="D3550" s="1"/>
    </row>
    <row r="3551" spans="1:4" x14ac:dyDescent="0.45">
      <c r="A3551" s="3" t="s">
        <v>3577</v>
      </c>
      <c r="B3551" s="1">
        <v>2.0593E-2</v>
      </c>
      <c r="C3551" s="1">
        <v>1.5715E-2</v>
      </c>
      <c r="D3551" s="1"/>
    </row>
    <row r="3552" spans="1:4" x14ac:dyDescent="0.45">
      <c r="A3552" s="3" t="s">
        <v>3578</v>
      </c>
      <c r="B3552" s="1">
        <v>-1.9480000000000001E-2</v>
      </c>
      <c r="C3552" s="1">
        <v>1.5657999999999998E-2</v>
      </c>
      <c r="D3552" s="1"/>
    </row>
    <row r="3553" spans="1:4" x14ac:dyDescent="0.45">
      <c r="A3553" s="3" t="s">
        <v>3579</v>
      </c>
      <c r="B3553" s="1">
        <v>2.3317000000000001E-2</v>
      </c>
      <c r="C3553" s="1">
        <v>1.5415999999999999E-2</v>
      </c>
      <c r="D3553" s="1"/>
    </row>
    <row r="3554" spans="1:4" x14ac:dyDescent="0.45">
      <c r="A3554" s="3" t="s">
        <v>3580</v>
      </c>
      <c r="B3554" s="1">
        <v>1.2078E-2</v>
      </c>
      <c r="C3554" s="1">
        <v>1.5408E-2</v>
      </c>
      <c r="D3554" s="1"/>
    </row>
    <row r="3555" spans="1:4" x14ac:dyDescent="0.45">
      <c r="A3555" s="3" t="s">
        <v>3581</v>
      </c>
      <c r="B3555" s="1">
        <v>-1.6369999999999999E-2</v>
      </c>
      <c r="C3555" s="1">
        <v>1.4364E-2</v>
      </c>
      <c r="D3555" s="1"/>
    </row>
    <row r="3556" spans="1:4" x14ac:dyDescent="0.45">
      <c r="A3556" s="3" t="s">
        <v>3582</v>
      </c>
      <c r="B3556" s="1">
        <v>-1.7729999999999999E-2</v>
      </c>
      <c r="C3556" s="1">
        <v>1.4293999999999999E-2</v>
      </c>
      <c r="D3556" s="1"/>
    </row>
    <row r="3557" spans="1:4" x14ac:dyDescent="0.45">
      <c r="A3557" s="3" t="s">
        <v>3583</v>
      </c>
      <c r="B3557" s="1">
        <v>-1.239E-2</v>
      </c>
      <c r="C3557" s="1">
        <v>1.4073E-2</v>
      </c>
      <c r="D3557" s="1"/>
    </row>
    <row r="3558" spans="1:4" x14ac:dyDescent="0.45">
      <c r="A3558" s="3" t="s">
        <v>3584</v>
      </c>
      <c r="B3558" s="1">
        <v>-9.6399999999999993E-3</v>
      </c>
      <c r="C3558" s="1">
        <v>1.3953E-2</v>
      </c>
      <c r="D3558" s="1"/>
    </row>
    <row r="3559" spans="1:4" x14ac:dyDescent="0.45">
      <c r="A3559" s="3" t="s">
        <v>3585</v>
      </c>
      <c r="B3559" s="1">
        <v>-3.7609999999999998E-2</v>
      </c>
      <c r="C3559" s="1">
        <v>1.3768000000000001E-2</v>
      </c>
      <c r="D3559" s="1"/>
    </row>
    <row r="3560" spans="1:4" x14ac:dyDescent="0.45">
      <c r="A3560" s="3" t="s">
        <v>3586</v>
      </c>
      <c r="B3560" s="1">
        <v>-1.8089999999999998E-2</v>
      </c>
      <c r="C3560" s="1">
        <v>1.3691E-2</v>
      </c>
      <c r="D3560" s="1"/>
    </row>
    <row r="3561" spans="1:4" x14ac:dyDescent="0.45">
      <c r="A3561" s="3" t="s">
        <v>3587</v>
      </c>
      <c r="B3561" s="1">
        <v>-1.84E-2</v>
      </c>
      <c r="C3561" s="1">
        <v>1.3677999999999999E-2</v>
      </c>
      <c r="D3561" s="1"/>
    </row>
    <row r="3562" spans="1:4" x14ac:dyDescent="0.45">
      <c r="A3562" s="3" t="s">
        <v>3588</v>
      </c>
      <c r="B3562" s="1">
        <v>9.6609999999999994E-3</v>
      </c>
      <c r="C3562" s="1">
        <v>1.3665E-2</v>
      </c>
      <c r="D3562" s="1"/>
    </row>
    <row r="3563" spans="1:4" x14ac:dyDescent="0.45">
      <c r="A3563" s="3" t="s">
        <v>3589</v>
      </c>
      <c r="B3563" s="1">
        <v>-3.4790000000000001E-2</v>
      </c>
      <c r="C3563" s="1">
        <v>1.2932000000000001E-2</v>
      </c>
      <c r="D3563" s="1"/>
    </row>
    <row r="3564" spans="1:4" x14ac:dyDescent="0.45">
      <c r="A3564" s="3" t="s">
        <v>3590</v>
      </c>
      <c r="B3564" s="1">
        <v>-1.7330000000000002E-2</v>
      </c>
      <c r="C3564" s="1">
        <v>1.2803E-2</v>
      </c>
      <c r="D3564" s="1"/>
    </row>
    <row r="3565" spans="1:4" x14ac:dyDescent="0.45">
      <c r="A3565" s="3" t="s">
        <v>3591</v>
      </c>
      <c r="B3565" s="1">
        <v>-1.516E-2</v>
      </c>
      <c r="C3565" s="1">
        <v>1.2648E-2</v>
      </c>
      <c r="D3565" s="1"/>
    </row>
    <row r="3566" spans="1:4" x14ac:dyDescent="0.45">
      <c r="A3566" s="3" t="s">
        <v>3592</v>
      </c>
      <c r="B3566" s="1">
        <v>1.4655E-2</v>
      </c>
      <c r="C3566" s="1">
        <v>1.2323000000000001E-2</v>
      </c>
      <c r="D3566" s="1"/>
    </row>
    <row r="3567" spans="1:4" x14ac:dyDescent="0.45">
      <c r="A3567" s="3" t="s">
        <v>3593</v>
      </c>
      <c r="B3567" s="1">
        <v>-1.108E-2</v>
      </c>
      <c r="C3567" s="1">
        <v>1.1672E-2</v>
      </c>
      <c r="D3567" s="1"/>
    </row>
    <row r="3568" spans="1:4" x14ac:dyDescent="0.45">
      <c r="A3568" s="3" t="s">
        <v>3594</v>
      </c>
      <c r="B3568" s="1">
        <v>-3.0380000000000001E-2</v>
      </c>
      <c r="C3568" s="1">
        <v>1.1478E-2</v>
      </c>
      <c r="D3568" s="1"/>
    </row>
    <row r="3569" spans="1:4" x14ac:dyDescent="0.45">
      <c r="A3569" s="3" t="s">
        <v>3595</v>
      </c>
      <c r="B3569" s="1">
        <v>1.3715E-2</v>
      </c>
      <c r="C3569" s="1">
        <v>1.1254999999999999E-2</v>
      </c>
      <c r="D3569" s="1"/>
    </row>
    <row r="3570" spans="1:4" x14ac:dyDescent="0.45">
      <c r="A3570" s="3" t="s">
        <v>3596</v>
      </c>
      <c r="B3570" s="1">
        <v>-1.0659999999999999E-2</v>
      </c>
      <c r="C3570" s="1">
        <v>1.1136E-2</v>
      </c>
      <c r="D3570" s="1"/>
    </row>
    <row r="3571" spans="1:4" x14ac:dyDescent="0.45">
      <c r="A3571" s="3" t="s">
        <v>3597</v>
      </c>
      <c r="B3571" s="1">
        <v>1.2567999999999999E-2</v>
      </c>
      <c r="C3571" s="1">
        <v>1.103E-2</v>
      </c>
      <c r="D3571" s="1"/>
    </row>
    <row r="3572" spans="1:4" x14ac:dyDescent="0.45">
      <c r="A3572" s="3" t="s">
        <v>3598</v>
      </c>
      <c r="B3572" s="1">
        <v>-9.3299999999999998E-3</v>
      </c>
      <c r="C3572" s="1">
        <v>1.0899000000000001E-2</v>
      </c>
      <c r="D3572" s="1"/>
    </row>
    <row r="3573" spans="1:4" x14ac:dyDescent="0.45">
      <c r="A3573" s="3" t="s">
        <v>3599</v>
      </c>
      <c r="B3573" s="1">
        <v>-1.1429999999999999E-2</v>
      </c>
      <c r="C3573" s="1">
        <v>1.0671999999999999E-2</v>
      </c>
      <c r="D3573" s="1"/>
    </row>
    <row r="3574" spans="1:4" x14ac:dyDescent="0.45">
      <c r="A3574" s="3" t="s">
        <v>3600</v>
      </c>
      <c r="B3574" s="1">
        <v>8.9350000000000002E-3</v>
      </c>
      <c r="C3574" s="1">
        <v>1.0512000000000001E-2</v>
      </c>
      <c r="D3574" s="1"/>
    </row>
    <row r="3575" spans="1:4" x14ac:dyDescent="0.45">
      <c r="A3575" s="3" t="s">
        <v>3601</v>
      </c>
      <c r="B3575" s="1">
        <v>1.3056999999999999E-2</v>
      </c>
      <c r="C3575" s="1">
        <v>1.0484E-2</v>
      </c>
      <c r="D3575" s="1"/>
    </row>
    <row r="3576" spans="1:4" x14ac:dyDescent="0.45">
      <c r="A3576" s="3" t="s">
        <v>3602</v>
      </c>
      <c r="B3576" s="1">
        <v>-1.47E-2</v>
      </c>
      <c r="C3576" s="1">
        <v>9.9710000000000007E-3</v>
      </c>
      <c r="D3576" s="1"/>
    </row>
    <row r="3577" spans="1:4" x14ac:dyDescent="0.45">
      <c r="A3577" s="3" t="s">
        <v>3603</v>
      </c>
      <c r="B3577" s="1">
        <v>-1.9230000000000001E-2</v>
      </c>
      <c r="C3577" s="1">
        <v>9.9579999999999998E-3</v>
      </c>
      <c r="D3577" s="1"/>
    </row>
    <row r="3578" spans="1:4" x14ac:dyDescent="0.45">
      <c r="A3578" s="3" t="s">
        <v>3604</v>
      </c>
      <c r="B3578" s="1">
        <v>-6.3899999999999998E-3</v>
      </c>
      <c r="C3578" s="1">
        <v>9.6790000000000001E-3</v>
      </c>
      <c r="D3578" s="1"/>
    </row>
    <row r="3579" spans="1:4" x14ac:dyDescent="0.45">
      <c r="A3579" s="3" t="s">
        <v>3605</v>
      </c>
      <c r="B3579" s="1">
        <v>1.2692E-2</v>
      </c>
      <c r="C3579" s="1">
        <v>9.2250000000000006E-3</v>
      </c>
      <c r="D3579" s="1"/>
    </row>
    <row r="3580" spans="1:4" x14ac:dyDescent="0.45">
      <c r="A3580" s="3" t="s">
        <v>3606</v>
      </c>
      <c r="B3580" s="1">
        <v>-2.299E-2</v>
      </c>
      <c r="C3580" s="1">
        <v>9.2230000000000003E-3</v>
      </c>
      <c r="D3580" s="1"/>
    </row>
    <row r="3581" spans="1:4" x14ac:dyDescent="0.45">
      <c r="A3581" s="3" t="s">
        <v>3607</v>
      </c>
      <c r="B3581" s="1">
        <v>-1.1690000000000001E-2</v>
      </c>
      <c r="C3581" s="1">
        <v>8.9269999999999992E-3</v>
      </c>
      <c r="D3581" s="1"/>
    </row>
    <row r="3582" spans="1:4" x14ac:dyDescent="0.45">
      <c r="A3582" s="3" t="s">
        <v>3608</v>
      </c>
      <c r="B3582" s="1">
        <v>-1.413E-2</v>
      </c>
      <c r="C3582" s="1">
        <v>8.796E-3</v>
      </c>
      <c r="D3582" s="1"/>
    </row>
    <row r="3583" spans="1:4" x14ac:dyDescent="0.45">
      <c r="A3583" s="3" t="s">
        <v>3609</v>
      </c>
      <c r="B3583" s="1">
        <v>7.4640000000000001E-3</v>
      </c>
      <c r="C3583" s="1">
        <v>8.4840000000000002E-3</v>
      </c>
      <c r="D3583" s="1"/>
    </row>
    <row r="3584" spans="1:4" x14ac:dyDescent="0.45">
      <c r="A3584" s="3" t="s">
        <v>3610</v>
      </c>
      <c r="B3584" s="1">
        <v>-8.0999999999999996E-3</v>
      </c>
      <c r="C3584" s="1">
        <v>8.4159999999999999E-3</v>
      </c>
      <c r="D3584" s="1"/>
    </row>
    <row r="3585" spans="1:4" x14ac:dyDescent="0.45">
      <c r="A3585" s="3" t="s">
        <v>3611</v>
      </c>
      <c r="B3585" s="1">
        <v>-7.6E-3</v>
      </c>
      <c r="C3585" s="1">
        <v>8.3280000000000003E-3</v>
      </c>
      <c r="D3585" s="1"/>
    </row>
    <row r="3586" spans="1:4" x14ac:dyDescent="0.45">
      <c r="A3586" s="3" t="s">
        <v>3612</v>
      </c>
      <c r="B3586" s="1">
        <v>8.4360000000000008E-3</v>
      </c>
      <c r="C3586" s="1">
        <v>8.2550000000000002E-3</v>
      </c>
      <c r="D3586" s="1"/>
    </row>
    <row r="3587" spans="1:4" x14ac:dyDescent="0.45">
      <c r="A3587" s="3" t="s">
        <v>3613</v>
      </c>
      <c r="B3587" s="1">
        <v>2.9812000000000002E-2</v>
      </c>
      <c r="C3587" s="1">
        <v>8.0839999999999992E-3</v>
      </c>
      <c r="D3587" s="1"/>
    </row>
    <row r="3588" spans="1:4" x14ac:dyDescent="0.45">
      <c r="A3588" s="3" t="s">
        <v>3614</v>
      </c>
      <c r="B3588" s="1">
        <v>-1.1599999999999999E-2</v>
      </c>
      <c r="C3588" s="1">
        <v>7.9959999999999996E-3</v>
      </c>
      <c r="D3588" s="1"/>
    </row>
    <row r="3589" spans="1:4" x14ac:dyDescent="0.45">
      <c r="A3589" s="3" t="s">
        <v>3615</v>
      </c>
      <c r="B3589" s="1">
        <v>1.0309E-2</v>
      </c>
      <c r="C3589" s="1">
        <v>7.9760000000000005E-3</v>
      </c>
      <c r="D3589" s="1"/>
    </row>
    <row r="3590" spans="1:4" x14ac:dyDescent="0.45">
      <c r="A3590" s="3" t="s">
        <v>3616</v>
      </c>
      <c r="B3590" s="1">
        <v>-9.58E-3</v>
      </c>
      <c r="C3590" s="1">
        <v>7.9749999999999995E-3</v>
      </c>
      <c r="D3590" s="1"/>
    </row>
    <row r="3591" spans="1:4" x14ac:dyDescent="0.45">
      <c r="A3591" s="3" t="s">
        <v>3617</v>
      </c>
      <c r="B3591" s="1">
        <v>1.2515999999999999E-2</v>
      </c>
      <c r="C3591" s="1">
        <v>7.9340000000000001E-3</v>
      </c>
      <c r="D3591" s="1"/>
    </row>
    <row r="3592" spans="1:4" x14ac:dyDescent="0.45">
      <c r="A3592" s="3" t="s">
        <v>3618</v>
      </c>
      <c r="B3592" s="1">
        <v>8.0909999999999992E-3</v>
      </c>
      <c r="C3592" s="1">
        <v>7.8910000000000004E-3</v>
      </c>
      <c r="D3592" s="1"/>
    </row>
    <row r="3593" spans="1:4" x14ac:dyDescent="0.45">
      <c r="A3593" s="3" t="s">
        <v>3619</v>
      </c>
      <c r="B3593" s="1">
        <v>1.5228E-2</v>
      </c>
      <c r="C3593" s="1">
        <v>7.6540000000000002E-3</v>
      </c>
      <c r="D3593" s="1"/>
    </row>
    <row r="3594" spans="1:4" x14ac:dyDescent="0.45">
      <c r="A3594" s="3" t="s">
        <v>3620</v>
      </c>
      <c r="B3594" s="1">
        <v>-1.383E-2</v>
      </c>
      <c r="C3594" s="1">
        <v>7.6039999999999996E-3</v>
      </c>
      <c r="D3594" s="1"/>
    </row>
    <row r="3595" spans="1:4" x14ac:dyDescent="0.45">
      <c r="A3595" s="3" t="s">
        <v>3621</v>
      </c>
      <c r="B3595" s="1">
        <v>7.1139999999999997E-3</v>
      </c>
      <c r="C3595" s="1">
        <v>7.2960000000000004E-3</v>
      </c>
      <c r="D3595" s="1"/>
    </row>
    <row r="3596" spans="1:4" x14ac:dyDescent="0.45">
      <c r="A3596" s="3" t="s">
        <v>3622</v>
      </c>
      <c r="B3596" s="1">
        <v>-1.3440000000000001E-2</v>
      </c>
      <c r="C3596" s="1">
        <v>7.0660000000000002E-3</v>
      </c>
      <c r="D3596" s="1"/>
    </row>
    <row r="3597" spans="1:4" x14ac:dyDescent="0.45">
      <c r="A3597" s="3" t="s">
        <v>3623</v>
      </c>
      <c r="B3597" s="1">
        <v>8.4410000000000006E-3</v>
      </c>
      <c r="C3597" s="1">
        <v>6.9170000000000004E-3</v>
      </c>
      <c r="D3597" s="1"/>
    </row>
    <row r="3598" spans="1:4" x14ac:dyDescent="0.45">
      <c r="A3598" s="3" t="s">
        <v>3624</v>
      </c>
      <c r="B3598" s="1">
        <v>7.5370000000000003E-3</v>
      </c>
      <c r="C3598" s="1">
        <v>6.6429999999999996E-3</v>
      </c>
      <c r="D3598" s="1"/>
    </row>
    <row r="3599" spans="1:4" x14ac:dyDescent="0.45">
      <c r="A3599" s="3" t="s">
        <v>3625</v>
      </c>
      <c r="B3599" s="1">
        <v>-7.1000000000000004E-3</v>
      </c>
      <c r="C3599" s="1">
        <v>6.4190000000000002E-3</v>
      </c>
      <c r="D3599" s="1"/>
    </row>
    <row r="3600" spans="1:4" x14ac:dyDescent="0.45">
      <c r="A3600" s="3" t="s">
        <v>3626</v>
      </c>
      <c r="B3600" s="1">
        <v>-6.3600000000000002E-3</v>
      </c>
      <c r="C3600" s="1">
        <v>6.1770000000000002E-3</v>
      </c>
      <c r="D3600" s="1"/>
    </row>
    <row r="3601" spans="1:4" x14ac:dyDescent="0.45">
      <c r="A3601" s="3" t="s">
        <v>3627</v>
      </c>
      <c r="B3601" s="1">
        <v>-8.6E-3</v>
      </c>
      <c r="C3601" s="1">
        <v>6.1310000000000002E-3</v>
      </c>
      <c r="D3601" s="1"/>
    </row>
    <row r="3602" spans="1:4" x14ac:dyDescent="0.45">
      <c r="A3602" s="3" t="s">
        <v>3628</v>
      </c>
      <c r="B3602" s="1">
        <v>8.3470000000000003E-3</v>
      </c>
      <c r="C3602" s="1">
        <v>5.9369999999999996E-3</v>
      </c>
      <c r="D3602" s="1"/>
    </row>
    <row r="3603" spans="1:4" x14ac:dyDescent="0.45">
      <c r="A3603" s="3" t="s">
        <v>3629</v>
      </c>
      <c r="B3603" s="1">
        <v>1.3242E-2</v>
      </c>
      <c r="C3603" s="1">
        <v>5.3740000000000003E-3</v>
      </c>
      <c r="D3603" s="1"/>
    </row>
    <row r="3604" spans="1:4" x14ac:dyDescent="0.45">
      <c r="A3604" s="3" t="s">
        <v>3630</v>
      </c>
      <c r="B3604" s="1">
        <v>-5.8100000000000001E-3</v>
      </c>
      <c r="C3604" s="1">
        <v>4.6860000000000001E-3</v>
      </c>
      <c r="D3604" s="1"/>
    </row>
    <row r="3605" spans="1:4" x14ac:dyDescent="0.45">
      <c r="A3605" s="3" t="s">
        <v>3631</v>
      </c>
      <c r="B3605" s="1">
        <v>9.8849999999999997E-3</v>
      </c>
      <c r="C3605" s="1">
        <v>4.5469999999999998E-3</v>
      </c>
      <c r="D3605" s="1"/>
    </row>
    <row r="3606" spans="1:4" x14ac:dyDescent="0.45">
      <c r="A3606" s="3" t="s">
        <v>3632</v>
      </c>
      <c r="B3606" s="1">
        <v>-2.317E-2</v>
      </c>
      <c r="C3606" s="1">
        <v>4.3880000000000004E-3</v>
      </c>
      <c r="D3606" s="1"/>
    </row>
    <row r="3607" spans="1:4" x14ac:dyDescent="0.45">
      <c r="A3607" s="3" t="s">
        <v>3633</v>
      </c>
      <c r="B3607" s="1">
        <v>-5.96E-3</v>
      </c>
      <c r="C3607" s="1">
        <v>4.2820000000000002E-3</v>
      </c>
      <c r="D3607" s="1"/>
    </row>
    <row r="3608" spans="1:4" x14ac:dyDescent="0.45">
      <c r="A3608" s="3" t="s">
        <v>3634</v>
      </c>
      <c r="B3608" s="1">
        <v>1.1101E-2</v>
      </c>
      <c r="C3608" s="1">
        <v>4.2509999999999996E-3</v>
      </c>
      <c r="D3608" s="1"/>
    </row>
    <row r="3609" spans="1:4" x14ac:dyDescent="0.45">
      <c r="A3609" s="3" t="s">
        <v>3635</v>
      </c>
      <c r="B3609" s="1">
        <v>4.398E-3</v>
      </c>
      <c r="C3609" s="1">
        <v>4.1229999999999999E-3</v>
      </c>
      <c r="D3609" s="1"/>
    </row>
    <row r="3610" spans="1:4" x14ac:dyDescent="0.45">
      <c r="A3610" s="3" t="s">
        <v>3636</v>
      </c>
      <c r="B3610" s="1">
        <v>-4.3E-3</v>
      </c>
      <c r="C3610" s="1">
        <v>3.7629999999999999E-3</v>
      </c>
      <c r="D3610" s="1"/>
    </row>
    <row r="3611" spans="1:4" x14ac:dyDescent="0.45">
      <c r="A3611" s="3" t="s">
        <v>3637</v>
      </c>
      <c r="B3611" s="1">
        <v>-4.2900000000000004E-3</v>
      </c>
      <c r="C3611" s="1">
        <v>3.0920000000000001E-3</v>
      </c>
      <c r="D3611" s="1"/>
    </row>
    <row r="3612" spans="1:4" x14ac:dyDescent="0.45">
      <c r="A3612" s="3" t="s">
        <v>3638</v>
      </c>
      <c r="B3612" s="1">
        <v>3.2950000000000002E-3</v>
      </c>
      <c r="C3612" s="1">
        <v>2.5769999999999999E-3</v>
      </c>
      <c r="D3612" s="1"/>
    </row>
    <row r="3613" spans="1:4" x14ac:dyDescent="0.45">
      <c r="A3613" s="3" t="s">
        <v>3639</v>
      </c>
      <c r="B3613" s="1">
        <v>4.4710000000000001E-3</v>
      </c>
      <c r="C3613" s="1">
        <v>2.408E-3</v>
      </c>
      <c r="D3613" s="1"/>
    </row>
    <row r="3614" spans="1:4" x14ac:dyDescent="0.45">
      <c r="A3614" s="3" t="s">
        <v>3640</v>
      </c>
      <c r="B3614" s="1">
        <v>-3.0799999999999998E-3</v>
      </c>
      <c r="C3614" s="1">
        <v>2.0010000000000002E-3</v>
      </c>
      <c r="D3614" s="1"/>
    </row>
    <row r="3615" spans="1:4" x14ac:dyDescent="0.45">
      <c r="A3615" s="3" t="s">
        <v>3641</v>
      </c>
      <c r="B3615" s="1">
        <v>1.668E-3</v>
      </c>
      <c r="C3615" s="1">
        <v>1.9559999999999998E-3</v>
      </c>
      <c r="D3615" s="1"/>
    </row>
    <row r="3616" spans="1:4" x14ac:dyDescent="0.45">
      <c r="A3616" s="3" t="s">
        <v>3642</v>
      </c>
      <c r="B3616" s="1">
        <v>-2.16E-3</v>
      </c>
      <c r="C3616" s="1">
        <v>1.9480000000000001E-3</v>
      </c>
      <c r="D3616" s="1"/>
    </row>
    <row r="3617" spans="1:4" x14ac:dyDescent="0.45">
      <c r="A3617" s="3" t="s">
        <v>3643</v>
      </c>
      <c r="B3617" s="1">
        <v>1.8929999999999999E-3</v>
      </c>
      <c r="C3617" s="1">
        <v>1.9300000000000001E-3</v>
      </c>
      <c r="D3617" s="1"/>
    </row>
    <row r="3618" spans="1:4" x14ac:dyDescent="0.45">
      <c r="A3618" s="3" t="s">
        <v>3644</v>
      </c>
      <c r="B3618" s="1">
        <v>-2.2499999999999998E-3</v>
      </c>
      <c r="C3618" s="1">
        <v>1.8890000000000001E-3</v>
      </c>
      <c r="D3618" s="1"/>
    </row>
    <row r="3619" spans="1:4" x14ac:dyDescent="0.45">
      <c r="A3619" s="3" t="s">
        <v>3645</v>
      </c>
      <c r="B3619" s="1">
        <v>2.4250000000000001E-3</v>
      </c>
      <c r="C3619" s="1">
        <v>1.6169999999999999E-3</v>
      </c>
      <c r="D3619" s="1"/>
    </row>
    <row r="3620" spans="1:4" x14ac:dyDescent="0.45">
      <c r="A3620" s="3" t="s">
        <v>3646</v>
      </c>
      <c r="B3620" s="1">
        <v>-1.66E-3</v>
      </c>
      <c r="C3620" s="1">
        <v>1.4989999999999999E-3</v>
      </c>
      <c r="D3620" s="1"/>
    </row>
    <row r="3621" spans="1:4" x14ac:dyDescent="0.45">
      <c r="A3621" s="3" t="s">
        <v>3647</v>
      </c>
      <c r="B3621" s="1">
        <v>3.3769999999999998E-3</v>
      </c>
      <c r="C3621" s="1">
        <v>1.4829999999999999E-3</v>
      </c>
      <c r="D3621" s="1"/>
    </row>
    <row r="3622" spans="1:4" x14ac:dyDescent="0.45">
      <c r="A3622" s="3" t="s">
        <v>3648</v>
      </c>
      <c r="B3622" s="1">
        <v>2.9020000000000001E-3</v>
      </c>
      <c r="C3622" s="1">
        <v>1.454E-3</v>
      </c>
      <c r="D3622" s="1"/>
    </row>
    <row r="3623" spans="1:4" x14ac:dyDescent="0.45">
      <c r="A3623" s="3" t="s">
        <v>3649</v>
      </c>
      <c r="B3623" s="1">
        <v>-1.07E-3</v>
      </c>
      <c r="C3623" s="1">
        <v>1.2570000000000001E-3</v>
      </c>
      <c r="D3623" s="1"/>
    </row>
    <row r="3624" spans="1:4" x14ac:dyDescent="0.45">
      <c r="A3624" s="3" t="s">
        <v>3650</v>
      </c>
      <c r="B3624" s="1">
        <v>2.0950000000000001E-3</v>
      </c>
      <c r="C3624" s="1">
        <v>1.0859999999999999E-3</v>
      </c>
      <c r="D3624" s="1"/>
    </row>
    <row r="3625" spans="1:4" x14ac:dyDescent="0.45">
      <c r="A3625" s="3" t="s">
        <v>3651</v>
      </c>
      <c r="B3625" s="1">
        <v>4.5329999999999997E-3</v>
      </c>
      <c r="C3625" s="1">
        <v>1.0039999999999999E-3</v>
      </c>
      <c r="D3625" s="1"/>
    </row>
    <row r="3626" spans="1:4" x14ac:dyDescent="0.45">
      <c r="A3626" s="3" t="s">
        <v>3652</v>
      </c>
      <c r="B3626" s="1">
        <v>-2.8999999999999998E-3</v>
      </c>
      <c r="C3626" s="1">
        <v>9.8799999999999995E-4</v>
      </c>
      <c r="D3626" s="1"/>
    </row>
    <row r="3627" spans="1:4" x14ac:dyDescent="0.45">
      <c r="A3627" s="3" t="s">
        <v>3653</v>
      </c>
      <c r="B3627" s="1">
        <v>1.536E-3</v>
      </c>
      <c r="C3627" s="1">
        <v>8.4099999999999995E-4</v>
      </c>
      <c r="D3627" s="1"/>
    </row>
    <row r="3628" spans="1:4" x14ac:dyDescent="0.45">
      <c r="A3628" s="3" t="s">
        <v>3654</v>
      </c>
      <c r="B3628" s="1">
        <v>-8.8000000000000003E-4</v>
      </c>
      <c r="C3628" s="1">
        <v>5.1099999999999995E-4</v>
      </c>
      <c r="D3628" s="1"/>
    </row>
    <row r="3629" spans="1:4" x14ac:dyDescent="0.45">
      <c r="A3629" s="3" t="s">
        <v>3655</v>
      </c>
      <c r="B3629" s="1">
        <v>-1.7002200000000001</v>
      </c>
      <c r="C3629" s="1"/>
      <c r="D3629" s="1"/>
    </row>
    <row r="3630" spans="1:4" x14ac:dyDescent="0.45">
      <c r="A3630" s="3" t="s">
        <v>3656</v>
      </c>
      <c r="B3630" s="1">
        <v>-2.7590599999999998</v>
      </c>
      <c r="C3630" s="1"/>
      <c r="D3630" s="1"/>
    </row>
    <row r="3631" spans="1:4" x14ac:dyDescent="0.45">
      <c r="A3631" s="3" t="s">
        <v>3657</v>
      </c>
      <c r="B3631" s="1">
        <v>-1.96791</v>
      </c>
      <c r="C3631" s="1"/>
      <c r="D3631" s="1"/>
    </row>
    <row r="3632" spans="1:4" x14ac:dyDescent="0.45">
      <c r="A3632" s="3" t="s">
        <v>3658</v>
      </c>
      <c r="B3632" s="1">
        <v>-4.4495399999999998</v>
      </c>
      <c r="C3632" s="1"/>
      <c r="D3632" s="1"/>
    </row>
    <row r="3633" spans="1:4" x14ac:dyDescent="0.45">
      <c r="A3633" s="3" t="s">
        <v>3659</v>
      </c>
      <c r="B3633" s="1">
        <v>-2.6933600000000002</v>
      </c>
      <c r="C3633" s="1"/>
      <c r="D3633" s="1"/>
    </row>
    <row r="3634" spans="1:4" x14ac:dyDescent="0.45">
      <c r="A3634" s="3" t="s">
        <v>3660</v>
      </c>
      <c r="B3634" s="1">
        <v>-2.9802499999999998</v>
      </c>
      <c r="C3634" s="1"/>
      <c r="D3634" s="1"/>
    </row>
    <row r="3635" spans="1:4" x14ac:dyDescent="0.45">
      <c r="A3635" s="3" t="s">
        <v>3661</v>
      </c>
      <c r="B3635" s="1">
        <v>-1.0536099999999999</v>
      </c>
      <c r="C3635" s="1"/>
      <c r="D3635" s="1"/>
    </row>
    <row r="3636" spans="1:4" x14ac:dyDescent="0.45">
      <c r="A3636" s="3" t="s">
        <v>3662</v>
      </c>
      <c r="B3636" s="1">
        <v>-2.6848999999999998</v>
      </c>
      <c r="C3636" s="1"/>
      <c r="D3636" s="1"/>
    </row>
    <row r="3637" spans="1:4" x14ac:dyDescent="0.45">
      <c r="A3637" s="3" t="s">
        <v>3663</v>
      </c>
      <c r="B3637" s="1">
        <v>-2.5952999999999999</v>
      </c>
      <c r="C3637" s="1"/>
      <c r="D3637" s="1"/>
    </row>
    <row r="3638" spans="1:4" x14ac:dyDescent="0.45">
      <c r="A3638" s="3" t="s">
        <v>3664</v>
      </c>
      <c r="B3638" s="1">
        <v>-2.37616</v>
      </c>
      <c r="C3638" s="1"/>
      <c r="D3638" s="1"/>
    </row>
    <row r="3639" spans="1:4" x14ac:dyDescent="0.45">
      <c r="A3639" s="3" t="s">
        <v>3665</v>
      </c>
      <c r="B3639" s="1">
        <v>-2.0147200000000001</v>
      </c>
      <c r="C3639" s="1"/>
      <c r="D3639" s="1"/>
    </row>
    <row r="3640" spans="1:4" x14ac:dyDescent="0.45">
      <c r="A3640" s="3" t="s">
        <v>3666</v>
      </c>
      <c r="B3640" s="1">
        <v>-2.13191</v>
      </c>
      <c r="C3640" s="1"/>
      <c r="D3640" s="1"/>
    </row>
    <row r="3641" spans="1:4" x14ac:dyDescent="0.45">
      <c r="A3641" s="3" t="s">
        <v>3667</v>
      </c>
      <c r="B3641" s="1">
        <v>-1.3121100000000001</v>
      </c>
      <c r="C3641" s="1"/>
      <c r="D3641" s="1"/>
    </row>
    <row r="3642" spans="1:4" x14ac:dyDescent="0.45">
      <c r="A3642" s="3" t="s">
        <v>3668</v>
      </c>
      <c r="B3642" s="1">
        <v>-1.78078</v>
      </c>
      <c r="C3642" s="1"/>
      <c r="D3642" s="1"/>
    </row>
    <row r="3643" spans="1:4" x14ac:dyDescent="0.45">
      <c r="A3643" s="3" t="s">
        <v>3669</v>
      </c>
      <c r="B3643" s="1">
        <v>-1.31467</v>
      </c>
      <c r="C3643" s="1"/>
      <c r="D3643" s="1"/>
    </row>
    <row r="3644" spans="1:4" x14ac:dyDescent="0.45">
      <c r="A3644" s="3" t="s">
        <v>3670</v>
      </c>
      <c r="B3644" s="1">
        <v>-1.75007</v>
      </c>
      <c r="C3644" s="1"/>
      <c r="D3644" s="1"/>
    </row>
    <row r="3645" spans="1:4" x14ac:dyDescent="0.45">
      <c r="A3645" s="3" t="s">
        <v>3671</v>
      </c>
      <c r="B3645" s="1">
        <v>-2.7095699999999998</v>
      </c>
      <c r="C3645" s="1"/>
      <c r="D3645" s="1"/>
    </row>
    <row r="3646" spans="1:4" x14ac:dyDescent="0.45">
      <c r="A3646" s="3" t="s">
        <v>3672</v>
      </c>
      <c r="B3646" s="1">
        <v>-2.3801800000000002</v>
      </c>
      <c r="C3646" s="1"/>
      <c r="D3646" s="1"/>
    </row>
    <row r="3647" spans="1:4" x14ac:dyDescent="0.45">
      <c r="A3647" s="3" t="s">
        <v>3673</v>
      </c>
      <c r="B3647" s="1">
        <v>-1.61313</v>
      </c>
      <c r="C3647" s="1"/>
      <c r="D3647" s="1"/>
    </row>
    <row r="3648" spans="1:4" x14ac:dyDescent="0.45">
      <c r="A3648" s="3" t="s">
        <v>3674</v>
      </c>
      <c r="B3648" s="1">
        <v>-3.54196</v>
      </c>
      <c r="C3648" s="1"/>
      <c r="D3648" s="1"/>
    </row>
    <row r="3649" spans="1:4" x14ac:dyDescent="0.45">
      <c r="A3649" s="3" t="s">
        <v>3675</v>
      </c>
      <c r="B3649" s="1">
        <v>-1.7249399999999999</v>
      </c>
      <c r="C3649" s="1"/>
      <c r="D3649" s="1"/>
    </row>
    <row r="3650" spans="1:4" x14ac:dyDescent="0.45">
      <c r="A3650" s="3" t="s">
        <v>3676</v>
      </c>
      <c r="B3650" s="1">
        <v>-3.2925499999999999</v>
      </c>
      <c r="C3650" s="1"/>
      <c r="D3650" s="1"/>
    </row>
    <row r="3651" spans="1:4" x14ac:dyDescent="0.45">
      <c r="A3651" s="3" t="s">
        <v>3677</v>
      </c>
      <c r="B3651" s="1">
        <v>-1.89069</v>
      </c>
      <c r="C3651" s="1"/>
      <c r="D3651" s="1"/>
    </row>
    <row r="3652" spans="1:4" x14ac:dyDescent="0.45">
      <c r="A3652" s="3" t="s">
        <v>3678</v>
      </c>
      <c r="B3652" s="1">
        <v>-2.4792700000000001</v>
      </c>
      <c r="C3652" s="1"/>
      <c r="D3652" s="1"/>
    </row>
    <row r="3653" spans="1:4" x14ac:dyDescent="0.45">
      <c r="A3653" s="3" t="s">
        <v>3679</v>
      </c>
      <c r="B3653" s="1">
        <v>-1.9956100000000001</v>
      </c>
      <c r="C3653" s="1"/>
      <c r="D3653" s="1"/>
    </row>
    <row r="3654" spans="1:4" x14ac:dyDescent="0.45">
      <c r="A3654" s="3" t="s">
        <v>3680</v>
      </c>
      <c r="B3654" s="1">
        <v>-2.7397200000000002</v>
      </c>
      <c r="C3654" s="1"/>
      <c r="D3654" s="1"/>
    </row>
    <row r="3655" spans="1:4" x14ac:dyDescent="0.45">
      <c r="A3655" s="3" t="s">
        <v>3681</v>
      </c>
      <c r="B3655" s="1">
        <v>-4.4824000000000002</v>
      </c>
      <c r="C3655" s="1"/>
      <c r="D3655" s="1"/>
    </row>
    <row r="3656" spans="1:4" x14ac:dyDescent="0.45">
      <c r="A3656" s="3" t="s">
        <v>3682</v>
      </c>
      <c r="B3656" s="1">
        <v>-1.87449</v>
      </c>
      <c r="C3656" s="1"/>
      <c r="D3656" s="1"/>
    </row>
    <row r="3657" spans="1:4" x14ac:dyDescent="0.45">
      <c r="A3657" s="3" t="s">
        <v>3683</v>
      </c>
      <c r="B3657" s="1">
        <v>-2.3814299999999999</v>
      </c>
      <c r="C3657" s="1"/>
      <c r="D3657" s="1"/>
    </row>
    <row r="3658" spans="1:4" x14ac:dyDescent="0.45">
      <c r="A3658" s="3" t="s">
        <v>3684</v>
      </c>
      <c r="B3658" s="1">
        <v>-2.07978</v>
      </c>
      <c r="C3658" s="1"/>
      <c r="D3658" s="1"/>
    </row>
    <row r="3659" spans="1:4" x14ac:dyDescent="0.45">
      <c r="A3659" s="3" t="s">
        <v>3685</v>
      </c>
      <c r="B3659" s="1">
        <v>-3.5667900000000001</v>
      </c>
      <c r="C3659" s="1"/>
      <c r="D3659" s="1"/>
    </row>
    <row r="3660" spans="1:4" x14ac:dyDescent="0.45">
      <c r="A3660" s="3" t="s">
        <v>3686</v>
      </c>
      <c r="B3660" s="1">
        <v>-2.2174800000000001</v>
      </c>
      <c r="C3660" s="1"/>
      <c r="D3660" s="1"/>
    </row>
    <row r="3661" spans="1:4" x14ac:dyDescent="0.45">
      <c r="A3661" s="3" t="s">
        <v>3687</v>
      </c>
      <c r="B3661" s="1">
        <v>-3.4890500000000002</v>
      </c>
      <c r="C3661" s="1"/>
      <c r="D3661" s="1"/>
    </row>
    <row r="3662" spans="1:4" x14ac:dyDescent="0.45">
      <c r="A3662" s="3" t="s">
        <v>3688</v>
      </c>
      <c r="B3662" s="1">
        <v>-4.09626</v>
      </c>
      <c r="C3662" s="1"/>
      <c r="D3662" s="1"/>
    </row>
    <row r="3663" spans="1:4" x14ac:dyDescent="0.45">
      <c r="A3663" s="3" t="s">
        <v>3689</v>
      </c>
      <c r="B3663" s="1">
        <v>-2.8050299999999999</v>
      </c>
      <c r="C3663" s="1"/>
      <c r="D3663" s="1"/>
    </row>
    <row r="3664" spans="1:4" x14ac:dyDescent="0.45">
      <c r="A3664" s="3" t="s">
        <v>3690</v>
      </c>
      <c r="B3664" s="1">
        <v>-3.18824</v>
      </c>
      <c r="C3664" s="1"/>
      <c r="D3664" s="1"/>
    </row>
    <row r="3665" spans="1:4" x14ac:dyDescent="0.45">
      <c r="A3665" s="3" t="s">
        <v>3691</v>
      </c>
      <c r="B3665" s="1">
        <v>-3.34578</v>
      </c>
      <c r="C3665" s="1"/>
      <c r="D3665" s="1"/>
    </row>
    <row r="3666" spans="1:4" x14ac:dyDescent="0.45">
      <c r="A3666" s="3" t="s">
        <v>3692</v>
      </c>
      <c r="B3666" s="1">
        <v>-2.42631</v>
      </c>
      <c r="C3666" s="1"/>
      <c r="D3666" s="1"/>
    </row>
    <row r="3667" spans="1:4" x14ac:dyDescent="0.45">
      <c r="A3667" s="3" t="s">
        <v>3693</v>
      </c>
      <c r="B3667" s="1">
        <v>-1.7537</v>
      </c>
      <c r="C3667" s="1"/>
      <c r="D3667" s="1"/>
    </row>
    <row r="3668" spans="1:4" x14ac:dyDescent="0.45">
      <c r="A3668" s="3" t="s">
        <v>3694</v>
      </c>
      <c r="B3668" s="1">
        <v>-3.1604000000000001</v>
      </c>
      <c r="C3668" s="1"/>
      <c r="D3668" s="1"/>
    </row>
    <row r="3669" spans="1:4" x14ac:dyDescent="0.45">
      <c r="A3669" s="3" t="s">
        <v>3695</v>
      </c>
      <c r="B3669" s="1">
        <v>-2.2423000000000002</v>
      </c>
      <c r="C3669" s="1"/>
      <c r="D3669" s="1"/>
    </row>
    <row r="3670" spans="1:4" x14ac:dyDescent="0.45">
      <c r="A3670" s="3" t="s">
        <v>3696</v>
      </c>
      <c r="B3670" s="1">
        <v>-2.2310500000000002</v>
      </c>
      <c r="C3670" s="1"/>
      <c r="D3670" s="1"/>
    </row>
    <row r="3671" spans="1:4" x14ac:dyDescent="0.45">
      <c r="A3671" s="3" t="s">
        <v>3697</v>
      </c>
      <c r="B3671" s="1">
        <v>-0.68223</v>
      </c>
      <c r="C3671" s="1"/>
      <c r="D3671" s="1"/>
    </row>
    <row r="3672" spans="1:4" x14ac:dyDescent="0.45">
      <c r="A3672" s="3" t="s">
        <v>3698</v>
      </c>
      <c r="B3672" s="1">
        <v>-2.04217</v>
      </c>
      <c r="C3672" s="1"/>
      <c r="D3672" s="1"/>
    </row>
    <row r="3673" spans="1:4" x14ac:dyDescent="0.45">
      <c r="A3673" s="3" t="s">
        <v>3699</v>
      </c>
      <c r="B3673" s="1">
        <v>-1.7421</v>
      </c>
      <c r="C3673" s="1"/>
      <c r="D3673" s="1"/>
    </row>
    <row r="3674" spans="1:4" x14ac:dyDescent="0.45">
      <c r="A3674" s="3" t="s">
        <v>3700</v>
      </c>
      <c r="B3674" s="1">
        <v>-1.6571199999999999</v>
      </c>
      <c r="C3674" s="1"/>
      <c r="D3674" s="1"/>
    </row>
    <row r="3675" spans="1:4" x14ac:dyDescent="0.45">
      <c r="A3675" s="3" t="s">
        <v>3701</v>
      </c>
      <c r="B3675" s="1">
        <v>-2.45845</v>
      </c>
      <c r="C3675" s="1"/>
      <c r="D3675" s="1"/>
    </row>
    <row r="3676" spans="1:4" x14ac:dyDescent="0.45">
      <c r="A3676" s="3" t="s">
        <v>3702</v>
      </c>
      <c r="B3676" s="1">
        <v>-2.4271400000000001</v>
      </c>
      <c r="C3676" s="1"/>
      <c r="D3676" s="1"/>
    </row>
    <row r="3677" spans="1:4" x14ac:dyDescent="0.45">
      <c r="A3677" s="3" t="s">
        <v>3703</v>
      </c>
      <c r="B3677" s="1">
        <v>-2.1319400000000002</v>
      </c>
      <c r="C3677" s="1"/>
      <c r="D3677" s="1"/>
    </row>
    <row r="3678" spans="1:4" x14ac:dyDescent="0.45">
      <c r="A3678" s="3" t="s">
        <v>3704</v>
      </c>
      <c r="B3678" s="1">
        <v>-2.33229</v>
      </c>
      <c r="C3678" s="1"/>
      <c r="D3678" s="1"/>
    </row>
    <row r="3679" spans="1:4" x14ac:dyDescent="0.45">
      <c r="A3679" s="3" t="s">
        <v>3705</v>
      </c>
      <c r="B3679" s="1">
        <v>-0.13542000000000001</v>
      </c>
      <c r="C3679" s="1"/>
      <c r="D3679" s="1"/>
    </row>
    <row r="3680" spans="1:4" x14ac:dyDescent="0.45">
      <c r="A3680" s="3" t="s">
        <v>3706</v>
      </c>
      <c r="B3680" s="1">
        <v>-2.8692600000000001</v>
      </c>
      <c r="C3680" s="1"/>
      <c r="D3680" s="1"/>
    </row>
    <row r="3681" spans="1:4" x14ac:dyDescent="0.45">
      <c r="A3681" s="3" t="s">
        <v>3707</v>
      </c>
      <c r="B3681" s="1">
        <v>-1.7695000000000001</v>
      </c>
      <c r="C3681" s="1"/>
      <c r="D3681" s="1"/>
    </row>
    <row r="3682" spans="1:4" x14ac:dyDescent="0.45">
      <c r="A3682" s="3" t="s">
        <v>3708</v>
      </c>
      <c r="B3682" s="1">
        <v>-2.0539999999999998</v>
      </c>
      <c r="C3682" s="1"/>
      <c r="D3682" s="1"/>
    </row>
    <row r="3683" spans="1:4" x14ac:dyDescent="0.45">
      <c r="A3683" s="3" t="s">
        <v>3709</v>
      </c>
      <c r="B3683" s="1">
        <v>-2.69808</v>
      </c>
      <c r="C3683" s="1"/>
      <c r="D3683" s="1"/>
    </row>
    <row r="3684" spans="1:4" x14ac:dyDescent="0.45">
      <c r="A3684" s="3" t="s">
        <v>3710</v>
      </c>
      <c r="B3684" s="1">
        <v>-3.6219000000000001</v>
      </c>
      <c r="C3684" s="1"/>
      <c r="D3684" s="1"/>
    </row>
    <row r="3685" spans="1:4" x14ac:dyDescent="0.45">
      <c r="A3685" s="3" t="s">
        <v>3711</v>
      </c>
      <c r="B3685" s="1">
        <v>-2.39141</v>
      </c>
      <c r="C3685" s="1"/>
      <c r="D3685" s="1"/>
    </row>
    <row r="3686" spans="1:4" x14ac:dyDescent="0.45">
      <c r="A3686" s="3" t="s">
        <v>3712</v>
      </c>
      <c r="B3686" s="1">
        <v>-2.4855399999999999</v>
      </c>
      <c r="C3686" s="1"/>
      <c r="D3686" s="1"/>
    </row>
    <row r="3687" spans="1:4" x14ac:dyDescent="0.45">
      <c r="A3687" s="3" t="s">
        <v>3713</v>
      </c>
      <c r="B3687" s="1">
        <v>-2.0320999999999998</v>
      </c>
      <c r="C3687" s="1"/>
      <c r="D3687" s="1"/>
    </row>
    <row r="3688" spans="1:4" x14ac:dyDescent="0.45">
      <c r="A3688" s="3" t="s">
        <v>3714</v>
      </c>
      <c r="B3688" s="1">
        <v>0.99112999999999996</v>
      </c>
      <c r="C3688" s="1"/>
      <c r="D3688" s="1"/>
    </row>
    <row r="3689" spans="1:4" x14ac:dyDescent="0.45">
      <c r="A3689" s="3" t="s">
        <v>3715</v>
      </c>
      <c r="B3689" s="1">
        <v>-3.8121499999999999</v>
      </c>
      <c r="C3689" s="1"/>
      <c r="D3689" s="1"/>
    </row>
    <row r="3690" spans="1:4" x14ac:dyDescent="0.45">
      <c r="A3690" s="3" t="s">
        <v>3716</v>
      </c>
      <c r="B3690" s="1">
        <v>-3.9580600000000001</v>
      </c>
      <c r="C3690" s="1"/>
      <c r="D3690" s="1"/>
    </row>
    <row r="3691" spans="1:4" x14ac:dyDescent="0.45">
      <c r="A3691" s="3" t="s">
        <v>3717</v>
      </c>
      <c r="B3691" s="1">
        <v>-3.5884499999999999</v>
      </c>
      <c r="C3691" s="1"/>
      <c r="D3691" s="1"/>
    </row>
    <row r="3692" spans="1:4" x14ac:dyDescent="0.45">
      <c r="A3692" s="3" t="s">
        <v>3718</v>
      </c>
      <c r="B3692" s="1">
        <v>-1.87619</v>
      </c>
      <c r="C3692" s="1"/>
      <c r="D3692" s="1"/>
    </row>
    <row r="3693" spans="1:4" x14ac:dyDescent="0.45">
      <c r="A3693" s="3" t="s">
        <v>3719</v>
      </c>
      <c r="B3693" s="1">
        <v>-2.7453599999999998</v>
      </c>
      <c r="C3693" s="1"/>
      <c r="D3693" s="1"/>
    </row>
    <row r="3694" spans="1:4" x14ac:dyDescent="0.45">
      <c r="A3694" s="3" t="s">
        <v>3720</v>
      </c>
      <c r="B3694" s="1">
        <v>-2.09097</v>
      </c>
      <c r="C3694" s="1"/>
      <c r="D3694" s="1"/>
    </row>
    <row r="3695" spans="1:4" x14ac:dyDescent="0.45">
      <c r="A3695" s="3" t="s">
        <v>3721</v>
      </c>
      <c r="B3695" s="1">
        <v>-2.8211900000000001</v>
      </c>
      <c r="C3695" s="1"/>
      <c r="D3695" s="1"/>
    </row>
    <row r="3696" spans="1:4" x14ac:dyDescent="0.45">
      <c r="A3696" s="3" t="s">
        <v>3722</v>
      </c>
      <c r="B3696" s="1">
        <v>-1.19146</v>
      </c>
      <c r="C3696" s="1"/>
      <c r="D3696" s="1"/>
    </row>
    <row r="3697" spans="1:4" x14ac:dyDescent="0.45">
      <c r="A3697" s="3" t="s">
        <v>3723</v>
      </c>
      <c r="B3697" s="1">
        <v>-4.4386200000000002</v>
      </c>
      <c r="C3697" s="1"/>
      <c r="D3697" s="1"/>
    </row>
    <row r="3698" spans="1:4" x14ac:dyDescent="0.45">
      <c r="A3698" s="3" t="s">
        <v>3724</v>
      </c>
      <c r="B3698" s="1">
        <v>-5.2095799999999999</v>
      </c>
      <c r="C3698" s="1"/>
      <c r="D3698" s="1"/>
    </row>
    <row r="3699" spans="1:4" x14ac:dyDescent="0.45">
      <c r="A3699" s="3" t="s">
        <v>3725</v>
      </c>
      <c r="B3699" s="1">
        <v>-5.6963699999999999</v>
      </c>
      <c r="C3699" s="1"/>
      <c r="D3699" s="1"/>
    </row>
    <row r="3700" spans="1:4" x14ac:dyDescent="0.45">
      <c r="A3700" s="3" t="s">
        <v>3726</v>
      </c>
      <c r="B3700" s="1">
        <v>-2.4803600000000001</v>
      </c>
      <c r="C3700" s="1"/>
      <c r="D3700" s="1"/>
    </row>
    <row r="3701" spans="1:4" x14ac:dyDescent="0.45">
      <c r="A3701" s="3" t="s">
        <v>3727</v>
      </c>
      <c r="B3701" s="1">
        <v>-1.7091499999999999</v>
      </c>
      <c r="C3701" s="1"/>
      <c r="D3701" s="1"/>
    </row>
    <row r="3702" spans="1:4" x14ac:dyDescent="0.45">
      <c r="A3702" s="3" t="s">
        <v>3728</v>
      </c>
      <c r="B3702" s="1">
        <v>-3.0796700000000001</v>
      </c>
      <c r="C3702" s="1"/>
      <c r="D3702" s="1"/>
    </row>
    <row r="3703" spans="1:4" x14ac:dyDescent="0.45">
      <c r="A3703" s="3" t="s">
        <v>3729</v>
      </c>
      <c r="B3703" s="1">
        <v>-3.4587500000000002</v>
      </c>
      <c r="C3703" s="1"/>
      <c r="D3703" s="1"/>
    </row>
    <row r="3704" spans="1:4" x14ac:dyDescent="0.45">
      <c r="A3704" s="3" t="s">
        <v>3730</v>
      </c>
      <c r="B3704" s="1">
        <v>-1.2395400000000001</v>
      </c>
      <c r="C3704" s="1"/>
      <c r="D3704" s="1"/>
    </row>
    <row r="3705" spans="1:4" x14ac:dyDescent="0.45">
      <c r="A3705" s="3" t="s">
        <v>3731</v>
      </c>
      <c r="B3705" s="1">
        <v>-2.0937000000000001</v>
      </c>
      <c r="C3705" s="1"/>
      <c r="D3705" s="1"/>
    </row>
    <row r="3706" spans="1:4" x14ac:dyDescent="0.45">
      <c r="A3706" s="3" t="s">
        <v>3732</v>
      </c>
      <c r="B3706" s="1">
        <v>-0.78583000000000003</v>
      </c>
      <c r="C3706" s="1"/>
      <c r="D3706" s="1"/>
    </row>
    <row r="3707" spans="1:4" x14ac:dyDescent="0.45">
      <c r="A3707" s="3" t="s">
        <v>3733</v>
      </c>
      <c r="B3707" s="1">
        <v>-1.43834</v>
      </c>
      <c r="C3707" s="1"/>
      <c r="D3707" s="1"/>
    </row>
    <row r="3708" spans="1:4" x14ac:dyDescent="0.45">
      <c r="A3708" s="3" t="s">
        <v>3734</v>
      </c>
      <c r="B3708" s="1">
        <v>-2.4364300000000001</v>
      </c>
      <c r="C3708" s="1"/>
      <c r="D3708" s="1"/>
    </row>
    <row r="3709" spans="1:4" x14ac:dyDescent="0.45">
      <c r="A3709" s="3" t="s">
        <v>3735</v>
      </c>
      <c r="B3709" s="1">
        <v>-2.36164</v>
      </c>
      <c r="C3709" s="1"/>
      <c r="D3709" s="1"/>
    </row>
    <row r="3710" spans="1:4" x14ac:dyDescent="0.45">
      <c r="A3710" s="3" t="s">
        <v>3736</v>
      </c>
      <c r="B3710" s="1">
        <v>-2.1612200000000001</v>
      </c>
      <c r="C3710" s="1"/>
      <c r="D3710" s="1"/>
    </row>
    <row r="3711" spans="1:4" x14ac:dyDescent="0.45">
      <c r="A3711" s="3" t="s">
        <v>3737</v>
      </c>
      <c r="B3711" s="1">
        <v>-2.7755700000000001</v>
      </c>
      <c r="C3711" s="1"/>
      <c r="D3711" s="1"/>
    </row>
    <row r="3712" spans="1:4" x14ac:dyDescent="0.45">
      <c r="A3712" s="3" t="s">
        <v>3738</v>
      </c>
      <c r="B3712" s="1">
        <v>-1.7643800000000001</v>
      </c>
      <c r="C3712" s="1"/>
      <c r="D3712" s="1"/>
    </row>
    <row r="3713" spans="1:4" x14ac:dyDescent="0.45">
      <c r="A3713" s="3" t="s">
        <v>3739</v>
      </c>
      <c r="B3713" s="1">
        <v>-0.94721</v>
      </c>
      <c r="C3713" s="1"/>
      <c r="D3713" s="1"/>
    </row>
    <row r="3714" spans="1:4" x14ac:dyDescent="0.45">
      <c r="A3714" s="3" t="s">
        <v>3740</v>
      </c>
      <c r="B3714" s="1">
        <v>-1.6736</v>
      </c>
      <c r="C3714" s="1"/>
      <c r="D3714" s="1"/>
    </row>
    <row r="3715" spans="1:4" x14ac:dyDescent="0.45">
      <c r="A3715" s="3" t="s">
        <v>3741</v>
      </c>
      <c r="B3715" s="1">
        <v>-2.0405000000000002</v>
      </c>
      <c r="C3715" s="1"/>
      <c r="D3715" s="1"/>
    </row>
    <row r="3716" spans="1:4" x14ac:dyDescent="0.45">
      <c r="A3716" s="3" t="s">
        <v>3742</v>
      </c>
      <c r="B3716" s="1">
        <v>-1.7110700000000001</v>
      </c>
      <c r="C3716" s="1"/>
      <c r="D3716" s="1"/>
    </row>
    <row r="3717" spans="1:4" x14ac:dyDescent="0.45">
      <c r="A3717" s="3" t="s">
        <v>3743</v>
      </c>
      <c r="B3717" s="1">
        <v>-2.6774499999999999</v>
      </c>
      <c r="C3717" s="1"/>
      <c r="D3717" s="1"/>
    </row>
    <row r="3718" spans="1:4" x14ac:dyDescent="0.45">
      <c r="A3718" s="3" t="s">
        <v>3744</v>
      </c>
      <c r="B3718" s="1">
        <v>-1.4382699999999999</v>
      </c>
      <c r="C3718" s="1"/>
      <c r="D3718" s="1"/>
    </row>
    <row r="3719" spans="1:4" x14ac:dyDescent="0.45">
      <c r="A3719" s="3" t="s">
        <v>3745</v>
      </c>
      <c r="B3719" s="1">
        <v>-2.57029</v>
      </c>
      <c r="C3719" s="1"/>
      <c r="D3719" s="1"/>
    </row>
    <row r="3720" spans="1:4" x14ac:dyDescent="0.45">
      <c r="A3720" s="3" t="s">
        <v>3746</v>
      </c>
      <c r="B3720" s="1">
        <v>-0.64380000000000004</v>
      </c>
      <c r="C3720" s="1"/>
      <c r="D3720" s="1"/>
    </row>
    <row r="3721" spans="1:4" x14ac:dyDescent="0.45">
      <c r="A3721" s="3" t="s">
        <v>3747</v>
      </c>
      <c r="B3721" s="1">
        <v>-2.62825</v>
      </c>
      <c r="C3721" s="1"/>
      <c r="D3721" s="1"/>
    </row>
    <row r="3722" spans="1:4" x14ac:dyDescent="0.45">
      <c r="A3722" s="3" t="s">
        <v>3748</v>
      </c>
      <c r="B3722" s="1">
        <v>-3.15815</v>
      </c>
      <c r="C3722" s="1"/>
      <c r="D3722" s="1"/>
    </row>
    <row r="3723" spans="1:4" x14ac:dyDescent="0.45">
      <c r="A3723" s="3" t="s">
        <v>3749</v>
      </c>
      <c r="B3723" s="1">
        <v>-2.49871</v>
      </c>
      <c r="C3723" s="1"/>
      <c r="D3723" s="1"/>
    </row>
    <row r="3724" spans="1:4" x14ac:dyDescent="0.45">
      <c r="A3724" s="3" t="s">
        <v>3750</v>
      </c>
      <c r="B3724" s="1">
        <v>-1.06779</v>
      </c>
      <c r="C3724" s="1"/>
      <c r="D3724" s="1"/>
    </row>
    <row r="3725" spans="1:4" x14ac:dyDescent="0.45">
      <c r="A3725" s="3" t="s">
        <v>3751</v>
      </c>
      <c r="B3725" s="1">
        <v>-1.9317</v>
      </c>
      <c r="C3725" s="1"/>
      <c r="D3725" s="1"/>
    </row>
    <row r="3726" spans="1:4" x14ac:dyDescent="0.45">
      <c r="A3726" s="3" t="s">
        <v>3752</v>
      </c>
      <c r="B3726" s="1">
        <v>-2.63889</v>
      </c>
      <c r="C3726" s="1"/>
      <c r="D3726" s="1"/>
    </row>
    <row r="3727" spans="1:4" x14ac:dyDescent="0.45">
      <c r="A3727" s="3" t="s">
        <v>3753</v>
      </c>
      <c r="B3727" s="1">
        <v>-1.8588199999999999</v>
      </c>
      <c r="C3727" s="1"/>
      <c r="D3727" s="1"/>
    </row>
    <row r="3728" spans="1:4" x14ac:dyDescent="0.45">
      <c r="A3728" s="3" t="s">
        <v>3754</v>
      </c>
      <c r="B3728" s="1">
        <v>-1.7817099999999999</v>
      </c>
      <c r="C3728" s="1"/>
      <c r="D3728" s="1"/>
    </row>
    <row r="3729" spans="1:4" x14ac:dyDescent="0.45">
      <c r="A3729" s="3" t="s">
        <v>3755</v>
      </c>
      <c r="B3729" s="1">
        <v>-2.0660099999999999</v>
      </c>
      <c r="C3729" s="1"/>
      <c r="D3729" s="1"/>
    </row>
    <row r="3730" spans="1:4" x14ac:dyDescent="0.45">
      <c r="A3730" s="3" t="s">
        <v>3756</v>
      </c>
      <c r="B3730" s="1">
        <v>-0.99229999999999996</v>
      </c>
      <c r="C3730" s="1"/>
      <c r="D3730" s="1"/>
    </row>
    <row r="3731" spans="1:4" x14ac:dyDescent="0.45">
      <c r="A3731" s="3" t="s">
        <v>3757</v>
      </c>
      <c r="B3731" s="1">
        <v>-2.07775</v>
      </c>
      <c r="C3731" s="1"/>
      <c r="D3731" s="1"/>
    </row>
    <row r="3732" spans="1:4" x14ac:dyDescent="0.45">
      <c r="A3732" s="3" t="s">
        <v>3758</v>
      </c>
      <c r="B3732" s="1">
        <v>-2.3812600000000002</v>
      </c>
      <c r="C3732" s="1"/>
      <c r="D3732" s="1"/>
    </row>
    <row r="3733" spans="1:4" x14ac:dyDescent="0.45">
      <c r="A3733" s="3" t="s">
        <v>3759</v>
      </c>
      <c r="B3733" s="1">
        <v>-1.91588</v>
      </c>
      <c r="C3733" s="1"/>
      <c r="D3733" s="1"/>
    </row>
    <row r="3734" spans="1:4" x14ac:dyDescent="0.45">
      <c r="A3734" s="3" t="s">
        <v>3760</v>
      </c>
      <c r="B3734" s="1">
        <v>-2.0844900000000002</v>
      </c>
      <c r="C3734" s="1"/>
      <c r="D3734" s="1"/>
    </row>
    <row r="3735" spans="1:4" x14ac:dyDescent="0.45">
      <c r="A3735" s="3" t="s">
        <v>3761</v>
      </c>
      <c r="B3735" s="1">
        <v>-1.9032</v>
      </c>
      <c r="C3735" s="1"/>
      <c r="D3735" s="1"/>
    </row>
    <row r="3736" spans="1:4" x14ac:dyDescent="0.45">
      <c r="A3736" s="3" t="s">
        <v>3762</v>
      </c>
      <c r="B3736" s="1">
        <v>-1.7074</v>
      </c>
      <c r="C3736" s="1"/>
      <c r="D3736" s="1"/>
    </row>
    <row r="3737" spans="1:4" x14ac:dyDescent="0.45">
      <c r="A3737" s="3" t="s">
        <v>3763</v>
      </c>
      <c r="B3737" s="1">
        <v>-2.9643799999999998</v>
      </c>
      <c r="C3737" s="1"/>
      <c r="D3737" s="1"/>
    </row>
    <row r="3738" spans="1:4" x14ac:dyDescent="0.45">
      <c r="A3738" s="3" t="s">
        <v>3764</v>
      </c>
      <c r="B3738" s="1">
        <v>-2.2295099999999999</v>
      </c>
      <c r="C3738" s="1"/>
      <c r="D3738" s="1"/>
    </row>
    <row r="3739" spans="1:4" x14ac:dyDescent="0.45">
      <c r="A3739" s="3" t="s">
        <v>3765</v>
      </c>
      <c r="B3739" s="1">
        <v>-2.2497099999999999</v>
      </c>
      <c r="C3739" s="1"/>
      <c r="D3739" s="1"/>
    </row>
    <row r="3740" spans="1:4" x14ac:dyDescent="0.45">
      <c r="A3740" s="3" t="s">
        <v>3766</v>
      </c>
      <c r="B3740" s="1">
        <v>-3.8057699999999999</v>
      </c>
      <c r="C3740" s="1"/>
      <c r="D3740" s="1"/>
    </row>
    <row r="3741" spans="1:4" x14ac:dyDescent="0.45">
      <c r="A3741" s="3" t="s">
        <v>3767</v>
      </c>
      <c r="B3741" s="1">
        <v>-2.9386399999999999</v>
      </c>
      <c r="C3741" s="1"/>
      <c r="D3741" s="1"/>
    </row>
    <row r="3742" spans="1:4" x14ac:dyDescent="0.45">
      <c r="A3742" s="3" t="s">
        <v>3768</v>
      </c>
      <c r="B3742" s="1">
        <v>-3.6858300000000002</v>
      </c>
      <c r="C3742" s="1"/>
      <c r="D3742" s="1"/>
    </row>
    <row r="3743" spans="1:4" x14ac:dyDescent="0.45">
      <c r="A3743" s="3" t="s">
        <v>3769</v>
      </c>
      <c r="B3743" s="1">
        <v>-2.8486600000000002</v>
      </c>
      <c r="C3743" s="1"/>
      <c r="D3743" s="1"/>
    </row>
    <row r="3744" spans="1:4" x14ac:dyDescent="0.45">
      <c r="A3744" s="3" t="s">
        <v>3770</v>
      </c>
      <c r="B3744" s="1">
        <v>-1.53915</v>
      </c>
      <c r="C3744" s="1"/>
      <c r="D3744" s="1"/>
    </row>
    <row r="3745" spans="1:4" x14ac:dyDescent="0.45">
      <c r="A3745" s="3" t="s">
        <v>3771</v>
      </c>
      <c r="B3745" s="1">
        <v>-2.2507999999999999</v>
      </c>
      <c r="C3745" s="1"/>
      <c r="D3745" s="1"/>
    </row>
    <row r="3746" spans="1:4" x14ac:dyDescent="0.45">
      <c r="A3746" s="3" t="s">
        <v>3772</v>
      </c>
      <c r="B3746" s="1">
        <v>-3.0195799999999999</v>
      </c>
      <c r="C3746" s="1"/>
      <c r="D3746" s="1"/>
    </row>
    <row r="3747" spans="1:4" x14ac:dyDescent="0.45">
      <c r="A3747" s="3" t="s">
        <v>3773</v>
      </c>
      <c r="B3747" s="1">
        <v>-1.8453299999999999</v>
      </c>
      <c r="C3747" s="1"/>
      <c r="D3747" s="1"/>
    </row>
    <row r="3748" spans="1:4" x14ac:dyDescent="0.45">
      <c r="A3748" s="3" t="s">
        <v>3774</v>
      </c>
      <c r="B3748" s="1">
        <v>-2.0796899999999998</v>
      </c>
      <c r="C3748" s="1"/>
      <c r="D3748" s="1"/>
    </row>
    <row r="3749" spans="1:4" x14ac:dyDescent="0.45">
      <c r="A3749" s="3" t="s">
        <v>3775</v>
      </c>
      <c r="B3749" s="1">
        <v>-2.1086100000000001</v>
      </c>
      <c r="C3749" s="1"/>
      <c r="D3749" s="1"/>
    </row>
    <row r="3750" spans="1:4" x14ac:dyDescent="0.45">
      <c r="A3750" s="3" t="s">
        <v>3776</v>
      </c>
      <c r="B3750" s="1">
        <v>-2.5538500000000002</v>
      </c>
      <c r="C3750" s="1"/>
      <c r="D3750" s="1"/>
    </row>
    <row r="3751" spans="1:4" x14ac:dyDescent="0.45">
      <c r="A3751" s="3" t="s">
        <v>3777</v>
      </c>
      <c r="B3751" s="1">
        <v>-4.4433800000000003</v>
      </c>
      <c r="C3751" s="1"/>
      <c r="D3751" s="1"/>
    </row>
    <row r="3752" spans="1:4" x14ac:dyDescent="0.45">
      <c r="A3752" s="3" t="s">
        <v>3778</v>
      </c>
      <c r="B3752" s="1">
        <v>-1.8325899999999999</v>
      </c>
      <c r="C3752" s="1"/>
      <c r="D3752" s="1"/>
    </row>
    <row r="3753" spans="1:4" x14ac:dyDescent="0.45">
      <c r="A3753" s="3" t="s">
        <v>3779</v>
      </c>
      <c r="B3753" s="1">
        <v>-3.2669199999999998</v>
      </c>
      <c r="C3753" s="1"/>
      <c r="D3753" s="1"/>
    </row>
    <row r="3754" spans="1:4" x14ac:dyDescent="0.45">
      <c r="A3754" s="3" t="s">
        <v>3780</v>
      </c>
      <c r="B3754" s="1">
        <v>-2.3794599999999999</v>
      </c>
      <c r="C3754" s="1"/>
      <c r="D3754" s="1"/>
    </row>
    <row r="3755" spans="1:4" x14ac:dyDescent="0.45">
      <c r="A3755" s="3" t="s">
        <v>3781</v>
      </c>
      <c r="B3755" s="1">
        <v>-2.2960799999999999</v>
      </c>
      <c r="C3755" s="1"/>
      <c r="D3755" s="1"/>
    </row>
    <row r="3756" spans="1:4" x14ac:dyDescent="0.45">
      <c r="A3756" s="3" t="s">
        <v>3782</v>
      </c>
      <c r="B3756" s="1">
        <v>-2.4229400000000001</v>
      </c>
      <c r="C3756" s="1"/>
      <c r="D3756" s="1"/>
    </row>
    <row r="3757" spans="1:4" x14ac:dyDescent="0.45">
      <c r="A3757" s="3" t="s">
        <v>3783</v>
      </c>
      <c r="B3757" s="1">
        <v>-4.1557899999999997</v>
      </c>
      <c r="C3757" s="1"/>
      <c r="D3757" s="1"/>
    </row>
    <row r="3758" spans="1:4" x14ac:dyDescent="0.45">
      <c r="A3758" s="3" t="s">
        <v>3784</v>
      </c>
      <c r="B3758" s="1">
        <v>-4.1695700000000002</v>
      </c>
      <c r="C3758" s="1"/>
      <c r="D3758" s="1"/>
    </row>
    <row r="3759" spans="1:4" x14ac:dyDescent="0.45">
      <c r="A3759" s="3" t="s">
        <v>3785</v>
      </c>
      <c r="B3759" s="1">
        <v>-3.0054699999999999</v>
      </c>
      <c r="C3759" s="1"/>
      <c r="D3759" s="1"/>
    </row>
    <row r="3760" spans="1:4" x14ac:dyDescent="0.45">
      <c r="A3760" s="3" t="s">
        <v>3786</v>
      </c>
      <c r="B3760" s="1">
        <v>-4.4800700000000004</v>
      </c>
      <c r="C3760" s="1"/>
      <c r="D3760" s="1"/>
    </row>
    <row r="3761" spans="1:4" x14ac:dyDescent="0.45">
      <c r="A3761" s="3" t="s">
        <v>3787</v>
      </c>
      <c r="B3761" s="1">
        <v>-4.0933999999999999</v>
      </c>
      <c r="C3761" s="1"/>
      <c r="D3761" s="1"/>
    </row>
    <row r="3762" spans="1:4" x14ac:dyDescent="0.45">
      <c r="A3762" s="3" t="s">
        <v>3788</v>
      </c>
      <c r="B3762" s="1">
        <v>-4.6508700000000003</v>
      </c>
      <c r="C3762" s="1"/>
      <c r="D3762" s="1"/>
    </row>
    <row r="3763" spans="1:4" x14ac:dyDescent="0.45">
      <c r="A3763" s="3" t="s">
        <v>3789</v>
      </c>
      <c r="B3763" s="1">
        <v>-2.6686200000000002</v>
      </c>
      <c r="C3763" s="1"/>
      <c r="D3763" s="1"/>
    </row>
    <row r="3764" spans="1:4" x14ac:dyDescent="0.45">
      <c r="A3764" s="3" t="s">
        <v>3790</v>
      </c>
      <c r="B3764" s="1">
        <v>-2.7642099999999998</v>
      </c>
      <c r="C3764" s="1"/>
      <c r="D3764" s="1"/>
    </row>
    <row r="3765" spans="1:4" x14ac:dyDescent="0.45">
      <c r="A3765" s="3" t="s">
        <v>3791</v>
      </c>
      <c r="B3765" s="1">
        <v>-3.6179000000000001</v>
      </c>
      <c r="C3765" s="1"/>
      <c r="D3765" s="1"/>
    </row>
    <row r="3766" spans="1:4" x14ac:dyDescent="0.45">
      <c r="A3766" s="3" t="s">
        <v>3792</v>
      </c>
      <c r="B3766" s="1">
        <v>-1.2911699999999999</v>
      </c>
      <c r="C3766" s="1"/>
      <c r="D3766" s="1"/>
    </row>
    <row r="3767" spans="1:4" x14ac:dyDescent="0.45">
      <c r="A3767" s="3" t="s">
        <v>3793</v>
      </c>
      <c r="B3767" s="1">
        <v>-2.0280300000000002</v>
      </c>
      <c r="C3767" s="1"/>
      <c r="D3767" s="1"/>
    </row>
    <row r="3768" spans="1:4" x14ac:dyDescent="0.45">
      <c r="A3768" s="3" t="s">
        <v>3794</v>
      </c>
      <c r="B3768" s="1">
        <v>-2.2731599999999998</v>
      </c>
      <c r="C3768" s="1"/>
      <c r="D3768" s="1"/>
    </row>
    <row r="3769" spans="1:4" x14ac:dyDescent="0.45">
      <c r="A3769" s="3" t="s">
        <v>3795</v>
      </c>
      <c r="B3769" s="1">
        <v>-2.6308699999999998</v>
      </c>
      <c r="C3769" s="1"/>
      <c r="D3769" s="1"/>
    </row>
    <row r="3770" spans="1:4" x14ac:dyDescent="0.45">
      <c r="A3770" s="3" t="s">
        <v>3796</v>
      </c>
      <c r="B3770" s="1">
        <v>-2.8345899999999999</v>
      </c>
      <c r="C3770" s="1"/>
      <c r="D3770" s="1"/>
    </row>
    <row r="3771" spans="1:4" x14ac:dyDescent="0.45">
      <c r="A3771" s="3" t="s">
        <v>3797</v>
      </c>
      <c r="B3771" s="1">
        <v>-1.1650400000000001</v>
      </c>
      <c r="C3771" s="1"/>
      <c r="D3771" s="1"/>
    </row>
    <row r="3772" spans="1:4" x14ac:dyDescent="0.45">
      <c r="A3772" s="3" t="s">
        <v>3798</v>
      </c>
      <c r="B3772" s="1">
        <v>-3.1287199999999999</v>
      </c>
      <c r="C3772" s="1"/>
      <c r="D3772" s="1"/>
    </row>
    <row r="3773" spans="1:4" x14ac:dyDescent="0.45">
      <c r="A3773" s="3" t="s">
        <v>3799</v>
      </c>
      <c r="B3773" s="1">
        <v>-2.7041499999999998</v>
      </c>
      <c r="C3773" s="1"/>
      <c r="D3773" s="1"/>
    </row>
    <row r="3774" spans="1:4" x14ac:dyDescent="0.45">
      <c r="A3774" s="3" t="s">
        <v>3800</v>
      </c>
      <c r="B3774" s="1">
        <v>-1.98166</v>
      </c>
      <c r="C3774" s="1"/>
      <c r="D3774" s="1"/>
    </row>
    <row r="3775" spans="1:4" x14ac:dyDescent="0.45">
      <c r="A3775" s="3" t="s">
        <v>3801</v>
      </c>
      <c r="B3775" s="1">
        <v>-1.3324499999999999</v>
      </c>
      <c r="C3775" s="1"/>
      <c r="D3775" s="1"/>
    </row>
    <row r="3776" spans="1:4" x14ac:dyDescent="0.45">
      <c r="A3776" s="3" t="s">
        <v>3802</v>
      </c>
      <c r="B3776" s="1">
        <v>-1.97645</v>
      </c>
      <c r="C3776" s="1"/>
      <c r="D3776" s="1"/>
    </row>
    <row r="3777" spans="1:4" x14ac:dyDescent="0.45">
      <c r="A3777" s="3" t="s">
        <v>3803</v>
      </c>
      <c r="B3777" s="1">
        <v>-1.9356500000000001</v>
      </c>
      <c r="C3777" s="1"/>
      <c r="D3777" s="1"/>
    </row>
    <row r="3778" spans="1:4" x14ac:dyDescent="0.45">
      <c r="A3778" s="3" t="s">
        <v>3804</v>
      </c>
      <c r="B3778" s="1">
        <v>-1.93753</v>
      </c>
      <c r="C3778" s="1"/>
      <c r="D3778" s="1"/>
    </row>
    <row r="3779" spans="1:4" x14ac:dyDescent="0.45">
      <c r="A3779" s="3" t="s">
        <v>3805</v>
      </c>
      <c r="B3779" s="1">
        <v>-2.4142199999999998</v>
      </c>
      <c r="C3779" s="1"/>
      <c r="D3779" s="1"/>
    </row>
    <row r="3780" spans="1:4" x14ac:dyDescent="0.45">
      <c r="A3780" s="3" t="s">
        <v>3806</v>
      </c>
      <c r="B3780" s="1">
        <v>-2.20966</v>
      </c>
      <c r="C3780" s="1"/>
      <c r="D3780" s="1"/>
    </row>
    <row r="3781" spans="1:4" x14ac:dyDescent="0.45">
      <c r="A3781" s="3" t="s">
        <v>3807</v>
      </c>
      <c r="B3781" s="1">
        <v>-2.9362300000000001</v>
      </c>
      <c r="C3781" s="1"/>
      <c r="D3781" s="1"/>
    </row>
    <row r="3782" spans="1:4" x14ac:dyDescent="0.45">
      <c r="A3782" s="3" t="s">
        <v>3808</v>
      </c>
      <c r="B3782" s="1">
        <v>-2.0773700000000002</v>
      </c>
      <c r="C3782" s="1"/>
      <c r="D3782" s="1"/>
    </row>
    <row r="3783" spans="1:4" x14ac:dyDescent="0.45">
      <c r="A3783" s="3" t="s">
        <v>3809</v>
      </c>
      <c r="B3783" s="1">
        <v>-3.55254</v>
      </c>
      <c r="C3783" s="1"/>
      <c r="D3783" s="1"/>
    </row>
    <row r="3784" spans="1:4" x14ac:dyDescent="0.45">
      <c r="A3784" s="3" t="s">
        <v>3810</v>
      </c>
      <c r="B3784" s="1">
        <v>-3.7952499999999998</v>
      </c>
      <c r="C3784" s="1"/>
      <c r="D3784" s="1"/>
    </row>
    <row r="3785" spans="1:4" x14ac:dyDescent="0.45">
      <c r="A3785" s="3" t="s">
        <v>3811</v>
      </c>
      <c r="B3785" s="1">
        <v>-3.5583</v>
      </c>
      <c r="C3785" s="1"/>
      <c r="D3785" s="1"/>
    </row>
    <row r="3786" spans="1:4" x14ac:dyDescent="0.45">
      <c r="A3786" s="3" t="s">
        <v>3812</v>
      </c>
      <c r="B3786" s="1">
        <v>-3.5309400000000002</v>
      </c>
      <c r="C3786" s="1"/>
      <c r="D3786" s="1"/>
    </row>
    <row r="3787" spans="1:4" x14ac:dyDescent="0.45">
      <c r="A3787" s="3" t="s">
        <v>3813</v>
      </c>
      <c r="B3787" s="1">
        <v>-2.9161299999999999</v>
      </c>
      <c r="C3787" s="1"/>
      <c r="D3787" s="1"/>
    </row>
    <row r="3788" spans="1:4" x14ac:dyDescent="0.45">
      <c r="A3788" s="3" t="s">
        <v>3814</v>
      </c>
      <c r="B3788" s="1">
        <v>-3.1677499999999998</v>
      </c>
      <c r="C3788" s="1"/>
      <c r="D3788" s="1"/>
    </row>
    <row r="3789" spans="1:4" x14ac:dyDescent="0.45">
      <c r="A3789" s="3" t="s">
        <v>3815</v>
      </c>
      <c r="B3789" s="1">
        <v>-2.72818</v>
      </c>
      <c r="C3789" s="1"/>
      <c r="D3789" s="1"/>
    </row>
    <row r="3790" spans="1:4" x14ac:dyDescent="0.45">
      <c r="A3790" s="3" t="s">
        <v>3816</v>
      </c>
      <c r="B3790" s="1">
        <v>-2.8128000000000002</v>
      </c>
      <c r="C3790" s="1"/>
      <c r="D3790" s="1"/>
    </row>
    <row r="3791" spans="1:4" x14ac:dyDescent="0.45">
      <c r="A3791" s="3" t="s">
        <v>3817</v>
      </c>
      <c r="B3791" s="1">
        <v>-2.9479899999999999</v>
      </c>
      <c r="C3791" s="1"/>
      <c r="D3791" s="1"/>
    </row>
    <row r="3792" spans="1:4" x14ac:dyDescent="0.45">
      <c r="A3792" s="3" t="s">
        <v>3818</v>
      </c>
      <c r="B3792" s="1">
        <v>-0.72668999999999995</v>
      </c>
      <c r="C3792" s="1"/>
      <c r="D3792" s="1"/>
    </row>
    <row r="3793" spans="1:4" x14ac:dyDescent="0.45">
      <c r="A3793" s="3" t="s">
        <v>3819</v>
      </c>
      <c r="B3793" s="1">
        <v>-3.6190799999999999</v>
      </c>
      <c r="C3793" s="1"/>
      <c r="D3793" s="1"/>
    </row>
    <row r="3794" spans="1:4" x14ac:dyDescent="0.45">
      <c r="A3794" s="3" t="s">
        <v>3820</v>
      </c>
      <c r="B3794" s="1">
        <v>-3.0215900000000002</v>
      </c>
      <c r="C3794" s="1"/>
      <c r="D3794" s="1"/>
    </row>
    <row r="3795" spans="1:4" x14ac:dyDescent="0.45">
      <c r="A3795" s="3" t="s">
        <v>3821</v>
      </c>
      <c r="B3795" s="1">
        <v>-2.3185699999999998</v>
      </c>
      <c r="C3795" s="1"/>
      <c r="D3795" s="1"/>
    </row>
    <row r="3796" spans="1:4" x14ac:dyDescent="0.45">
      <c r="A3796" s="3" t="s">
        <v>3822</v>
      </c>
      <c r="B3796" s="1">
        <v>-3.5538699999999999</v>
      </c>
      <c r="C3796" s="1"/>
      <c r="D3796" s="1"/>
    </row>
    <row r="3797" spans="1:4" x14ac:dyDescent="0.45">
      <c r="A3797" s="3" t="s">
        <v>3823</v>
      </c>
      <c r="B3797" s="1">
        <v>-1.9073599999999999</v>
      </c>
      <c r="C3797" s="1"/>
      <c r="D3797" s="1"/>
    </row>
    <row r="3798" spans="1:4" x14ac:dyDescent="0.45">
      <c r="A3798" s="3" t="s">
        <v>3824</v>
      </c>
      <c r="B3798" s="1">
        <v>-2.7789000000000001</v>
      </c>
      <c r="C3798" s="1"/>
      <c r="D3798" s="1"/>
    </row>
    <row r="3799" spans="1:4" x14ac:dyDescent="0.45">
      <c r="A3799" s="3" t="s">
        <v>3825</v>
      </c>
      <c r="B3799" s="1">
        <v>-1.60364</v>
      </c>
      <c r="C3799" s="1"/>
      <c r="D3799" s="1"/>
    </row>
    <row r="3800" spans="1:4" x14ac:dyDescent="0.45">
      <c r="A3800" s="3" t="s">
        <v>3826</v>
      </c>
      <c r="B3800" s="1">
        <v>-2.8974600000000001</v>
      </c>
      <c r="C3800" s="1"/>
      <c r="D3800" s="1"/>
    </row>
    <row r="3801" spans="1:4" x14ac:dyDescent="0.45">
      <c r="A3801" s="3" t="s">
        <v>3827</v>
      </c>
      <c r="B3801" s="1">
        <v>-0.84902999999999995</v>
      </c>
      <c r="C3801" s="1"/>
      <c r="D3801" s="1"/>
    </row>
    <row r="3802" spans="1:4" x14ac:dyDescent="0.45">
      <c r="A3802" s="3" t="s">
        <v>3828</v>
      </c>
      <c r="B3802" s="1">
        <v>-2.2144300000000001</v>
      </c>
      <c r="C3802" s="1"/>
      <c r="D3802" s="1"/>
    </row>
    <row r="3803" spans="1:4" x14ac:dyDescent="0.45">
      <c r="A3803" s="3" t="s">
        <v>3829</v>
      </c>
      <c r="B3803" s="1">
        <v>-1.1548700000000001</v>
      </c>
      <c r="C3803" s="1"/>
      <c r="D3803" s="1"/>
    </row>
    <row r="3804" spans="1:4" x14ac:dyDescent="0.45">
      <c r="A3804" s="3" t="s">
        <v>3830</v>
      </c>
      <c r="B3804" s="1">
        <v>-0.63607000000000002</v>
      </c>
      <c r="C3804" s="1"/>
      <c r="D3804" s="1"/>
    </row>
    <row r="3805" spans="1:4" x14ac:dyDescent="0.45">
      <c r="A3805" s="3" t="s">
        <v>3831</v>
      </c>
      <c r="B3805" s="1">
        <v>-2.5869900000000001</v>
      </c>
      <c r="C3805" s="1"/>
      <c r="D3805" s="1"/>
    </row>
    <row r="3806" spans="1:4" x14ac:dyDescent="0.45">
      <c r="A3806" s="3" t="s">
        <v>3832</v>
      </c>
      <c r="B3806" s="1">
        <v>-1.93445</v>
      </c>
      <c r="C3806" s="1"/>
      <c r="D3806" s="1"/>
    </row>
    <row r="3807" spans="1:4" x14ac:dyDescent="0.45">
      <c r="A3807" s="3" t="s">
        <v>3833</v>
      </c>
      <c r="B3807" s="1">
        <v>-3.0445600000000002</v>
      </c>
      <c r="C3807" s="1"/>
      <c r="D3807" s="1"/>
    </row>
    <row r="3808" spans="1:4" x14ac:dyDescent="0.45">
      <c r="A3808" s="3" t="s">
        <v>3834</v>
      </c>
      <c r="B3808" s="1">
        <v>-2.7674400000000001</v>
      </c>
      <c r="C3808" s="1"/>
      <c r="D3808" s="1"/>
    </row>
    <row r="3809" spans="1:4" x14ac:dyDescent="0.45">
      <c r="A3809" s="3" t="s">
        <v>3835</v>
      </c>
      <c r="B3809" s="1">
        <v>-0.85543999999999998</v>
      </c>
      <c r="C3809" s="1"/>
      <c r="D3809" s="1"/>
    </row>
    <row r="3810" spans="1:4" x14ac:dyDescent="0.45">
      <c r="A3810" s="3" t="s">
        <v>3836</v>
      </c>
      <c r="B3810" s="1">
        <v>-0.54879</v>
      </c>
      <c r="C3810" s="1"/>
      <c r="D3810" s="1"/>
    </row>
    <row r="3811" spans="1:4" x14ac:dyDescent="0.45">
      <c r="A3811" s="3" t="s">
        <v>3837</v>
      </c>
      <c r="B3811" s="1">
        <v>-1.9549399999999999</v>
      </c>
      <c r="C3811" s="1"/>
      <c r="D3811" s="1"/>
    </row>
    <row r="3812" spans="1:4" x14ac:dyDescent="0.45">
      <c r="A3812" s="3" t="s">
        <v>3838</v>
      </c>
      <c r="B3812" s="1">
        <v>-2.57639</v>
      </c>
      <c r="C3812" s="1"/>
      <c r="D3812" s="1"/>
    </row>
    <row r="3813" spans="1:4" x14ac:dyDescent="0.45">
      <c r="A3813" s="3" t="s">
        <v>3839</v>
      </c>
      <c r="B3813" s="1">
        <v>-1.49352</v>
      </c>
      <c r="C3813" s="1"/>
      <c r="D3813" s="1"/>
    </row>
    <row r="3814" spans="1:4" x14ac:dyDescent="0.45">
      <c r="A3814" s="3" t="s">
        <v>3840</v>
      </c>
      <c r="B3814" s="1">
        <v>-1.56182</v>
      </c>
      <c r="C3814" s="1"/>
      <c r="D3814" s="1"/>
    </row>
    <row r="3815" spans="1:4" x14ac:dyDescent="0.45">
      <c r="A3815" s="3" t="s">
        <v>3841</v>
      </c>
      <c r="B3815" s="1">
        <v>-1.4720899999999999</v>
      </c>
      <c r="C3815" s="1"/>
      <c r="D3815" s="1"/>
    </row>
    <row r="3816" spans="1:4" x14ac:dyDescent="0.45">
      <c r="A3816" s="3" t="s">
        <v>3842</v>
      </c>
      <c r="B3816" s="1">
        <v>-1.8513500000000001</v>
      </c>
      <c r="C3816" s="1"/>
      <c r="D3816" s="1"/>
    </row>
    <row r="3817" spans="1:4" x14ac:dyDescent="0.45">
      <c r="A3817" s="3" t="s">
        <v>3843</v>
      </c>
      <c r="B3817" s="1">
        <v>-2.9413800000000001</v>
      </c>
      <c r="C3817" s="1"/>
      <c r="D3817" s="1"/>
    </row>
    <row r="3818" spans="1:4" x14ac:dyDescent="0.45">
      <c r="A3818" s="3" t="s">
        <v>3844</v>
      </c>
      <c r="B3818" s="1">
        <v>-2.2450800000000002</v>
      </c>
      <c r="C3818" s="1"/>
      <c r="D3818" s="1"/>
    </row>
    <row r="3819" spans="1:4" x14ac:dyDescent="0.45">
      <c r="A3819" s="3" t="s">
        <v>3845</v>
      </c>
      <c r="B3819" s="1">
        <v>-2.7886899999999999</v>
      </c>
      <c r="C3819" s="1"/>
      <c r="D3819" s="1"/>
    </row>
    <row r="3820" spans="1:4" x14ac:dyDescent="0.45">
      <c r="A3820" s="3" t="s">
        <v>3846</v>
      </c>
      <c r="B3820" s="1">
        <v>-1.96516</v>
      </c>
      <c r="C3820" s="1"/>
      <c r="D3820" s="1"/>
    </row>
    <row r="3821" spans="1:4" x14ac:dyDescent="0.45">
      <c r="A3821" s="3" t="s">
        <v>3847</v>
      </c>
      <c r="B3821" s="1">
        <v>-2.7427999999999999</v>
      </c>
      <c r="C3821" s="1"/>
      <c r="D3821" s="1"/>
    </row>
    <row r="3822" spans="1:4" x14ac:dyDescent="0.45">
      <c r="A3822" s="3" t="s">
        <v>3848</v>
      </c>
      <c r="B3822" s="1">
        <v>-2.1485599999999998</v>
      </c>
      <c r="C3822" s="1"/>
      <c r="D3822" s="1"/>
    </row>
    <row r="3823" spans="1:4" x14ac:dyDescent="0.45">
      <c r="A3823" s="3" t="s">
        <v>3849</v>
      </c>
      <c r="B3823" s="1">
        <v>-2.57578</v>
      </c>
      <c r="C3823" s="1"/>
      <c r="D3823" s="1"/>
    </row>
    <row r="3824" spans="1:4" x14ac:dyDescent="0.45">
      <c r="A3824" s="3" t="s">
        <v>3850</v>
      </c>
      <c r="B3824" s="1">
        <v>-1.4637100000000001</v>
      </c>
      <c r="C3824" s="1"/>
      <c r="D3824" s="1"/>
    </row>
    <row r="3825" spans="1:4" x14ac:dyDescent="0.45">
      <c r="A3825" s="3" t="s">
        <v>3851</v>
      </c>
      <c r="B3825" s="1">
        <v>-2.72804</v>
      </c>
      <c r="C3825" s="1"/>
      <c r="D3825" s="1"/>
    </row>
    <row r="3826" spans="1:4" x14ac:dyDescent="0.45">
      <c r="A3826" s="3" t="s">
        <v>3852</v>
      </c>
      <c r="B3826" s="1">
        <v>-2.3931900000000002</v>
      </c>
      <c r="C3826" s="1"/>
      <c r="D3826" s="1"/>
    </row>
    <row r="3827" spans="1:4" x14ac:dyDescent="0.45">
      <c r="A3827" s="3" t="s">
        <v>3853</v>
      </c>
      <c r="B3827" s="1">
        <v>-2.81454</v>
      </c>
      <c r="C3827" s="1"/>
      <c r="D3827" s="1"/>
    </row>
    <row r="3828" spans="1:4" x14ac:dyDescent="0.45">
      <c r="A3828" s="3" t="s">
        <v>3854</v>
      </c>
      <c r="B3828" s="1">
        <v>-2.8751799999999998</v>
      </c>
      <c r="C3828" s="1"/>
      <c r="D3828" s="1"/>
    </row>
    <row r="3829" spans="1:4" x14ac:dyDescent="0.45">
      <c r="A3829" s="3" t="s">
        <v>3855</v>
      </c>
      <c r="B3829" s="1">
        <v>-1.77498</v>
      </c>
      <c r="C3829" s="1"/>
      <c r="D3829" s="1"/>
    </row>
    <row r="3830" spans="1:4" x14ac:dyDescent="0.45">
      <c r="A3830" s="3" t="s">
        <v>3856</v>
      </c>
      <c r="B3830" s="1">
        <v>-1.6670199999999999</v>
      </c>
      <c r="C3830" s="1"/>
      <c r="D3830" s="1"/>
    </row>
    <row r="3831" spans="1:4" x14ac:dyDescent="0.45">
      <c r="A3831" s="3" t="s">
        <v>3857</v>
      </c>
      <c r="B3831" s="1">
        <v>-1.3938200000000001</v>
      </c>
      <c r="C3831" s="1"/>
      <c r="D3831" s="1"/>
    </row>
    <row r="3832" spans="1:4" x14ac:dyDescent="0.45">
      <c r="A3832" s="3" t="s">
        <v>3858</v>
      </c>
      <c r="B3832" s="1">
        <v>-2.9950899999999998</v>
      </c>
      <c r="C3832" s="1"/>
      <c r="D3832" s="1"/>
    </row>
    <row r="3833" spans="1:4" x14ac:dyDescent="0.45">
      <c r="A3833" s="3" t="s">
        <v>3859</v>
      </c>
      <c r="B3833" s="1">
        <v>-2.44787</v>
      </c>
      <c r="C3833" s="1"/>
      <c r="D3833" s="1"/>
    </row>
    <row r="3834" spans="1:4" x14ac:dyDescent="0.45">
      <c r="A3834" s="3" t="s">
        <v>3860</v>
      </c>
      <c r="B3834" s="1">
        <v>-2.0844499999999999</v>
      </c>
      <c r="C3834" s="1"/>
      <c r="D3834" s="1"/>
    </row>
    <row r="3835" spans="1:4" x14ac:dyDescent="0.45">
      <c r="A3835" s="3" t="s">
        <v>3861</v>
      </c>
      <c r="B3835" s="1">
        <v>-3.3430300000000002</v>
      </c>
      <c r="C3835" s="1"/>
      <c r="D3835" s="1"/>
    </row>
    <row r="3836" spans="1:4" x14ac:dyDescent="0.45">
      <c r="A3836" s="3" t="s">
        <v>3862</v>
      </c>
      <c r="B3836" s="1">
        <v>-1.61988</v>
      </c>
      <c r="C3836" s="1"/>
      <c r="D3836" s="1"/>
    </row>
    <row r="3837" spans="1:4" x14ac:dyDescent="0.45">
      <c r="A3837" s="3" t="s">
        <v>3863</v>
      </c>
      <c r="B3837" s="1">
        <v>-2.13794</v>
      </c>
      <c r="C3837" s="1"/>
      <c r="D3837" s="1"/>
    </row>
    <row r="3838" spans="1:4" x14ac:dyDescent="0.45">
      <c r="A3838" s="3" t="s">
        <v>3864</v>
      </c>
      <c r="B3838" s="1">
        <v>-3.9001899999999998</v>
      </c>
      <c r="C3838" s="1"/>
      <c r="D3838" s="1"/>
    </row>
    <row r="3839" spans="1:4" x14ac:dyDescent="0.45">
      <c r="A3839" s="3" t="s">
        <v>3865</v>
      </c>
      <c r="B3839" s="1">
        <v>-3.7048399999999999</v>
      </c>
      <c r="C3839" s="1"/>
      <c r="D3839" s="1"/>
    </row>
    <row r="3840" spans="1:4" x14ac:dyDescent="0.45">
      <c r="A3840" s="3" t="s">
        <v>3866</v>
      </c>
      <c r="B3840" s="1">
        <v>-2.3997999999999999</v>
      </c>
      <c r="C3840" s="1"/>
      <c r="D3840" s="1"/>
    </row>
    <row r="3841" spans="1:4" x14ac:dyDescent="0.45">
      <c r="A3841" s="3" t="s">
        <v>3867</v>
      </c>
      <c r="B3841" s="1">
        <v>-0.26223999999999997</v>
      </c>
      <c r="C3841" s="1"/>
      <c r="D3841" s="1"/>
    </row>
    <row r="3842" spans="1:4" x14ac:dyDescent="0.45">
      <c r="A3842" s="3" t="s">
        <v>3868</v>
      </c>
      <c r="B3842" s="1">
        <v>-3.4151600000000002</v>
      </c>
      <c r="C3842" s="1"/>
      <c r="D3842" s="1"/>
    </row>
    <row r="3843" spans="1:4" x14ac:dyDescent="0.45">
      <c r="A3843" s="3" t="s">
        <v>3869</v>
      </c>
      <c r="B3843" s="1">
        <v>-2.9201800000000002</v>
      </c>
      <c r="C3843" s="1"/>
      <c r="D3843" s="1"/>
    </row>
    <row r="3844" spans="1:4" x14ac:dyDescent="0.45">
      <c r="A3844" s="3" t="s">
        <v>3870</v>
      </c>
      <c r="B3844" s="1">
        <v>-2.6379899999999998</v>
      </c>
      <c r="C3844" s="1"/>
      <c r="D3844" s="1"/>
    </row>
    <row r="3845" spans="1:4" x14ac:dyDescent="0.45">
      <c r="A3845" s="3" t="s">
        <v>3871</v>
      </c>
      <c r="B3845" s="1">
        <v>-1.7955300000000001</v>
      </c>
      <c r="C3845" s="1"/>
      <c r="D3845" s="1"/>
    </row>
    <row r="3846" spans="1:4" x14ac:dyDescent="0.45">
      <c r="A3846" s="3" t="s">
        <v>3872</v>
      </c>
      <c r="B3846" s="1">
        <v>-1.8329299999999999</v>
      </c>
      <c r="C3846" s="1"/>
      <c r="D3846" s="1"/>
    </row>
    <row r="3847" spans="1:4" x14ac:dyDescent="0.45">
      <c r="A3847" s="3" t="s">
        <v>3873</v>
      </c>
      <c r="B3847" s="1">
        <v>-2.6338900000000001</v>
      </c>
      <c r="C3847" s="1"/>
      <c r="D3847" s="1"/>
    </row>
    <row r="3848" spans="1:4" x14ac:dyDescent="0.45">
      <c r="A3848" s="3" t="s">
        <v>3874</v>
      </c>
      <c r="B3848" s="1">
        <v>-2.33521</v>
      </c>
      <c r="C3848" s="1"/>
      <c r="D3848" s="1"/>
    </row>
    <row r="3849" spans="1:4" x14ac:dyDescent="0.45">
      <c r="A3849" s="3" t="s">
        <v>3875</v>
      </c>
      <c r="B3849" s="1">
        <v>-3.1483300000000001</v>
      </c>
      <c r="C3849" s="1"/>
      <c r="D3849" s="1"/>
    </row>
    <row r="3850" spans="1:4" x14ac:dyDescent="0.45">
      <c r="A3850" s="3" t="s">
        <v>3876</v>
      </c>
      <c r="B3850" s="1">
        <v>-3.1341000000000001</v>
      </c>
      <c r="C3850" s="1"/>
      <c r="D3850" s="1"/>
    </row>
    <row r="3851" spans="1:4" x14ac:dyDescent="0.45">
      <c r="A3851" s="3" t="s">
        <v>3877</v>
      </c>
      <c r="B3851" s="1">
        <v>-1.7122200000000001</v>
      </c>
      <c r="C3851" s="1"/>
      <c r="D3851" s="1"/>
    </row>
    <row r="3852" spans="1:4" x14ac:dyDescent="0.45">
      <c r="A3852" s="3" t="s">
        <v>3878</v>
      </c>
      <c r="B3852" s="1">
        <v>-2.1513200000000001</v>
      </c>
      <c r="C3852" s="1"/>
      <c r="D3852" s="1"/>
    </row>
    <row r="3853" spans="1:4" x14ac:dyDescent="0.45">
      <c r="A3853" s="3" t="s">
        <v>3879</v>
      </c>
      <c r="B3853" s="1">
        <v>-1.87165</v>
      </c>
      <c r="C3853" s="1"/>
      <c r="D3853" s="1"/>
    </row>
    <row r="3854" spans="1:4" x14ac:dyDescent="0.45">
      <c r="A3854" s="3" t="s">
        <v>3880</v>
      </c>
      <c r="B3854" s="1">
        <v>-1.5285200000000001</v>
      </c>
      <c r="C3854" s="1"/>
      <c r="D3854" s="1"/>
    </row>
    <row r="3855" spans="1:4" x14ac:dyDescent="0.45">
      <c r="A3855" s="3" t="s">
        <v>3881</v>
      </c>
      <c r="B3855" s="1">
        <v>-1.9907900000000001</v>
      </c>
      <c r="C3855" s="1"/>
      <c r="D3855" s="1"/>
    </row>
    <row r="3856" spans="1:4" x14ac:dyDescent="0.45">
      <c r="A3856" s="3" t="s">
        <v>3882</v>
      </c>
      <c r="B3856" s="1">
        <v>-4.27217</v>
      </c>
      <c r="C3856" s="1"/>
      <c r="D3856" s="1"/>
    </row>
    <row r="3857" spans="1:4" x14ac:dyDescent="0.45">
      <c r="A3857" s="3" t="s">
        <v>3883</v>
      </c>
      <c r="B3857" s="1">
        <v>-1.44722</v>
      </c>
      <c r="C3857" s="1"/>
      <c r="D3857" s="1"/>
    </row>
    <row r="3858" spans="1:4" x14ac:dyDescent="0.45">
      <c r="A3858" s="3" t="s">
        <v>3884</v>
      </c>
      <c r="B3858" s="1">
        <v>-1.9545999999999999</v>
      </c>
      <c r="C3858" s="1"/>
      <c r="D3858" s="1"/>
    </row>
    <row r="3859" spans="1:4" x14ac:dyDescent="0.45">
      <c r="A3859" s="3" t="s">
        <v>3885</v>
      </c>
      <c r="B3859" s="1">
        <v>-3.4423699999999999</v>
      </c>
      <c r="C3859" s="1"/>
      <c r="D3859" s="1"/>
    </row>
    <row r="3860" spans="1:4" x14ac:dyDescent="0.45">
      <c r="A3860" s="3" t="s">
        <v>3886</v>
      </c>
      <c r="B3860" s="1">
        <v>-2.2324299999999999</v>
      </c>
      <c r="C3860" s="1"/>
      <c r="D3860" s="1"/>
    </row>
    <row r="3861" spans="1:4" x14ac:dyDescent="0.45">
      <c r="A3861" s="3" t="s">
        <v>3887</v>
      </c>
      <c r="B3861" s="1">
        <v>-1.45892</v>
      </c>
      <c r="C3861" s="1"/>
      <c r="D3861" s="1"/>
    </row>
    <row r="3862" spans="1:4" x14ac:dyDescent="0.45">
      <c r="A3862" s="3" t="s">
        <v>3888</v>
      </c>
      <c r="B3862" s="1">
        <v>-2.10025</v>
      </c>
      <c r="C3862" s="1"/>
      <c r="D3862" s="1"/>
    </row>
    <row r="3863" spans="1:4" x14ac:dyDescent="0.45">
      <c r="A3863" s="3" t="s">
        <v>3889</v>
      </c>
      <c r="B3863" s="1">
        <v>2.489055</v>
      </c>
      <c r="C3863" s="1"/>
      <c r="D3863" s="1"/>
    </row>
    <row r="3864" spans="1:4" x14ac:dyDescent="0.45">
      <c r="A3864" s="3" t="s">
        <v>3890</v>
      </c>
      <c r="B3864" s="1">
        <v>-1.91265</v>
      </c>
      <c r="C3864" s="1"/>
      <c r="D3864" s="1"/>
    </row>
    <row r="3865" spans="1:4" x14ac:dyDescent="0.45">
      <c r="A3865" s="3" t="s">
        <v>3891</v>
      </c>
      <c r="B3865" s="1">
        <v>-1.4422999999999999</v>
      </c>
      <c r="C3865" s="1"/>
      <c r="D3865" s="1"/>
    </row>
    <row r="3866" spans="1:4" x14ac:dyDescent="0.45">
      <c r="A3866" s="3" t="s">
        <v>3892</v>
      </c>
      <c r="B3866" s="1">
        <v>-1.08243</v>
      </c>
      <c r="C3866" s="1"/>
      <c r="D3866" s="1"/>
    </row>
    <row r="3867" spans="1:4" x14ac:dyDescent="0.45">
      <c r="A3867" s="3" t="s">
        <v>3893</v>
      </c>
      <c r="B3867" s="1">
        <v>-2.3372199999999999</v>
      </c>
      <c r="C3867" s="1"/>
      <c r="D3867" s="1"/>
    </row>
    <row r="3868" spans="1:4" x14ac:dyDescent="0.45">
      <c r="A3868" s="3" t="s">
        <v>3894</v>
      </c>
      <c r="B3868" s="1">
        <v>-3.2919900000000002</v>
      </c>
      <c r="C3868" s="1"/>
      <c r="D3868" s="1"/>
    </row>
    <row r="3869" spans="1:4" x14ac:dyDescent="0.45">
      <c r="A3869" s="3" t="s">
        <v>3895</v>
      </c>
      <c r="B3869" s="1">
        <v>-2.6347800000000001</v>
      </c>
      <c r="C3869" s="1"/>
      <c r="D3869" s="1"/>
    </row>
    <row r="3870" spans="1:4" x14ac:dyDescent="0.45">
      <c r="A3870" s="3" t="s">
        <v>3896</v>
      </c>
      <c r="B3870" s="1">
        <v>-1.8039400000000001</v>
      </c>
      <c r="C3870" s="1"/>
      <c r="D3870" s="1"/>
    </row>
    <row r="3871" spans="1:4" x14ac:dyDescent="0.45">
      <c r="A3871" s="3" t="s">
        <v>3897</v>
      </c>
      <c r="B3871" s="1">
        <v>-1.78749</v>
      </c>
      <c r="C3871" s="1"/>
      <c r="D3871" s="1"/>
    </row>
    <row r="3872" spans="1:4" x14ac:dyDescent="0.45">
      <c r="A3872" s="3" t="s">
        <v>3898</v>
      </c>
      <c r="B3872" s="1">
        <v>-1.39767</v>
      </c>
      <c r="C3872" s="1"/>
      <c r="D3872" s="1"/>
    </row>
    <row r="3873" spans="1:4" x14ac:dyDescent="0.45">
      <c r="A3873" s="3" t="s">
        <v>3899</v>
      </c>
      <c r="B3873" s="1">
        <v>-2.5928499999999999</v>
      </c>
      <c r="C3873" s="1"/>
      <c r="D3873" s="1"/>
    </row>
    <row r="3874" spans="1:4" x14ac:dyDescent="0.45">
      <c r="A3874" s="3" t="s">
        <v>3900</v>
      </c>
      <c r="B3874" s="1">
        <v>-3.0674999999999999</v>
      </c>
      <c r="C3874" s="1"/>
      <c r="D3874" s="1"/>
    </row>
    <row r="3875" spans="1:4" x14ac:dyDescent="0.45">
      <c r="A3875" s="3" t="s">
        <v>3901</v>
      </c>
      <c r="B3875" s="1">
        <v>-2.68005</v>
      </c>
      <c r="C3875" s="1"/>
      <c r="D3875" s="1"/>
    </row>
    <row r="3876" spans="1:4" x14ac:dyDescent="0.45">
      <c r="A3876" s="3" t="s">
        <v>3902</v>
      </c>
      <c r="B3876" s="1">
        <v>-1.21001</v>
      </c>
      <c r="C3876" s="1"/>
      <c r="D3876" s="1"/>
    </row>
    <row r="3877" spans="1:4" x14ac:dyDescent="0.45">
      <c r="A3877" s="3" t="s">
        <v>3903</v>
      </c>
      <c r="B3877" s="1">
        <v>-2.9144100000000002</v>
      </c>
      <c r="C3877" s="1"/>
      <c r="D3877" s="1"/>
    </row>
    <row r="3878" spans="1:4" x14ac:dyDescent="0.45">
      <c r="A3878" s="3" t="s">
        <v>3904</v>
      </c>
      <c r="B3878" s="1">
        <v>-1.6673100000000001</v>
      </c>
      <c r="C3878" s="1"/>
      <c r="D3878" s="1"/>
    </row>
    <row r="3879" spans="1:4" x14ac:dyDescent="0.45">
      <c r="A3879" s="3" t="s">
        <v>3905</v>
      </c>
      <c r="B3879" s="1">
        <v>-1.13836</v>
      </c>
      <c r="C3879" s="1"/>
      <c r="D3879" s="1"/>
    </row>
    <row r="3880" spans="1:4" x14ac:dyDescent="0.45">
      <c r="A3880" s="3" t="s">
        <v>3906</v>
      </c>
      <c r="B3880" s="1">
        <v>-3.00604</v>
      </c>
      <c r="C3880" s="1"/>
      <c r="D3880" s="1"/>
    </row>
    <row r="3881" spans="1:4" x14ac:dyDescent="0.45">
      <c r="A3881" s="3" t="s">
        <v>3907</v>
      </c>
      <c r="B3881" s="1">
        <v>-1.23234</v>
      </c>
      <c r="C3881" s="1"/>
      <c r="D3881" s="1"/>
    </row>
    <row r="3882" spans="1:4" x14ac:dyDescent="0.45">
      <c r="A3882" s="3" t="s">
        <v>3908</v>
      </c>
      <c r="B3882" s="1">
        <v>-4.2865099999999998</v>
      </c>
      <c r="C3882" s="1"/>
      <c r="D3882" s="1"/>
    </row>
    <row r="3883" spans="1:4" x14ac:dyDescent="0.45">
      <c r="A3883" s="3" t="s">
        <v>3909</v>
      </c>
      <c r="B3883" s="1">
        <v>-3.44523</v>
      </c>
      <c r="C3883" s="1"/>
      <c r="D3883" s="1"/>
    </row>
    <row r="3884" spans="1:4" x14ac:dyDescent="0.45">
      <c r="A3884" s="3" t="s">
        <v>3910</v>
      </c>
      <c r="B3884" s="1">
        <v>-3.9927999999999999</v>
      </c>
      <c r="C3884" s="1"/>
      <c r="D3884" s="1"/>
    </row>
    <row r="3885" spans="1:4" x14ac:dyDescent="0.45">
      <c r="A3885" s="3" t="s">
        <v>3911</v>
      </c>
      <c r="B3885" s="1">
        <v>-2.49125</v>
      </c>
      <c r="C3885" s="1"/>
      <c r="D3885" s="1"/>
    </row>
    <row r="3886" spans="1:4" x14ac:dyDescent="0.45">
      <c r="A3886" s="3" t="s">
        <v>3912</v>
      </c>
      <c r="B3886" s="1">
        <v>-3.7196600000000002</v>
      </c>
      <c r="C3886" s="1"/>
      <c r="D3886" s="1"/>
    </row>
    <row r="3887" spans="1:4" x14ac:dyDescent="0.45">
      <c r="A3887" s="3" t="s">
        <v>3913</v>
      </c>
      <c r="B3887" s="1">
        <v>-3.8543500000000002</v>
      </c>
      <c r="C3887" s="1"/>
      <c r="D3887" s="1"/>
    </row>
    <row r="3888" spans="1:4" x14ac:dyDescent="0.45">
      <c r="A3888" s="3" t="s">
        <v>3914</v>
      </c>
      <c r="B3888" s="1">
        <v>-5.0244999999999997</v>
      </c>
      <c r="C3888" s="1"/>
      <c r="D3888" s="1"/>
    </row>
    <row r="3889" spans="1:4" x14ac:dyDescent="0.45">
      <c r="A3889" s="3" t="s">
        <v>3915</v>
      </c>
      <c r="B3889" s="1">
        <v>-5.8711799999999998</v>
      </c>
      <c r="C3889" s="1"/>
      <c r="D3889" s="1"/>
    </row>
    <row r="3890" spans="1:4" x14ac:dyDescent="0.45">
      <c r="A3890" s="3" t="s">
        <v>3916</v>
      </c>
      <c r="B3890" s="1">
        <v>-4.8954899999999997</v>
      </c>
      <c r="C3890" s="1"/>
      <c r="D3890" s="1"/>
    </row>
    <row r="3891" spans="1:4" x14ac:dyDescent="0.45">
      <c r="A3891" s="3" t="s">
        <v>3917</v>
      </c>
      <c r="B3891" s="1">
        <v>-4.5278499999999999</v>
      </c>
      <c r="C3891" s="1"/>
      <c r="D3891" s="1"/>
    </row>
    <row r="3892" spans="1:4" x14ac:dyDescent="0.45">
      <c r="A3892" s="3" t="s">
        <v>3918</v>
      </c>
      <c r="B3892" s="1">
        <v>-1.7385699999999999</v>
      </c>
      <c r="C3892" s="1"/>
      <c r="D3892" s="1"/>
    </row>
    <row r="3893" spans="1:4" x14ac:dyDescent="0.45">
      <c r="A3893" s="3" t="s">
        <v>3919</v>
      </c>
      <c r="B3893" s="1">
        <v>-2.2464</v>
      </c>
      <c r="C3893" s="1"/>
      <c r="D3893" s="1"/>
    </row>
    <row r="3894" spans="1:4" x14ac:dyDescent="0.45">
      <c r="A3894" s="3" t="s">
        <v>3920</v>
      </c>
      <c r="B3894" s="1">
        <v>-3.5493000000000001</v>
      </c>
      <c r="C3894" s="1"/>
      <c r="D3894" s="1"/>
    </row>
    <row r="3895" spans="1:4" x14ac:dyDescent="0.45">
      <c r="A3895" s="3" t="s">
        <v>3921</v>
      </c>
      <c r="B3895" s="1">
        <v>-2.3447200000000001</v>
      </c>
      <c r="C3895" s="1"/>
      <c r="D3895" s="1"/>
    </row>
    <row r="3896" spans="1:4" x14ac:dyDescent="0.45">
      <c r="A3896" s="3" t="s">
        <v>3922</v>
      </c>
      <c r="B3896" s="1">
        <v>-3.4985300000000001</v>
      </c>
      <c r="C3896" s="1"/>
      <c r="D3896" s="1"/>
    </row>
    <row r="3897" spans="1:4" x14ac:dyDescent="0.45">
      <c r="A3897" s="3" t="s">
        <v>3923</v>
      </c>
      <c r="B3897" s="1">
        <v>-2.9053800000000001</v>
      </c>
      <c r="C3897" s="1"/>
      <c r="D3897" s="1"/>
    </row>
    <row r="3898" spans="1:4" x14ac:dyDescent="0.45">
      <c r="A3898" s="3" t="s">
        <v>3924</v>
      </c>
      <c r="B3898" s="1">
        <v>-1.67479</v>
      </c>
      <c r="C3898" s="1"/>
      <c r="D3898" s="1"/>
    </row>
    <row r="3899" spans="1:4" x14ac:dyDescent="0.45">
      <c r="A3899" s="3" t="s">
        <v>3925</v>
      </c>
      <c r="B3899" s="1">
        <v>-1.7287399999999999</v>
      </c>
      <c r="C3899" s="1"/>
      <c r="D3899" s="1"/>
    </row>
    <row r="3900" spans="1:4" x14ac:dyDescent="0.45">
      <c r="A3900" s="3" t="s">
        <v>3926</v>
      </c>
      <c r="B3900" s="1">
        <v>-2.4955099999999999</v>
      </c>
      <c r="C3900" s="1"/>
      <c r="D3900" s="1"/>
    </row>
    <row r="3901" spans="1:4" x14ac:dyDescent="0.45">
      <c r="A3901" s="3" t="s">
        <v>3927</v>
      </c>
      <c r="B3901" s="1">
        <v>-2.1115300000000001</v>
      </c>
      <c r="C3901" s="1"/>
      <c r="D3901" s="1"/>
    </row>
    <row r="3902" spans="1:4" x14ac:dyDescent="0.45">
      <c r="A3902" s="3" t="s">
        <v>3928</v>
      </c>
      <c r="B3902" s="1">
        <v>-1.2457100000000001</v>
      </c>
      <c r="C3902" s="1"/>
      <c r="D3902" s="1"/>
    </row>
    <row r="3903" spans="1:4" x14ac:dyDescent="0.45">
      <c r="A3903" s="3" t="s">
        <v>3929</v>
      </c>
      <c r="B3903" s="1">
        <v>-2.2938900000000002</v>
      </c>
      <c r="C3903" s="1"/>
      <c r="D3903" s="1"/>
    </row>
    <row r="3904" spans="1:4" x14ac:dyDescent="0.45">
      <c r="A3904" s="3" t="s">
        <v>3930</v>
      </c>
      <c r="B3904" s="1">
        <v>-2.1683300000000001</v>
      </c>
      <c r="C3904" s="1"/>
      <c r="D3904" s="1"/>
    </row>
    <row r="3905" spans="1:4" x14ac:dyDescent="0.45">
      <c r="A3905" s="3" t="s">
        <v>3931</v>
      </c>
      <c r="B3905" s="1">
        <v>-3.24437</v>
      </c>
      <c r="C3905" s="1"/>
      <c r="D3905" s="1"/>
    </row>
    <row r="3906" spans="1:4" x14ac:dyDescent="0.45">
      <c r="A3906" s="3" t="s">
        <v>3932</v>
      </c>
      <c r="B3906" s="1">
        <v>-2.20872</v>
      </c>
      <c r="C3906" s="1"/>
      <c r="D3906" s="1"/>
    </row>
    <row r="3907" spans="1:4" x14ac:dyDescent="0.45">
      <c r="A3907" s="3" t="s">
        <v>3933</v>
      </c>
      <c r="B3907" s="1">
        <v>-1.9703999999999999</v>
      </c>
      <c r="C3907" s="1"/>
      <c r="D3907" s="1"/>
    </row>
    <row r="3908" spans="1:4" x14ac:dyDescent="0.45">
      <c r="A3908" s="3" t="s">
        <v>3934</v>
      </c>
      <c r="B3908" s="1">
        <v>-2.7553399999999999</v>
      </c>
      <c r="C3908" s="1"/>
      <c r="D3908" s="1"/>
    </row>
    <row r="3909" spans="1:4" x14ac:dyDescent="0.45">
      <c r="A3909" s="3" t="s">
        <v>3935</v>
      </c>
      <c r="B3909" s="1">
        <v>-2.1442299999999999</v>
      </c>
      <c r="C3909" s="1"/>
      <c r="D3909" s="1"/>
    </row>
    <row r="3910" spans="1:4" x14ac:dyDescent="0.45">
      <c r="A3910" s="3" t="s">
        <v>3936</v>
      </c>
      <c r="B3910" s="1">
        <v>-1.90906</v>
      </c>
      <c r="C3910" s="1"/>
      <c r="D3910" s="1"/>
    </row>
    <row r="3911" spans="1:4" x14ac:dyDescent="0.45">
      <c r="A3911" s="3" t="s">
        <v>3937</v>
      </c>
      <c r="B3911" s="1">
        <v>-3.3755899999999999</v>
      </c>
      <c r="C3911" s="1"/>
      <c r="D3911" s="1"/>
    </row>
    <row r="3912" spans="1:4" x14ac:dyDescent="0.45">
      <c r="A3912" s="3" t="s">
        <v>3938</v>
      </c>
      <c r="B3912" s="1">
        <v>0.28919699999999998</v>
      </c>
      <c r="C3912" s="1"/>
      <c r="D3912" s="1"/>
    </row>
    <row r="3913" spans="1:4" x14ac:dyDescent="0.45">
      <c r="A3913" s="3" t="s">
        <v>3939</v>
      </c>
      <c r="B3913" s="1">
        <v>-1.9115599999999999</v>
      </c>
      <c r="C3913" s="1"/>
      <c r="D3913" s="1"/>
    </row>
    <row r="3914" spans="1:4" x14ac:dyDescent="0.45">
      <c r="A3914" s="3" t="s">
        <v>3940</v>
      </c>
      <c r="B3914" s="1">
        <v>-1.64961</v>
      </c>
      <c r="C3914" s="1"/>
      <c r="D3914" s="1"/>
    </row>
    <row r="3915" spans="1:4" x14ac:dyDescent="0.45">
      <c r="A3915" s="3" t="s">
        <v>3941</v>
      </c>
      <c r="B3915" s="1">
        <v>-2.93716</v>
      </c>
      <c r="C3915" s="1"/>
      <c r="D3915" s="1"/>
    </row>
    <row r="3916" spans="1:4" x14ac:dyDescent="0.45">
      <c r="A3916" s="3" t="s">
        <v>3942</v>
      </c>
      <c r="B3916" s="1">
        <v>-4.20486</v>
      </c>
      <c r="C3916" s="1"/>
      <c r="D3916" s="1"/>
    </row>
    <row r="3917" spans="1:4" x14ac:dyDescent="0.45">
      <c r="A3917" s="3" t="s">
        <v>3943</v>
      </c>
      <c r="B3917" s="1">
        <v>-1.53701</v>
      </c>
      <c r="C3917" s="1"/>
      <c r="D3917" s="1"/>
    </row>
    <row r="3918" spans="1:4" x14ac:dyDescent="0.45">
      <c r="A3918" s="3" t="s">
        <v>3944</v>
      </c>
      <c r="B3918" s="1">
        <v>-0.43725000000000003</v>
      </c>
      <c r="C3918" s="1"/>
      <c r="D3918" s="1"/>
    </row>
    <row r="3919" spans="1:4" x14ac:dyDescent="0.45">
      <c r="A3919" s="3" t="s">
        <v>3945</v>
      </c>
      <c r="B3919" s="1">
        <v>-2.6102799999999999</v>
      </c>
      <c r="C3919" s="1"/>
      <c r="D3919" s="1"/>
    </row>
    <row r="3920" spans="1:4" x14ac:dyDescent="0.45">
      <c r="A3920" s="3" t="s">
        <v>3946</v>
      </c>
      <c r="B3920" s="1">
        <v>-2.7155399999999998</v>
      </c>
      <c r="C3920" s="1"/>
      <c r="D3920" s="1"/>
    </row>
    <row r="3921" spans="1:4" x14ac:dyDescent="0.45">
      <c r="A3921" s="3" t="s">
        <v>3947</v>
      </c>
      <c r="B3921" s="1">
        <v>-1.52284</v>
      </c>
      <c r="C3921" s="1"/>
      <c r="D3921" s="1"/>
    </row>
    <row r="3922" spans="1:4" x14ac:dyDescent="0.45">
      <c r="A3922" s="3" t="s">
        <v>3948</v>
      </c>
      <c r="B3922" s="1">
        <v>0.45072899999999999</v>
      </c>
      <c r="C3922" s="1"/>
      <c r="D3922" s="1"/>
    </row>
    <row r="3923" spans="1:4" x14ac:dyDescent="0.45">
      <c r="A3923" s="3" t="s">
        <v>3949</v>
      </c>
      <c r="B3923" s="1">
        <v>-0.60626999999999998</v>
      </c>
      <c r="C3923" s="1"/>
      <c r="D39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C646-D3F9-4A8D-9ED7-B2CE05C4AA39}">
  <dimension ref="A1:D164"/>
  <sheetViews>
    <sheetView workbookViewId="0">
      <selection activeCell="G35" sqref="G35"/>
    </sheetView>
  </sheetViews>
  <sheetFormatPr defaultRowHeight="14.25" x14ac:dyDescent="0.45"/>
  <sheetData>
    <row r="1" spans="1:4" x14ac:dyDescent="0.45">
      <c r="A1" t="s">
        <v>3950</v>
      </c>
      <c r="B1" t="s">
        <v>3951</v>
      </c>
      <c r="C1" t="s">
        <v>3952</v>
      </c>
      <c r="D1" t="s">
        <v>3953</v>
      </c>
    </row>
    <row r="2" spans="1:4" x14ac:dyDescent="0.45">
      <c r="A2" t="s">
        <v>3954</v>
      </c>
      <c r="B2" t="s">
        <v>3955</v>
      </c>
      <c r="C2">
        <v>1</v>
      </c>
      <c r="D2">
        <v>5</v>
      </c>
    </row>
    <row r="3" spans="1:4" x14ac:dyDescent="0.45">
      <c r="A3" t="s">
        <v>3956</v>
      </c>
      <c r="B3" t="s">
        <v>3955</v>
      </c>
      <c r="C3">
        <v>1</v>
      </c>
      <c r="D3">
        <v>4</v>
      </c>
    </row>
    <row r="4" spans="1:4" x14ac:dyDescent="0.45">
      <c r="A4" t="s">
        <v>3957</v>
      </c>
      <c r="B4" t="s">
        <v>3955</v>
      </c>
      <c r="C4">
        <v>1</v>
      </c>
      <c r="D4">
        <v>6</v>
      </c>
    </row>
    <row r="5" spans="1:4" x14ac:dyDescent="0.45">
      <c r="A5" t="s">
        <v>3958</v>
      </c>
      <c r="B5" t="s">
        <v>3955</v>
      </c>
      <c r="C5">
        <v>1</v>
      </c>
      <c r="D5">
        <v>5</v>
      </c>
    </row>
    <row r="6" spans="1:4" x14ac:dyDescent="0.45">
      <c r="A6" t="s">
        <v>3959</v>
      </c>
      <c r="B6" t="s">
        <v>3955</v>
      </c>
      <c r="C6">
        <v>3</v>
      </c>
      <c r="D6">
        <v>2</v>
      </c>
    </row>
    <row r="7" spans="1:4" x14ac:dyDescent="0.45">
      <c r="A7" t="s">
        <v>3960</v>
      </c>
      <c r="B7" t="s">
        <v>3961</v>
      </c>
      <c r="C7">
        <v>3</v>
      </c>
      <c r="D7">
        <v>2</v>
      </c>
    </row>
    <row r="8" spans="1:4" x14ac:dyDescent="0.45">
      <c r="A8" t="s">
        <v>90</v>
      </c>
      <c r="B8" t="s">
        <v>3961</v>
      </c>
      <c r="C8">
        <v>1</v>
      </c>
      <c r="D8">
        <v>1</v>
      </c>
    </row>
    <row r="9" spans="1:4" x14ac:dyDescent="0.45">
      <c r="A9" t="s">
        <v>3962</v>
      </c>
      <c r="B9" t="s">
        <v>3961</v>
      </c>
      <c r="C9">
        <v>1</v>
      </c>
      <c r="D9">
        <v>22</v>
      </c>
    </row>
    <row r="10" spans="1:4" x14ac:dyDescent="0.45">
      <c r="A10" t="s">
        <v>3963</v>
      </c>
      <c r="B10" t="s">
        <v>3961</v>
      </c>
      <c r="C10">
        <v>3</v>
      </c>
      <c r="D10">
        <v>2</v>
      </c>
    </row>
    <row r="11" spans="1:4" x14ac:dyDescent="0.45">
      <c r="A11" t="s">
        <v>3964</v>
      </c>
      <c r="B11" t="s">
        <v>3965</v>
      </c>
      <c r="C11">
        <v>1</v>
      </c>
      <c r="D11">
        <v>2</v>
      </c>
    </row>
    <row r="12" spans="1:4" x14ac:dyDescent="0.45">
      <c r="A12" t="s">
        <v>3966</v>
      </c>
      <c r="B12" t="s">
        <v>3965</v>
      </c>
      <c r="C12">
        <v>3</v>
      </c>
      <c r="D12">
        <v>2</v>
      </c>
    </row>
    <row r="13" spans="1:4" x14ac:dyDescent="0.45">
      <c r="A13" t="s">
        <v>101</v>
      </c>
      <c r="B13" t="s">
        <v>3967</v>
      </c>
      <c r="C13">
        <v>1</v>
      </c>
      <c r="D13">
        <v>1</v>
      </c>
    </row>
    <row r="14" spans="1:4" x14ac:dyDescent="0.45">
      <c r="A14" t="s">
        <v>3968</v>
      </c>
      <c r="B14" t="s">
        <v>3967</v>
      </c>
      <c r="C14">
        <v>2</v>
      </c>
      <c r="D14">
        <v>1</v>
      </c>
    </row>
    <row r="15" spans="1:4" x14ac:dyDescent="0.45">
      <c r="A15" t="s">
        <v>3969</v>
      </c>
      <c r="B15" t="s">
        <v>3967</v>
      </c>
      <c r="C15">
        <v>3</v>
      </c>
      <c r="D15">
        <v>3</v>
      </c>
    </row>
    <row r="16" spans="1:4" x14ac:dyDescent="0.45">
      <c r="A16" t="s">
        <v>3970</v>
      </c>
      <c r="B16" t="s">
        <v>3971</v>
      </c>
      <c r="C16">
        <v>1</v>
      </c>
      <c r="D16">
        <v>4</v>
      </c>
    </row>
    <row r="17" spans="1:4" x14ac:dyDescent="0.45">
      <c r="A17" t="s">
        <v>3972</v>
      </c>
      <c r="B17" t="s">
        <v>3955</v>
      </c>
      <c r="C17">
        <v>1</v>
      </c>
      <c r="D17">
        <v>3</v>
      </c>
    </row>
    <row r="18" spans="1:4" x14ac:dyDescent="0.45">
      <c r="A18" t="s">
        <v>3973</v>
      </c>
      <c r="B18" t="s">
        <v>3971</v>
      </c>
      <c r="C18">
        <v>2</v>
      </c>
      <c r="D18">
        <v>1</v>
      </c>
    </row>
    <row r="19" spans="1:4" x14ac:dyDescent="0.45">
      <c r="A19" t="s">
        <v>3974</v>
      </c>
      <c r="B19" t="s">
        <v>3975</v>
      </c>
      <c r="C19">
        <v>2</v>
      </c>
      <c r="D19">
        <v>2</v>
      </c>
    </row>
    <row r="20" spans="1:4" x14ac:dyDescent="0.45">
      <c r="A20" t="s">
        <v>3976</v>
      </c>
      <c r="B20" t="s">
        <v>3961</v>
      </c>
      <c r="C20">
        <v>1</v>
      </c>
      <c r="D20">
        <v>3</v>
      </c>
    </row>
    <row r="21" spans="1:4" x14ac:dyDescent="0.45">
      <c r="A21" t="s">
        <v>3977</v>
      </c>
      <c r="B21" t="s">
        <v>3955</v>
      </c>
      <c r="C21">
        <v>3</v>
      </c>
      <c r="D21">
        <v>8</v>
      </c>
    </row>
    <row r="22" spans="1:4" x14ac:dyDescent="0.45">
      <c r="A22" t="s">
        <v>3978</v>
      </c>
      <c r="B22" t="s">
        <v>3975</v>
      </c>
      <c r="C22">
        <v>3</v>
      </c>
      <c r="D22">
        <v>2</v>
      </c>
    </row>
    <row r="23" spans="1:4" x14ac:dyDescent="0.45">
      <c r="A23" t="s">
        <v>3979</v>
      </c>
      <c r="B23" t="s">
        <v>3971</v>
      </c>
      <c r="C23">
        <v>2</v>
      </c>
      <c r="D23">
        <v>2</v>
      </c>
    </row>
    <row r="24" spans="1:4" x14ac:dyDescent="0.45">
      <c r="A24" t="s">
        <v>3980</v>
      </c>
      <c r="B24" t="s">
        <v>3981</v>
      </c>
      <c r="C24">
        <v>2</v>
      </c>
      <c r="D24">
        <v>3</v>
      </c>
    </row>
    <row r="25" spans="1:4" x14ac:dyDescent="0.45">
      <c r="A25" t="s">
        <v>3982</v>
      </c>
      <c r="B25" t="s">
        <v>3975</v>
      </c>
      <c r="C25">
        <v>3</v>
      </c>
      <c r="D25">
        <v>1</v>
      </c>
    </row>
    <row r="26" spans="1:4" x14ac:dyDescent="0.45">
      <c r="A26" t="s">
        <v>3983</v>
      </c>
      <c r="B26" t="s">
        <v>3984</v>
      </c>
      <c r="C26">
        <v>1</v>
      </c>
      <c r="D26">
        <v>9</v>
      </c>
    </row>
    <row r="27" spans="1:4" x14ac:dyDescent="0.45">
      <c r="A27" t="s">
        <v>3985</v>
      </c>
      <c r="B27" t="s">
        <v>3975</v>
      </c>
      <c r="C27">
        <v>2</v>
      </c>
      <c r="D27">
        <v>7</v>
      </c>
    </row>
    <row r="28" spans="1:4" x14ac:dyDescent="0.45">
      <c r="A28" t="s">
        <v>3986</v>
      </c>
      <c r="B28" t="s">
        <v>3955</v>
      </c>
      <c r="C28">
        <v>1</v>
      </c>
      <c r="D28">
        <v>8</v>
      </c>
    </row>
    <row r="29" spans="1:4" x14ac:dyDescent="0.45">
      <c r="A29" t="s">
        <v>88</v>
      </c>
      <c r="B29" t="s">
        <v>3981</v>
      </c>
      <c r="C29">
        <v>1</v>
      </c>
      <c r="D29">
        <v>9</v>
      </c>
    </row>
    <row r="30" spans="1:4" x14ac:dyDescent="0.45">
      <c r="A30" t="s">
        <v>3987</v>
      </c>
      <c r="B30" t="s">
        <v>3981</v>
      </c>
      <c r="C30">
        <v>1</v>
      </c>
      <c r="D30">
        <v>1</v>
      </c>
    </row>
    <row r="31" spans="1:4" x14ac:dyDescent="0.45">
      <c r="A31" t="s">
        <v>3988</v>
      </c>
      <c r="B31" t="s">
        <v>3975</v>
      </c>
      <c r="C31">
        <v>1</v>
      </c>
      <c r="D31">
        <v>5</v>
      </c>
    </row>
    <row r="32" spans="1:4" x14ac:dyDescent="0.45">
      <c r="A32" t="s">
        <v>3989</v>
      </c>
      <c r="B32" t="s">
        <v>3975</v>
      </c>
      <c r="C32">
        <v>1</v>
      </c>
      <c r="D32">
        <v>13</v>
      </c>
    </row>
    <row r="33" spans="1:4" x14ac:dyDescent="0.45">
      <c r="A33" t="s">
        <v>3990</v>
      </c>
      <c r="B33" t="s">
        <v>3975</v>
      </c>
      <c r="C33">
        <v>3</v>
      </c>
      <c r="D33">
        <v>16</v>
      </c>
    </row>
    <row r="34" spans="1:4" x14ac:dyDescent="0.45">
      <c r="A34" t="s">
        <v>3991</v>
      </c>
      <c r="B34" t="s">
        <v>3984</v>
      </c>
      <c r="C34">
        <v>2</v>
      </c>
      <c r="D34">
        <v>1</v>
      </c>
    </row>
    <row r="35" spans="1:4" x14ac:dyDescent="0.45">
      <c r="A35" t="s">
        <v>3992</v>
      </c>
      <c r="B35" t="s">
        <v>3975</v>
      </c>
      <c r="C35">
        <v>1</v>
      </c>
      <c r="D35">
        <v>8</v>
      </c>
    </row>
    <row r="36" spans="1:4" x14ac:dyDescent="0.45">
      <c r="A36" t="s">
        <v>3993</v>
      </c>
      <c r="B36" t="s">
        <v>3975</v>
      </c>
      <c r="C36">
        <v>1</v>
      </c>
      <c r="D36">
        <v>2</v>
      </c>
    </row>
    <row r="37" spans="1:4" x14ac:dyDescent="0.45">
      <c r="A37" t="s">
        <v>3994</v>
      </c>
      <c r="B37" t="s">
        <v>3981</v>
      </c>
      <c r="C37">
        <v>1</v>
      </c>
      <c r="D37">
        <v>8</v>
      </c>
    </row>
    <row r="38" spans="1:4" x14ac:dyDescent="0.45">
      <c r="A38" t="s">
        <v>3995</v>
      </c>
      <c r="B38" t="s">
        <v>3981</v>
      </c>
      <c r="C38">
        <v>1</v>
      </c>
      <c r="D38">
        <v>1</v>
      </c>
    </row>
    <row r="39" spans="1:4" x14ac:dyDescent="0.45">
      <c r="A39" t="s">
        <v>3996</v>
      </c>
      <c r="B39" t="s">
        <v>3981</v>
      </c>
      <c r="C39">
        <v>1</v>
      </c>
      <c r="D39">
        <v>6</v>
      </c>
    </row>
    <row r="40" spans="1:4" x14ac:dyDescent="0.45">
      <c r="A40" t="s">
        <v>3997</v>
      </c>
      <c r="B40" t="s">
        <v>3971</v>
      </c>
      <c r="C40">
        <v>1</v>
      </c>
      <c r="D40">
        <v>7</v>
      </c>
    </row>
    <row r="41" spans="1:4" x14ac:dyDescent="0.45">
      <c r="A41" t="s">
        <v>3998</v>
      </c>
      <c r="B41" t="s">
        <v>3975</v>
      </c>
      <c r="C41">
        <v>1</v>
      </c>
      <c r="D41">
        <v>1</v>
      </c>
    </row>
    <row r="42" spans="1:4" x14ac:dyDescent="0.45">
      <c r="A42" t="s">
        <v>3999</v>
      </c>
      <c r="B42" t="s">
        <v>3955</v>
      </c>
      <c r="C42">
        <v>2</v>
      </c>
      <c r="D42">
        <v>1</v>
      </c>
    </row>
    <row r="43" spans="1:4" x14ac:dyDescent="0.45">
      <c r="A43" t="s">
        <v>4000</v>
      </c>
      <c r="B43" t="s">
        <v>3981</v>
      </c>
      <c r="C43">
        <v>3</v>
      </c>
      <c r="D43">
        <v>5</v>
      </c>
    </row>
    <row r="44" spans="1:4" x14ac:dyDescent="0.45">
      <c r="A44" t="s">
        <v>4001</v>
      </c>
      <c r="B44" t="s">
        <v>3975</v>
      </c>
      <c r="C44">
        <v>1</v>
      </c>
      <c r="D44">
        <v>5</v>
      </c>
    </row>
    <row r="45" spans="1:4" x14ac:dyDescent="0.45">
      <c r="A45" t="s">
        <v>4002</v>
      </c>
      <c r="B45" t="s">
        <v>3971</v>
      </c>
      <c r="C45">
        <v>1</v>
      </c>
      <c r="D45">
        <v>1</v>
      </c>
    </row>
    <row r="46" spans="1:4" x14ac:dyDescent="0.45">
      <c r="A46" t="s">
        <v>4003</v>
      </c>
      <c r="B46" t="s">
        <v>3984</v>
      </c>
      <c r="C46">
        <v>1</v>
      </c>
      <c r="D46">
        <v>14</v>
      </c>
    </row>
    <row r="47" spans="1:4" x14ac:dyDescent="0.45">
      <c r="A47" t="s">
        <v>4004</v>
      </c>
      <c r="B47" t="s">
        <v>3955</v>
      </c>
      <c r="C47">
        <v>1</v>
      </c>
      <c r="D47">
        <v>1</v>
      </c>
    </row>
    <row r="48" spans="1:4" x14ac:dyDescent="0.45">
      <c r="A48" t="s">
        <v>4005</v>
      </c>
      <c r="B48" t="s">
        <v>3961</v>
      </c>
      <c r="C48">
        <v>1</v>
      </c>
      <c r="D48">
        <v>8</v>
      </c>
    </row>
    <row r="49" spans="1:4" x14ac:dyDescent="0.45">
      <c r="A49" t="s">
        <v>4006</v>
      </c>
      <c r="B49" t="s">
        <v>3961</v>
      </c>
      <c r="C49">
        <v>1</v>
      </c>
      <c r="D49">
        <v>10</v>
      </c>
    </row>
    <row r="50" spans="1:4" x14ac:dyDescent="0.45">
      <c r="A50" t="s">
        <v>4007</v>
      </c>
      <c r="B50" t="s">
        <v>3955</v>
      </c>
      <c r="C50">
        <v>1</v>
      </c>
      <c r="D50">
        <v>11</v>
      </c>
    </row>
    <row r="51" spans="1:4" x14ac:dyDescent="0.45">
      <c r="A51" t="s">
        <v>4008</v>
      </c>
      <c r="B51" t="s">
        <v>3955</v>
      </c>
      <c r="C51">
        <v>2</v>
      </c>
      <c r="D51">
        <v>6</v>
      </c>
    </row>
    <row r="52" spans="1:4" x14ac:dyDescent="0.45">
      <c r="A52" t="s">
        <v>4009</v>
      </c>
      <c r="B52" t="s">
        <v>3981</v>
      </c>
      <c r="C52">
        <v>1</v>
      </c>
      <c r="D52">
        <v>12</v>
      </c>
    </row>
    <row r="53" spans="1:4" x14ac:dyDescent="0.45">
      <c r="A53" t="s">
        <v>4010</v>
      </c>
      <c r="B53" t="s">
        <v>3975</v>
      </c>
      <c r="C53">
        <v>2</v>
      </c>
      <c r="D53">
        <v>17</v>
      </c>
    </row>
    <row r="54" spans="1:4" x14ac:dyDescent="0.45">
      <c r="A54" t="s">
        <v>4011</v>
      </c>
      <c r="B54" t="s">
        <v>3961</v>
      </c>
      <c r="C54">
        <v>1</v>
      </c>
      <c r="D54">
        <v>1</v>
      </c>
    </row>
    <row r="55" spans="1:4" x14ac:dyDescent="0.45">
      <c r="A55" t="s">
        <v>4012</v>
      </c>
      <c r="B55" t="s">
        <v>3961</v>
      </c>
      <c r="C55">
        <v>1</v>
      </c>
      <c r="D55">
        <v>10</v>
      </c>
    </row>
    <row r="56" spans="1:4" x14ac:dyDescent="0.45">
      <c r="A56" t="s">
        <v>4013</v>
      </c>
      <c r="B56" t="s">
        <v>3961</v>
      </c>
      <c r="C56">
        <v>1</v>
      </c>
      <c r="D56">
        <v>5</v>
      </c>
    </row>
    <row r="57" spans="1:4" x14ac:dyDescent="0.45">
      <c r="A57" t="s">
        <v>4014</v>
      </c>
      <c r="B57" t="s">
        <v>3971</v>
      </c>
      <c r="C57">
        <v>1</v>
      </c>
      <c r="D57">
        <v>7</v>
      </c>
    </row>
    <row r="58" spans="1:4" x14ac:dyDescent="0.45">
      <c r="A58" t="s">
        <v>4015</v>
      </c>
      <c r="B58" t="s">
        <v>3975</v>
      </c>
      <c r="C58">
        <v>1</v>
      </c>
      <c r="D58">
        <v>1</v>
      </c>
    </row>
    <row r="59" spans="1:4" x14ac:dyDescent="0.45">
      <c r="A59" t="s">
        <v>4016</v>
      </c>
      <c r="B59" t="s">
        <v>3955</v>
      </c>
      <c r="C59">
        <v>3</v>
      </c>
      <c r="D59">
        <v>33</v>
      </c>
    </row>
    <row r="60" spans="1:4" x14ac:dyDescent="0.45">
      <c r="A60" t="s">
        <v>4017</v>
      </c>
      <c r="B60" t="s">
        <v>3961</v>
      </c>
      <c r="C60">
        <v>2</v>
      </c>
      <c r="D60">
        <v>1</v>
      </c>
    </row>
    <row r="61" spans="1:4" x14ac:dyDescent="0.45">
      <c r="A61" t="s">
        <v>4018</v>
      </c>
      <c r="B61" t="s">
        <v>3955</v>
      </c>
      <c r="C61">
        <v>1</v>
      </c>
      <c r="D61">
        <v>14</v>
      </c>
    </row>
    <row r="62" spans="1:4" x14ac:dyDescent="0.45">
      <c r="A62" t="s">
        <v>4019</v>
      </c>
      <c r="B62" t="s">
        <v>3961</v>
      </c>
      <c r="C62">
        <v>2</v>
      </c>
      <c r="D62">
        <v>8</v>
      </c>
    </row>
    <row r="63" spans="1:4" x14ac:dyDescent="0.45">
      <c r="A63" t="s">
        <v>4020</v>
      </c>
      <c r="B63" t="s">
        <v>3975</v>
      </c>
      <c r="C63">
        <v>1</v>
      </c>
      <c r="D63">
        <v>12</v>
      </c>
    </row>
    <row r="64" spans="1:4" x14ac:dyDescent="0.45">
      <c r="A64" t="s">
        <v>4021</v>
      </c>
      <c r="B64" t="s">
        <v>3961</v>
      </c>
      <c r="C64">
        <v>1</v>
      </c>
      <c r="D64">
        <v>19</v>
      </c>
    </row>
    <row r="65" spans="1:4" x14ac:dyDescent="0.45">
      <c r="A65" t="s">
        <v>4022</v>
      </c>
      <c r="B65" t="s">
        <v>3975</v>
      </c>
      <c r="C65">
        <v>3</v>
      </c>
      <c r="D65">
        <v>1</v>
      </c>
    </row>
    <row r="66" spans="1:4" x14ac:dyDescent="0.45">
      <c r="A66" t="s">
        <v>4023</v>
      </c>
      <c r="B66" t="s">
        <v>3975</v>
      </c>
      <c r="C66">
        <v>1</v>
      </c>
      <c r="D66">
        <v>1</v>
      </c>
    </row>
    <row r="67" spans="1:4" x14ac:dyDescent="0.45">
      <c r="A67" t="s">
        <v>4024</v>
      </c>
      <c r="B67" t="s">
        <v>3981</v>
      </c>
      <c r="C67">
        <v>3</v>
      </c>
      <c r="D67">
        <v>2</v>
      </c>
    </row>
    <row r="68" spans="1:4" x14ac:dyDescent="0.45">
      <c r="A68" t="s">
        <v>4025</v>
      </c>
      <c r="B68" t="s">
        <v>3955</v>
      </c>
      <c r="C68">
        <v>1</v>
      </c>
      <c r="D68">
        <v>2</v>
      </c>
    </row>
    <row r="69" spans="1:4" x14ac:dyDescent="0.45">
      <c r="A69" t="s">
        <v>4026</v>
      </c>
      <c r="B69" t="s">
        <v>4027</v>
      </c>
      <c r="C69">
        <v>3</v>
      </c>
      <c r="D69">
        <v>5</v>
      </c>
    </row>
    <row r="70" spans="1:4" x14ac:dyDescent="0.45">
      <c r="A70" t="s">
        <v>4028</v>
      </c>
      <c r="B70" t="s">
        <v>3975</v>
      </c>
      <c r="C70">
        <v>1</v>
      </c>
      <c r="D70">
        <v>2</v>
      </c>
    </row>
    <row r="71" spans="1:4" x14ac:dyDescent="0.45">
      <c r="A71" t="s">
        <v>4029</v>
      </c>
      <c r="B71" t="s">
        <v>3975</v>
      </c>
      <c r="C71">
        <v>1</v>
      </c>
      <c r="D71">
        <v>18</v>
      </c>
    </row>
    <row r="72" spans="1:4" x14ac:dyDescent="0.45">
      <c r="A72" t="s">
        <v>4030</v>
      </c>
      <c r="B72" t="s">
        <v>3984</v>
      </c>
      <c r="C72">
        <v>1</v>
      </c>
      <c r="D72">
        <v>11</v>
      </c>
    </row>
    <row r="73" spans="1:4" x14ac:dyDescent="0.45">
      <c r="A73" t="s">
        <v>4031</v>
      </c>
      <c r="B73" t="s">
        <v>3981</v>
      </c>
      <c r="C73">
        <v>1</v>
      </c>
      <c r="D73">
        <v>2</v>
      </c>
    </row>
    <row r="74" spans="1:4" x14ac:dyDescent="0.45">
      <c r="A74" t="s">
        <v>4032</v>
      </c>
      <c r="B74" t="s">
        <v>4027</v>
      </c>
      <c r="C74">
        <v>3</v>
      </c>
      <c r="D74">
        <v>2</v>
      </c>
    </row>
    <row r="75" spans="1:4" x14ac:dyDescent="0.45">
      <c r="A75" t="s">
        <v>4033</v>
      </c>
      <c r="B75" t="s">
        <v>3981</v>
      </c>
      <c r="C75">
        <v>1</v>
      </c>
      <c r="D75">
        <v>1</v>
      </c>
    </row>
    <row r="76" spans="1:4" x14ac:dyDescent="0.45">
      <c r="A76" t="s">
        <v>4034</v>
      </c>
      <c r="B76" t="s">
        <v>3955</v>
      </c>
      <c r="C76">
        <v>3</v>
      </c>
      <c r="D76">
        <v>3</v>
      </c>
    </row>
    <row r="77" spans="1:4" x14ac:dyDescent="0.45">
      <c r="A77" t="s">
        <v>4035</v>
      </c>
      <c r="B77" t="s">
        <v>3975</v>
      </c>
      <c r="C77">
        <v>3</v>
      </c>
      <c r="D77">
        <v>1</v>
      </c>
    </row>
    <row r="78" spans="1:4" x14ac:dyDescent="0.45">
      <c r="A78" t="s">
        <v>4036</v>
      </c>
      <c r="B78" t="s">
        <v>3971</v>
      </c>
      <c r="C78">
        <v>1</v>
      </c>
      <c r="D78">
        <v>5</v>
      </c>
    </row>
    <row r="79" spans="1:4" x14ac:dyDescent="0.45">
      <c r="A79" t="s">
        <v>4037</v>
      </c>
      <c r="B79" t="s">
        <v>3955</v>
      </c>
      <c r="C79">
        <v>2</v>
      </c>
      <c r="D79">
        <v>9</v>
      </c>
    </row>
    <row r="80" spans="1:4" x14ac:dyDescent="0.45">
      <c r="A80" t="s">
        <v>4038</v>
      </c>
      <c r="B80" t="s">
        <v>4039</v>
      </c>
      <c r="C80">
        <v>1</v>
      </c>
      <c r="D80">
        <v>1</v>
      </c>
    </row>
    <row r="81" spans="1:4" x14ac:dyDescent="0.45">
      <c r="A81" t="s">
        <v>4040</v>
      </c>
      <c r="B81" t="s">
        <v>3961</v>
      </c>
      <c r="C81">
        <v>1</v>
      </c>
      <c r="D81">
        <v>25</v>
      </c>
    </row>
    <row r="82" spans="1:4" x14ac:dyDescent="0.45">
      <c r="A82" t="s">
        <v>4041</v>
      </c>
      <c r="B82" t="s">
        <v>3971</v>
      </c>
      <c r="C82">
        <v>1</v>
      </c>
      <c r="D82">
        <v>2</v>
      </c>
    </row>
    <row r="83" spans="1:4" x14ac:dyDescent="0.45">
      <c r="A83" t="s">
        <v>4042</v>
      </c>
      <c r="B83" t="s">
        <v>3981</v>
      </c>
      <c r="C83">
        <v>3</v>
      </c>
      <c r="D83">
        <v>7</v>
      </c>
    </row>
    <row r="84" spans="1:4" x14ac:dyDescent="0.45">
      <c r="A84" t="s">
        <v>4043</v>
      </c>
      <c r="B84" t="s">
        <v>3965</v>
      </c>
      <c r="C84">
        <v>3</v>
      </c>
      <c r="D84">
        <v>1</v>
      </c>
    </row>
    <row r="85" spans="1:4" x14ac:dyDescent="0.45">
      <c r="A85" t="s">
        <v>4044</v>
      </c>
      <c r="B85" t="s">
        <v>3961</v>
      </c>
      <c r="C85">
        <v>1</v>
      </c>
      <c r="D85">
        <v>5</v>
      </c>
    </row>
    <row r="86" spans="1:4" x14ac:dyDescent="0.45">
      <c r="A86" t="s">
        <v>116</v>
      </c>
      <c r="B86" t="s">
        <v>3971</v>
      </c>
      <c r="C86">
        <v>1</v>
      </c>
      <c r="D86">
        <v>11</v>
      </c>
    </row>
    <row r="87" spans="1:4" x14ac:dyDescent="0.45">
      <c r="A87" t="s">
        <v>4045</v>
      </c>
      <c r="B87" t="s">
        <v>3975</v>
      </c>
      <c r="C87">
        <v>1</v>
      </c>
      <c r="D87">
        <v>4</v>
      </c>
    </row>
    <row r="88" spans="1:4" x14ac:dyDescent="0.45">
      <c r="A88" t="s">
        <v>4046</v>
      </c>
      <c r="B88" t="s">
        <v>3975</v>
      </c>
      <c r="C88">
        <v>2</v>
      </c>
      <c r="D88">
        <v>1</v>
      </c>
    </row>
    <row r="89" spans="1:4" x14ac:dyDescent="0.45">
      <c r="A89" t="s">
        <v>4047</v>
      </c>
      <c r="B89" t="s">
        <v>3961</v>
      </c>
      <c r="C89">
        <v>2</v>
      </c>
      <c r="D89">
        <v>1</v>
      </c>
    </row>
    <row r="90" spans="1:4" x14ac:dyDescent="0.45">
      <c r="A90" t="s">
        <v>4048</v>
      </c>
      <c r="B90" t="s">
        <v>3975</v>
      </c>
      <c r="C90">
        <v>3</v>
      </c>
      <c r="D90">
        <v>6</v>
      </c>
    </row>
    <row r="91" spans="1:4" x14ac:dyDescent="0.45">
      <c r="A91" t="s">
        <v>4049</v>
      </c>
      <c r="B91" t="s">
        <v>3975</v>
      </c>
      <c r="C91">
        <v>2</v>
      </c>
      <c r="D91">
        <v>1</v>
      </c>
    </row>
    <row r="92" spans="1:4" x14ac:dyDescent="0.45">
      <c r="A92" t="s">
        <v>4050</v>
      </c>
      <c r="B92" t="s">
        <v>3971</v>
      </c>
      <c r="C92">
        <v>3</v>
      </c>
      <c r="D92">
        <v>3</v>
      </c>
    </row>
    <row r="93" spans="1:4" x14ac:dyDescent="0.45">
      <c r="A93" t="s">
        <v>4051</v>
      </c>
      <c r="B93" t="s">
        <v>3971</v>
      </c>
      <c r="C93">
        <v>3</v>
      </c>
      <c r="D93">
        <v>17</v>
      </c>
    </row>
    <row r="94" spans="1:4" x14ac:dyDescent="0.45">
      <c r="A94" t="s">
        <v>4052</v>
      </c>
      <c r="B94" t="s">
        <v>3971</v>
      </c>
      <c r="C94">
        <v>3</v>
      </c>
      <c r="D94">
        <v>10</v>
      </c>
    </row>
    <row r="95" spans="1:4" x14ac:dyDescent="0.45">
      <c r="A95" t="s">
        <v>4053</v>
      </c>
      <c r="B95" t="s">
        <v>3971</v>
      </c>
      <c r="C95">
        <v>2</v>
      </c>
      <c r="D95">
        <v>2</v>
      </c>
    </row>
    <row r="96" spans="1:4" x14ac:dyDescent="0.45">
      <c r="A96" t="s">
        <v>4054</v>
      </c>
      <c r="B96" t="s">
        <v>3981</v>
      </c>
      <c r="C96">
        <v>2</v>
      </c>
      <c r="D96">
        <v>2</v>
      </c>
    </row>
    <row r="97" spans="1:4" x14ac:dyDescent="0.45">
      <c r="A97" t="s">
        <v>4055</v>
      </c>
      <c r="B97" t="s">
        <v>3975</v>
      </c>
      <c r="C97">
        <v>3</v>
      </c>
      <c r="D97">
        <v>12</v>
      </c>
    </row>
    <row r="98" spans="1:4" x14ac:dyDescent="0.45">
      <c r="A98" t="s">
        <v>4056</v>
      </c>
      <c r="B98" t="s">
        <v>3975</v>
      </c>
      <c r="C98">
        <v>3</v>
      </c>
      <c r="D98">
        <v>10</v>
      </c>
    </row>
    <row r="99" spans="1:4" x14ac:dyDescent="0.45">
      <c r="A99" t="s">
        <v>4057</v>
      </c>
      <c r="B99" t="s">
        <v>3975</v>
      </c>
      <c r="C99">
        <v>1</v>
      </c>
      <c r="D99">
        <v>4</v>
      </c>
    </row>
    <row r="100" spans="1:4" x14ac:dyDescent="0.45">
      <c r="A100" t="s">
        <v>4058</v>
      </c>
      <c r="B100" t="s">
        <v>3971</v>
      </c>
      <c r="C100">
        <v>1</v>
      </c>
      <c r="D100">
        <v>2</v>
      </c>
    </row>
    <row r="101" spans="1:4" x14ac:dyDescent="0.45">
      <c r="A101" t="s">
        <v>4059</v>
      </c>
      <c r="B101" t="s">
        <v>3975</v>
      </c>
      <c r="C101">
        <v>1</v>
      </c>
      <c r="D101">
        <v>1</v>
      </c>
    </row>
    <row r="102" spans="1:4" x14ac:dyDescent="0.45">
      <c r="A102" t="s">
        <v>4060</v>
      </c>
      <c r="B102" t="s">
        <v>3984</v>
      </c>
      <c r="C102">
        <v>1</v>
      </c>
      <c r="D102">
        <v>16</v>
      </c>
    </row>
    <row r="103" spans="1:4" x14ac:dyDescent="0.45">
      <c r="A103" t="s">
        <v>4061</v>
      </c>
      <c r="B103" t="s">
        <v>3967</v>
      </c>
      <c r="C103">
        <v>1</v>
      </c>
      <c r="D103">
        <v>8</v>
      </c>
    </row>
    <row r="104" spans="1:4" x14ac:dyDescent="0.45">
      <c r="A104" t="s">
        <v>4062</v>
      </c>
      <c r="B104" t="s">
        <v>3981</v>
      </c>
      <c r="C104">
        <v>1</v>
      </c>
      <c r="D104">
        <v>28</v>
      </c>
    </row>
    <row r="105" spans="1:4" x14ac:dyDescent="0.45">
      <c r="A105" t="s">
        <v>4063</v>
      </c>
      <c r="B105" t="s">
        <v>3981</v>
      </c>
      <c r="C105">
        <v>1</v>
      </c>
      <c r="D105">
        <v>1</v>
      </c>
    </row>
    <row r="106" spans="1:4" x14ac:dyDescent="0.45">
      <c r="A106" t="s">
        <v>83</v>
      </c>
      <c r="B106" t="s">
        <v>3981</v>
      </c>
      <c r="C106">
        <v>1</v>
      </c>
      <c r="D106">
        <v>14</v>
      </c>
    </row>
    <row r="107" spans="1:4" x14ac:dyDescent="0.45">
      <c r="A107" t="s">
        <v>4064</v>
      </c>
      <c r="B107" t="s">
        <v>3981</v>
      </c>
      <c r="C107">
        <v>1</v>
      </c>
      <c r="D107">
        <v>2</v>
      </c>
    </row>
    <row r="108" spans="1:4" x14ac:dyDescent="0.45">
      <c r="A108" t="s">
        <v>4065</v>
      </c>
      <c r="B108" t="s">
        <v>3971</v>
      </c>
      <c r="C108">
        <v>1</v>
      </c>
      <c r="D108">
        <v>3</v>
      </c>
    </row>
    <row r="109" spans="1:4" x14ac:dyDescent="0.45">
      <c r="A109" t="s">
        <v>4066</v>
      </c>
      <c r="B109" t="s">
        <v>4039</v>
      </c>
      <c r="C109">
        <v>3</v>
      </c>
      <c r="D109">
        <v>3</v>
      </c>
    </row>
    <row r="110" spans="1:4" x14ac:dyDescent="0.45">
      <c r="A110" t="s">
        <v>4067</v>
      </c>
      <c r="B110" t="s">
        <v>3971</v>
      </c>
      <c r="C110">
        <v>2</v>
      </c>
      <c r="D110">
        <v>7</v>
      </c>
    </row>
    <row r="111" spans="1:4" x14ac:dyDescent="0.45">
      <c r="A111" t="s">
        <v>4068</v>
      </c>
      <c r="B111" t="s">
        <v>3955</v>
      </c>
      <c r="C111">
        <v>1</v>
      </c>
      <c r="D111">
        <v>1</v>
      </c>
    </row>
    <row r="112" spans="1:4" x14ac:dyDescent="0.45">
      <c r="A112" t="s">
        <v>4069</v>
      </c>
      <c r="B112" t="s">
        <v>3971</v>
      </c>
      <c r="C112">
        <v>3</v>
      </c>
      <c r="D112">
        <v>20</v>
      </c>
    </row>
    <row r="113" spans="1:4" x14ac:dyDescent="0.45">
      <c r="A113" t="s">
        <v>4070</v>
      </c>
      <c r="B113" t="s">
        <v>3965</v>
      </c>
      <c r="C113">
        <v>1</v>
      </c>
      <c r="D113">
        <v>4</v>
      </c>
    </row>
    <row r="114" spans="1:4" x14ac:dyDescent="0.45">
      <c r="A114" t="s">
        <v>4071</v>
      </c>
      <c r="B114" t="s">
        <v>3971</v>
      </c>
      <c r="C114">
        <v>2</v>
      </c>
      <c r="D114">
        <v>3</v>
      </c>
    </row>
    <row r="115" spans="1:4" x14ac:dyDescent="0.45">
      <c r="A115" t="s">
        <v>4072</v>
      </c>
      <c r="B115" t="s">
        <v>3981</v>
      </c>
      <c r="C115">
        <v>1</v>
      </c>
      <c r="D115">
        <v>4</v>
      </c>
    </row>
    <row r="116" spans="1:4" x14ac:dyDescent="0.45">
      <c r="A116" t="s">
        <v>4073</v>
      </c>
      <c r="B116" t="s">
        <v>3981</v>
      </c>
      <c r="C116">
        <v>1</v>
      </c>
      <c r="D116">
        <v>18</v>
      </c>
    </row>
    <row r="117" spans="1:4" x14ac:dyDescent="0.45">
      <c r="A117" t="s">
        <v>4074</v>
      </c>
      <c r="B117" t="s">
        <v>3981</v>
      </c>
      <c r="C117">
        <v>1</v>
      </c>
      <c r="D117">
        <v>3</v>
      </c>
    </row>
    <row r="118" spans="1:4" x14ac:dyDescent="0.45">
      <c r="A118" t="s">
        <v>4075</v>
      </c>
      <c r="B118" t="s">
        <v>3981</v>
      </c>
      <c r="C118">
        <v>1</v>
      </c>
      <c r="D118">
        <v>2</v>
      </c>
    </row>
    <row r="119" spans="1:4" x14ac:dyDescent="0.45">
      <c r="A119" t="s">
        <v>4076</v>
      </c>
      <c r="B119" t="s">
        <v>3965</v>
      </c>
      <c r="C119">
        <v>2</v>
      </c>
      <c r="D119">
        <v>2</v>
      </c>
    </row>
    <row r="120" spans="1:4" x14ac:dyDescent="0.45">
      <c r="A120" t="s">
        <v>4077</v>
      </c>
      <c r="B120" t="s">
        <v>3981</v>
      </c>
      <c r="C120">
        <v>1</v>
      </c>
      <c r="D120">
        <v>5</v>
      </c>
    </row>
    <row r="121" spans="1:4" x14ac:dyDescent="0.45">
      <c r="A121" t="s">
        <v>4078</v>
      </c>
      <c r="B121" t="s">
        <v>3984</v>
      </c>
      <c r="C121">
        <v>1</v>
      </c>
      <c r="D121">
        <v>2</v>
      </c>
    </row>
    <row r="122" spans="1:4" x14ac:dyDescent="0.45">
      <c r="A122" t="s">
        <v>4079</v>
      </c>
      <c r="B122" t="s">
        <v>3961</v>
      </c>
      <c r="C122">
        <v>3</v>
      </c>
      <c r="D122">
        <v>3</v>
      </c>
    </row>
    <row r="123" spans="1:4" x14ac:dyDescent="0.45">
      <c r="A123" t="s">
        <v>4080</v>
      </c>
      <c r="B123" t="s">
        <v>3981</v>
      </c>
      <c r="C123">
        <v>3</v>
      </c>
      <c r="D123">
        <v>5</v>
      </c>
    </row>
    <row r="124" spans="1:4" x14ac:dyDescent="0.45">
      <c r="A124" t="s">
        <v>4081</v>
      </c>
      <c r="B124" t="s">
        <v>3981</v>
      </c>
      <c r="C124">
        <v>1</v>
      </c>
      <c r="D124">
        <v>2</v>
      </c>
    </row>
    <row r="125" spans="1:4" x14ac:dyDescent="0.45">
      <c r="A125" t="s">
        <v>4082</v>
      </c>
      <c r="B125" t="s">
        <v>3981</v>
      </c>
      <c r="C125">
        <v>1</v>
      </c>
      <c r="D125">
        <v>1</v>
      </c>
    </row>
    <row r="126" spans="1:4" x14ac:dyDescent="0.45">
      <c r="A126" t="s">
        <v>4083</v>
      </c>
      <c r="B126" t="s">
        <v>4027</v>
      </c>
      <c r="C126">
        <v>1</v>
      </c>
      <c r="D126">
        <v>5</v>
      </c>
    </row>
    <row r="127" spans="1:4" x14ac:dyDescent="0.45">
      <c r="A127" t="s">
        <v>4084</v>
      </c>
      <c r="B127" t="s">
        <v>3984</v>
      </c>
      <c r="C127">
        <v>1</v>
      </c>
      <c r="D127">
        <v>16</v>
      </c>
    </row>
    <row r="128" spans="1:4" x14ac:dyDescent="0.45">
      <c r="A128" t="s">
        <v>4085</v>
      </c>
      <c r="B128" t="s">
        <v>3965</v>
      </c>
      <c r="C128">
        <v>1</v>
      </c>
      <c r="D128">
        <v>11</v>
      </c>
    </row>
    <row r="129" spans="1:4" x14ac:dyDescent="0.45">
      <c r="A129" t="s">
        <v>4086</v>
      </c>
      <c r="B129" t="s">
        <v>3965</v>
      </c>
      <c r="C129">
        <v>1</v>
      </c>
      <c r="D129">
        <v>8</v>
      </c>
    </row>
    <row r="130" spans="1:4" x14ac:dyDescent="0.45">
      <c r="A130" t="s">
        <v>4087</v>
      </c>
      <c r="B130" t="s">
        <v>3955</v>
      </c>
      <c r="C130">
        <v>3</v>
      </c>
      <c r="D130">
        <v>3</v>
      </c>
    </row>
    <row r="131" spans="1:4" x14ac:dyDescent="0.45">
      <c r="A131" t="s">
        <v>4088</v>
      </c>
      <c r="B131" t="s">
        <v>3961</v>
      </c>
      <c r="C131">
        <v>2</v>
      </c>
      <c r="D131">
        <v>1</v>
      </c>
    </row>
    <row r="132" spans="1:4" x14ac:dyDescent="0.45">
      <c r="A132" t="s">
        <v>4089</v>
      </c>
      <c r="B132" t="s">
        <v>3981</v>
      </c>
      <c r="C132">
        <v>3</v>
      </c>
      <c r="D132">
        <v>1</v>
      </c>
    </row>
    <row r="133" spans="1:4" x14ac:dyDescent="0.45">
      <c r="A133" t="s">
        <v>4090</v>
      </c>
      <c r="B133" t="s">
        <v>3984</v>
      </c>
      <c r="C133">
        <v>1</v>
      </c>
      <c r="D133">
        <v>3</v>
      </c>
    </row>
    <row r="134" spans="1:4" x14ac:dyDescent="0.45">
      <c r="A134" t="s">
        <v>4091</v>
      </c>
      <c r="B134" t="s">
        <v>3984</v>
      </c>
      <c r="C134">
        <v>1</v>
      </c>
      <c r="D134">
        <v>15</v>
      </c>
    </row>
    <row r="135" spans="1:4" x14ac:dyDescent="0.45">
      <c r="A135" t="s">
        <v>4092</v>
      </c>
      <c r="B135" t="s">
        <v>3965</v>
      </c>
      <c r="C135">
        <v>2</v>
      </c>
      <c r="D135">
        <v>11</v>
      </c>
    </row>
    <row r="136" spans="1:4" x14ac:dyDescent="0.45">
      <c r="A136" t="s">
        <v>4093</v>
      </c>
      <c r="B136" t="s">
        <v>3965</v>
      </c>
      <c r="C136">
        <v>2</v>
      </c>
      <c r="D136">
        <v>1</v>
      </c>
    </row>
    <row r="137" spans="1:4" x14ac:dyDescent="0.45">
      <c r="A137" t="s">
        <v>4094</v>
      </c>
      <c r="B137" t="s">
        <v>3975</v>
      </c>
      <c r="C137">
        <v>1</v>
      </c>
      <c r="D137">
        <v>13</v>
      </c>
    </row>
    <row r="138" spans="1:4" x14ac:dyDescent="0.45">
      <c r="A138" t="s">
        <v>4095</v>
      </c>
      <c r="B138" t="s">
        <v>3981</v>
      </c>
      <c r="C138">
        <v>2</v>
      </c>
      <c r="D138">
        <v>3</v>
      </c>
    </row>
    <row r="139" spans="1:4" x14ac:dyDescent="0.45">
      <c r="A139" t="s">
        <v>4096</v>
      </c>
      <c r="B139" t="s">
        <v>3981</v>
      </c>
      <c r="C139">
        <v>2</v>
      </c>
      <c r="D139">
        <v>2</v>
      </c>
    </row>
    <row r="140" spans="1:4" x14ac:dyDescent="0.45">
      <c r="A140" t="s">
        <v>4097</v>
      </c>
      <c r="B140" t="s">
        <v>3975</v>
      </c>
      <c r="C140">
        <v>2</v>
      </c>
      <c r="D140">
        <v>1</v>
      </c>
    </row>
    <row r="141" spans="1:4" x14ac:dyDescent="0.45">
      <c r="A141" t="s">
        <v>4098</v>
      </c>
      <c r="B141" t="s">
        <v>3981</v>
      </c>
      <c r="C141">
        <v>2</v>
      </c>
      <c r="D141">
        <v>1</v>
      </c>
    </row>
    <row r="142" spans="1:4" x14ac:dyDescent="0.45">
      <c r="A142" t="s">
        <v>4099</v>
      </c>
      <c r="B142" t="s">
        <v>3981</v>
      </c>
      <c r="C142">
        <v>3</v>
      </c>
      <c r="D142">
        <v>2</v>
      </c>
    </row>
    <row r="143" spans="1:4" x14ac:dyDescent="0.45">
      <c r="A143" t="s">
        <v>4100</v>
      </c>
      <c r="B143" t="s">
        <v>3975</v>
      </c>
      <c r="C143">
        <v>1</v>
      </c>
      <c r="D143">
        <v>6</v>
      </c>
    </row>
    <row r="144" spans="1:4" x14ac:dyDescent="0.45">
      <c r="A144" t="s">
        <v>4101</v>
      </c>
      <c r="B144" t="s">
        <v>3975</v>
      </c>
      <c r="C144">
        <v>3</v>
      </c>
      <c r="D144">
        <v>5</v>
      </c>
    </row>
    <row r="145" spans="1:4" x14ac:dyDescent="0.45">
      <c r="A145" t="s">
        <v>69</v>
      </c>
      <c r="B145" t="s">
        <v>4039</v>
      </c>
      <c r="C145">
        <v>2</v>
      </c>
      <c r="D145">
        <v>2</v>
      </c>
    </row>
    <row r="146" spans="1:4" x14ac:dyDescent="0.45">
      <c r="A146" t="s">
        <v>4102</v>
      </c>
      <c r="B146" t="s">
        <v>3975</v>
      </c>
      <c r="C146">
        <v>1</v>
      </c>
      <c r="D146">
        <v>12</v>
      </c>
    </row>
    <row r="147" spans="1:4" x14ac:dyDescent="0.45">
      <c r="A147" t="s">
        <v>4103</v>
      </c>
      <c r="B147" t="s">
        <v>3955</v>
      </c>
      <c r="C147">
        <v>2</v>
      </c>
      <c r="D147">
        <v>2</v>
      </c>
    </row>
    <row r="148" spans="1:4" x14ac:dyDescent="0.45">
      <c r="A148" t="s">
        <v>4104</v>
      </c>
      <c r="B148" t="s">
        <v>3984</v>
      </c>
      <c r="C148">
        <v>1</v>
      </c>
      <c r="D148">
        <v>5</v>
      </c>
    </row>
    <row r="149" spans="1:4" x14ac:dyDescent="0.45">
      <c r="A149" t="s">
        <v>4105</v>
      </c>
      <c r="B149" t="s">
        <v>3984</v>
      </c>
      <c r="C149">
        <v>1</v>
      </c>
      <c r="D149">
        <v>2</v>
      </c>
    </row>
    <row r="150" spans="1:4" x14ac:dyDescent="0.45">
      <c r="A150" t="s">
        <v>4106</v>
      </c>
      <c r="B150" t="s">
        <v>3981</v>
      </c>
      <c r="C150">
        <v>3</v>
      </c>
      <c r="D150">
        <v>1</v>
      </c>
    </row>
    <row r="151" spans="1:4" x14ac:dyDescent="0.45">
      <c r="A151" t="s">
        <v>4107</v>
      </c>
      <c r="B151" t="s">
        <v>3975</v>
      </c>
      <c r="C151">
        <v>1</v>
      </c>
      <c r="D151">
        <v>12</v>
      </c>
    </row>
    <row r="152" spans="1:4" x14ac:dyDescent="0.45">
      <c r="A152" t="s">
        <v>4108</v>
      </c>
      <c r="B152" t="s">
        <v>3971</v>
      </c>
      <c r="C152">
        <v>1</v>
      </c>
      <c r="D152">
        <v>1</v>
      </c>
    </row>
    <row r="153" spans="1:4" x14ac:dyDescent="0.45">
      <c r="A153" t="s">
        <v>4109</v>
      </c>
      <c r="B153" t="s">
        <v>3965</v>
      </c>
      <c r="C153">
        <v>1</v>
      </c>
      <c r="D153">
        <v>21</v>
      </c>
    </row>
    <row r="154" spans="1:4" x14ac:dyDescent="0.45">
      <c r="A154" t="s">
        <v>4110</v>
      </c>
      <c r="B154" t="s">
        <v>3955</v>
      </c>
      <c r="C154">
        <v>2</v>
      </c>
      <c r="D154">
        <v>7</v>
      </c>
    </row>
    <row r="155" spans="1:4" x14ac:dyDescent="0.45">
      <c r="A155" t="s">
        <v>4111</v>
      </c>
      <c r="B155" t="s">
        <v>3955</v>
      </c>
      <c r="C155">
        <v>3</v>
      </c>
      <c r="D155">
        <v>9</v>
      </c>
    </row>
    <row r="156" spans="1:4" x14ac:dyDescent="0.45">
      <c r="A156" t="s">
        <v>4112</v>
      </c>
      <c r="B156" t="s">
        <v>3967</v>
      </c>
      <c r="C156">
        <v>3</v>
      </c>
      <c r="D156">
        <v>1</v>
      </c>
    </row>
    <row r="157" spans="1:4" x14ac:dyDescent="0.45">
      <c r="A157" t="s">
        <v>4113</v>
      </c>
      <c r="B157" t="s">
        <v>4027</v>
      </c>
      <c r="C157">
        <v>1</v>
      </c>
      <c r="D157">
        <v>4</v>
      </c>
    </row>
    <row r="158" spans="1:4" x14ac:dyDescent="0.45">
      <c r="A158" t="s">
        <v>4114</v>
      </c>
      <c r="B158" t="s">
        <v>4027</v>
      </c>
      <c r="C158">
        <v>3</v>
      </c>
      <c r="D158">
        <v>2</v>
      </c>
    </row>
    <row r="159" spans="1:4" x14ac:dyDescent="0.45">
      <c r="A159" t="s">
        <v>4115</v>
      </c>
      <c r="B159" t="s">
        <v>3975</v>
      </c>
      <c r="C159">
        <v>3</v>
      </c>
      <c r="D159">
        <v>2</v>
      </c>
    </row>
    <row r="160" spans="1:4" x14ac:dyDescent="0.45">
      <c r="A160" t="s">
        <v>4116</v>
      </c>
      <c r="B160" t="s">
        <v>4039</v>
      </c>
      <c r="C160">
        <v>1</v>
      </c>
      <c r="D160">
        <v>11</v>
      </c>
    </row>
    <row r="161" spans="1:4" x14ac:dyDescent="0.45">
      <c r="A161" t="s">
        <v>4117</v>
      </c>
      <c r="B161" t="s">
        <v>3984</v>
      </c>
      <c r="C161">
        <v>1</v>
      </c>
      <c r="D161">
        <v>1</v>
      </c>
    </row>
    <row r="162" spans="1:4" x14ac:dyDescent="0.45">
      <c r="A162" t="s">
        <v>4118</v>
      </c>
      <c r="B162" t="s">
        <v>3971</v>
      </c>
      <c r="C162">
        <v>2</v>
      </c>
      <c r="D162">
        <v>1</v>
      </c>
    </row>
    <row r="163" spans="1:4" x14ac:dyDescent="0.45">
      <c r="A163" t="s">
        <v>4119</v>
      </c>
      <c r="B163" t="s">
        <v>3971</v>
      </c>
      <c r="C163">
        <v>1</v>
      </c>
      <c r="D163">
        <v>1</v>
      </c>
    </row>
    <row r="164" spans="1:4" x14ac:dyDescent="0.45">
      <c r="A164" t="s">
        <v>4120</v>
      </c>
      <c r="B164" t="s">
        <v>3971</v>
      </c>
      <c r="C164">
        <v>1</v>
      </c>
      <c r="D16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9DC6-56B5-4645-8573-943BDDC6DFB8}">
  <dimension ref="A2:C110"/>
  <sheetViews>
    <sheetView topLeftCell="A76" workbookViewId="0">
      <selection activeCell="A102" sqref="A102"/>
    </sheetView>
  </sheetViews>
  <sheetFormatPr defaultRowHeight="14.25" x14ac:dyDescent="0.45"/>
  <cols>
    <col min="2" max="2" width="34.9296875" customWidth="1"/>
    <col min="3" max="3" width="43.73046875" customWidth="1"/>
  </cols>
  <sheetData>
    <row r="2" spans="1:3" x14ac:dyDescent="0.45">
      <c r="A2" s="10" t="s">
        <v>4123</v>
      </c>
      <c r="B2" s="10"/>
      <c r="C2" s="10"/>
    </row>
    <row r="3" spans="1:3" x14ac:dyDescent="0.45">
      <c r="A3" s="6" t="s">
        <v>3</v>
      </c>
      <c r="B3" s="6" t="s">
        <v>4121</v>
      </c>
      <c r="C3" s="6" t="s">
        <v>4122</v>
      </c>
    </row>
    <row r="4" spans="1:3" x14ac:dyDescent="0.45">
      <c r="A4" s="1">
        <v>0</v>
      </c>
      <c r="B4" s="1">
        <v>700000</v>
      </c>
      <c r="C4" s="1">
        <v>1</v>
      </c>
    </row>
    <row r="5" spans="1:3" x14ac:dyDescent="0.45">
      <c r="A5" s="1">
        <v>1</v>
      </c>
      <c r="B5" s="1">
        <v>1000000</v>
      </c>
      <c r="C5" s="1">
        <v>1</v>
      </c>
    </row>
    <row r="6" spans="1:3" x14ac:dyDescent="0.45">
      <c r="A6" s="1">
        <v>3</v>
      </c>
      <c r="B6" s="1">
        <v>20000000</v>
      </c>
      <c r="C6" s="1">
        <v>1</v>
      </c>
    </row>
    <row r="7" spans="1:3" x14ac:dyDescent="0.45">
      <c r="A7" s="1">
        <v>6</v>
      </c>
      <c r="B7" s="1">
        <v>820000000</v>
      </c>
      <c r="C7" s="1">
        <v>60</v>
      </c>
    </row>
    <row r="8" spans="1:3" x14ac:dyDescent="0.45">
      <c r="A8" s="1">
        <v>8</v>
      </c>
      <c r="B8" s="1">
        <v>4500000000</v>
      </c>
      <c r="C8" s="1">
        <v>60</v>
      </c>
    </row>
    <row r="9" spans="1:3" x14ac:dyDescent="0.45">
      <c r="A9" s="1">
        <v>24</v>
      </c>
      <c r="B9" s="1">
        <v>9000000000</v>
      </c>
      <c r="C9" s="1">
        <v>330</v>
      </c>
    </row>
    <row r="10" spans="1:3" x14ac:dyDescent="0.45">
      <c r="A10" s="1">
        <v>48</v>
      </c>
      <c r="B10" s="1">
        <v>22000000000</v>
      </c>
      <c r="C10" s="1">
        <v>300</v>
      </c>
    </row>
    <row r="11" spans="1:3" x14ac:dyDescent="0.45">
      <c r="A11" s="1">
        <v>72</v>
      </c>
      <c r="B11" s="1">
        <v>60000000000</v>
      </c>
      <c r="C11" s="1">
        <v>8000</v>
      </c>
    </row>
    <row r="13" spans="1:3" x14ac:dyDescent="0.45">
      <c r="A13" s="10" t="s">
        <v>4124</v>
      </c>
    </row>
    <row r="14" spans="1:3" x14ac:dyDescent="0.45">
      <c r="A14" s="1">
        <v>0</v>
      </c>
      <c r="B14" s="1">
        <v>1400000</v>
      </c>
      <c r="C14" s="1">
        <v>1</v>
      </c>
    </row>
    <row r="15" spans="1:3" x14ac:dyDescent="0.45">
      <c r="A15" s="1">
        <v>1</v>
      </c>
      <c r="B15" s="1">
        <v>700000</v>
      </c>
      <c r="C15" s="1">
        <v>1</v>
      </c>
    </row>
    <row r="16" spans="1:3" x14ac:dyDescent="0.45">
      <c r="A16" s="1">
        <v>3</v>
      </c>
      <c r="B16" s="1">
        <v>1500000</v>
      </c>
      <c r="C16" s="1">
        <v>1</v>
      </c>
    </row>
    <row r="17" spans="1:3" x14ac:dyDescent="0.45">
      <c r="A17" s="1">
        <v>6</v>
      </c>
      <c r="B17" s="1">
        <v>59000000</v>
      </c>
      <c r="C17" s="1">
        <v>1</v>
      </c>
    </row>
    <row r="18" spans="1:3" x14ac:dyDescent="0.45">
      <c r="A18" s="1">
        <v>8</v>
      </c>
      <c r="B18" s="1">
        <v>2000000000</v>
      </c>
      <c r="C18" s="1">
        <v>40</v>
      </c>
    </row>
    <row r="19" spans="1:3" x14ac:dyDescent="0.45">
      <c r="A19" s="1">
        <v>48</v>
      </c>
      <c r="B19" s="1">
        <v>13000000000</v>
      </c>
      <c r="C19" s="1">
        <v>210</v>
      </c>
    </row>
    <row r="20" spans="1:3" x14ac:dyDescent="0.45">
      <c r="A20" s="1">
        <v>72</v>
      </c>
      <c r="B20" s="1">
        <v>13000000000</v>
      </c>
      <c r="C20" s="1">
        <v>5700</v>
      </c>
    </row>
    <row r="22" spans="1:3" x14ac:dyDescent="0.45">
      <c r="A22" s="10" t="s">
        <v>4125</v>
      </c>
    </row>
    <row r="23" spans="1:3" x14ac:dyDescent="0.45">
      <c r="A23" s="1">
        <v>0</v>
      </c>
      <c r="B23" s="1">
        <v>1180000</v>
      </c>
      <c r="C23" s="1">
        <v>1</v>
      </c>
    </row>
    <row r="24" spans="1:3" x14ac:dyDescent="0.45">
      <c r="A24" s="1">
        <v>1</v>
      </c>
      <c r="B24" s="1">
        <v>1070000</v>
      </c>
      <c r="C24" s="1">
        <v>1</v>
      </c>
    </row>
    <row r="25" spans="1:3" x14ac:dyDescent="0.45">
      <c r="A25" s="1">
        <v>3</v>
      </c>
      <c r="B25" s="1">
        <v>2700000</v>
      </c>
      <c r="C25" s="1">
        <v>1</v>
      </c>
    </row>
    <row r="26" spans="1:3" x14ac:dyDescent="0.45">
      <c r="A26" s="1">
        <v>6</v>
      </c>
      <c r="B26" s="1">
        <v>320000000</v>
      </c>
      <c r="C26" s="1">
        <v>310</v>
      </c>
    </row>
    <row r="27" spans="1:3" x14ac:dyDescent="0.45">
      <c r="A27" s="1">
        <v>8</v>
      </c>
      <c r="B27" s="1">
        <v>4300000000</v>
      </c>
      <c r="C27" s="1">
        <v>440</v>
      </c>
    </row>
    <row r="28" spans="1:3" x14ac:dyDescent="0.45">
      <c r="A28" s="1">
        <v>24</v>
      </c>
      <c r="B28" s="1">
        <v>5900000000</v>
      </c>
      <c r="C28" s="1">
        <v>400</v>
      </c>
    </row>
    <row r="29" spans="1:3" x14ac:dyDescent="0.45">
      <c r="A29" s="1">
        <v>48</v>
      </c>
      <c r="B29" s="1">
        <v>5200000000</v>
      </c>
      <c r="C29" s="1">
        <v>400</v>
      </c>
    </row>
    <row r="30" spans="1:3" x14ac:dyDescent="0.45">
      <c r="A30" s="1">
        <v>72</v>
      </c>
      <c r="B30" s="1">
        <v>33000000000</v>
      </c>
      <c r="C30" s="1">
        <v>2900</v>
      </c>
    </row>
    <row r="32" spans="1:3" x14ac:dyDescent="0.45">
      <c r="A32" s="10" t="s">
        <v>4126</v>
      </c>
    </row>
    <row r="33" spans="1:3" x14ac:dyDescent="0.45">
      <c r="A33" s="1">
        <v>0</v>
      </c>
      <c r="B33" s="1">
        <v>1620000</v>
      </c>
      <c r="C33" s="1">
        <v>1</v>
      </c>
    </row>
    <row r="34" spans="1:3" x14ac:dyDescent="0.45">
      <c r="A34" s="1">
        <v>1</v>
      </c>
      <c r="B34" s="1">
        <v>3700000</v>
      </c>
      <c r="C34" s="1">
        <v>1</v>
      </c>
    </row>
    <row r="35" spans="1:3" x14ac:dyDescent="0.45">
      <c r="A35" s="1">
        <v>3</v>
      </c>
      <c r="B35" s="1">
        <v>39000000</v>
      </c>
      <c r="C35" s="1">
        <v>130</v>
      </c>
    </row>
    <row r="36" spans="1:3" x14ac:dyDescent="0.45">
      <c r="A36" s="1">
        <v>6</v>
      </c>
      <c r="B36" s="1">
        <v>1280000000</v>
      </c>
      <c r="C36" s="1">
        <v>370</v>
      </c>
    </row>
    <row r="37" spans="1:3" x14ac:dyDescent="0.45">
      <c r="A37" s="1">
        <v>8</v>
      </c>
      <c r="B37" s="1">
        <v>5100000000</v>
      </c>
      <c r="C37" s="1">
        <v>530</v>
      </c>
    </row>
    <row r="38" spans="1:3" x14ac:dyDescent="0.45">
      <c r="A38" s="1">
        <v>24</v>
      </c>
      <c r="B38" s="1">
        <v>26000000000</v>
      </c>
      <c r="C38" s="1">
        <v>10</v>
      </c>
    </row>
    <row r="39" spans="1:3" x14ac:dyDescent="0.45">
      <c r="A39" s="1">
        <v>48</v>
      </c>
      <c r="B39" s="1">
        <v>21000000000</v>
      </c>
      <c r="C39" s="1">
        <v>2400</v>
      </c>
    </row>
    <row r="40" spans="1:3" x14ac:dyDescent="0.45">
      <c r="A40" s="1">
        <v>72</v>
      </c>
      <c r="B40" s="1">
        <v>50000000000</v>
      </c>
      <c r="C40" s="1">
        <v>5000</v>
      </c>
    </row>
    <row r="42" spans="1:3" x14ac:dyDescent="0.45">
      <c r="A42" s="10" t="s">
        <v>4127</v>
      </c>
    </row>
    <row r="43" spans="1:3" x14ac:dyDescent="0.45">
      <c r="A43" s="1">
        <v>0</v>
      </c>
      <c r="B43" s="1">
        <v>1240000</v>
      </c>
      <c r="C43" s="1">
        <v>1</v>
      </c>
    </row>
    <row r="44" spans="1:3" x14ac:dyDescent="0.45">
      <c r="A44" s="1">
        <v>1</v>
      </c>
      <c r="B44" s="1">
        <v>1600000</v>
      </c>
      <c r="C44" s="1">
        <v>1</v>
      </c>
    </row>
    <row r="45" spans="1:3" x14ac:dyDescent="0.45">
      <c r="A45" s="1">
        <v>3</v>
      </c>
      <c r="B45" s="1">
        <v>3400000</v>
      </c>
      <c r="C45" s="1">
        <v>1</v>
      </c>
    </row>
    <row r="46" spans="1:3" x14ac:dyDescent="0.45">
      <c r="A46" s="1">
        <v>6</v>
      </c>
      <c r="B46" s="1">
        <v>3800000000</v>
      </c>
      <c r="C46" s="1">
        <v>260</v>
      </c>
    </row>
    <row r="47" spans="1:3" x14ac:dyDescent="0.45">
      <c r="A47" s="1">
        <v>8</v>
      </c>
      <c r="B47" s="1">
        <v>4400000000</v>
      </c>
      <c r="C47" s="1">
        <v>620</v>
      </c>
    </row>
    <row r="48" spans="1:3" x14ac:dyDescent="0.45">
      <c r="A48" s="1">
        <v>24</v>
      </c>
      <c r="B48" s="1">
        <v>13000000000</v>
      </c>
      <c r="C48" s="1">
        <v>30</v>
      </c>
    </row>
    <row r="49" spans="1:3" x14ac:dyDescent="0.45">
      <c r="A49" s="1">
        <v>48</v>
      </c>
      <c r="B49" s="1">
        <v>11000000000</v>
      </c>
      <c r="C49" s="1">
        <v>1200</v>
      </c>
    </row>
    <row r="50" spans="1:3" x14ac:dyDescent="0.45">
      <c r="A50" s="1">
        <v>72</v>
      </c>
      <c r="B50" s="1">
        <v>29000000000</v>
      </c>
      <c r="C50" s="1">
        <v>3000</v>
      </c>
    </row>
    <row r="52" spans="1:3" x14ac:dyDescent="0.45">
      <c r="A52" s="10" t="s">
        <v>4128</v>
      </c>
    </row>
    <row r="53" spans="1:3" x14ac:dyDescent="0.45">
      <c r="A53" s="1">
        <v>0</v>
      </c>
      <c r="B53" s="1">
        <v>1300000</v>
      </c>
      <c r="C53" s="1">
        <v>1</v>
      </c>
    </row>
    <row r="54" spans="1:3" x14ac:dyDescent="0.45">
      <c r="A54" s="1">
        <v>1</v>
      </c>
      <c r="B54" s="1">
        <v>110000</v>
      </c>
      <c r="C54" s="1">
        <v>1</v>
      </c>
    </row>
    <row r="55" spans="1:3" x14ac:dyDescent="0.45">
      <c r="A55" s="1">
        <v>3</v>
      </c>
      <c r="B55" s="1">
        <v>1030000</v>
      </c>
      <c r="C55" s="1">
        <v>10</v>
      </c>
    </row>
    <row r="56" spans="1:3" x14ac:dyDescent="0.45">
      <c r="A56" s="1">
        <v>6</v>
      </c>
      <c r="B56" s="1">
        <v>11200000</v>
      </c>
      <c r="C56" s="1">
        <v>30</v>
      </c>
    </row>
    <row r="57" spans="1:3" x14ac:dyDescent="0.45">
      <c r="A57" s="1">
        <v>8</v>
      </c>
      <c r="B57" s="1">
        <v>670000000</v>
      </c>
      <c r="C57" s="1">
        <v>330</v>
      </c>
    </row>
    <row r="58" spans="1:3" x14ac:dyDescent="0.45">
      <c r="A58" s="1">
        <v>24</v>
      </c>
      <c r="B58" s="1">
        <v>1100000000</v>
      </c>
      <c r="C58" s="1">
        <v>830000</v>
      </c>
    </row>
    <row r="59" spans="1:3" x14ac:dyDescent="0.45">
      <c r="A59" s="1">
        <v>48</v>
      </c>
      <c r="B59" s="1">
        <v>7300000000</v>
      </c>
      <c r="C59" s="1">
        <v>28000000</v>
      </c>
    </row>
    <row r="60" spans="1:3" x14ac:dyDescent="0.45">
      <c r="A60" s="1">
        <v>72</v>
      </c>
      <c r="B60" s="1">
        <v>37000000000</v>
      </c>
      <c r="C60" s="1">
        <v>140000000</v>
      </c>
    </row>
    <row r="62" spans="1:3" x14ac:dyDescent="0.45">
      <c r="A62" s="10" t="s">
        <v>4129</v>
      </c>
    </row>
    <row r="63" spans="1:3" x14ac:dyDescent="0.45">
      <c r="A63" s="1">
        <v>0</v>
      </c>
      <c r="B63" s="1">
        <v>1300000</v>
      </c>
      <c r="C63" s="1">
        <v>1</v>
      </c>
    </row>
    <row r="64" spans="1:3" x14ac:dyDescent="0.45">
      <c r="A64" s="1">
        <v>1</v>
      </c>
      <c r="B64" s="1">
        <v>150000</v>
      </c>
      <c r="C64" s="1">
        <v>1</v>
      </c>
    </row>
    <row r="65" spans="1:3" x14ac:dyDescent="0.45">
      <c r="A65" s="1">
        <v>3</v>
      </c>
      <c r="B65" s="1">
        <v>32000</v>
      </c>
      <c r="C65" s="1">
        <v>1</v>
      </c>
    </row>
    <row r="66" spans="1:3" x14ac:dyDescent="0.45">
      <c r="A66" s="1">
        <v>6</v>
      </c>
      <c r="B66" s="1">
        <v>300</v>
      </c>
      <c r="C66" s="1">
        <v>1</v>
      </c>
    </row>
    <row r="67" spans="1:3" x14ac:dyDescent="0.45">
      <c r="A67" s="1">
        <v>8</v>
      </c>
      <c r="B67" s="1">
        <v>3500</v>
      </c>
      <c r="C67" s="1">
        <v>20</v>
      </c>
    </row>
    <row r="68" spans="1:3" x14ac:dyDescent="0.45">
      <c r="A68" s="1">
        <v>24</v>
      </c>
      <c r="B68" s="1">
        <v>330000000</v>
      </c>
      <c r="C68" s="1">
        <v>3000000</v>
      </c>
    </row>
    <row r="69" spans="1:3" x14ac:dyDescent="0.45">
      <c r="A69" s="1">
        <v>48</v>
      </c>
      <c r="B69" s="1">
        <v>4300000000</v>
      </c>
      <c r="C69" s="1">
        <v>32000000</v>
      </c>
    </row>
    <row r="70" spans="1:3" x14ac:dyDescent="0.45">
      <c r="A70" s="1">
        <v>72</v>
      </c>
      <c r="B70" s="1">
        <v>400000000</v>
      </c>
      <c r="C70" s="1">
        <v>160000000</v>
      </c>
    </row>
    <row r="72" spans="1:3" x14ac:dyDescent="0.45">
      <c r="A72" s="10" t="s">
        <v>4130</v>
      </c>
    </row>
    <row r="73" spans="1:3" x14ac:dyDescent="0.45">
      <c r="A73" s="1">
        <v>0</v>
      </c>
      <c r="B73" s="1">
        <v>1500000</v>
      </c>
      <c r="C73" s="1">
        <v>1</v>
      </c>
    </row>
    <row r="74" spans="1:3" x14ac:dyDescent="0.45">
      <c r="A74" s="1">
        <v>1</v>
      </c>
      <c r="B74" s="1">
        <v>250000</v>
      </c>
      <c r="C74" s="1">
        <v>1</v>
      </c>
    </row>
    <row r="75" spans="1:3" x14ac:dyDescent="0.45">
      <c r="A75" s="1">
        <v>3</v>
      </c>
      <c r="B75" s="1">
        <v>480000</v>
      </c>
      <c r="C75" s="1">
        <v>1</v>
      </c>
    </row>
    <row r="76" spans="1:3" x14ac:dyDescent="0.45">
      <c r="A76" s="1">
        <v>6</v>
      </c>
      <c r="B76" s="1">
        <v>800</v>
      </c>
      <c r="C76" s="1">
        <v>100</v>
      </c>
    </row>
    <row r="77" spans="1:3" x14ac:dyDescent="0.45">
      <c r="A77" s="1">
        <v>8</v>
      </c>
      <c r="B77" s="1">
        <v>4600</v>
      </c>
      <c r="C77" s="1">
        <v>580</v>
      </c>
    </row>
    <row r="78" spans="1:3" x14ac:dyDescent="0.45">
      <c r="A78" s="1">
        <v>24</v>
      </c>
      <c r="B78" s="1">
        <v>2100000000</v>
      </c>
      <c r="C78" s="1">
        <v>58000000</v>
      </c>
    </row>
    <row r="79" spans="1:3" x14ac:dyDescent="0.45">
      <c r="A79" s="1">
        <v>48</v>
      </c>
      <c r="B79" s="1">
        <v>3300000000</v>
      </c>
      <c r="C79" s="1">
        <v>110000000</v>
      </c>
    </row>
    <row r="80" spans="1:3" x14ac:dyDescent="0.45">
      <c r="A80" s="1">
        <v>72</v>
      </c>
      <c r="B80" s="1">
        <v>22000000000</v>
      </c>
      <c r="C80" s="1">
        <v>2000000000</v>
      </c>
    </row>
    <row r="82" spans="1:3" x14ac:dyDescent="0.45">
      <c r="A82" s="10" t="s">
        <v>4131</v>
      </c>
    </row>
    <row r="83" spans="1:3" x14ac:dyDescent="0.45">
      <c r="A83" s="1">
        <v>0</v>
      </c>
      <c r="B83" s="1">
        <v>2800000</v>
      </c>
      <c r="C83" s="1">
        <v>1</v>
      </c>
    </row>
    <row r="84" spans="1:3" x14ac:dyDescent="0.45">
      <c r="A84" s="1">
        <v>1</v>
      </c>
      <c r="B84" s="1">
        <v>790000</v>
      </c>
      <c r="C84" s="1">
        <v>1</v>
      </c>
    </row>
    <row r="85" spans="1:3" x14ac:dyDescent="0.45">
      <c r="A85" s="1">
        <v>3</v>
      </c>
      <c r="B85" s="1">
        <v>280</v>
      </c>
      <c r="C85" s="1">
        <v>1</v>
      </c>
    </row>
    <row r="86" spans="1:3" x14ac:dyDescent="0.45">
      <c r="A86" s="1">
        <v>6</v>
      </c>
      <c r="B86" s="1">
        <v>40</v>
      </c>
      <c r="C86" s="1">
        <v>30</v>
      </c>
    </row>
    <row r="87" spans="1:3" x14ac:dyDescent="0.45">
      <c r="A87" s="1">
        <v>8</v>
      </c>
      <c r="B87" s="1">
        <v>430</v>
      </c>
      <c r="C87" s="1">
        <v>210</v>
      </c>
    </row>
    <row r="88" spans="1:3" x14ac:dyDescent="0.45">
      <c r="A88" s="1">
        <v>24</v>
      </c>
      <c r="B88" s="1">
        <v>600000000</v>
      </c>
      <c r="C88" s="1">
        <v>47000000</v>
      </c>
    </row>
    <row r="89" spans="1:3" x14ac:dyDescent="0.45">
      <c r="A89" s="1">
        <v>48</v>
      </c>
      <c r="B89" s="1">
        <v>6300000000</v>
      </c>
      <c r="C89" s="1">
        <v>1500000000</v>
      </c>
    </row>
    <row r="90" spans="1:3" x14ac:dyDescent="0.45">
      <c r="A90" s="1">
        <v>72</v>
      </c>
      <c r="B90" s="1">
        <v>25000000000</v>
      </c>
      <c r="C90" s="1">
        <v>1880000000</v>
      </c>
    </row>
    <row r="92" spans="1:3" x14ac:dyDescent="0.45">
      <c r="A92" s="10" t="s">
        <v>4132</v>
      </c>
    </row>
    <row r="93" spans="1:3" x14ac:dyDescent="0.45">
      <c r="A93" s="1">
        <v>0</v>
      </c>
      <c r="B93" s="1">
        <v>1430000</v>
      </c>
      <c r="C93" s="1">
        <v>1</v>
      </c>
    </row>
    <row r="94" spans="1:3" x14ac:dyDescent="0.45">
      <c r="A94" s="1">
        <v>1</v>
      </c>
      <c r="B94" s="1">
        <v>970000</v>
      </c>
      <c r="C94" s="1">
        <v>1</v>
      </c>
    </row>
    <row r="95" spans="1:3" x14ac:dyDescent="0.45">
      <c r="A95" s="1">
        <v>3</v>
      </c>
      <c r="B95" s="1">
        <v>260</v>
      </c>
      <c r="C95" s="1">
        <v>1</v>
      </c>
    </row>
    <row r="96" spans="1:3" x14ac:dyDescent="0.45">
      <c r="A96" s="1">
        <v>6</v>
      </c>
      <c r="B96" s="1">
        <v>20</v>
      </c>
      <c r="C96" s="1">
        <v>1</v>
      </c>
    </row>
    <row r="97" spans="1:3" x14ac:dyDescent="0.45">
      <c r="A97" s="1">
        <v>8</v>
      </c>
      <c r="B97" s="1">
        <v>240</v>
      </c>
      <c r="C97" s="1">
        <v>50</v>
      </c>
    </row>
    <row r="98" spans="1:3" x14ac:dyDescent="0.45">
      <c r="A98" s="1">
        <v>24</v>
      </c>
      <c r="B98" s="1">
        <v>62400000</v>
      </c>
      <c r="C98" s="1">
        <v>38400000</v>
      </c>
    </row>
    <row r="99" spans="1:3" x14ac:dyDescent="0.45">
      <c r="A99" s="1">
        <v>48</v>
      </c>
      <c r="B99" s="1">
        <v>2800000000</v>
      </c>
      <c r="C99" s="1">
        <v>2160000000</v>
      </c>
    </row>
    <row r="100" spans="1:3" x14ac:dyDescent="0.45">
      <c r="A100" s="1">
        <v>72</v>
      </c>
      <c r="B100" s="1">
        <v>51000000000</v>
      </c>
      <c r="C100" s="1">
        <v>2880000000</v>
      </c>
    </row>
    <row r="102" spans="1:3" x14ac:dyDescent="0.45">
      <c r="A102" s="10" t="s">
        <v>4133</v>
      </c>
    </row>
    <row r="103" spans="1:3" x14ac:dyDescent="0.45">
      <c r="A103" s="1">
        <v>0</v>
      </c>
      <c r="B103" s="1">
        <v>1190000</v>
      </c>
      <c r="C103" s="1">
        <v>1</v>
      </c>
    </row>
    <row r="104" spans="1:3" x14ac:dyDescent="0.45">
      <c r="A104" s="1">
        <v>1</v>
      </c>
      <c r="B104" s="1">
        <v>520000</v>
      </c>
      <c r="C104" s="1">
        <v>1</v>
      </c>
    </row>
    <row r="105" spans="1:3" x14ac:dyDescent="0.45">
      <c r="A105" s="1">
        <v>3</v>
      </c>
      <c r="B105" s="1">
        <v>30</v>
      </c>
      <c r="C105" s="1">
        <v>1</v>
      </c>
    </row>
    <row r="106" spans="1:3" x14ac:dyDescent="0.45">
      <c r="A106" s="1">
        <v>6</v>
      </c>
      <c r="B106" s="1">
        <v>1</v>
      </c>
      <c r="C106" s="1">
        <v>1</v>
      </c>
    </row>
    <row r="107" spans="1:3" x14ac:dyDescent="0.45">
      <c r="A107" s="1">
        <v>8</v>
      </c>
      <c r="B107" s="1">
        <v>1</v>
      </c>
      <c r="C107" s="1">
        <v>1</v>
      </c>
    </row>
    <row r="108" spans="1:3" x14ac:dyDescent="0.45">
      <c r="A108" s="1">
        <v>24</v>
      </c>
      <c r="B108" s="1">
        <v>1</v>
      </c>
      <c r="C108" s="1">
        <v>1</v>
      </c>
    </row>
    <row r="109" spans="1:3" x14ac:dyDescent="0.45">
      <c r="A109" s="1">
        <v>48</v>
      </c>
      <c r="B109" s="1">
        <v>72000000</v>
      </c>
      <c r="C109" s="1">
        <v>6000</v>
      </c>
    </row>
    <row r="110" spans="1:3" x14ac:dyDescent="0.45">
      <c r="A110" s="1">
        <v>72</v>
      </c>
      <c r="B110" s="1">
        <v>3900000000</v>
      </c>
      <c r="C110" s="1">
        <v>3100000000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60C4-E9CC-425A-A0ED-206A3A421730}">
  <dimension ref="A1:CC164"/>
  <sheetViews>
    <sheetView workbookViewId="0">
      <selection activeCell="A162" sqref="A162:N164"/>
    </sheetView>
  </sheetViews>
  <sheetFormatPr defaultRowHeight="14.25" x14ac:dyDescent="0.45"/>
  <sheetData>
    <row r="1" spans="1:81" x14ac:dyDescent="0.45">
      <c r="A1" t="s">
        <v>13</v>
      </c>
    </row>
    <row r="2" spans="1:81" x14ac:dyDescent="0.45">
      <c r="A2" s="17"/>
      <c r="B2" s="17"/>
      <c r="C2" s="17"/>
      <c r="D2" s="17"/>
      <c r="E2" s="17"/>
      <c r="F2" s="17"/>
      <c r="G2" s="17"/>
      <c r="H2" s="17"/>
      <c r="I2" s="17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 t="s">
        <v>4138</v>
      </c>
      <c r="BD2" s="18"/>
      <c r="BE2" s="18"/>
      <c r="BF2" s="18"/>
      <c r="BG2" s="18"/>
      <c r="BH2" s="18"/>
      <c r="BI2" s="18"/>
      <c r="BJ2" s="18"/>
      <c r="BK2" s="18"/>
      <c r="BL2" s="18" t="s">
        <v>4139</v>
      </c>
      <c r="BM2" s="18"/>
      <c r="BN2" s="18"/>
      <c r="BO2" s="18"/>
      <c r="BP2" s="18"/>
      <c r="BQ2" s="18"/>
      <c r="BR2" s="18"/>
      <c r="BS2" s="18"/>
      <c r="BT2" s="18"/>
      <c r="BU2" s="18" t="s">
        <v>4140</v>
      </c>
      <c r="BV2" s="18"/>
      <c r="BW2" s="18"/>
      <c r="BX2" s="18"/>
      <c r="BY2" s="18"/>
      <c r="BZ2" s="18"/>
      <c r="CA2" s="18"/>
      <c r="CB2" s="18"/>
      <c r="CC2" s="18"/>
    </row>
    <row r="3" spans="1:81" x14ac:dyDescent="0.45">
      <c r="A3" s="10" t="s">
        <v>4123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x14ac:dyDescent="0.45">
      <c r="A4" s="10" t="s">
        <v>4409</v>
      </c>
      <c r="O4" s="18"/>
      <c r="P4" s="18"/>
      <c r="Q4" s="18"/>
      <c r="R4" s="18"/>
      <c r="S4" s="18"/>
      <c r="T4" s="18"/>
      <c r="U4" s="18"/>
      <c r="V4" s="18"/>
      <c r="W4" s="18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45">
      <c r="A5" s="16">
        <v>9.43</v>
      </c>
      <c r="B5" s="16">
        <v>9.0280000000000005</v>
      </c>
      <c r="C5" s="16">
        <v>9.5510000000000002</v>
      </c>
      <c r="D5" s="16">
        <v>8.8170000000000002</v>
      </c>
      <c r="E5" s="16">
        <v>9.1709999999999994</v>
      </c>
      <c r="F5" s="16">
        <v>9.1590000000000007</v>
      </c>
      <c r="G5" s="16">
        <v>7.1689999999999996</v>
      </c>
      <c r="H5" s="16">
        <v>9.6509999999999998</v>
      </c>
      <c r="I5" s="16">
        <v>9.2200000000000006</v>
      </c>
      <c r="J5" s="14">
        <v>9.2004899978637695</v>
      </c>
      <c r="K5" s="14">
        <v>9.2756481170654297</v>
      </c>
      <c r="L5" s="14">
        <v>9.4097232818603516</v>
      </c>
      <c r="M5" s="14">
        <v>7.2730131149291992</v>
      </c>
      <c r="N5" s="14">
        <v>7.2991986274719238</v>
      </c>
      <c r="O5" s="14">
        <v>7.1524062156677246</v>
      </c>
      <c r="P5" s="14">
        <v>18.547195434570313</v>
      </c>
      <c r="Q5" s="14">
        <v>20.1170654296875</v>
      </c>
      <c r="R5" s="14">
        <v>19.977228164672852</v>
      </c>
      <c r="S5" s="1"/>
      <c r="T5" s="1"/>
      <c r="U5" s="1"/>
      <c r="V5" s="1"/>
      <c r="W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45">
      <c r="A6" s="10" t="s">
        <v>36</v>
      </c>
      <c r="O6" s="1"/>
      <c r="P6" s="1"/>
      <c r="Q6" s="1"/>
      <c r="R6" s="1"/>
      <c r="S6" s="1"/>
      <c r="T6" s="1"/>
      <c r="U6" s="1"/>
      <c r="V6" s="1"/>
      <c r="W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45">
      <c r="A7" s="16">
        <v>23.841999999999999</v>
      </c>
      <c r="B7" s="16">
        <v>24.317</v>
      </c>
      <c r="C7" s="16">
        <v>23.751000000000001</v>
      </c>
      <c r="D7" s="16">
        <v>20.251000000000001</v>
      </c>
      <c r="E7" s="16">
        <v>20.076000000000001</v>
      </c>
      <c r="F7" s="16">
        <v>20.968</v>
      </c>
      <c r="G7" s="16">
        <v>20.291</v>
      </c>
      <c r="H7" s="16">
        <v>20.55</v>
      </c>
      <c r="I7" s="16">
        <v>19.780999999999999</v>
      </c>
      <c r="J7" s="14">
        <v>23.103759765625</v>
      </c>
      <c r="K7" s="14">
        <v>22.879499435424805</v>
      </c>
      <c r="L7" s="14">
        <v>22.526128768920898</v>
      </c>
      <c r="M7" s="14">
        <v>23.459257125854492</v>
      </c>
      <c r="N7" s="14">
        <v>23.348794937133789</v>
      </c>
      <c r="O7" s="14">
        <v>23.386390686035156</v>
      </c>
      <c r="P7" s="14">
        <v>31.191596984863281</v>
      </c>
      <c r="Q7" s="14">
        <v>31.715566635131836</v>
      </c>
      <c r="R7" s="14">
        <v>31.083091735839844</v>
      </c>
      <c r="S7" s="1"/>
      <c r="T7" s="1"/>
      <c r="U7" s="1"/>
      <c r="V7" s="1"/>
      <c r="W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>
        <v>182.660816421524</v>
      </c>
      <c r="BD8" s="1">
        <v>142.63589283243999</v>
      </c>
      <c r="BE8" s="1">
        <v>174.25836417305899</v>
      </c>
      <c r="BF8" s="1">
        <v>27.6406594523474</v>
      </c>
      <c r="BG8" s="1">
        <v>12.1633709488541</v>
      </c>
      <c r="BH8" s="1">
        <v>7.9303356835061001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45">
      <c r="A9" s="11" t="s">
        <v>4134</v>
      </c>
      <c r="B9" s="11"/>
      <c r="C9" s="11"/>
      <c r="D9" s="11"/>
      <c r="E9" s="11"/>
      <c r="F9" s="11"/>
      <c r="G9" s="11"/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81" x14ac:dyDescent="0.45">
      <c r="A10" s="10" t="s">
        <v>4409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81" x14ac:dyDescent="0.45">
      <c r="A11" s="16">
        <v>8.8170000000000002</v>
      </c>
      <c r="B11" s="16">
        <v>8.7780000000000005</v>
      </c>
      <c r="C11" s="16">
        <v>8.7739999999999991</v>
      </c>
      <c r="D11" s="16">
        <v>9.1709999999999994</v>
      </c>
      <c r="E11" s="16">
        <v>9.2479999999999993</v>
      </c>
      <c r="F11" s="16">
        <v>9.2769999999999992</v>
      </c>
      <c r="G11" s="5">
        <v>7.8460000000000001</v>
      </c>
      <c r="H11" s="16">
        <v>7.8230000000000004</v>
      </c>
      <c r="I11" s="16">
        <v>7.452</v>
      </c>
      <c r="J11">
        <v>9.51</v>
      </c>
      <c r="K11">
        <v>9.3019999999999996</v>
      </c>
      <c r="L11">
        <v>9.1890000000000001</v>
      </c>
    </row>
    <row r="12" spans="1:81" x14ac:dyDescent="0.45">
      <c r="A12" s="10" t="s">
        <v>36</v>
      </c>
    </row>
    <row r="13" spans="1:81" x14ac:dyDescent="0.45">
      <c r="A13" s="16">
        <v>20.251000000000001</v>
      </c>
      <c r="B13" s="16">
        <v>20.234000000000002</v>
      </c>
      <c r="C13" s="16">
        <v>19.739000000000001</v>
      </c>
      <c r="D13" s="16">
        <v>20.076000000000001</v>
      </c>
      <c r="E13" s="16">
        <v>20.103999999999999</v>
      </c>
      <c r="F13" s="16">
        <v>20.149000000000001</v>
      </c>
      <c r="G13">
        <v>20.399000000000001</v>
      </c>
      <c r="H13" s="16">
        <v>20.876000000000001</v>
      </c>
      <c r="I13" s="16">
        <v>20.873999999999999</v>
      </c>
      <c r="J13">
        <v>17.366</v>
      </c>
      <c r="K13">
        <v>17.295999999999999</v>
      </c>
      <c r="L13">
        <v>17.308</v>
      </c>
    </row>
    <row r="15" spans="1:81" x14ac:dyDescent="0.45">
      <c r="A15" s="11" t="s">
        <v>4135</v>
      </c>
      <c r="B15" s="11"/>
      <c r="C15" s="11"/>
      <c r="D15" s="11"/>
      <c r="E15" s="11"/>
      <c r="F15" s="11"/>
      <c r="G15" s="11"/>
      <c r="H15" s="11"/>
      <c r="I15" s="11"/>
    </row>
    <row r="16" spans="1:81" x14ac:dyDescent="0.45">
      <c r="A16" s="10" t="s">
        <v>4409</v>
      </c>
    </row>
    <row r="17" spans="1:12" x14ac:dyDescent="0.45">
      <c r="A17" s="16">
        <v>7.1689999999999996</v>
      </c>
      <c r="B17" s="16">
        <v>6.8579999999999997</v>
      </c>
      <c r="C17" s="16">
        <v>7.282</v>
      </c>
      <c r="D17" s="16">
        <v>9.6509999999999998</v>
      </c>
      <c r="E17" s="16">
        <v>9.6509999999999998</v>
      </c>
      <c r="F17" s="16">
        <v>9.3190000000000008</v>
      </c>
      <c r="G17">
        <v>9.6509999999999998</v>
      </c>
      <c r="H17" s="16">
        <v>9.4260000000000002</v>
      </c>
      <c r="I17" s="16">
        <v>9.2650000000000006</v>
      </c>
      <c r="J17">
        <v>12.244999999999999</v>
      </c>
      <c r="K17">
        <v>11.898999999999999</v>
      </c>
      <c r="L17">
        <v>11.929</v>
      </c>
    </row>
    <row r="18" spans="1:12" x14ac:dyDescent="0.45">
      <c r="A18" s="10" t="s">
        <v>36</v>
      </c>
    </row>
    <row r="19" spans="1:12" x14ac:dyDescent="0.45">
      <c r="A19" s="16">
        <v>20.291</v>
      </c>
      <c r="B19" s="16">
        <v>20.119</v>
      </c>
      <c r="C19" s="16">
        <v>20.207000000000001</v>
      </c>
      <c r="D19" s="16">
        <v>20.55</v>
      </c>
      <c r="E19" s="16">
        <v>20.495999999999999</v>
      </c>
      <c r="F19" s="16">
        <v>20.27</v>
      </c>
      <c r="G19">
        <v>20.483000000000001</v>
      </c>
      <c r="H19" s="16">
        <v>19.977</v>
      </c>
      <c r="I19" s="16">
        <v>19.672999999999998</v>
      </c>
      <c r="J19">
        <v>17.003</v>
      </c>
      <c r="K19">
        <v>16.934999999999999</v>
      </c>
      <c r="L19">
        <v>17.108000000000001</v>
      </c>
    </row>
    <row r="21" spans="1:12" x14ac:dyDescent="0.45">
      <c r="A21" s="11" t="s">
        <v>4136</v>
      </c>
      <c r="B21" s="11"/>
      <c r="C21" s="11"/>
      <c r="D21" s="11"/>
      <c r="E21" s="11"/>
      <c r="F21" s="11"/>
      <c r="G21" s="11"/>
      <c r="H21" s="11"/>
      <c r="I21" s="11"/>
    </row>
    <row r="22" spans="1:12" x14ac:dyDescent="0.45">
      <c r="A22" s="10" t="s">
        <v>4409</v>
      </c>
    </row>
    <row r="23" spans="1:12" x14ac:dyDescent="0.45">
      <c r="A23" s="16">
        <v>9.5559999999999992</v>
      </c>
      <c r="B23" s="16">
        <v>9.8610000000000007</v>
      </c>
      <c r="C23" s="16">
        <v>9.9499999999999993</v>
      </c>
      <c r="D23" s="16">
        <v>20.515999999999998</v>
      </c>
      <c r="E23" s="16">
        <v>20.448</v>
      </c>
      <c r="F23" s="16">
        <v>19.579000000000001</v>
      </c>
      <c r="G23" s="16">
        <v>10.718</v>
      </c>
      <c r="H23" s="16">
        <v>7.8460000000000001</v>
      </c>
      <c r="I23" s="16">
        <v>7.665</v>
      </c>
      <c r="J23">
        <v>10.287000000000001</v>
      </c>
      <c r="K23">
        <v>9.7940000000000005</v>
      </c>
      <c r="L23">
        <v>9.7840000000000007</v>
      </c>
    </row>
    <row r="24" spans="1:12" x14ac:dyDescent="0.45">
      <c r="A24" s="10" t="s">
        <v>36</v>
      </c>
    </row>
    <row r="25" spans="1:12" x14ac:dyDescent="0.45">
      <c r="A25" s="16">
        <v>20.481999999999999</v>
      </c>
      <c r="B25" s="16">
        <v>20.411000000000001</v>
      </c>
      <c r="C25" s="16">
        <v>20.39</v>
      </c>
      <c r="D25" s="16">
        <v>30.387</v>
      </c>
      <c r="E25" s="16">
        <v>30.103000000000002</v>
      </c>
      <c r="F25" s="16">
        <v>30.193999999999999</v>
      </c>
      <c r="G25" s="16">
        <v>19.547000000000001</v>
      </c>
      <c r="H25" s="16">
        <v>20.408000000000001</v>
      </c>
      <c r="I25" s="16">
        <v>20.273</v>
      </c>
      <c r="J25">
        <v>19.678999999999998</v>
      </c>
      <c r="K25">
        <v>19.669</v>
      </c>
      <c r="L25">
        <v>19.736999999999998</v>
      </c>
    </row>
    <row r="27" spans="1:12" x14ac:dyDescent="0.45">
      <c r="A27" s="11" t="s">
        <v>4137</v>
      </c>
      <c r="B27" s="11"/>
      <c r="C27" s="11"/>
      <c r="D27" s="11"/>
      <c r="E27" s="11"/>
      <c r="F27" s="11"/>
      <c r="G27" s="11"/>
      <c r="H27" s="11"/>
      <c r="I27" s="11"/>
    </row>
    <row r="28" spans="1:12" x14ac:dyDescent="0.45">
      <c r="A28" s="10" t="s">
        <v>4409</v>
      </c>
    </row>
    <row r="29" spans="1:12" x14ac:dyDescent="0.45">
      <c r="A29" s="16">
        <v>10.49</v>
      </c>
      <c r="B29" s="16">
        <v>10.327</v>
      </c>
      <c r="C29" s="16">
        <v>10.318</v>
      </c>
      <c r="D29" s="16">
        <v>11.113</v>
      </c>
      <c r="E29" s="16">
        <v>11.061999999999999</v>
      </c>
      <c r="F29" s="16">
        <v>11.141999999999999</v>
      </c>
      <c r="G29" s="16">
        <v>9.5790000000000006</v>
      </c>
      <c r="H29" s="16">
        <v>10.858000000000001</v>
      </c>
      <c r="I29" s="16">
        <v>10.718</v>
      </c>
      <c r="J29">
        <v>5.9829999999999997</v>
      </c>
      <c r="K29">
        <v>6.3810000000000002</v>
      </c>
      <c r="L29">
        <v>5.9640000000000004</v>
      </c>
    </row>
    <row r="30" spans="1:12" x14ac:dyDescent="0.45">
      <c r="A30" s="10" t="s">
        <v>36</v>
      </c>
    </row>
    <row r="31" spans="1:12" x14ac:dyDescent="0.45">
      <c r="A31" s="16">
        <v>19.881</v>
      </c>
      <c r="B31" s="16">
        <v>20.053000000000001</v>
      </c>
      <c r="C31" s="16">
        <v>20.097999999999999</v>
      </c>
      <c r="D31" s="16">
        <v>19.199000000000002</v>
      </c>
      <c r="E31" s="16">
        <v>18.991</v>
      </c>
      <c r="F31" s="16">
        <v>19.120999999999999</v>
      </c>
      <c r="G31" s="16">
        <v>18.209</v>
      </c>
      <c r="H31" s="16">
        <v>19.510000000000002</v>
      </c>
      <c r="I31" s="16">
        <v>19.558</v>
      </c>
      <c r="J31">
        <v>15.97</v>
      </c>
      <c r="K31">
        <v>15.856</v>
      </c>
      <c r="L31">
        <v>15.861000000000001</v>
      </c>
    </row>
    <row r="33" spans="1:12" x14ac:dyDescent="0.45">
      <c r="A33" s="11" t="s">
        <v>4141</v>
      </c>
      <c r="B33" s="11"/>
      <c r="C33" s="11"/>
      <c r="D33" s="11"/>
      <c r="E33" s="11"/>
      <c r="F33" s="11"/>
      <c r="G33" s="11"/>
      <c r="H33" s="11"/>
      <c r="I33" s="11"/>
    </row>
    <row r="34" spans="1:12" x14ac:dyDescent="0.45">
      <c r="A34" s="10" t="s">
        <v>4409</v>
      </c>
    </row>
    <row r="35" spans="1:12" x14ac:dyDescent="0.45">
      <c r="A35" s="5">
        <v>9.5790000000000006</v>
      </c>
      <c r="B35" s="5">
        <v>9.3729999999999993</v>
      </c>
      <c r="C35" s="5">
        <v>9.3350000000000009</v>
      </c>
      <c r="D35" s="5">
        <v>9.51</v>
      </c>
      <c r="E35" s="5">
        <v>9.3019999999999996</v>
      </c>
      <c r="F35" s="5">
        <v>9.1890000000000001</v>
      </c>
      <c r="G35">
        <v>9.5909999999999993</v>
      </c>
      <c r="H35">
        <v>9.2409999999999997</v>
      </c>
      <c r="I35">
        <v>9.407</v>
      </c>
      <c r="J35" s="14">
        <v>11.000583648681641</v>
      </c>
      <c r="K35" s="14">
        <v>11.095988273620605</v>
      </c>
      <c r="L35" s="14">
        <v>11.057805061340332</v>
      </c>
    </row>
    <row r="36" spans="1:12" x14ac:dyDescent="0.45">
      <c r="A36" s="10" t="s">
        <v>36</v>
      </c>
    </row>
    <row r="37" spans="1:12" x14ac:dyDescent="0.45">
      <c r="A37" s="5">
        <v>18.251999999999999</v>
      </c>
      <c r="B37" s="5">
        <v>18.265999999999998</v>
      </c>
      <c r="C37" s="5">
        <v>18.123999999999999</v>
      </c>
      <c r="D37" s="5">
        <v>17.366</v>
      </c>
      <c r="E37" s="5">
        <v>17.295999999999999</v>
      </c>
      <c r="F37" s="5">
        <v>17.308</v>
      </c>
      <c r="G37">
        <v>18.588999999999999</v>
      </c>
      <c r="H37">
        <v>18.477</v>
      </c>
      <c r="I37">
        <v>18.486000000000001</v>
      </c>
      <c r="J37" s="14">
        <v>18.499225616455078</v>
      </c>
      <c r="K37" s="14">
        <v>18.125900268554688</v>
      </c>
      <c r="L37" s="14">
        <v>18.63902473449707</v>
      </c>
    </row>
    <row r="39" spans="1:12" x14ac:dyDescent="0.45">
      <c r="A39" s="11" t="s">
        <v>4142</v>
      </c>
      <c r="B39" s="11"/>
      <c r="C39" s="11"/>
      <c r="D39" s="11"/>
      <c r="E39" s="11"/>
      <c r="F39" s="11"/>
      <c r="G39" s="11"/>
      <c r="H39" s="11"/>
      <c r="I39" s="11"/>
    </row>
    <row r="40" spans="1:12" x14ac:dyDescent="0.45">
      <c r="A40" s="10" t="s">
        <v>4409</v>
      </c>
    </row>
    <row r="41" spans="1:12" x14ac:dyDescent="0.45">
      <c r="A41" s="5">
        <v>12.244999999999999</v>
      </c>
      <c r="B41" s="5">
        <v>11.898999999999999</v>
      </c>
      <c r="C41" s="5">
        <v>11.929</v>
      </c>
      <c r="D41" s="5">
        <v>10.287000000000001</v>
      </c>
      <c r="E41" s="5">
        <v>9.7940000000000005</v>
      </c>
      <c r="F41" s="5">
        <v>9.7840000000000007</v>
      </c>
      <c r="G41" s="5">
        <v>5.9829999999999997</v>
      </c>
      <c r="H41" s="5">
        <v>6.3810000000000002</v>
      </c>
      <c r="I41" s="5">
        <v>5.9640000000000004</v>
      </c>
      <c r="J41">
        <v>11.353999999999999</v>
      </c>
      <c r="K41">
        <v>11.215999999999999</v>
      </c>
      <c r="L41">
        <v>11.393000000000001</v>
      </c>
    </row>
    <row r="42" spans="1:12" x14ac:dyDescent="0.45">
      <c r="A42" s="10" t="s">
        <v>36</v>
      </c>
    </row>
    <row r="43" spans="1:12" x14ac:dyDescent="0.45">
      <c r="A43" s="5">
        <v>17.003</v>
      </c>
      <c r="B43" s="5">
        <v>16.934999999999999</v>
      </c>
      <c r="C43" s="5">
        <v>17.108000000000001</v>
      </c>
      <c r="D43" s="5">
        <v>19.678999999999998</v>
      </c>
      <c r="E43" s="5">
        <v>19.669</v>
      </c>
      <c r="F43" s="5">
        <v>19.736999999999998</v>
      </c>
      <c r="G43" s="5">
        <v>15.97</v>
      </c>
      <c r="H43" s="5">
        <v>15.856</v>
      </c>
      <c r="I43" s="5">
        <v>15.861000000000001</v>
      </c>
      <c r="J43">
        <v>18.965</v>
      </c>
      <c r="K43">
        <v>18.908000000000001</v>
      </c>
      <c r="L43">
        <v>18.815999999999999</v>
      </c>
    </row>
    <row r="45" spans="1:12" x14ac:dyDescent="0.45">
      <c r="A45" s="11" t="s">
        <v>4143</v>
      </c>
      <c r="B45" s="11"/>
      <c r="C45" s="11"/>
      <c r="D45" s="11"/>
      <c r="E45" s="11"/>
      <c r="F45" s="11"/>
      <c r="G45" s="11"/>
      <c r="H45" s="11"/>
      <c r="I45" s="11"/>
    </row>
    <row r="46" spans="1:12" x14ac:dyDescent="0.45">
      <c r="A46" s="10" t="s">
        <v>4409</v>
      </c>
    </row>
    <row r="47" spans="1:12" x14ac:dyDescent="0.45">
      <c r="A47" s="5">
        <v>9.5909999999999993</v>
      </c>
      <c r="B47" s="5">
        <v>9.2409999999999997</v>
      </c>
      <c r="C47" s="5">
        <v>9.407</v>
      </c>
      <c r="D47" s="5">
        <v>11.353999999999999</v>
      </c>
      <c r="E47" s="5">
        <v>11.215999999999999</v>
      </c>
      <c r="F47" s="5">
        <v>11.393000000000001</v>
      </c>
      <c r="G47" s="5">
        <v>8.2989999999999995</v>
      </c>
      <c r="H47" s="5">
        <v>8.2989999999999995</v>
      </c>
      <c r="I47" s="5">
        <v>7.5640000000000001</v>
      </c>
      <c r="J47" s="5">
        <v>9.5790000000000006</v>
      </c>
      <c r="K47">
        <v>9.3729999999999993</v>
      </c>
      <c r="L47">
        <v>9.3350000000000009</v>
      </c>
    </row>
    <row r="48" spans="1:12" x14ac:dyDescent="0.45">
      <c r="A48" s="10" t="s">
        <v>36</v>
      </c>
    </row>
    <row r="49" spans="1:15" x14ac:dyDescent="0.45">
      <c r="A49" s="5">
        <v>18.588999999999999</v>
      </c>
      <c r="B49" s="5">
        <v>18.477</v>
      </c>
      <c r="C49" s="5">
        <v>18.486000000000001</v>
      </c>
      <c r="D49" s="5">
        <v>18.965</v>
      </c>
      <c r="E49" s="5">
        <v>18.908000000000001</v>
      </c>
      <c r="F49" s="5">
        <v>18.815999999999999</v>
      </c>
      <c r="G49" s="5">
        <v>18.427</v>
      </c>
      <c r="H49" s="5">
        <v>18.469000000000001</v>
      </c>
      <c r="I49" s="5">
        <v>18.364000000000001</v>
      </c>
      <c r="J49" s="5">
        <v>18.251999999999999</v>
      </c>
      <c r="K49">
        <v>18.265999999999998</v>
      </c>
      <c r="L49">
        <v>18.123999999999999</v>
      </c>
    </row>
    <row r="58" spans="1:15" x14ac:dyDescent="0.45">
      <c r="A58" t="s">
        <v>16</v>
      </c>
    </row>
    <row r="60" spans="1:15" x14ac:dyDescent="0.45">
      <c r="A60" s="2"/>
      <c r="B60" s="17" t="s">
        <v>19</v>
      </c>
      <c r="C60" s="17"/>
      <c r="D60" s="17"/>
      <c r="E60" s="17"/>
      <c r="F60" s="17"/>
      <c r="G60" s="17"/>
      <c r="H60" s="17"/>
      <c r="I60" s="17" t="s">
        <v>20</v>
      </c>
      <c r="J60" s="17"/>
      <c r="K60" s="17"/>
      <c r="L60" s="17"/>
      <c r="M60" s="17"/>
      <c r="N60" s="17"/>
      <c r="O60" s="17"/>
    </row>
    <row r="61" spans="1:15" x14ac:dyDescent="0.45">
      <c r="A61" s="3" t="s">
        <v>4144</v>
      </c>
      <c r="B61" s="1">
        <v>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45">
      <c r="A62" s="3" t="s">
        <v>4145</v>
      </c>
      <c r="B62" s="1"/>
      <c r="C62" s="1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45">
      <c r="A63" s="3" t="s">
        <v>4146</v>
      </c>
      <c r="B63" s="1"/>
      <c r="C63" s="1"/>
      <c r="D63" s="1">
        <v>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45">
      <c r="A64" s="3" t="s">
        <v>4147</v>
      </c>
      <c r="B64" s="1"/>
      <c r="C64" s="1"/>
      <c r="D64" s="1"/>
      <c r="E64" s="1"/>
      <c r="F64" s="1"/>
      <c r="G64" s="1"/>
      <c r="H64" s="1"/>
      <c r="I64" s="1">
        <v>9</v>
      </c>
      <c r="J64" s="1"/>
      <c r="K64" s="1"/>
      <c r="L64" s="1"/>
      <c r="M64" s="1"/>
      <c r="N64" s="1"/>
      <c r="O64" s="1"/>
    </row>
    <row r="65" spans="1:15" x14ac:dyDescent="0.45">
      <c r="A65" s="3" t="s">
        <v>4148</v>
      </c>
      <c r="B65" s="1"/>
      <c r="C65" s="1"/>
      <c r="D65" s="1"/>
      <c r="E65" s="1"/>
      <c r="F65" s="1"/>
      <c r="G65" s="1"/>
      <c r="H65" s="1"/>
      <c r="I65" s="1"/>
      <c r="J65" s="1">
        <v>7</v>
      </c>
      <c r="K65" s="1"/>
      <c r="L65" s="1"/>
      <c r="M65" s="1"/>
      <c r="N65" s="1"/>
      <c r="O65" s="1"/>
    </row>
    <row r="66" spans="1:15" x14ac:dyDescent="0.45">
      <c r="A66" s="3" t="s">
        <v>4149</v>
      </c>
      <c r="B66" s="1"/>
      <c r="C66" s="1"/>
      <c r="D66" s="1"/>
      <c r="E66" s="1"/>
      <c r="F66" s="1"/>
      <c r="G66" s="1"/>
      <c r="H66" s="1"/>
      <c r="I66" s="1"/>
      <c r="J66" s="1"/>
      <c r="K66" s="1">
        <v>6</v>
      </c>
      <c r="L66" s="1"/>
      <c r="M66" s="1"/>
      <c r="N66" s="1"/>
      <c r="O66" s="1"/>
    </row>
    <row r="67" spans="1:15" x14ac:dyDescent="0.45">
      <c r="A67" s="3" t="s">
        <v>4150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v>6</v>
      </c>
      <c r="M67" s="1"/>
      <c r="N67" s="1"/>
      <c r="O67" s="1"/>
    </row>
    <row r="68" spans="1:15" x14ac:dyDescent="0.45">
      <c r="A68" s="3" t="s">
        <v>4151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>
        <v>4</v>
      </c>
      <c r="N68" s="1"/>
      <c r="O68" s="1"/>
    </row>
    <row r="69" spans="1:15" x14ac:dyDescent="0.45">
      <c r="A69" s="3" t="s">
        <v>4152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>
        <v>1</v>
      </c>
      <c r="O69" s="1"/>
    </row>
    <row r="70" spans="1:15" x14ac:dyDescent="0.45">
      <c r="A70" s="3" t="s">
        <v>4153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7</v>
      </c>
    </row>
    <row r="73" spans="1:15" x14ac:dyDescent="0.45">
      <c r="A73" s="3" t="s">
        <v>4154</v>
      </c>
    </row>
    <row r="74" spans="1:15" ht="28.5" x14ac:dyDescent="0.45">
      <c r="A74" s="4" t="s">
        <v>4155</v>
      </c>
      <c r="B74" s="4" t="s">
        <v>4156</v>
      </c>
      <c r="C74" s="4" t="s">
        <v>4157</v>
      </c>
      <c r="D74" s="4" t="s">
        <v>4158</v>
      </c>
      <c r="E74" s="4" t="s">
        <v>4159</v>
      </c>
      <c r="F74" s="4" t="s">
        <v>4160</v>
      </c>
      <c r="G74" s="4" t="s">
        <v>4161</v>
      </c>
    </row>
    <row r="75" spans="1:15" x14ac:dyDescent="0.45">
      <c r="A75" s="5" t="s">
        <v>4162</v>
      </c>
      <c r="B75" s="5" t="s">
        <v>4163</v>
      </c>
      <c r="C75" s="5">
        <v>1</v>
      </c>
      <c r="D75" s="5">
        <v>1</v>
      </c>
      <c r="E75" s="5">
        <v>0</v>
      </c>
      <c r="F75" s="5">
        <v>1</v>
      </c>
      <c r="G75" s="5">
        <v>1</v>
      </c>
    </row>
    <row r="76" spans="1:15" x14ac:dyDescent="0.45">
      <c r="A76" s="5" t="s">
        <v>4162</v>
      </c>
      <c r="B76" s="5" t="s">
        <v>4163</v>
      </c>
      <c r="C76" s="5">
        <v>2</v>
      </c>
      <c r="D76" s="5">
        <v>1</v>
      </c>
      <c r="E76" s="5">
        <v>0</v>
      </c>
      <c r="F76" s="5">
        <v>1</v>
      </c>
      <c r="G76" s="5">
        <v>1</v>
      </c>
    </row>
    <row r="77" spans="1:15" x14ac:dyDescent="0.45">
      <c r="A77" s="5" t="s">
        <v>4162</v>
      </c>
      <c r="B77" s="5" t="s">
        <v>4163</v>
      </c>
      <c r="C77" s="5">
        <v>3</v>
      </c>
      <c r="D77" s="5">
        <v>1</v>
      </c>
      <c r="E77" s="5">
        <v>0</v>
      </c>
      <c r="F77" s="5">
        <v>1</v>
      </c>
      <c r="G77" s="5">
        <v>1</v>
      </c>
    </row>
    <row r="78" spans="1:15" x14ac:dyDescent="0.45">
      <c r="A78" s="5" t="s">
        <v>4164</v>
      </c>
      <c r="B78" s="5" t="s">
        <v>4163</v>
      </c>
      <c r="C78" s="5">
        <v>1</v>
      </c>
      <c r="D78" s="5">
        <v>1</v>
      </c>
      <c r="E78" s="5">
        <v>0</v>
      </c>
      <c r="F78" s="5">
        <v>1</v>
      </c>
      <c r="G78" s="5">
        <v>1</v>
      </c>
    </row>
    <row r="79" spans="1:15" x14ac:dyDescent="0.45">
      <c r="A79" s="5" t="s">
        <v>4164</v>
      </c>
      <c r="B79" s="5" t="s">
        <v>4163</v>
      </c>
      <c r="C79" s="5">
        <v>2</v>
      </c>
      <c r="D79" s="5">
        <v>1</v>
      </c>
      <c r="E79" s="5">
        <v>0</v>
      </c>
      <c r="F79" s="5">
        <v>1</v>
      </c>
      <c r="G79" s="5">
        <v>1</v>
      </c>
    </row>
    <row r="80" spans="1:15" x14ac:dyDescent="0.45">
      <c r="A80" s="5" t="s">
        <v>4164</v>
      </c>
      <c r="B80" s="5" t="s">
        <v>4163</v>
      </c>
      <c r="C80" s="5">
        <v>3</v>
      </c>
      <c r="D80" s="5">
        <v>1</v>
      </c>
      <c r="E80" s="5">
        <v>0</v>
      </c>
      <c r="F80" s="5">
        <v>1</v>
      </c>
      <c r="G80" s="5">
        <v>1</v>
      </c>
    </row>
    <row r="81" spans="1:7" x14ac:dyDescent="0.45">
      <c r="A81" s="5" t="s">
        <v>4165</v>
      </c>
      <c r="B81" s="5" t="s">
        <v>4163</v>
      </c>
      <c r="C81" s="5">
        <v>1</v>
      </c>
      <c r="D81" s="5">
        <v>1</v>
      </c>
      <c r="E81" s="5">
        <v>0</v>
      </c>
      <c r="F81" s="5">
        <v>1</v>
      </c>
      <c r="G81" s="5">
        <v>1</v>
      </c>
    </row>
    <row r="82" spans="1:7" x14ac:dyDescent="0.45">
      <c r="A82" s="5" t="s">
        <v>4165</v>
      </c>
      <c r="B82" s="5" t="s">
        <v>4163</v>
      </c>
      <c r="C82" s="5">
        <v>2</v>
      </c>
      <c r="D82" s="5">
        <v>1</v>
      </c>
      <c r="E82" s="5">
        <v>0</v>
      </c>
      <c r="F82" s="5">
        <v>1</v>
      </c>
      <c r="G82" s="5">
        <v>1</v>
      </c>
    </row>
    <row r="83" spans="1:7" x14ac:dyDescent="0.45">
      <c r="A83" s="5" t="s">
        <v>4165</v>
      </c>
      <c r="B83" s="5" t="s">
        <v>4163</v>
      </c>
      <c r="C83" s="5">
        <v>3</v>
      </c>
      <c r="D83" s="5">
        <v>1</v>
      </c>
      <c r="E83" s="5">
        <v>0</v>
      </c>
      <c r="F83" s="5">
        <v>1</v>
      </c>
      <c r="G83" s="5">
        <v>1</v>
      </c>
    </row>
    <row r="84" spans="1:7" x14ac:dyDescent="0.45">
      <c r="A84" s="5" t="s">
        <v>4147</v>
      </c>
      <c r="B84" s="5" t="s">
        <v>4166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</row>
    <row r="85" spans="1:7" x14ac:dyDescent="0.45">
      <c r="A85" s="5" t="s">
        <v>4147</v>
      </c>
      <c r="B85" s="5" t="s">
        <v>4166</v>
      </c>
      <c r="C85" s="5">
        <v>2</v>
      </c>
      <c r="D85" s="5">
        <v>1</v>
      </c>
      <c r="E85" s="5">
        <v>1</v>
      </c>
      <c r="F85" s="5">
        <v>1</v>
      </c>
      <c r="G85" s="5">
        <v>1</v>
      </c>
    </row>
    <row r="86" spans="1:7" x14ac:dyDescent="0.45">
      <c r="A86" s="5" t="s">
        <v>4147</v>
      </c>
      <c r="B86" s="5" t="s">
        <v>4166</v>
      </c>
      <c r="C86" s="5">
        <v>3</v>
      </c>
      <c r="D86" s="5">
        <v>1</v>
      </c>
      <c r="E86" s="5">
        <v>1</v>
      </c>
      <c r="F86" s="5">
        <v>1</v>
      </c>
      <c r="G86" s="5">
        <v>1</v>
      </c>
    </row>
    <row r="87" spans="1:7" x14ac:dyDescent="0.45">
      <c r="A87" s="5" t="s">
        <v>4148</v>
      </c>
      <c r="B87" s="5" t="s">
        <v>4166</v>
      </c>
      <c r="C87" s="5">
        <v>1</v>
      </c>
      <c r="D87" s="5">
        <v>1</v>
      </c>
      <c r="E87" s="5">
        <v>0</v>
      </c>
      <c r="F87" s="5">
        <v>1</v>
      </c>
      <c r="G87" s="5">
        <v>1</v>
      </c>
    </row>
    <row r="88" spans="1:7" x14ac:dyDescent="0.45">
      <c r="A88" s="5" t="s">
        <v>4148</v>
      </c>
      <c r="B88" s="5" t="s">
        <v>4166</v>
      </c>
      <c r="C88" s="5">
        <v>2</v>
      </c>
      <c r="D88" s="5">
        <v>1</v>
      </c>
      <c r="E88" s="5">
        <v>0</v>
      </c>
      <c r="F88" s="5">
        <v>1</v>
      </c>
      <c r="G88" s="5">
        <v>1</v>
      </c>
    </row>
    <row r="89" spans="1:7" x14ac:dyDescent="0.45">
      <c r="A89" s="5" t="s">
        <v>4148</v>
      </c>
      <c r="B89" s="5" t="s">
        <v>4166</v>
      </c>
      <c r="C89" s="5">
        <v>3</v>
      </c>
      <c r="D89" s="5">
        <v>1</v>
      </c>
      <c r="E89" s="5">
        <v>0</v>
      </c>
      <c r="F89" s="5">
        <v>1</v>
      </c>
      <c r="G89" s="5">
        <v>1</v>
      </c>
    </row>
    <row r="90" spans="1:7" x14ac:dyDescent="0.45">
      <c r="A90" s="5" t="s">
        <v>4149</v>
      </c>
      <c r="B90" s="5" t="s">
        <v>4166</v>
      </c>
      <c r="C90" s="5">
        <v>1</v>
      </c>
      <c r="D90" s="5">
        <v>1</v>
      </c>
      <c r="E90" s="5">
        <v>0</v>
      </c>
      <c r="F90" s="5">
        <v>1</v>
      </c>
      <c r="G90" s="5">
        <v>1</v>
      </c>
    </row>
    <row r="91" spans="1:7" x14ac:dyDescent="0.45">
      <c r="A91" s="5" t="s">
        <v>4149</v>
      </c>
      <c r="B91" s="5" t="s">
        <v>4166</v>
      </c>
      <c r="C91" s="5">
        <v>2</v>
      </c>
      <c r="D91" s="5">
        <v>1</v>
      </c>
      <c r="E91" s="5">
        <v>0</v>
      </c>
      <c r="F91" s="5">
        <v>1</v>
      </c>
      <c r="G91" s="5">
        <v>1</v>
      </c>
    </row>
    <row r="92" spans="1:7" x14ac:dyDescent="0.45">
      <c r="A92" s="5" t="s">
        <v>4149</v>
      </c>
      <c r="B92" s="5" t="s">
        <v>4166</v>
      </c>
      <c r="C92" s="5">
        <v>3</v>
      </c>
      <c r="D92" s="5">
        <v>1</v>
      </c>
      <c r="E92" s="5">
        <v>0</v>
      </c>
      <c r="F92" s="5">
        <v>1</v>
      </c>
      <c r="G92" s="5">
        <v>1</v>
      </c>
    </row>
    <row r="93" spans="1:7" x14ac:dyDescent="0.45">
      <c r="A93" s="5" t="s">
        <v>4150</v>
      </c>
      <c r="B93" s="5" t="s">
        <v>4166</v>
      </c>
      <c r="C93" s="5">
        <v>1</v>
      </c>
      <c r="D93" s="5">
        <v>1</v>
      </c>
      <c r="E93" s="5">
        <v>1</v>
      </c>
      <c r="F93" s="5">
        <v>1</v>
      </c>
      <c r="G93" s="5">
        <v>1</v>
      </c>
    </row>
    <row r="94" spans="1:7" x14ac:dyDescent="0.45">
      <c r="A94" s="5" t="s">
        <v>4150</v>
      </c>
      <c r="B94" s="5" t="s">
        <v>4166</v>
      </c>
      <c r="C94" s="5">
        <v>2</v>
      </c>
      <c r="D94" s="5">
        <v>1</v>
      </c>
      <c r="E94" s="5">
        <v>1</v>
      </c>
      <c r="F94" s="5">
        <v>1</v>
      </c>
      <c r="G94" s="5">
        <v>1</v>
      </c>
    </row>
    <row r="95" spans="1:7" x14ac:dyDescent="0.45">
      <c r="A95" s="5" t="s">
        <v>4150</v>
      </c>
      <c r="B95" s="5" t="s">
        <v>4166</v>
      </c>
      <c r="C95" s="5">
        <v>3</v>
      </c>
      <c r="D95" s="5">
        <v>1</v>
      </c>
      <c r="E95" s="5">
        <v>1</v>
      </c>
      <c r="F95" s="5">
        <v>1</v>
      </c>
      <c r="G95" s="5">
        <v>1</v>
      </c>
    </row>
    <row r="96" spans="1:7" x14ac:dyDescent="0.45">
      <c r="A96" s="5" t="s">
        <v>4151</v>
      </c>
      <c r="B96" s="5" t="s">
        <v>4166</v>
      </c>
      <c r="C96" s="5">
        <v>1</v>
      </c>
      <c r="D96" s="5">
        <v>1</v>
      </c>
      <c r="E96" s="5">
        <v>1</v>
      </c>
      <c r="F96" s="5">
        <v>1</v>
      </c>
      <c r="G96" s="5">
        <v>1</v>
      </c>
    </row>
    <row r="97" spans="1:7" x14ac:dyDescent="0.45">
      <c r="A97" s="5" t="s">
        <v>4151</v>
      </c>
      <c r="B97" s="5" t="s">
        <v>4166</v>
      </c>
      <c r="C97" s="5">
        <v>2</v>
      </c>
      <c r="D97" s="5">
        <v>1</v>
      </c>
      <c r="E97" s="5">
        <v>1</v>
      </c>
      <c r="F97" s="5">
        <v>1</v>
      </c>
      <c r="G97" s="5">
        <v>1</v>
      </c>
    </row>
    <row r="98" spans="1:7" x14ac:dyDescent="0.45">
      <c r="A98" s="5" t="s">
        <v>4151</v>
      </c>
      <c r="B98" s="5" t="s">
        <v>4166</v>
      </c>
      <c r="C98" s="5">
        <v>3</v>
      </c>
      <c r="D98" s="5">
        <v>1</v>
      </c>
      <c r="E98" s="5">
        <v>1</v>
      </c>
      <c r="F98" s="5">
        <v>1</v>
      </c>
      <c r="G98" s="5">
        <v>1</v>
      </c>
    </row>
    <row r="99" spans="1:7" x14ac:dyDescent="0.45">
      <c r="A99" s="5" t="s">
        <v>4152</v>
      </c>
      <c r="B99" s="5" t="s">
        <v>4166</v>
      </c>
      <c r="C99" s="5">
        <v>1</v>
      </c>
      <c r="D99" s="5">
        <v>1</v>
      </c>
      <c r="E99" s="5">
        <v>1</v>
      </c>
      <c r="F99" s="5">
        <v>1</v>
      </c>
      <c r="G99" s="5">
        <v>1</v>
      </c>
    </row>
    <row r="100" spans="1:7" x14ac:dyDescent="0.45">
      <c r="A100" s="5" t="s">
        <v>4152</v>
      </c>
      <c r="B100" s="5" t="s">
        <v>4166</v>
      </c>
      <c r="C100" s="5">
        <v>2</v>
      </c>
      <c r="D100" s="5">
        <v>1</v>
      </c>
      <c r="E100" s="5">
        <v>1</v>
      </c>
      <c r="F100" s="5">
        <v>1</v>
      </c>
      <c r="G100" s="5">
        <v>1</v>
      </c>
    </row>
    <row r="101" spans="1:7" x14ac:dyDescent="0.45">
      <c r="A101" s="5" t="s">
        <v>4152</v>
      </c>
      <c r="B101" s="5" t="s">
        <v>4166</v>
      </c>
      <c r="C101" s="5">
        <v>3</v>
      </c>
      <c r="D101" s="5">
        <v>1</v>
      </c>
      <c r="E101" s="5">
        <v>1</v>
      </c>
      <c r="F101" s="5">
        <v>1</v>
      </c>
      <c r="G101" s="5">
        <v>1</v>
      </c>
    </row>
    <row r="102" spans="1:7" x14ac:dyDescent="0.45">
      <c r="A102" s="5" t="s">
        <v>4153</v>
      </c>
      <c r="B102" s="5" t="s">
        <v>4166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</row>
    <row r="103" spans="1:7" x14ac:dyDescent="0.45">
      <c r="A103" s="5" t="s">
        <v>4153</v>
      </c>
      <c r="B103" s="5" t="s">
        <v>4166</v>
      </c>
      <c r="C103" s="5">
        <v>2</v>
      </c>
      <c r="D103" s="5">
        <v>1</v>
      </c>
      <c r="E103" s="5">
        <v>1</v>
      </c>
      <c r="F103" s="5">
        <v>1</v>
      </c>
      <c r="G103" s="5">
        <v>1</v>
      </c>
    </row>
    <row r="104" spans="1:7" x14ac:dyDescent="0.45">
      <c r="A104" s="5" t="s">
        <v>4153</v>
      </c>
      <c r="B104" s="5" t="s">
        <v>4166</v>
      </c>
      <c r="C104" s="5">
        <v>3</v>
      </c>
      <c r="D104" s="5">
        <v>1</v>
      </c>
      <c r="E104" s="5">
        <v>1</v>
      </c>
      <c r="F104" s="5">
        <v>1</v>
      </c>
      <c r="G104" s="5">
        <v>1</v>
      </c>
    </row>
    <row r="105" spans="1:7" x14ac:dyDescent="0.45">
      <c r="A105" s="5"/>
      <c r="B105" s="5"/>
      <c r="C105" s="5"/>
      <c r="D105" s="5"/>
      <c r="E105" s="5"/>
      <c r="F105" s="5"/>
      <c r="G105" s="5"/>
    </row>
    <row r="106" spans="1:7" x14ac:dyDescent="0.45">
      <c r="A106" s="5" t="s">
        <v>4172</v>
      </c>
    </row>
    <row r="107" spans="1:7" ht="28.5" x14ac:dyDescent="0.45">
      <c r="A107" s="4" t="s">
        <v>4167</v>
      </c>
      <c r="B107" s="4" t="s">
        <v>4156</v>
      </c>
      <c r="C107" s="4" t="s">
        <v>4168</v>
      </c>
      <c r="D107" s="4" t="s">
        <v>4169</v>
      </c>
      <c r="E107" s="4" t="s">
        <v>4170</v>
      </c>
      <c r="F107" s="4" t="s">
        <v>4171</v>
      </c>
    </row>
    <row r="108" spans="1:7" x14ac:dyDescent="0.45">
      <c r="A108" s="5" t="s">
        <v>4158</v>
      </c>
      <c r="B108" s="5" t="s">
        <v>4163</v>
      </c>
      <c r="C108" s="5">
        <v>0</v>
      </c>
      <c r="D108" s="5">
        <v>0</v>
      </c>
      <c r="E108" s="5">
        <v>0</v>
      </c>
      <c r="F108" s="5">
        <v>3</v>
      </c>
    </row>
    <row r="109" spans="1:7" x14ac:dyDescent="0.45">
      <c r="A109" s="5" t="s">
        <v>4158</v>
      </c>
      <c r="B109" s="5" t="s">
        <v>4166</v>
      </c>
      <c r="C109" s="5">
        <v>0</v>
      </c>
      <c r="D109" s="5">
        <v>19</v>
      </c>
      <c r="E109" s="5">
        <v>4</v>
      </c>
      <c r="F109" s="5">
        <v>16</v>
      </c>
    </row>
    <row r="110" spans="1:7" x14ac:dyDescent="0.45">
      <c r="A110" s="5" t="s">
        <v>4159</v>
      </c>
      <c r="B110" s="5" t="s">
        <v>4163</v>
      </c>
      <c r="C110" s="5">
        <v>0</v>
      </c>
      <c r="D110" s="5">
        <v>0</v>
      </c>
      <c r="E110" s="5">
        <v>0</v>
      </c>
      <c r="F110" s="5">
        <v>0</v>
      </c>
    </row>
    <row r="111" spans="1:7" x14ac:dyDescent="0.45">
      <c r="A111" s="5" t="s">
        <v>4159</v>
      </c>
      <c r="B111" s="5" t="s">
        <v>4166</v>
      </c>
      <c r="C111" s="5">
        <v>0</v>
      </c>
      <c r="D111" s="5">
        <v>19</v>
      </c>
      <c r="E111" s="5">
        <v>0</v>
      </c>
      <c r="F111" s="5">
        <v>0</v>
      </c>
    </row>
    <row r="112" spans="1:7" x14ac:dyDescent="0.45">
      <c r="A112" s="5" t="s">
        <v>4160</v>
      </c>
      <c r="B112" s="5" t="s">
        <v>4163</v>
      </c>
      <c r="C112" s="5">
        <v>0</v>
      </c>
      <c r="D112" s="5">
        <v>0</v>
      </c>
      <c r="E112" s="5">
        <v>0</v>
      </c>
      <c r="F112" s="5">
        <v>3</v>
      </c>
    </row>
    <row r="113" spans="1:14" x14ac:dyDescent="0.45">
      <c r="A113" s="5" t="s">
        <v>4160</v>
      </c>
      <c r="B113" s="5" t="s">
        <v>4166</v>
      </c>
      <c r="C113" s="5">
        <v>0</v>
      </c>
      <c r="D113" s="5">
        <v>0</v>
      </c>
      <c r="E113" s="5">
        <v>12</v>
      </c>
      <c r="F113" s="5">
        <v>21</v>
      </c>
    </row>
    <row r="114" spans="1:14" x14ac:dyDescent="0.45">
      <c r="A114" s="5" t="s">
        <v>4161</v>
      </c>
      <c r="B114" s="5" t="s">
        <v>4163</v>
      </c>
      <c r="C114" s="5">
        <v>0</v>
      </c>
      <c r="D114" s="5">
        <v>2</v>
      </c>
      <c r="E114" s="5">
        <v>1</v>
      </c>
      <c r="F114" s="5">
        <v>0</v>
      </c>
    </row>
    <row r="115" spans="1:14" x14ac:dyDescent="0.45">
      <c r="A115" s="5" t="s">
        <v>4161</v>
      </c>
      <c r="B115" s="5" t="s">
        <v>4166</v>
      </c>
      <c r="C115" s="5">
        <v>0</v>
      </c>
      <c r="D115" s="5">
        <v>12</v>
      </c>
      <c r="E115" s="5">
        <v>25</v>
      </c>
      <c r="F115" s="5">
        <v>0</v>
      </c>
    </row>
    <row r="117" spans="1:14" x14ac:dyDescent="0.45">
      <c r="A117" s="5" t="s">
        <v>21</v>
      </c>
    </row>
    <row r="118" spans="1:14" x14ac:dyDescent="0.45">
      <c r="A118" t="s">
        <v>4173</v>
      </c>
      <c r="B118" t="s">
        <v>4174</v>
      </c>
      <c r="C118" t="s">
        <v>4175</v>
      </c>
      <c r="D118" t="s">
        <v>4176</v>
      </c>
      <c r="E118" t="s">
        <v>4177</v>
      </c>
      <c r="F118" t="s">
        <v>4178</v>
      </c>
      <c r="G118" t="s">
        <v>4179</v>
      </c>
      <c r="H118" t="s">
        <v>4180</v>
      </c>
      <c r="I118" t="s">
        <v>4181</v>
      </c>
      <c r="J118" t="s">
        <v>4182</v>
      </c>
      <c r="K118" t="s">
        <v>4183</v>
      </c>
      <c r="L118" t="s">
        <v>4184</v>
      </c>
      <c r="M118" t="s">
        <v>4185</v>
      </c>
      <c r="N118" t="s">
        <v>4186</v>
      </c>
    </row>
    <row r="119" spans="1:14" x14ac:dyDescent="0.45">
      <c r="A119" t="s">
        <v>4162</v>
      </c>
      <c r="B119" t="s">
        <v>4187</v>
      </c>
      <c r="C119" t="s">
        <v>4188</v>
      </c>
      <c r="D119" t="s">
        <v>4189</v>
      </c>
      <c r="E119" t="s">
        <v>4190</v>
      </c>
      <c r="F119" t="s">
        <v>4191</v>
      </c>
      <c r="G119">
        <v>690</v>
      </c>
      <c r="H119">
        <v>8163</v>
      </c>
      <c r="K119">
        <v>690</v>
      </c>
      <c r="L119">
        <v>2232</v>
      </c>
      <c r="M119">
        <v>456</v>
      </c>
    </row>
    <row r="120" spans="1:14" x14ac:dyDescent="0.45">
      <c r="A120" t="s">
        <v>4164</v>
      </c>
      <c r="B120" t="s">
        <v>4192</v>
      </c>
      <c r="C120" t="s">
        <v>4193</v>
      </c>
      <c r="D120" t="s">
        <v>4189</v>
      </c>
      <c r="E120" t="s">
        <v>4190</v>
      </c>
      <c r="F120" t="s">
        <v>4191</v>
      </c>
      <c r="G120">
        <v>62112</v>
      </c>
      <c r="H120">
        <v>69585</v>
      </c>
      <c r="K120">
        <v>68043</v>
      </c>
      <c r="L120">
        <v>69585</v>
      </c>
      <c r="N120">
        <v>69877</v>
      </c>
    </row>
    <row r="121" spans="1:14" x14ac:dyDescent="0.45">
      <c r="A121" t="s">
        <v>4165</v>
      </c>
      <c r="B121" t="s">
        <v>4194</v>
      </c>
      <c r="C121" t="s">
        <v>4195</v>
      </c>
      <c r="D121" t="s">
        <v>4189</v>
      </c>
      <c r="E121" t="s">
        <v>4190</v>
      </c>
      <c r="F121" t="s">
        <v>4191</v>
      </c>
      <c r="G121">
        <v>1286</v>
      </c>
      <c r="H121">
        <v>8759</v>
      </c>
      <c r="K121">
        <v>1286</v>
      </c>
      <c r="L121">
        <v>2828</v>
      </c>
      <c r="M121">
        <v>994</v>
      </c>
    </row>
    <row r="122" spans="1:14" x14ac:dyDescent="0.45">
      <c r="A122" t="s">
        <v>4147</v>
      </c>
      <c r="B122" t="s">
        <v>4196</v>
      </c>
      <c r="C122" t="s">
        <v>4197</v>
      </c>
      <c r="D122" t="s">
        <v>4160</v>
      </c>
      <c r="E122" t="s">
        <v>4190</v>
      </c>
      <c r="F122" t="s">
        <v>4191</v>
      </c>
      <c r="H122">
        <v>7888</v>
      </c>
      <c r="K122">
        <v>6346</v>
      </c>
      <c r="L122">
        <v>7888</v>
      </c>
      <c r="N122">
        <v>8122</v>
      </c>
    </row>
    <row r="123" spans="1:14" x14ac:dyDescent="0.45">
      <c r="A123" t="s">
        <v>4147</v>
      </c>
      <c r="B123" t="s">
        <v>4198</v>
      </c>
      <c r="C123" t="s">
        <v>4199</v>
      </c>
      <c r="D123" t="s">
        <v>4160</v>
      </c>
      <c r="E123" t="s">
        <v>4190</v>
      </c>
      <c r="F123" t="s">
        <v>4200</v>
      </c>
      <c r="H123">
        <v>6580</v>
      </c>
      <c r="K123">
        <v>5041</v>
      </c>
      <c r="L123">
        <v>6580</v>
      </c>
    </row>
    <row r="124" spans="1:14" x14ac:dyDescent="0.45">
      <c r="A124" t="s">
        <v>4147</v>
      </c>
      <c r="B124" t="s">
        <v>4201</v>
      </c>
      <c r="C124" t="s">
        <v>4202</v>
      </c>
      <c r="D124" t="s">
        <v>4160</v>
      </c>
      <c r="E124" t="s">
        <v>4190</v>
      </c>
      <c r="F124" t="s">
        <v>4191</v>
      </c>
      <c r="G124">
        <v>4987</v>
      </c>
      <c r="I124">
        <v>1309</v>
      </c>
      <c r="K124">
        <v>4987</v>
      </c>
      <c r="L124">
        <v>6529</v>
      </c>
      <c r="M124">
        <v>4753</v>
      </c>
    </row>
    <row r="125" spans="1:14" x14ac:dyDescent="0.45">
      <c r="A125" t="s">
        <v>4147</v>
      </c>
      <c r="B125" t="s">
        <v>4203</v>
      </c>
      <c r="C125" t="s">
        <v>4204</v>
      </c>
      <c r="D125" t="s">
        <v>4189</v>
      </c>
      <c r="E125" t="s">
        <v>4190</v>
      </c>
      <c r="F125" t="s">
        <v>4191</v>
      </c>
      <c r="G125">
        <v>5656</v>
      </c>
      <c r="H125">
        <v>7679</v>
      </c>
      <c r="K125">
        <v>5656</v>
      </c>
      <c r="L125">
        <v>7198</v>
      </c>
      <c r="M125">
        <v>5422</v>
      </c>
    </row>
    <row r="126" spans="1:14" x14ac:dyDescent="0.45">
      <c r="A126" t="s">
        <v>4147</v>
      </c>
      <c r="B126" t="s">
        <v>4205</v>
      </c>
      <c r="C126" t="s">
        <v>4206</v>
      </c>
      <c r="D126" t="s">
        <v>4189</v>
      </c>
      <c r="E126" t="s">
        <v>4190</v>
      </c>
      <c r="F126" t="s">
        <v>4191</v>
      </c>
      <c r="G126">
        <v>5562</v>
      </c>
      <c r="H126">
        <v>7803</v>
      </c>
      <c r="K126">
        <v>6261</v>
      </c>
      <c r="L126">
        <v>7803</v>
      </c>
      <c r="N126">
        <v>8037</v>
      </c>
    </row>
    <row r="127" spans="1:14" x14ac:dyDescent="0.45">
      <c r="A127" t="s">
        <v>4147</v>
      </c>
      <c r="B127" t="s">
        <v>4194</v>
      </c>
      <c r="C127" t="s">
        <v>4207</v>
      </c>
      <c r="D127" t="s">
        <v>4189</v>
      </c>
      <c r="E127" t="s">
        <v>4190</v>
      </c>
      <c r="F127" t="s">
        <v>4191</v>
      </c>
      <c r="G127">
        <v>3138</v>
      </c>
      <c r="H127">
        <v>5073</v>
      </c>
      <c r="K127">
        <v>3531</v>
      </c>
      <c r="L127">
        <v>5073</v>
      </c>
      <c r="N127">
        <v>5307</v>
      </c>
    </row>
    <row r="128" spans="1:14" x14ac:dyDescent="0.45">
      <c r="A128" t="s">
        <v>4147</v>
      </c>
      <c r="B128" t="s">
        <v>4208</v>
      </c>
      <c r="C128" t="s">
        <v>4209</v>
      </c>
      <c r="D128" t="s">
        <v>4189</v>
      </c>
      <c r="E128" t="s">
        <v>4190</v>
      </c>
      <c r="F128" t="s">
        <v>4191</v>
      </c>
      <c r="G128">
        <v>3233</v>
      </c>
      <c r="H128">
        <v>5474</v>
      </c>
      <c r="K128">
        <v>3233</v>
      </c>
      <c r="L128">
        <v>4775</v>
      </c>
      <c r="M128">
        <v>2999</v>
      </c>
    </row>
    <row r="129" spans="1:14" x14ac:dyDescent="0.45">
      <c r="A129" t="s">
        <v>4147</v>
      </c>
      <c r="B129" t="s">
        <v>4210</v>
      </c>
      <c r="C129" t="s">
        <v>4211</v>
      </c>
      <c r="D129" t="s">
        <v>4189</v>
      </c>
      <c r="E129" t="s">
        <v>4190</v>
      </c>
      <c r="F129" t="s">
        <v>4191</v>
      </c>
      <c r="G129">
        <v>4717</v>
      </c>
      <c r="H129">
        <v>6929</v>
      </c>
      <c r="K129">
        <v>4717</v>
      </c>
      <c r="L129">
        <v>6259</v>
      </c>
      <c r="M129">
        <v>4483</v>
      </c>
    </row>
    <row r="130" spans="1:14" x14ac:dyDescent="0.45">
      <c r="A130" t="s">
        <v>4147</v>
      </c>
      <c r="B130" t="s">
        <v>4212</v>
      </c>
      <c r="C130" t="s">
        <v>4213</v>
      </c>
      <c r="D130" t="s">
        <v>4189</v>
      </c>
      <c r="E130" t="s">
        <v>4190</v>
      </c>
      <c r="F130" t="s">
        <v>4191</v>
      </c>
      <c r="G130">
        <v>5131</v>
      </c>
      <c r="H130">
        <v>7066</v>
      </c>
      <c r="K130">
        <v>5131</v>
      </c>
      <c r="L130">
        <v>6673</v>
      </c>
      <c r="M130">
        <v>4897</v>
      </c>
    </row>
    <row r="131" spans="1:14" x14ac:dyDescent="0.45">
      <c r="A131" t="s">
        <v>4148</v>
      </c>
      <c r="B131" t="s">
        <v>4214</v>
      </c>
      <c r="C131" t="s">
        <v>4215</v>
      </c>
      <c r="D131" t="s">
        <v>4189</v>
      </c>
      <c r="E131" t="s">
        <v>4190</v>
      </c>
      <c r="F131" t="s">
        <v>4191</v>
      </c>
      <c r="G131">
        <v>1266</v>
      </c>
      <c r="H131">
        <v>8750</v>
      </c>
      <c r="K131">
        <v>1266</v>
      </c>
      <c r="L131">
        <v>2808</v>
      </c>
      <c r="M131">
        <v>1032</v>
      </c>
    </row>
    <row r="132" spans="1:14" x14ac:dyDescent="0.45">
      <c r="A132" t="s">
        <v>4148</v>
      </c>
      <c r="B132" t="s">
        <v>4216</v>
      </c>
      <c r="C132" t="s">
        <v>4217</v>
      </c>
      <c r="D132" t="s">
        <v>4160</v>
      </c>
      <c r="E132" t="s">
        <v>4190</v>
      </c>
      <c r="F132" t="s">
        <v>4191</v>
      </c>
      <c r="G132">
        <v>2782</v>
      </c>
      <c r="K132">
        <v>2782</v>
      </c>
      <c r="L132">
        <v>4324</v>
      </c>
      <c r="M132">
        <v>2548</v>
      </c>
    </row>
    <row r="133" spans="1:14" x14ac:dyDescent="0.45">
      <c r="A133" t="s">
        <v>4148</v>
      </c>
      <c r="B133" t="s">
        <v>4212</v>
      </c>
      <c r="C133" t="s">
        <v>4218</v>
      </c>
      <c r="D133" t="s">
        <v>4189</v>
      </c>
      <c r="E133" t="s">
        <v>4190</v>
      </c>
      <c r="F133" t="s">
        <v>4191</v>
      </c>
      <c r="G133">
        <v>10205</v>
      </c>
      <c r="H133">
        <v>12140</v>
      </c>
      <c r="K133">
        <v>10598</v>
      </c>
      <c r="L133">
        <v>12140</v>
      </c>
      <c r="N133">
        <v>12374</v>
      </c>
    </row>
    <row r="134" spans="1:14" x14ac:dyDescent="0.45">
      <c r="A134" t="s">
        <v>4148</v>
      </c>
      <c r="B134" t="s">
        <v>4219</v>
      </c>
      <c r="C134" t="s">
        <v>4220</v>
      </c>
      <c r="D134" t="s">
        <v>4189</v>
      </c>
      <c r="E134" t="s">
        <v>4190</v>
      </c>
      <c r="F134" t="s">
        <v>4191</v>
      </c>
      <c r="G134">
        <v>5419</v>
      </c>
      <c r="H134">
        <v>7631</v>
      </c>
      <c r="K134">
        <v>6089</v>
      </c>
      <c r="L134">
        <v>7631</v>
      </c>
      <c r="N134">
        <v>7865</v>
      </c>
    </row>
    <row r="135" spans="1:14" x14ac:dyDescent="0.45">
      <c r="A135" t="s">
        <v>4148</v>
      </c>
      <c r="B135" t="s">
        <v>4192</v>
      </c>
      <c r="C135" t="s">
        <v>4221</v>
      </c>
      <c r="D135" t="s">
        <v>4189</v>
      </c>
      <c r="E135" t="s">
        <v>4190</v>
      </c>
      <c r="F135" t="s">
        <v>4191</v>
      </c>
      <c r="G135">
        <v>2519</v>
      </c>
      <c r="H135">
        <v>4542</v>
      </c>
      <c r="K135">
        <v>2519</v>
      </c>
      <c r="L135">
        <v>4061</v>
      </c>
      <c r="M135">
        <v>2285</v>
      </c>
    </row>
    <row r="136" spans="1:14" x14ac:dyDescent="0.45">
      <c r="A136" t="s">
        <v>4148</v>
      </c>
      <c r="B136" t="s">
        <v>4222</v>
      </c>
      <c r="C136" t="s">
        <v>4223</v>
      </c>
      <c r="D136" t="s">
        <v>4189</v>
      </c>
      <c r="E136" t="s">
        <v>4190</v>
      </c>
      <c r="F136" t="s">
        <v>4191</v>
      </c>
      <c r="G136">
        <v>1604</v>
      </c>
      <c r="H136">
        <v>9083</v>
      </c>
      <c r="K136">
        <v>1604</v>
      </c>
      <c r="L136">
        <v>3146</v>
      </c>
      <c r="M136">
        <v>1370</v>
      </c>
    </row>
    <row r="137" spans="1:14" x14ac:dyDescent="0.45">
      <c r="A137" t="s">
        <v>4148</v>
      </c>
      <c r="B137" t="s">
        <v>4224</v>
      </c>
      <c r="C137" t="s">
        <v>4225</v>
      </c>
      <c r="D137" t="s">
        <v>4189</v>
      </c>
      <c r="E137" t="s">
        <v>4190</v>
      </c>
      <c r="F137" t="s">
        <v>4191</v>
      </c>
      <c r="G137">
        <v>1472</v>
      </c>
      <c r="H137">
        <v>3407</v>
      </c>
      <c r="K137">
        <v>1472</v>
      </c>
      <c r="L137">
        <v>3014</v>
      </c>
      <c r="M137">
        <v>1238</v>
      </c>
    </row>
    <row r="138" spans="1:14" x14ac:dyDescent="0.45">
      <c r="A138" t="s">
        <v>4149</v>
      </c>
      <c r="B138" t="s">
        <v>4226</v>
      </c>
      <c r="C138" t="s">
        <v>4227</v>
      </c>
      <c r="D138" t="s">
        <v>4160</v>
      </c>
      <c r="E138" t="s">
        <v>4190</v>
      </c>
      <c r="F138" t="s">
        <v>4191</v>
      </c>
      <c r="H138">
        <v>2995</v>
      </c>
      <c r="K138">
        <v>1453</v>
      </c>
      <c r="L138">
        <v>2995</v>
      </c>
      <c r="N138">
        <v>3287</v>
      </c>
    </row>
    <row r="139" spans="1:14" x14ac:dyDescent="0.45">
      <c r="A139" t="s">
        <v>4149</v>
      </c>
      <c r="B139" t="s">
        <v>4226</v>
      </c>
      <c r="C139" t="s">
        <v>4228</v>
      </c>
      <c r="D139" t="s">
        <v>4189</v>
      </c>
      <c r="E139" t="s">
        <v>4190</v>
      </c>
      <c r="F139" t="s">
        <v>4191</v>
      </c>
      <c r="G139">
        <v>14742</v>
      </c>
      <c r="H139">
        <v>22215</v>
      </c>
      <c r="K139">
        <v>20673</v>
      </c>
      <c r="L139">
        <v>22215</v>
      </c>
      <c r="N139">
        <v>22507</v>
      </c>
    </row>
    <row r="140" spans="1:14" x14ac:dyDescent="0.45">
      <c r="A140" t="s">
        <v>4149</v>
      </c>
      <c r="B140" t="s">
        <v>4196</v>
      </c>
      <c r="C140" t="s">
        <v>4229</v>
      </c>
      <c r="D140" t="s">
        <v>4189</v>
      </c>
      <c r="E140" t="s">
        <v>4190</v>
      </c>
      <c r="F140" t="s">
        <v>4191</v>
      </c>
      <c r="G140">
        <v>4335</v>
      </c>
      <c r="H140">
        <v>16880</v>
      </c>
      <c r="K140">
        <v>15338</v>
      </c>
      <c r="L140">
        <v>16880</v>
      </c>
    </row>
    <row r="141" spans="1:14" x14ac:dyDescent="0.45">
      <c r="A141" t="s">
        <v>4149</v>
      </c>
      <c r="B141" t="s">
        <v>4198</v>
      </c>
      <c r="C141" t="s">
        <v>4230</v>
      </c>
      <c r="D141" t="s">
        <v>4189</v>
      </c>
      <c r="E141" t="s">
        <v>4190</v>
      </c>
      <c r="F141" t="s">
        <v>4191</v>
      </c>
      <c r="G141">
        <v>4795</v>
      </c>
      <c r="H141">
        <v>12268</v>
      </c>
      <c r="K141">
        <v>4795</v>
      </c>
      <c r="L141">
        <v>6337</v>
      </c>
      <c r="M141">
        <v>4491</v>
      </c>
    </row>
    <row r="142" spans="1:14" x14ac:dyDescent="0.45">
      <c r="A142" t="s">
        <v>4149</v>
      </c>
      <c r="B142" t="s">
        <v>4231</v>
      </c>
      <c r="C142" t="s">
        <v>4232</v>
      </c>
      <c r="D142" t="s">
        <v>4189</v>
      </c>
      <c r="E142" t="s">
        <v>4190</v>
      </c>
      <c r="F142" t="s">
        <v>4191</v>
      </c>
      <c r="G142">
        <v>4612</v>
      </c>
      <c r="H142">
        <v>12087</v>
      </c>
      <c r="K142">
        <v>4612</v>
      </c>
      <c r="L142">
        <v>6154</v>
      </c>
      <c r="M142">
        <v>4378</v>
      </c>
    </row>
    <row r="143" spans="1:14" x14ac:dyDescent="0.45">
      <c r="A143" t="s">
        <v>4149</v>
      </c>
      <c r="B143" t="s">
        <v>4233</v>
      </c>
      <c r="C143" t="s">
        <v>4234</v>
      </c>
      <c r="D143" t="s">
        <v>4235</v>
      </c>
      <c r="E143" t="s">
        <v>4190</v>
      </c>
      <c r="F143" t="s">
        <v>4236</v>
      </c>
      <c r="H143">
        <v>1490</v>
      </c>
      <c r="L143">
        <v>1009</v>
      </c>
    </row>
    <row r="144" spans="1:14" x14ac:dyDescent="0.45">
      <c r="A144" t="s">
        <v>4150</v>
      </c>
      <c r="B144" t="s">
        <v>4237</v>
      </c>
      <c r="C144" t="s">
        <v>4238</v>
      </c>
      <c r="D144" t="s">
        <v>4189</v>
      </c>
      <c r="E144" t="s">
        <v>4190</v>
      </c>
      <c r="F144" t="s">
        <v>4236</v>
      </c>
      <c r="G144">
        <v>3765</v>
      </c>
      <c r="I144">
        <v>3765</v>
      </c>
      <c r="J144">
        <v>3531</v>
      </c>
      <c r="K144">
        <v>5700</v>
      </c>
      <c r="M144">
        <v>5307</v>
      </c>
    </row>
    <row r="145" spans="1:14" x14ac:dyDescent="0.45">
      <c r="A145" t="s">
        <v>4150</v>
      </c>
      <c r="B145" t="s">
        <v>4203</v>
      </c>
      <c r="C145" t="s">
        <v>4239</v>
      </c>
      <c r="D145" t="s">
        <v>4160</v>
      </c>
      <c r="E145" t="s">
        <v>4190</v>
      </c>
      <c r="F145" t="s">
        <v>4236</v>
      </c>
      <c r="G145">
        <v>13452</v>
      </c>
      <c r="I145">
        <v>13452</v>
      </c>
      <c r="J145">
        <v>13218</v>
      </c>
      <c r="M145">
        <v>14994</v>
      </c>
    </row>
    <row r="146" spans="1:14" x14ac:dyDescent="0.45">
      <c r="A146" t="s">
        <v>4150</v>
      </c>
      <c r="B146" t="s">
        <v>4205</v>
      </c>
      <c r="C146" t="s">
        <v>4240</v>
      </c>
      <c r="D146" t="s">
        <v>4189</v>
      </c>
      <c r="E146" t="s">
        <v>4190</v>
      </c>
      <c r="F146" t="s">
        <v>4236</v>
      </c>
      <c r="G146">
        <v>3665</v>
      </c>
      <c r="I146">
        <v>3665</v>
      </c>
      <c r="J146">
        <v>3431</v>
      </c>
      <c r="K146">
        <v>11144</v>
      </c>
      <c r="M146">
        <v>5207</v>
      </c>
    </row>
    <row r="147" spans="1:14" x14ac:dyDescent="0.45">
      <c r="A147" t="s">
        <v>4150</v>
      </c>
      <c r="B147" t="s">
        <v>4210</v>
      </c>
      <c r="C147" t="s">
        <v>4241</v>
      </c>
      <c r="D147" t="s">
        <v>4160</v>
      </c>
      <c r="E147" t="s">
        <v>4190</v>
      </c>
      <c r="F147" t="s">
        <v>4236</v>
      </c>
      <c r="G147">
        <v>2728</v>
      </c>
      <c r="I147">
        <v>2728</v>
      </c>
      <c r="J147">
        <v>2494</v>
      </c>
      <c r="M147">
        <v>4270</v>
      </c>
    </row>
    <row r="148" spans="1:14" x14ac:dyDescent="0.45">
      <c r="A148" t="s">
        <v>4150</v>
      </c>
      <c r="B148" t="s">
        <v>4242</v>
      </c>
      <c r="C148" t="s">
        <v>4243</v>
      </c>
      <c r="D148" t="s">
        <v>4189</v>
      </c>
      <c r="E148" t="s">
        <v>4190</v>
      </c>
      <c r="F148" t="s">
        <v>4236</v>
      </c>
      <c r="G148">
        <v>4414</v>
      </c>
      <c r="I148">
        <v>4895</v>
      </c>
      <c r="K148">
        <v>6437</v>
      </c>
      <c r="M148">
        <v>6437</v>
      </c>
      <c r="N148">
        <v>6671</v>
      </c>
    </row>
    <row r="149" spans="1:14" x14ac:dyDescent="0.45">
      <c r="A149" t="s">
        <v>4150</v>
      </c>
      <c r="B149" t="s">
        <v>4219</v>
      </c>
      <c r="C149" t="s">
        <v>4244</v>
      </c>
      <c r="D149" t="s">
        <v>4189</v>
      </c>
      <c r="E149" t="s">
        <v>4190</v>
      </c>
      <c r="F149" t="s">
        <v>4236</v>
      </c>
      <c r="G149">
        <v>5448</v>
      </c>
      <c r="I149">
        <v>5448</v>
      </c>
      <c r="J149">
        <v>5214</v>
      </c>
      <c r="K149">
        <v>7471</v>
      </c>
      <c r="M149">
        <v>6990</v>
      </c>
    </row>
    <row r="150" spans="1:14" x14ac:dyDescent="0.45">
      <c r="A150" t="s">
        <v>4151</v>
      </c>
      <c r="B150" t="s">
        <v>4245</v>
      </c>
      <c r="C150" t="s">
        <v>4246</v>
      </c>
      <c r="D150" t="s">
        <v>4189</v>
      </c>
      <c r="E150" t="s">
        <v>4190</v>
      </c>
      <c r="F150" t="s">
        <v>4236</v>
      </c>
      <c r="G150">
        <v>61592</v>
      </c>
      <c r="I150">
        <v>67529</v>
      </c>
      <c r="K150">
        <v>69071</v>
      </c>
      <c r="M150">
        <v>69071</v>
      </c>
    </row>
    <row r="151" spans="1:14" x14ac:dyDescent="0.45">
      <c r="A151" t="s">
        <v>4151</v>
      </c>
      <c r="B151" t="s">
        <v>4245</v>
      </c>
      <c r="C151" t="s">
        <v>4247</v>
      </c>
      <c r="D151" t="s">
        <v>4189</v>
      </c>
      <c r="E151" t="s">
        <v>4190</v>
      </c>
      <c r="F151" t="s">
        <v>4236</v>
      </c>
      <c r="G151">
        <v>80818</v>
      </c>
      <c r="I151">
        <v>86749</v>
      </c>
      <c r="K151">
        <v>88291</v>
      </c>
      <c r="M151">
        <v>88291</v>
      </c>
    </row>
    <row r="152" spans="1:14" x14ac:dyDescent="0.45">
      <c r="A152" t="s">
        <v>4151</v>
      </c>
      <c r="B152" t="s">
        <v>4248</v>
      </c>
      <c r="C152" t="s">
        <v>4249</v>
      </c>
      <c r="D152" t="s">
        <v>4189</v>
      </c>
      <c r="E152" t="s">
        <v>4190</v>
      </c>
      <c r="F152" t="s">
        <v>4236</v>
      </c>
      <c r="G152">
        <v>10684</v>
      </c>
      <c r="I152">
        <v>16615</v>
      </c>
      <c r="K152">
        <v>18157</v>
      </c>
      <c r="M152">
        <v>18090</v>
      </c>
      <c r="N152">
        <v>18090</v>
      </c>
    </row>
    <row r="153" spans="1:14" x14ac:dyDescent="0.45">
      <c r="A153" t="s">
        <v>4151</v>
      </c>
      <c r="B153" t="s">
        <v>4194</v>
      </c>
      <c r="C153" t="s">
        <v>4250</v>
      </c>
      <c r="D153" t="s">
        <v>4160</v>
      </c>
      <c r="E153" t="s">
        <v>4190</v>
      </c>
      <c r="F153" t="s">
        <v>4236</v>
      </c>
      <c r="G153">
        <v>20452</v>
      </c>
      <c r="I153">
        <v>20452</v>
      </c>
      <c r="J153">
        <v>20160</v>
      </c>
      <c r="M153">
        <v>21994</v>
      </c>
    </row>
    <row r="154" spans="1:14" x14ac:dyDescent="0.45">
      <c r="A154" t="s">
        <v>4152</v>
      </c>
      <c r="B154" t="s">
        <v>4251</v>
      </c>
      <c r="C154" t="s">
        <v>4252</v>
      </c>
      <c r="D154" t="s">
        <v>4160</v>
      </c>
      <c r="E154" t="s">
        <v>4190</v>
      </c>
      <c r="F154" t="s">
        <v>4236</v>
      </c>
      <c r="G154">
        <v>7475</v>
      </c>
      <c r="I154">
        <v>7475</v>
      </c>
      <c r="J154">
        <v>7241</v>
      </c>
      <c r="M154">
        <v>9017</v>
      </c>
    </row>
    <row r="155" spans="1:14" x14ac:dyDescent="0.45">
      <c r="A155" t="s">
        <v>4153</v>
      </c>
      <c r="B155" t="s">
        <v>4253</v>
      </c>
      <c r="C155" t="s">
        <v>4254</v>
      </c>
      <c r="D155" t="s">
        <v>4160</v>
      </c>
      <c r="E155" t="s">
        <v>4190</v>
      </c>
      <c r="F155" t="s">
        <v>4236</v>
      </c>
      <c r="I155">
        <v>4155</v>
      </c>
      <c r="K155">
        <v>5697</v>
      </c>
      <c r="M155">
        <v>5697</v>
      </c>
      <c r="N155">
        <v>5931</v>
      </c>
    </row>
    <row r="156" spans="1:14" x14ac:dyDescent="0.45">
      <c r="A156" t="s">
        <v>4153</v>
      </c>
      <c r="B156" t="s">
        <v>4253</v>
      </c>
      <c r="C156" t="s">
        <v>4255</v>
      </c>
      <c r="D156" t="s">
        <v>4256</v>
      </c>
      <c r="E156" t="s">
        <v>4190</v>
      </c>
      <c r="F156" t="s">
        <v>4236</v>
      </c>
      <c r="G156">
        <v>6516</v>
      </c>
      <c r="I156">
        <v>9431</v>
      </c>
      <c r="J156">
        <v>6010</v>
      </c>
      <c r="K156">
        <v>10973</v>
      </c>
      <c r="M156">
        <v>10973</v>
      </c>
      <c r="N156">
        <v>11207</v>
      </c>
    </row>
    <row r="157" spans="1:14" x14ac:dyDescent="0.45">
      <c r="A157" t="s">
        <v>4153</v>
      </c>
      <c r="B157" t="s">
        <v>4201</v>
      </c>
      <c r="C157" t="s">
        <v>4257</v>
      </c>
      <c r="D157" t="s">
        <v>4160</v>
      </c>
      <c r="E157" t="s">
        <v>4190</v>
      </c>
      <c r="F157" t="s">
        <v>4236</v>
      </c>
      <c r="G157">
        <v>7515</v>
      </c>
      <c r="I157">
        <v>7515</v>
      </c>
      <c r="J157">
        <v>7281</v>
      </c>
      <c r="M157">
        <v>9057</v>
      </c>
    </row>
    <row r="158" spans="1:14" x14ac:dyDescent="0.45">
      <c r="A158" t="s">
        <v>4153</v>
      </c>
      <c r="B158" t="s">
        <v>4258</v>
      </c>
      <c r="C158" t="s">
        <v>4259</v>
      </c>
      <c r="D158" t="s">
        <v>4160</v>
      </c>
      <c r="E158" t="s">
        <v>4190</v>
      </c>
      <c r="F158" t="s">
        <v>4236</v>
      </c>
      <c r="G158">
        <v>4155</v>
      </c>
      <c r="I158">
        <v>4155</v>
      </c>
      <c r="J158">
        <v>3921</v>
      </c>
      <c r="M158">
        <v>5697</v>
      </c>
    </row>
    <row r="159" spans="1:14" x14ac:dyDescent="0.45">
      <c r="A159" t="s">
        <v>4153</v>
      </c>
      <c r="B159" t="s">
        <v>4203</v>
      </c>
      <c r="C159" t="s">
        <v>4260</v>
      </c>
      <c r="D159" t="s">
        <v>4160</v>
      </c>
      <c r="E159" t="s">
        <v>4190</v>
      </c>
      <c r="F159" t="s">
        <v>4236</v>
      </c>
      <c r="G159">
        <v>3901</v>
      </c>
      <c r="I159">
        <v>3901</v>
      </c>
      <c r="J159">
        <v>3667</v>
      </c>
      <c r="M159">
        <v>5443</v>
      </c>
    </row>
    <row r="160" spans="1:14" x14ac:dyDescent="0.45">
      <c r="A160" t="s">
        <v>4153</v>
      </c>
      <c r="B160" t="s">
        <v>4216</v>
      </c>
      <c r="C160" t="s">
        <v>4261</v>
      </c>
      <c r="D160" t="s">
        <v>4189</v>
      </c>
      <c r="E160" t="s">
        <v>4190</v>
      </c>
      <c r="F160" t="s">
        <v>4236</v>
      </c>
      <c r="G160">
        <v>2746</v>
      </c>
      <c r="I160">
        <v>2746</v>
      </c>
      <c r="J160">
        <v>2512</v>
      </c>
      <c r="K160">
        <v>4681</v>
      </c>
      <c r="M160">
        <v>4288</v>
      </c>
    </row>
    <row r="161" spans="1:14" x14ac:dyDescent="0.45">
      <c r="A161" t="s">
        <v>4153</v>
      </c>
      <c r="B161" t="s">
        <v>4194</v>
      </c>
      <c r="C161" t="s">
        <v>4262</v>
      </c>
      <c r="D161" t="s">
        <v>4189</v>
      </c>
      <c r="E161" t="s">
        <v>4190</v>
      </c>
      <c r="F161" t="s">
        <v>4236</v>
      </c>
      <c r="G161">
        <v>3064</v>
      </c>
      <c r="I161">
        <v>3064</v>
      </c>
      <c r="J161">
        <v>2830</v>
      </c>
      <c r="K161">
        <v>5087</v>
      </c>
      <c r="M161">
        <v>4606</v>
      </c>
    </row>
    <row r="162" spans="1:14" x14ac:dyDescent="0.45">
      <c r="A162" t="s">
        <v>4263</v>
      </c>
      <c r="B162" t="s">
        <v>4264</v>
      </c>
      <c r="C162" t="s">
        <v>4265</v>
      </c>
      <c r="D162" t="s">
        <v>4160</v>
      </c>
      <c r="E162" t="s">
        <v>4190</v>
      </c>
      <c r="F162" t="s">
        <v>4236</v>
      </c>
      <c r="I162">
        <v>2720</v>
      </c>
      <c r="K162">
        <v>4262</v>
      </c>
      <c r="M162">
        <v>4262</v>
      </c>
      <c r="N162">
        <v>4496</v>
      </c>
    </row>
    <row r="163" spans="1:14" x14ac:dyDescent="0.45">
      <c r="A163" t="s">
        <v>4266</v>
      </c>
      <c r="B163" t="s">
        <v>4242</v>
      </c>
      <c r="C163" t="s">
        <v>4267</v>
      </c>
      <c r="D163" t="s">
        <v>4235</v>
      </c>
      <c r="E163" t="s">
        <v>4190</v>
      </c>
      <c r="F163" t="s">
        <v>4236</v>
      </c>
      <c r="K163">
        <v>7185</v>
      </c>
    </row>
    <row r="164" spans="1:14" x14ac:dyDescent="0.45">
      <c r="A164" t="s">
        <v>4268</v>
      </c>
      <c r="B164" t="s">
        <v>4269</v>
      </c>
      <c r="C164" t="s">
        <v>4270</v>
      </c>
      <c r="D164" t="s">
        <v>4158</v>
      </c>
      <c r="E164" t="s">
        <v>4190</v>
      </c>
      <c r="F164" t="s">
        <v>4236</v>
      </c>
      <c r="G164">
        <v>9065</v>
      </c>
      <c r="K164">
        <v>16538</v>
      </c>
    </row>
  </sheetData>
  <mergeCells count="9">
    <mergeCell ref="B60:H60"/>
    <mergeCell ref="I60:O60"/>
    <mergeCell ref="BC2:BK2"/>
    <mergeCell ref="BL2:BT2"/>
    <mergeCell ref="BU2:CC2"/>
    <mergeCell ref="A2:I2"/>
    <mergeCell ref="O4:W4"/>
    <mergeCell ref="AK2:AS2"/>
    <mergeCell ref="AT2:B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7005-B202-4870-BE1B-C93CA236B502}">
  <dimension ref="A1:U160"/>
  <sheetViews>
    <sheetView workbookViewId="0">
      <selection activeCell="A107" sqref="A107:O116"/>
    </sheetView>
  </sheetViews>
  <sheetFormatPr defaultRowHeight="14.25" x14ac:dyDescent="0.45"/>
  <cols>
    <col min="2" max="2" width="28.1328125" customWidth="1"/>
    <col min="3" max="3" width="26.53125" customWidth="1"/>
  </cols>
  <sheetData>
    <row r="1" spans="1:3" x14ac:dyDescent="0.45">
      <c r="A1" t="s">
        <v>13</v>
      </c>
    </row>
    <row r="2" spans="1:3" x14ac:dyDescent="0.45">
      <c r="B2" t="s">
        <v>4123</v>
      </c>
    </row>
    <row r="4" spans="1:3" x14ac:dyDescent="0.45">
      <c r="A4" t="s">
        <v>1</v>
      </c>
      <c r="B4" t="s">
        <v>4271</v>
      </c>
      <c r="C4" t="s">
        <v>4271</v>
      </c>
    </row>
    <row r="5" spans="1:3" x14ac:dyDescent="0.45">
      <c r="A5" s="7">
        <v>0</v>
      </c>
      <c r="B5" s="7">
        <v>1200000</v>
      </c>
      <c r="C5" s="7">
        <v>10</v>
      </c>
    </row>
    <row r="6" spans="1:3" x14ac:dyDescent="0.45">
      <c r="A6" s="7">
        <v>1</v>
      </c>
      <c r="B6" s="7">
        <v>1400000</v>
      </c>
      <c r="C6" s="7">
        <v>10</v>
      </c>
    </row>
    <row r="7" spans="1:3" x14ac:dyDescent="0.45">
      <c r="A7" s="7">
        <v>3</v>
      </c>
      <c r="B7" s="7">
        <v>72000000</v>
      </c>
      <c r="C7" s="7">
        <v>10</v>
      </c>
    </row>
    <row r="8" spans="1:3" x14ac:dyDescent="0.45">
      <c r="A8" s="7">
        <v>6</v>
      </c>
      <c r="B8" s="7">
        <v>4300000000</v>
      </c>
      <c r="C8" s="7">
        <v>320</v>
      </c>
    </row>
    <row r="9" spans="1:3" x14ac:dyDescent="0.45">
      <c r="A9" s="7">
        <v>8</v>
      </c>
      <c r="B9" s="7">
        <v>5800000000</v>
      </c>
      <c r="C9" s="7">
        <v>260</v>
      </c>
    </row>
    <row r="10" spans="1:3" x14ac:dyDescent="0.45">
      <c r="A10" s="7">
        <v>24</v>
      </c>
      <c r="B10" s="7">
        <v>6800000000</v>
      </c>
      <c r="C10" s="7">
        <v>1600</v>
      </c>
    </row>
    <row r="11" spans="1:3" x14ac:dyDescent="0.45">
      <c r="A11" s="7">
        <v>48</v>
      </c>
      <c r="B11" s="7">
        <v>28000000000</v>
      </c>
      <c r="C11" s="7">
        <v>2400</v>
      </c>
    </row>
    <row r="12" spans="1:3" x14ac:dyDescent="0.45">
      <c r="A12" s="7">
        <v>72</v>
      </c>
      <c r="B12" s="7">
        <v>20000000000</v>
      </c>
      <c r="C12" s="7">
        <v>2300</v>
      </c>
    </row>
    <row r="13" spans="1:3" x14ac:dyDescent="0.45">
      <c r="A13" s="7">
        <v>96</v>
      </c>
      <c r="B13" s="7">
        <v>17000000000</v>
      </c>
      <c r="C13" s="7">
        <v>2700</v>
      </c>
    </row>
    <row r="16" spans="1:3" x14ac:dyDescent="0.45">
      <c r="B16" t="s">
        <v>4272</v>
      </c>
    </row>
    <row r="17" spans="1:3" x14ac:dyDescent="0.45">
      <c r="A17" s="7">
        <v>0</v>
      </c>
      <c r="B17" s="7">
        <v>990000</v>
      </c>
      <c r="C17" s="7">
        <v>10</v>
      </c>
    </row>
    <row r="18" spans="1:3" x14ac:dyDescent="0.45">
      <c r="A18" s="7">
        <v>1</v>
      </c>
      <c r="B18" s="7">
        <v>360000</v>
      </c>
      <c r="C18" s="7">
        <v>10</v>
      </c>
    </row>
    <row r="19" spans="1:3" x14ac:dyDescent="0.45">
      <c r="A19" s="7">
        <v>3</v>
      </c>
      <c r="B19" s="7">
        <v>260000</v>
      </c>
      <c r="C19" s="7">
        <v>10</v>
      </c>
    </row>
    <row r="20" spans="1:3" x14ac:dyDescent="0.45">
      <c r="A20" s="7">
        <v>6</v>
      </c>
      <c r="B20" s="7">
        <v>670000</v>
      </c>
      <c r="C20" s="7">
        <v>60</v>
      </c>
    </row>
    <row r="21" spans="1:3" x14ac:dyDescent="0.45">
      <c r="A21" s="7">
        <v>8</v>
      </c>
      <c r="B21" s="7">
        <v>13800000</v>
      </c>
      <c r="C21" s="7">
        <v>240</v>
      </c>
    </row>
    <row r="22" spans="1:3" x14ac:dyDescent="0.45">
      <c r="A22" s="7">
        <v>24</v>
      </c>
      <c r="B22" s="7">
        <v>2700000000</v>
      </c>
      <c r="C22" s="7">
        <v>5000</v>
      </c>
    </row>
    <row r="23" spans="1:3" x14ac:dyDescent="0.45">
      <c r="A23" s="7">
        <v>48</v>
      </c>
      <c r="B23" s="7">
        <v>6100000000</v>
      </c>
      <c r="C23" s="7">
        <v>3900</v>
      </c>
    </row>
    <row r="24" spans="1:3" x14ac:dyDescent="0.45">
      <c r="A24" s="7">
        <v>72</v>
      </c>
      <c r="B24" s="7">
        <v>4300000000</v>
      </c>
      <c r="C24" s="7">
        <v>22000</v>
      </c>
    </row>
    <row r="25" spans="1:3" x14ac:dyDescent="0.45">
      <c r="A25" s="7">
        <v>96</v>
      </c>
      <c r="B25" s="7">
        <v>26000000000</v>
      </c>
      <c r="C25" s="7">
        <v>200000</v>
      </c>
    </row>
    <row r="27" spans="1:3" x14ac:dyDescent="0.45">
      <c r="B27" t="s">
        <v>4273</v>
      </c>
    </row>
    <row r="28" spans="1:3" x14ac:dyDescent="0.45">
      <c r="A28" s="7">
        <v>0</v>
      </c>
      <c r="B28" s="7">
        <v>640000</v>
      </c>
      <c r="C28" s="7">
        <v>10</v>
      </c>
    </row>
    <row r="29" spans="1:3" x14ac:dyDescent="0.45">
      <c r="A29" s="7">
        <v>1</v>
      </c>
      <c r="B29" s="7">
        <v>430000</v>
      </c>
      <c r="C29" s="7">
        <v>10</v>
      </c>
    </row>
    <row r="30" spans="1:3" x14ac:dyDescent="0.45">
      <c r="A30" s="7">
        <v>3</v>
      </c>
      <c r="B30" s="7">
        <v>50</v>
      </c>
      <c r="C30" s="7">
        <v>10</v>
      </c>
    </row>
    <row r="31" spans="1:3" x14ac:dyDescent="0.45">
      <c r="A31" s="7">
        <v>6</v>
      </c>
      <c r="B31" s="7">
        <v>10</v>
      </c>
      <c r="C31" s="7">
        <v>10</v>
      </c>
    </row>
    <row r="32" spans="1:3" x14ac:dyDescent="0.45">
      <c r="A32" s="7">
        <v>8</v>
      </c>
      <c r="B32" s="7">
        <v>140</v>
      </c>
      <c r="C32" s="7">
        <v>10</v>
      </c>
    </row>
    <row r="33" spans="1:3" x14ac:dyDescent="0.45">
      <c r="A33" s="7">
        <v>24</v>
      </c>
      <c r="B33" s="7">
        <v>93000</v>
      </c>
      <c r="C33" s="7">
        <v>10</v>
      </c>
    </row>
    <row r="34" spans="1:3" x14ac:dyDescent="0.45">
      <c r="A34" s="7">
        <v>48</v>
      </c>
      <c r="B34" s="7">
        <v>4500000</v>
      </c>
      <c r="C34" s="7">
        <v>10</v>
      </c>
    </row>
    <row r="35" spans="1:3" x14ac:dyDescent="0.45">
      <c r="A35" s="7">
        <v>54</v>
      </c>
      <c r="B35" s="7">
        <v>25000000</v>
      </c>
      <c r="C35" s="7">
        <v>10</v>
      </c>
    </row>
    <row r="36" spans="1:3" x14ac:dyDescent="0.45">
      <c r="C36" s="7">
        <v>10</v>
      </c>
    </row>
    <row r="37" spans="1:3" x14ac:dyDescent="0.45">
      <c r="B37" t="s">
        <v>4274</v>
      </c>
    </row>
    <row r="38" spans="1:3" x14ac:dyDescent="0.45">
      <c r="A38" s="7">
        <v>0</v>
      </c>
      <c r="B38" s="7">
        <v>600000</v>
      </c>
      <c r="C38" s="7">
        <v>10</v>
      </c>
    </row>
    <row r="39" spans="1:3" x14ac:dyDescent="0.45">
      <c r="A39" s="7">
        <v>1</v>
      </c>
      <c r="B39" s="7">
        <v>6700</v>
      </c>
      <c r="C39" s="7">
        <v>10</v>
      </c>
    </row>
    <row r="40" spans="1:3" x14ac:dyDescent="0.45">
      <c r="A40" s="7">
        <v>3</v>
      </c>
      <c r="B40" s="7">
        <v>20</v>
      </c>
      <c r="C40" s="7">
        <v>10</v>
      </c>
    </row>
    <row r="41" spans="1:3" x14ac:dyDescent="0.45">
      <c r="A41" s="7">
        <v>6</v>
      </c>
      <c r="B41" s="7">
        <v>50</v>
      </c>
      <c r="C41" s="7">
        <v>10</v>
      </c>
    </row>
    <row r="42" spans="1:3" x14ac:dyDescent="0.45">
      <c r="A42" s="7">
        <v>8</v>
      </c>
      <c r="B42" s="7">
        <v>10</v>
      </c>
      <c r="C42" s="7">
        <v>10</v>
      </c>
    </row>
    <row r="43" spans="1:3" x14ac:dyDescent="0.45">
      <c r="A43" s="7">
        <v>24</v>
      </c>
      <c r="B43" s="7">
        <v>10</v>
      </c>
      <c r="C43" s="7">
        <v>10</v>
      </c>
    </row>
    <row r="44" spans="1:3" x14ac:dyDescent="0.45">
      <c r="A44" s="7">
        <v>48</v>
      </c>
      <c r="B44" s="7">
        <v>10</v>
      </c>
      <c r="C44" s="7">
        <v>10</v>
      </c>
    </row>
    <row r="45" spans="1:3" x14ac:dyDescent="0.45">
      <c r="A45" s="7">
        <v>72</v>
      </c>
      <c r="B45" s="7">
        <v>10</v>
      </c>
      <c r="C45" s="7">
        <v>10</v>
      </c>
    </row>
    <row r="46" spans="1:3" x14ac:dyDescent="0.45">
      <c r="A46" s="7">
        <v>96</v>
      </c>
      <c r="B46" s="7">
        <v>10</v>
      </c>
      <c r="C46" s="7">
        <v>10</v>
      </c>
    </row>
    <row r="48" spans="1:3" x14ac:dyDescent="0.45">
      <c r="A48" t="s">
        <v>16</v>
      </c>
    </row>
    <row r="49" spans="1:14" x14ac:dyDescent="0.45">
      <c r="A49" s="10" t="s">
        <v>4275</v>
      </c>
    </row>
    <row r="51" spans="1:14" x14ac:dyDescent="0.45">
      <c r="A51" s="8"/>
      <c r="B51" s="6" t="s">
        <v>4276</v>
      </c>
      <c r="C51" s="6" t="s">
        <v>4277</v>
      </c>
      <c r="D51" s="6" t="s">
        <v>4278</v>
      </c>
      <c r="E51" s="6" t="s">
        <v>4279</v>
      </c>
      <c r="F51" s="6" t="s">
        <v>4280</v>
      </c>
      <c r="G51" s="6" t="s">
        <v>4281</v>
      </c>
      <c r="H51" s="6" t="s">
        <v>4282</v>
      </c>
      <c r="I51" s="6" t="s">
        <v>4283</v>
      </c>
      <c r="J51" s="6" t="s">
        <v>4284</v>
      </c>
      <c r="K51" s="6" t="s">
        <v>4285</v>
      </c>
      <c r="L51" s="6" t="s">
        <v>4286</v>
      </c>
      <c r="M51" s="6" t="s">
        <v>4287</v>
      </c>
      <c r="N51" s="6" t="s">
        <v>4288</v>
      </c>
    </row>
    <row r="52" spans="1:14" x14ac:dyDescent="0.45">
      <c r="A52" s="11">
        <v>256</v>
      </c>
      <c r="B52" s="7">
        <v>1.2668999999999999</v>
      </c>
      <c r="C52" s="7">
        <v>4.3799999999999999E-2</v>
      </c>
      <c r="D52" s="7">
        <v>4.3200000000000002E-2</v>
      </c>
      <c r="E52" s="7">
        <v>4.2500000000000003E-2</v>
      </c>
      <c r="F52" s="7">
        <v>4.2700000000000002E-2</v>
      </c>
      <c r="G52" s="7">
        <v>4.2200000000000001E-2</v>
      </c>
      <c r="H52" s="7">
        <v>4.2099999999999999E-2</v>
      </c>
      <c r="I52" s="7">
        <v>4.2099999999999999E-2</v>
      </c>
      <c r="J52" s="7">
        <v>4.1500000000000002E-2</v>
      </c>
      <c r="K52" s="7">
        <v>4.7399999999999998E-2</v>
      </c>
      <c r="L52" s="7">
        <v>4.2099999999999999E-2</v>
      </c>
      <c r="M52" s="7">
        <v>4.1700000000000001E-2</v>
      </c>
    </row>
    <row r="53" spans="1:14" x14ac:dyDescent="0.45">
      <c r="A53" s="11">
        <v>128</v>
      </c>
      <c r="B53" s="7">
        <v>1.3290999999999999</v>
      </c>
      <c r="C53" s="7">
        <v>1.1455</v>
      </c>
      <c r="D53" s="7">
        <v>4.3999999999999997E-2</v>
      </c>
      <c r="E53" s="7">
        <v>4.19E-2</v>
      </c>
      <c r="F53" s="7">
        <v>4.1599999999999998E-2</v>
      </c>
      <c r="G53" s="7">
        <v>4.19E-2</v>
      </c>
      <c r="H53" s="7">
        <v>4.0800000000000003E-2</v>
      </c>
      <c r="I53" s="7">
        <v>4.0800000000000003E-2</v>
      </c>
      <c r="J53" s="7">
        <v>4.48E-2</v>
      </c>
      <c r="K53" s="7">
        <v>4.1500000000000002E-2</v>
      </c>
      <c r="L53" s="7">
        <v>4.9000000000000002E-2</v>
      </c>
      <c r="M53" s="7">
        <v>4.0599999999999997E-2</v>
      </c>
    </row>
    <row r="54" spans="1:14" x14ac:dyDescent="0.45">
      <c r="A54" s="11">
        <v>64</v>
      </c>
      <c r="B54" s="7">
        <v>1.3386</v>
      </c>
      <c r="C54" s="7">
        <v>1.1497999999999999</v>
      </c>
      <c r="D54" s="7">
        <v>4.3099999999999999E-2</v>
      </c>
      <c r="E54" s="7">
        <v>5.0999999999999997E-2</v>
      </c>
      <c r="F54" s="7">
        <v>4.7500000000000001E-2</v>
      </c>
      <c r="G54" s="7">
        <v>4.2299999999999997E-2</v>
      </c>
      <c r="H54" s="7">
        <v>4.1000000000000002E-2</v>
      </c>
      <c r="I54" s="7">
        <v>4.0500000000000001E-2</v>
      </c>
      <c r="J54" s="7">
        <v>4.48E-2</v>
      </c>
      <c r="K54" s="7">
        <v>4.0399999999999998E-2</v>
      </c>
      <c r="L54" s="7">
        <v>4.0599999999999997E-2</v>
      </c>
      <c r="M54" s="7">
        <v>4.0300000000000002E-2</v>
      </c>
    </row>
    <row r="55" spans="1:14" x14ac:dyDescent="0.45">
      <c r="A55" s="11">
        <v>32</v>
      </c>
      <c r="B55" s="7">
        <v>1.3219000000000001</v>
      </c>
      <c r="C55" s="7">
        <v>1.1217999999999999</v>
      </c>
      <c r="D55" s="7">
        <v>1.1062000000000001</v>
      </c>
      <c r="E55" s="7">
        <v>0.77559999999999996</v>
      </c>
      <c r="F55" s="7">
        <v>4.3799999999999999E-2</v>
      </c>
      <c r="G55" s="7">
        <v>4.3900000000000002E-2</v>
      </c>
      <c r="H55" s="7">
        <v>4.2900000000000001E-2</v>
      </c>
      <c r="I55" s="7">
        <v>4.2200000000000001E-2</v>
      </c>
      <c r="J55" s="7">
        <v>4.2799999999999998E-2</v>
      </c>
      <c r="K55" s="7">
        <v>4.2700000000000002E-2</v>
      </c>
      <c r="L55" s="7">
        <v>4.2000000000000003E-2</v>
      </c>
      <c r="M55" s="7">
        <v>4.1000000000000002E-2</v>
      </c>
    </row>
    <row r="56" spans="1:14" x14ac:dyDescent="0.45">
      <c r="A56" s="11">
        <v>16</v>
      </c>
      <c r="B56" s="7">
        <v>1.2072000000000001</v>
      </c>
      <c r="C56" s="7">
        <v>0.90490000000000004</v>
      </c>
      <c r="D56" s="7">
        <v>1.1126</v>
      </c>
      <c r="E56" s="7">
        <v>1.1392</v>
      </c>
      <c r="F56" s="7">
        <v>4.2299999999999997E-2</v>
      </c>
      <c r="G56" s="7">
        <v>4.1500000000000002E-2</v>
      </c>
      <c r="H56" s="7">
        <v>4.2299999999999997E-2</v>
      </c>
      <c r="I56" s="7">
        <v>4.2599999999999999E-2</v>
      </c>
      <c r="J56" s="7">
        <v>4.2799999999999998E-2</v>
      </c>
      <c r="K56" s="7">
        <v>4.2299999999999997E-2</v>
      </c>
      <c r="L56" s="7">
        <v>4.3099999999999999E-2</v>
      </c>
      <c r="M56" s="7">
        <v>5.57E-2</v>
      </c>
    </row>
    <row r="57" spans="1:14" x14ac:dyDescent="0.45">
      <c r="A57" s="11">
        <v>4</v>
      </c>
      <c r="B57" s="7">
        <v>1.2423</v>
      </c>
      <c r="C57" s="7">
        <v>1.1106</v>
      </c>
      <c r="D57" s="7">
        <v>0.94530000000000003</v>
      </c>
      <c r="E57" s="7">
        <v>0.7117</v>
      </c>
      <c r="F57" s="7">
        <v>0.84289999999999998</v>
      </c>
      <c r="G57" s="7">
        <v>1.0646</v>
      </c>
      <c r="H57" s="7">
        <v>4.2900000000000001E-2</v>
      </c>
      <c r="I57" s="7">
        <v>4.3200000000000002E-2</v>
      </c>
      <c r="J57" s="7">
        <v>4.3499999999999997E-2</v>
      </c>
      <c r="K57" s="7">
        <v>5.04E-2</v>
      </c>
      <c r="L57" s="7">
        <v>4.41E-2</v>
      </c>
      <c r="M57" s="7">
        <v>5.6500000000000002E-2</v>
      </c>
    </row>
    <row r="58" spans="1:14" x14ac:dyDescent="0.45">
      <c r="A58" s="11">
        <v>2</v>
      </c>
      <c r="B58" s="7">
        <v>1.3120000000000001</v>
      </c>
      <c r="C58" s="7">
        <v>1.2075</v>
      </c>
      <c r="D58" s="7">
        <v>1.1188</v>
      </c>
      <c r="E58" s="7">
        <v>0.97409999999999997</v>
      </c>
      <c r="F58" s="7">
        <v>0.61880000000000002</v>
      </c>
      <c r="G58" s="7">
        <v>0.76229999999999998</v>
      </c>
      <c r="H58" s="7">
        <v>0.84909999999999997</v>
      </c>
      <c r="I58" s="7">
        <v>4.19E-2</v>
      </c>
      <c r="J58" s="7">
        <v>4.36E-2</v>
      </c>
      <c r="K58" s="7">
        <v>4.3299999999999998E-2</v>
      </c>
      <c r="L58" s="7">
        <v>4.41E-2</v>
      </c>
      <c r="M58" s="7">
        <v>5.6099999999999997E-2</v>
      </c>
    </row>
    <row r="59" spans="1:14" x14ac:dyDescent="0.45">
      <c r="A59" s="11">
        <v>0</v>
      </c>
      <c r="B59" s="7">
        <v>1.3569</v>
      </c>
      <c r="C59" s="7">
        <v>1.2946</v>
      </c>
      <c r="D59" s="7">
        <v>1.2882</v>
      </c>
      <c r="E59" s="7">
        <v>1.2825</v>
      </c>
      <c r="F59" s="7">
        <v>1.2849999999999999</v>
      </c>
      <c r="G59" s="7">
        <v>1.2639</v>
      </c>
      <c r="H59" s="7">
        <v>1.1944999999999999</v>
      </c>
      <c r="I59" s="7">
        <v>1.0619000000000001</v>
      </c>
      <c r="J59" s="7">
        <v>0.74839999999999995</v>
      </c>
      <c r="K59" s="7">
        <v>4.9200000000000001E-2</v>
      </c>
      <c r="L59" s="7">
        <v>4.3700000000000003E-2</v>
      </c>
      <c r="M59" s="7">
        <v>4.6600000000000003E-2</v>
      </c>
    </row>
    <row r="60" spans="1:14" x14ac:dyDescent="0.45">
      <c r="A60" s="10" t="s">
        <v>4289</v>
      </c>
    </row>
    <row r="63" spans="1:14" x14ac:dyDescent="0.45">
      <c r="A63" s="10" t="s">
        <v>4290</v>
      </c>
    </row>
    <row r="65" spans="1:14" x14ac:dyDescent="0.45">
      <c r="B65" s="6" t="s">
        <v>4276</v>
      </c>
      <c r="C65" s="6" t="s">
        <v>4277</v>
      </c>
      <c r="D65" s="6" t="s">
        <v>4278</v>
      </c>
      <c r="E65" s="6" t="s">
        <v>4279</v>
      </c>
      <c r="F65" s="6" t="s">
        <v>4280</v>
      </c>
      <c r="G65" s="6" t="s">
        <v>4281</v>
      </c>
      <c r="H65" s="6" t="s">
        <v>4282</v>
      </c>
      <c r="I65" s="6" t="s">
        <v>4283</v>
      </c>
      <c r="J65" s="6" t="s">
        <v>4284</v>
      </c>
      <c r="K65" s="6" t="s">
        <v>4285</v>
      </c>
      <c r="L65" s="6" t="s">
        <v>4286</v>
      </c>
      <c r="M65" s="6" t="s">
        <v>4287</v>
      </c>
      <c r="N65" s="6" t="s">
        <v>4288</v>
      </c>
    </row>
    <row r="66" spans="1:14" x14ac:dyDescent="0.45">
      <c r="A66" s="11">
        <v>256</v>
      </c>
      <c r="B66" s="7">
        <v>1.2687999999999999</v>
      </c>
      <c r="C66" s="7">
        <v>1.1873</v>
      </c>
      <c r="D66" s="7">
        <v>1.147</v>
      </c>
      <c r="E66" s="7">
        <v>1.0436000000000001</v>
      </c>
      <c r="F66" s="7">
        <v>0.73619999999999997</v>
      </c>
      <c r="G66" s="7">
        <v>4.2200000000000001E-2</v>
      </c>
      <c r="H66" s="7">
        <v>4.2200000000000001E-2</v>
      </c>
      <c r="I66" s="7">
        <v>4.2299999999999997E-2</v>
      </c>
      <c r="J66" s="7">
        <v>4.19E-2</v>
      </c>
      <c r="K66" s="7">
        <v>4.3400000000000001E-2</v>
      </c>
      <c r="L66" s="7">
        <v>4.1200000000000001E-2</v>
      </c>
      <c r="M66" s="7">
        <v>4.1599999999999998E-2</v>
      </c>
    </row>
    <row r="67" spans="1:14" x14ac:dyDescent="0.45">
      <c r="A67" s="11">
        <v>128</v>
      </c>
      <c r="B67" s="7">
        <v>1.2884</v>
      </c>
      <c r="C67" s="7">
        <v>1.2001999999999999</v>
      </c>
      <c r="D67" s="7">
        <v>1.1303000000000001</v>
      </c>
      <c r="E67" s="7">
        <v>1.1274999999999999</v>
      </c>
      <c r="F67" s="7">
        <v>0.87039999999999995</v>
      </c>
      <c r="G67" s="7">
        <v>4.2599999999999999E-2</v>
      </c>
      <c r="H67" s="7">
        <v>4.07E-2</v>
      </c>
      <c r="I67" s="7">
        <v>4.0599999999999997E-2</v>
      </c>
      <c r="J67" s="7">
        <v>4.0500000000000001E-2</v>
      </c>
      <c r="K67" s="7">
        <v>4.0899999999999999E-2</v>
      </c>
      <c r="L67" s="7">
        <v>4.07E-2</v>
      </c>
      <c r="M67" s="7">
        <v>4.0899999999999999E-2</v>
      </c>
    </row>
    <row r="68" spans="1:14" x14ac:dyDescent="0.45">
      <c r="A68" s="11">
        <v>64</v>
      </c>
      <c r="B68" s="7">
        <v>1.2991999999999999</v>
      </c>
      <c r="C68" s="7">
        <v>1.2303999999999999</v>
      </c>
      <c r="D68" s="7">
        <v>1.1802999999999999</v>
      </c>
      <c r="E68" s="7">
        <v>1.1234</v>
      </c>
      <c r="F68" s="7">
        <v>1.0931</v>
      </c>
      <c r="G68" s="7">
        <v>6.9199999999999998E-2</v>
      </c>
      <c r="H68" s="7">
        <v>4.2999999999999997E-2</v>
      </c>
      <c r="I68" s="7">
        <v>4.02E-2</v>
      </c>
      <c r="J68" s="7">
        <v>4.0300000000000002E-2</v>
      </c>
      <c r="K68" s="7">
        <v>4.0399999999999998E-2</v>
      </c>
      <c r="L68" s="7">
        <v>4.02E-2</v>
      </c>
      <c r="M68" s="7">
        <v>4.02E-2</v>
      </c>
    </row>
    <row r="69" spans="1:14" x14ac:dyDescent="0.45">
      <c r="A69" s="11">
        <v>32</v>
      </c>
      <c r="B69" s="7">
        <v>1.2887</v>
      </c>
      <c r="C69" s="7">
        <v>1.2427999999999999</v>
      </c>
      <c r="D69" s="7">
        <v>1.2102999999999999</v>
      </c>
      <c r="E69" s="7">
        <v>1.1321000000000001</v>
      </c>
      <c r="F69" s="7">
        <v>1.095</v>
      </c>
      <c r="G69" s="7">
        <v>0.92349999999999999</v>
      </c>
      <c r="H69" s="7">
        <v>4.1099999999999998E-2</v>
      </c>
      <c r="I69" s="7">
        <v>4.0800000000000003E-2</v>
      </c>
      <c r="J69" s="7">
        <v>4.1099999999999998E-2</v>
      </c>
      <c r="K69" s="7">
        <v>4.1099999999999998E-2</v>
      </c>
      <c r="L69" s="7">
        <v>4.0300000000000002E-2</v>
      </c>
      <c r="M69" s="7">
        <v>4.0399999999999998E-2</v>
      </c>
    </row>
    <row r="70" spans="1:14" x14ac:dyDescent="0.45">
      <c r="A70" s="11">
        <v>16</v>
      </c>
      <c r="B70" s="7">
        <v>1.1999</v>
      </c>
      <c r="C70" s="7">
        <v>1.1274</v>
      </c>
      <c r="D70" s="7">
        <v>1.0993999999999999</v>
      </c>
      <c r="E70" s="7">
        <v>1.0477000000000001</v>
      </c>
      <c r="F70" s="7">
        <v>1.0907</v>
      </c>
      <c r="G70" s="7">
        <v>1.0891</v>
      </c>
      <c r="H70" s="7">
        <v>0.77</v>
      </c>
      <c r="I70" s="7">
        <v>4.0899999999999999E-2</v>
      </c>
      <c r="J70" s="7">
        <v>4.1099999999999998E-2</v>
      </c>
      <c r="K70" s="7">
        <v>4.0899999999999999E-2</v>
      </c>
      <c r="L70" s="7">
        <v>4.02E-2</v>
      </c>
      <c r="M70" s="7">
        <v>4.0399999999999998E-2</v>
      </c>
    </row>
    <row r="71" spans="1:14" x14ac:dyDescent="0.45">
      <c r="A71" s="11">
        <v>4</v>
      </c>
      <c r="B71" s="7">
        <v>1.2077</v>
      </c>
      <c r="C71" s="7">
        <v>1.1224000000000001</v>
      </c>
      <c r="D71" s="7">
        <v>1.1175999999999999</v>
      </c>
      <c r="E71" s="7">
        <v>1.1124000000000001</v>
      </c>
      <c r="F71" s="7">
        <v>1.0262</v>
      </c>
      <c r="G71" s="7">
        <v>0.74509999999999998</v>
      </c>
      <c r="H71" s="7">
        <v>0.94850000000000001</v>
      </c>
      <c r="I71" s="7">
        <v>4.2099999999999999E-2</v>
      </c>
      <c r="J71" s="7">
        <v>4.1799999999999997E-2</v>
      </c>
      <c r="K71" s="7">
        <v>4.0599999999999997E-2</v>
      </c>
      <c r="L71" s="7">
        <v>4.1200000000000001E-2</v>
      </c>
      <c r="M71" s="7">
        <v>6.5500000000000003E-2</v>
      </c>
    </row>
    <row r="72" spans="1:14" x14ac:dyDescent="0.45">
      <c r="A72" s="11">
        <v>2</v>
      </c>
      <c r="B72" s="7">
        <v>1.2884</v>
      </c>
      <c r="C72" s="7">
        <v>1.1920999999999999</v>
      </c>
      <c r="D72" s="7">
        <v>1.1686000000000001</v>
      </c>
      <c r="E72" s="7">
        <v>1.179</v>
      </c>
      <c r="F72" s="7">
        <v>1.1545000000000001</v>
      </c>
      <c r="G72" s="7">
        <v>1.0268999999999999</v>
      </c>
      <c r="H72" s="7">
        <v>0.75049999999999994</v>
      </c>
      <c r="I72" s="7">
        <v>0.59130000000000005</v>
      </c>
      <c r="J72" s="7">
        <v>4.0800000000000003E-2</v>
      </c>
      <c r="K72" s="7">
        <v>4.0500000000000001E-2</v>
      </c>
      <c r="L72" s="7">
        <v>4.1099999999999998E-2</v>
      </c>
      <c r="M72" s="7">
        <v>5.0999999999999997E-2</v>
      </c>
    </row>
    <row r="73" spans="1:14" x14ac:dyDescent="0.45">
      <c r="A73" s="11">
        <v>0</v>
      </c>
      <c r="B73" s="7">
        <v>1.3445</v>
      </c>
      <c r="C73" s="7">
        <v>1.2764</v>
      </c>
      <c r="D73" s="7">
        <v>1.2686999999999999</v>
      </c>
      <c r="E73" s="7">
        <v>1.2697000000000001</v>
      </c>
      <c r="F73" s="7">
        <v>1.2748999999999999</v>
      </c>
      <c r="G73" s="7">
        <v>1.238</v>
      </c>
      <c r="H73" s="7">
        <v>1.1608000000000001</v>
      </c>
      <c r="I73" s="7">
        <v>1.0319</v>
      </c>
      <c r="J73" s="7">
        <v>0.7359</v>
      </c>
      <c r="K73" s="7">
        <v>4.8399999999999999E-2</v>
      </c>
      <c r="L73" s="7">
        <v>4.19E-2</v>
      </c>
      <c r="M73" s="7">
        <v>5.0099999999999999E-2</v>
      </c>
    </row>
    <row r="74" spans="1:14" x14ac:dyDescent="0.45">
      <c r="A74" s="10" t="s">
        <v>4289</v>
      </c>
    </row>
    <row r="77" spans="1:14" x14ac:dyDescent="0.45">
      <c r="A77" s="10" t="s">
        <v>4291</v>
      </c>
    </row>
    <row r="79" spans="1:14" x14ac:dyDescent="0.45">
      <c r="B79" s="6" t="s">
        <v>4276</v>
      </c>
      <c r="C79" s="6" t="s">
        <v>4277</v>
      </c>
      <c r="D79" s="6" t="s">
        <v>4278</v>
      </c>
      <c r="E79" s="6" t="s">
        <v>4279</v>
      </c>
      <c r="F79" s="6" t="s">
        <v>4280</v>
      </c>
      <c r="G79" s="6" t="s">
        <v>4281</v>
      </c>
      <c r="H79" s="6" t="s">
        <v>4282</v>
      </c>
      <c r="I79" s="6" t="s">
        <v>4283</v>
      </c>
      <c r="J79" s="6" t="s">
        <v>4284</v>
      </c>
      <c r="K79" s="6" t="s">
        <v>4285</v>
      </c>
      <c r="L79" s="6" t="s">
        <v>4286</v>
      </c>
      <c r="M79" s="6" t="s">
        <v>4287</v>
      </c>
      <c r="N79" s="6" t="s">
        <v>4288</v>
      </c>
    </row>
    <row r="80" spans="1:14" x14ac:dyDescent="0.45">
      <c r="A80" s="11">
        <v>256</v>
      </c>
      <c r="B80" s="7">
        <v>1.1881999999999999</v>
      </c>
      <c r="C80" s="7">
        <v>1.1055999999999999</v>
      </c>
      <c r="D80" s="7">
        <v>1.0671999999999999</v>
      </c>
      <c r="E80" s="7">
        <v>1.0088999999999999</v>
      </c>
      <c r="F80" s="7">
        <v>0.8911</v>
      </c>
      <c r="G80" s="7">
        <v>4.3099999999999999E-2</v>
      </c>
      <c r="H80" s="7">
        <v>4.2000000000000003E-2</v>
      </c>
      <c r="I80" s="7">
        <v>4.2200000000000001E-2</v>
      </c>
      <c r="J80" s="7">
        <v>4.1500000000000002E-2</v>
      </c>
      <c r="K80" s="7">
        <v>4.2000000000000003E-2</v>
      </c>
      <c r="L80" s="7">
        <v>4.1000000000000002E-2</v>
      </c>
      <c r="M80" s="7">
        <v>4.8000000000000001E-2</v>
      </c>
    </row>
    <row r="81" spans="1:14" x14ac:dyDescent="0.45">
      <c r="A81" s="11">
        <v>128</v>
      </c>
      <c r="B81" s="7">
        <v>1.2193000000000001</v>
      </c>
      <c r="C81" s="7">
        <v>1.1373</v>
      </c>
      <c r="D81" s="7">
        <v>1.0992</v>
      </c>
      <c r="E81" s="7">
        <v>1.1113999999999999</v>
      </c>
      <c r="F81" s="7">
        <v>1.022</v>
      </c>
      <c r="G81" s="7">
        <v>4.2799999999999998E-2</v>
      </c>
      <c r="H81" s="7">
        <v>4.0899999999999999E-2</v>
      </c>
      <c r="I81" s="7">
        <v>4.0899999999999999E-2</v>
      </c>
      <c r="J81" s="7">
        <v>4.07E-2</v>
      </c>
      <c r="K81" s="7">
        <v>4.0500000000000001E-2</v>
      </c>
      <c r="L81" s="7">
        <v>4.0099999999999997E-2</v>
      </c>
      <c r="M81" s="7">
        <v>4.0399999999999998E-2</v>
      </c>
    </row>
    <row r="82" spans="1:14" x14ac:dyDescent="0.45">
      <c r="A82" s="11">
        <v>64</v>
      </c>
      <c r="B82" s="7">
        <v>1.2561</v>
      </c>
      <c r="C82" s="7">
        <v>1.1737</v>
      </c>
      <c r="D82" s="7">
        <v>1.1596</v>
      </c>
      <c r="E82" s="7">
        <v>1.1298999999999999</v>
      </c>
      <c r="F82" s="7">
        <v>1.1281000000000001</v>
      </c>
      <c r="G82" s="7">
        <v>0.76449999999999996</v>
      </c>
      <c r="H82" s="7">
        <v>4.0399999999999998E-2</v>
      </c>
      <c r="I82" s="7">
        <v>3.9899999999999998E-2</v>
      </c>
      <c r="J82" s="7">
        <v>0.04</v>
      </c>
      <c r="K82" s="7">
        <v>3.9600000000000003E-2</v>
      </c>
      <c r="L82" s="7">
        <v>3.9600000000000003E-2</v>
      </c>
      <c r="M82" s="7">
        <v>3.9399999999999998E-2</v>
      </c>
    </row>
    <row r="83" spans="1:14" x14ac:dyDescent="0.45">
      <c r="A83" s="11">
        <v>32</v>
      </c>
      <c r="B83" s="7">
        <v>1.27</v>
      </c>
      <c r="C83" s="7">
        <v>1.1908000000000001</v>
      </c>
      <c r="D83" s="7">
        <v>1.1831</v>
      </c>
      <c r="E83" s="7">
        <v>1.1518999999999999</v>
      </c>
      <c r="F83" s="7">
        <v>1.1137999999999999</v>
      </c>
      <c r="G83" s="7">
        <v>1.0857000000000001</v>
      </c>
      <c r="H83" s="7">
        <v>4.0800000000000003E-2</v>
      </c>
      <c r="I83" s="7">
        <v>4.0099999999999997E-2</v>
      </c>
      <c r="J83" s="7">
        <v>4.0099999999999997E-2</v>
      </c>
      <c r="K83" s="7">
        <v>4.02E-2</v>
      </c>
      <c r="L83" s="7">
        <v>3.9600000000000003E-2</v>
      </c>
      <c r="M83" s="7">
        <v>3.9800000000000002E-2</v>
      </c>
    </row>
    <row r="84" spans="1:14" x14ac:dyDescent="0.45">
      <c r="A84" s="11">
        <v>16</v>
      </c>
      <c r="B84" s="7">
        <v>1.1833</v>
      </c>
      <c r="C84" s="7">
        <v>1.1109</v>
      </c>
      <c r="D84" s="7">
        <v>1.0875999999999999</v>
      </c>
      <c r="E84" s="7">
        <v>1.0883</v>
      </c>
      <c r="F84" s="7">
        <v>1.0642</v>
      </c>
      <c r="G84" s="7">
        <v>1.079</v>
      </c>
      <c r="H84" s="7">
        <v>0.98709999999999998</v>
      </c>
      <c r="I84" s="7">
        <v>4.0300000000000002E-2</v>
      </c>
      <c r="J84" s="7">
        <v>4.0399999999999998E-2</v>
      </c>
      <c r="K84" s="7">
        <v>4.02E-2</v>
      </c>
      <c r="L84" s="7">
        <v>3.9699999999999999E-2</v>
      </c>
      <c r="M84" s="7">
        <v>0.04</v>
      </c>
    </row>
    <row r="85" spans="1:14" x14ac:dyDescent="0.45">
      <c r="A85" s="11">
        <v>4</v>
      </c>
      <c r="B85" s="7">
        <v>1.0455000000000001</v>
      </c>
      <c r="C85" s="7">
        <v>0.99080000000000001</v>
      </c>
      <c r="D85" s="7">
        <v>0.98660000000000003</v>
      </c>
      <c r="E85" s="7">
        <v>0.98309999999999997</v>
      </c>
      <c r="F85" s="7">
        <v>0.98980000000000001</v>
      </c>
      <c r="G85" s="7">
        <v>0.83560000000000001</v>
      </c>
      <c r="H85" s="7">
        <v>0.74429999999999996</v>
      </c>
      <c r="I85" s="7">
        <v>4.1799999999999997E-2</v>
      </c>
      <c r="J85" s="7">
        <v>4.0300000000000002E-2</v>
      </c>
      <c r="K85" s="7">
        <v>3.9899999999999998E-2</v>
      </c>
      <c r="L85" s="7">
        <v>4.0099999999999997E-2</v>
      </c>
      <c r="M85" s="7">
        <v>0.04</v>
      </c>
    </row>
    <row r="86" spans="1:14" x14ac:dyDescent="0.45">
      <c r="A86" s="11">
        <v>2</v>
      </c>
      <c r="B86" s="7">
        <v>1.1112</v>
      </c>
      <c r="C86" s="7">
        <v>1.0587</v>
      </c>
      <c r="D86" s="7">
        <v>1.0441</v>
      </c>
      <c r="E86" s="7">
        <v>1.0189999999999999</v>
      </c>
      <c r="F86" s="7">
        <v>0.97750000000000004</v>
      </c>
      <c r="G86" s="7">
        <v>0.93630000000000002</v>
      </c>
      <c r="H86" s="7">
        <v>0.73880000000000001</v>
      </c>
      <c r="I86" s="7">
        <v>0.66990000000000005</v>
      </c>
      <c r="J86" s="7">
        <v>3.9899999999999998E-2</v>
      </c>
      <c r="K86" s="7">
        <v>3.9699999999999999E-2</v>
      </c>
      <c r="L86" s="7">
        <v>4.5400000000000003E-2</v>
      </c>
      <c r="M86" s="7">
        <v>4.02E-2</v>
      </c>
    </row>
    <row r="87" spans="1:14" x14ac:dyDescent="0.45">
      <c r="A87" s="11">
        <v>0</v>
      </c>
      <c r="B87" s="7">
        <v>1.1731</v>
      </c>
      <c r="C87" s="7">
        <v>1.1238999999999999</v>
      </c>
      <c r="D87" s="7">
        <v>1.1111</v>
      </c>
      <c r="E87" s="7">
        <v>1.1015999999999999</v>
      </c>
      <c r="F87" s="7">
        <v>1.0929</v>
      </c>
      <c r="G87" s="7">
        <v>1.1080000000000001</v>
      </c>
      <c r="H87" s="7">
        <v>1.0893999999999999</v>
      </c>
      <c r="I87" s="7">
        <v>1.0004999999999999</v>
      </c>
      <c r="J87" s="7">
        <v>0.65800000000000003</v>
      </c>
      <c r="K87" s="7">
        <v>4.7199999999999999E-2</v>
      </c>
      <c r="L87" s="7">
        <v>4.4999999999999998E-2</v>
      </c>
      <c r="M87" s="7">
        <v>4.5999999999999999E-2</v>
      </c>
    </row>
    <row r="88" spans="1:14" x14ac:dyDescent="0.45">
      <c r="A88" s="10" t="s">
        <v>4289</v>
      </c>
    </row>
    <row r="91" spans="1:14" x14ac:dyDescent="0.45">
      <c r="A91" s="10" t="s">
        <v>4292</v>
      </c>
    </row>
    <row r="93" spans="1:14" x14ac:dyDescent="0.45">
      <c r="B93" s="6" t="s">
        <v>4276</v>
      </c>
      <c r="C93" s="6" t="s">
        <v>4277</v>
      </c>
      <c r="D93" s="6" t="s">
        <v>4278</v>
      </c>
      <c r="E93" s="6" t="s">
        <v>4279</v>
      </c>
      <c r="F93" s="6" t="s">
        <v>4280</v>
      </c>
      <c r="G93" s="6" t="s">
        <v>4281</v>
      </c>
      <c r="H93" s="6" t="s">
        <v>4282</v>
      </c>
      <c r="I93" s="6" t="s">
        <v>4283</v>
      </c>
      <c r="J93" s="6" t="s">
        <v>4284</v>
      </c>
      <c r="K93" s="6" t="s">
        <v>4285</v>
      </c>
      <c r="L93" s="6" t="s">
        <v>4286</v>
      </c>
      <c r="M93" s="6" t="s">
        <v>4287</v>
      </c>
      <c r="N93" s="6" t="s">
        <v>4288</v>
      </c>
    </row>
    <row r="94" spans="1:14" x14ac:dyDescent="0.45">
      <c r="A94" s="11">
        <v>256</v>
      </c>
      <c r="B94" s="7">
        <v>1.2511000000000001</v>
      </c>
      <c r="C94" s="7">
        <v>1.2269000000000001</v>
      </c>
      <c r="D94" s="7">
        <v>1.2181</v>
      </c>
      <c r="E94" s="7">
        <v>1.1714</v>
      </c>
      <c r="F94" s="7">
        <v>1.081</v>
      </c>
      <c r="G94" s="7">
        <v>0.91539999999999999</v>
      </c>
      <c r="H94" s="7">
        <v>4.4499999999999998E-2</v>
      </c>
      <c r="I94" s="7">
        <v>4.4499999999999998E-2</v>
      </c>
      <c r="J94" s="7">
        <v>4.4699999999999997E-2</v>
      </c>
      <c r="K94" s="7">
        <v>5.0299999999999997E-2</v>
      </c>
      <c r="L94" s="7">
        <v>4.3299999999999998E-2</v>
      </c>
      <c r="M94" s="7">
        <v>4.3099999999999999E-2</v>
      </c>
    </row>
    <row r="95" spans="1:14" x14ac:dyDescent="0.45">
      <c r="A95" s="11">
        <v>128</v>
      </c>
      <c r="B95" s="7">
        <v>1.2655000000000001</v>
      </c>
      <c r="C95" s="7">
        <v>1.2361</v>
      </c>
      <c r="D95" s="7">
        <v>1.2249000000000001</v>
      </c>
      <c r="E95" s="7">
        <v>1.2044999999999999</v>
      </c>
      <c r="F95" s="7">
        <v>1.1494</v>
      </c>
      <c r="G95" s="7">
        <v>0.95009999999999994</v>
      </c>
      <c r="H95" s="7">
        <v>4.3099999999999999E-2</v>
      </c>
      <c r="I95" s="7">
        <v>4.3099999999999999E-2</v>
      </c>
      <c r="J95" s="7">
        <v>4.5100000000000001E-2</v>
      </c>
      <c r="K95" s="7">
        <v>4.2299999999999997E-2</v>
      </c>
      <c r="L95" s="7">
        <v>4.2299999999999997E-2</v>
      </c>
      <c r="M95" s="7">
        <v>4.2200000000000001E-2</v>
      </c>
    </row>
    <row r="96" spans="1:14" x14ac:dyDescent="0.45">
      <c r="A96" s="11">
        <v>64</v>
      </c>
      <c r="B96" s="7">
        <v>1.2603</v>
      </c>
      <c r="C96" s="7">
        <v>1.2392000000000001</v>
      </c>
      <c r="D96" s="7">
        <v>1.2331000000000001</v>
      </c>
      <c r="E96" s="7">
        <v>1.23</v>
      </c>
      <c r="F96" s="7">
        <v>1.1794</v>
      </c>
      <c r="G96" s="7">
        <v>1.1026</v>
      </c>
      <c r="H96" s="7">
        <v>0.45989999999999998</v>
      </c>
      <c r="I96" s="7">
        <v>4.8899999999999999E-2</v>
      </c>
      <c r="J96" s="7">
        <v>4.4299999999999999E-2</v>
      </c>
      <c r="K96" s="7">
        <v>4.3999999999999997E-2</v>
      </c>
      <c r="L96" s="7">
        <v>4.2200000000000001E-2</v>
      </c>
      <c r="M96" s="7">
        <v>4.2299999999999997E-2</v>
      </c>
    </row>
    <row r="97" spans="1:14" x14ac:dyDescent="0.45">
      <c r="A97" s="11">
        <v>32</v>
      </c>
      <c r="B97" s="7">
        <v>1.2463</v>
      </c>
      <c r="C97" s="7">
        <v>1.2274</v>
      </c>
      <c r="D97" s="7">
        <v>1.2365999999999999</v>
      </c>
      <c r="E97" s="7">
        <v>1.2263999999999999</v>
      </c>
      <c r="F97" s="7">
        <v>1.2139</v>
      </c>
      <c r="G97" s="7">
        <v>1.1137999999999999</v>
      </c>
      <c r="H97" s="7">
        <v>1.0739000000000001</v>
      </c>
      <c r="I97" s="7">
        <v>8.5599999999999996E-2</v>
      </c>
      <c r="J97" s="7">
        <v>4.3499999999999997E-2</v>
      </c>
      <c r="K97" s="7">
        <v>4.4999999999999998E-2</v>
      </c>
      <c r="L97" s="7">
        <v>4.4200000000000003E-2</v>
      </c>
      <c r="M97" s="7">
        <v>4.58E-2</v>
      </c>
    </row>
    <row r="98" spans="1:14" x14ac:dyDescent="0.45">
      <c r="A98" s="11">
        <v>16</v>
      </c>
      <c r="B98" s="7">
        <v>1.1442000000000001</v>
      </c>
      <c r="C98" s="7">
        <v>1.1168</v>
      </c>
      <c r="D98" s="7">
        <v>1.1114999999999999</v>
      </c>
      <c r="E98" s="7">
        <v>1.1028</v>
      </c>
      <c r="F98" s="7">
        <v>1.0729</v>
      </c>
      <c r="G98" s="7">
        <v>1.0124</v>
      </c>
      <c r="H98" s="7">
        <v>1.0683</v>
      </c>
      <c r="I98" s="7">
        <v>0.88290000000000002</v>
      </c>
      <c r="J98" s="7">
        <v>4.3999999999999997E-2</v>
      </c>
      <c r="K98" s="7">
        <v>4.3799999999999999E-2</v>
      </c>
      <c r="L98" s="7">
        <v>4.3400000000000001E-2</v>
      </c>
      <c r="M98" s="7">
        <v>4.4900000000000002E-2</v>
      </c>
    </row>
    <row r="99" spans="1:14" x14ac:dyDescent="0.45">
      <c r="A99" s="11">
        <v>4</v>
      </c>
      <c r="B99" s="7">
        <v>1.1037999999999999</v>
      </c>
      <c r="C99" s="7">
        <v>1.0753999999999999</v>
      </c>
      <c r="D99" s="7">
        <v>1.0819000000000001</v>
      </c>
      <c r="E99" s="7">
        <v>1.1108</v>
      </c>
      <c r="F99" s="7">
        <v>1.1341000000000001</v>
      </c>
      <c r="G99" s="7">
        <v>1.1001000000000001</v>
      </c>
      <c r="H99" s="7">
        <v>0.98080000000000001</v>
      </c>
      <c r="I99" s="7">
        <v>0.74429999999999996</v>
      </c>
      <c r="J99" s="7">
        <v>0.1134</v>
      </c>
      <c r="K99" s="7">
        <v>4.2900000000000001E-2</v>
      </c>
      <c r="L99" s="7">
        <v>4.2599999999999999E-2</v>
      </c>
      <c r="M99" s="7">
        <v>4.3999999999999997E-2</v>
      </c>
    </row>
    <row r="100" spans="1:14" x14ac:dyDescent="0.45">
      <c r="A100" s="11">
        <v>2</v>
      </c>
      <c r="B100" s="7">
        <v>1.1597</v>
      </c>
      <c r="C100" s="7">
        <v>1.1102000000000001</v>
      </c>
      <c r="D100" s="7">
        <v>1.1188</v>
      </c>
      <c r="E100" s="7">
        <v>1.1649</v>
      </c>
      <c r="F100" s="7">
        <v>1.1540999999999999</v>
      </c>
      <c r="G100" s="7">
        <v>1.1657999999999999</v>
      </c>
      <c r="H100" s="7">
        <v>1.0692999999999999</v>
      </c>
      <c r="I100" s="7">
        <v>0.78390000000000004</v>
      </c>
      <c r="J100" s="7">
        <v>0.81359999999999999</v>
      </c>
      <c r="K100" s="7">
        <v>4.3400000000000001E-2</v>
      </c>
      <c r="L100" s="7">
        <v>4.7600000000000003E-2</v>
      </c>
      <c r="M100" s="7">
        <v>4.2700000000000002E-2</v>
      </c>
    </row>
    <row r="101" spans="1:14" x14ac:dyDescent="0.45">
      <c r="A101" s="11">
        <v>0</v>
      </c>
      <c r="B101" s="7">
        <v>1.1976</v>
      </c>
      <c r="C101" s="7">
        <v>1.1717</v>
      </c>
      <c r="D101" s="7">
        <v>1.1792</v>
      </c>
      <c r="E101" s="7">
        <v>1.1908000000000001</v>
      </c>
      <c r="F101" s="7">
        <v>1.1962999999999999</v>
      </c>
      <c r="G101" s="7">
        <v>1.1842999999999999</v>
      </c>
      <c r="H101" s="7">
        <v>1.1232</v>
      </c>
      <c r="I101" s="7">
        <v>1.0164</v>
      </c>
      <c r="J101" s="7">
        <v>0.63959999999999995</v>
      </c>
      <c r="K101" s="7">
        <v>4.8599999999999997E-2</v>
      </c>
      <c r="L101" s="7">
        <v>5.1400000000000001E-2</v>
      </c>
      <c r="M101" s="7">
        <v>4.3900000000000002E-2</v>
      </c>
    </row>
    <row r="102" spans="1:14" x14ac:dyDescent="0.45">
      <c r="A102" s="10" t="s">
        <v>4289</v>
      </c>
    </row>
    <row r="105" spans="1:14" x14ac:dyDescent="0.45">
      <c r="A105" s="10" t="s">
        <v>4293</v>
      </c>
    </row>
    <row r="107" spans="1:14" x14ac:dyDescent="0.45">
      <c r="B107" s="6" t="s">
        <v>4276</v>
      </c>
      <c r="C107" s="6" t="s">
        <v>4277</v>
      </c>
      <c r="D107" s="6" t="s">
        <v>4278</v>
      </c>
      <c r="E107" s="6" t="s">
        <v>4279</v>
      </c>
      <c r="F107" s="6" t="s">
        <v>4280</v>
      </c>
      <c r="G107" s="6" t="s">
        <v>4281</v>
      </c>
      <c r="H107" s="6" t="s">
        <v>4282</v>
      </c>
      <c r="I107" s="6" t="s">
        <v>4283</v>
      </c>
      <c r="J107" s="6" t="s">
        <v>4284</v>
      </c>
      <c r="K107" s="6" t="s">
        <v>4285</v>
      </c>
      <c r="L107" s="6" t="s">
        <v>4286</v>
      </c>
      <c r="M107" s="6" t="s">
        <v>4287</v>
      </c>
      <c r="N107" s="6" t="s">
        <v>4288</v>
      </c>
    </row>
    <row r="108" spans="1:14" x14ac:dyDescent="0.45">
      <c r="A108" s="11">
        <v>256</v>
      </c>
      <c r="B108" s="7">
        <v>1.2309000000000001</v>
      </c>
      <c r="C108" s="7">
        <v>1.2107000000000001</v>
      </c>
      <c r="D108" s="7">
        <v>1.2033</v>
      </c>
      <c r="E108" s="7">
        <v>1.1846000000000001</v>
      </c>
      <c r="F108" s="7">
        <v>1.1312</v>
      </c>
      <c r="G108" s="7">
        <v>1.0122</v>
      </c>
      <c r="H108" s="7">
        <v>0.28239999999999998</v>
      </c>
      <c r="I108" s="7">
        <v>4.3299999999999998E-2</v>
      </c>
      <c r="J108" s="7">
        <v>4.3700000000000003E-2</v>
      </c>
      <c r="K108" s="7">
        <v>5.0999999999999997E-2</v>
      </c>
      <c r="L108" s="7">
        <v>4.2799999999999998E-2</v>
      </c>
      <c r="M108" s="7">
        <v>4.2900000000000001E-2</v>
      </c>
    </row>
    <row r="109" spans="1:14" x14ac:dyDescent="0.45">
      <c r="A109" s="11">
        <v>128</v>
      </c>
      <c r="B109" s="7">
        <v>1.2445999999999999</v>
      </c>
      <c r="C109" s="7">
        <v>1.2243999999999999</v>
      </c>
      <c r="D109" s="7">
        <v>1.2055</v>
      </c>
      <c r="E109" s="7">
        <v>1.2024999999999999</v>
      </c>
      <c r="F109" s="7">
        <v>1.1684000000000001</v>
      </c>
      <c r="G109" s="7">
        <v>1.0417000000000001</v>
      </c>
      <c r="H109" s="7">
        <v>0.89770000000000005</v>
      </c>
      <c r="I109" s="7">
        <v>4.19E-2</v>
      </c>
      <c r="J109" s="7">
        <v>4.4699999999999997E-2</v>
      </c>
      <c r="K109" s="7">
        <v>4.2000000000000003E-2</v>
      </c>
      <c r="L109" s="7">
        <v>4.24E-2</v>
      </c>
      <c r="M109" s="7">
        <v>4.1799999999999997E-2</v>
      </c>
    </row>
    <row r="110" spans="1:14" x14ac:dyDescent="0.45">
      <c r="A110" s="11">
        <v>64</v>
      </c>
      <c r="B110" s="7">
        <v>1.2522</v>
      </c>
      <c r="C110" s="7">
        <v>1.2303999999999999</v>
      </c>
      <c r="D110" s="7">
        <v>1.218</v>
      </c>
      <c r="E110" s="7">
        <v>1.2144999999999999</v>
      </c>
      <c r="F110" s="7">
        <v>1.1980999999999999</v>
      </c>
      <c r="G110" s="7">
        <v>1.1129</v>
      </c>
      <c r="H110" s="7">
        <v>0.94989999999999997</v>
      </c>
      <c r="I110" s="7">
        <v>5.6399999999999999E-2</v>
      </c>
      <c r="J110" s="7">
        <v>4.3900000000000002E-2</v>
      </c>
      <c r="K110" s="7">
        <v>4.4499999999999998E-2</v>
      </c>
      <c r="L110" s="7">
        <v>4.1799999999999997E-2</v>
      </c>
      <c r="M110" s="7">
        <v>4.19E-2</v>
      </c>
    </row>
    <row r="111" spans="1:14" x14ac:dyDescent="0.45">
      <c r="A111" s="11">
        <v>32</v>
      </c>
      <c r="B111" s="7">
        <v>1.2319</v>
      </c>
      <c r="C111" s="7">
        <v>1.222</v>
      </c>
      <c r="D111" s="7">
        <v>1.2262999999999999</v>
      </c>
      <c r="E111" s="7">
        <v>1.2163999999999999</v>
      </c>
      <c r="F111" s="7">
        <v>1.214</v>
      </c>
      <c r="G111" s="7">
        <v>1.1565000000000001</v>
      </c>
      <c r="H111" s="7">
        <v>1.0532999999999999</v>
      </c>
      <c r="I111" s="7">
        <v>0.49509999999999998</v>
      </c>
      <c r="J111" s="7">
        <v>4.2999999999999997E-2</v>
      </c>
      <c r="K111" s="7">
        <v>4.3900000000000002E-2</v>
      </c>
      <c r="L111" s="7">
        <v>4.2000000000000003E-2</v>
      </c>
      <c r="M111" s="7">
        <v>4.2200000000000001E-2</v>
      </c>
    </row>
    <row r="112" spans="1:14" x14ac:dyDescent="0.45">
      <c r="A112" s="11">
        <v>16</v>
      </c>
      <c r="B112" s="7">
        <v>1.1557999999999999</v>
      </c>
      <c r="C112" s="7">
        <v>1.177</v>
      </c>
      <c r="D112" s="7">
        <v>1.1440999999999999</v>
      </c>
      <c r="E112" s="7">
        <v>1.1295999999999999</v>
      </c>
      <c r="F112" s="7">
        <v>1.1314</v>
      </c>
      <c r="G112" s="7">
        <v>1.0727</v>
      </c>
      <c r="H112" s="7">
        <v>1.0901000000000001</v>
      </c>
      <c r="I112" s="7">
        <v>0.97599999999999998</v>
      </c>
      <c r="J112" s="7">
        <v>7.4200000000000002E-2</v>
      </c>
      <c r="K112" s="7">
        <v>4.24E-2</v>
      </c>
      <c r="L112" s="7">
        <v>4.1599999999999998E-2</v>
      </c>
      <c r="M112" s="7">
        <v>4.2099999999999999E-2</v>
      </c>
    </row>
    <row r="113" spans="1:13" x14ac:dyDescent="0.45">
      <c r="A113" s="11">
        <v>4</v>
      </c>
      <c r="B113" s="7">
        <v>1.1066</v>
      </c>
      <c r="C113" s="7">
        <v>1.0980000000000001</v>
      </c>
      <c r="D113" s="7">
        <v>1.0954999999999999</v>
      </c>
      <c r="E113" s="7">
        <v>1.1017999999999999</v>
      </c>
      <c r="F113" s="7">
        <v>1.1162000000000001</v>
      </c>
      <c r="G113" s="7">
        <v>1.1060000000000001</v>
      </c>
      <c r="H113" s="7">
        <v>1.0410999999999999</v>
      </c>
      <c r="I113" s="7">
        <v>0.70950000000000002</v>
      </c>
      <c r="J113" s="7">
        <v>0.67390000000000005</v>
      </c>
      <c r="K113" s="7">
        <v>4.2200000000000001E-2</v>
      </c>
      <c r="L113" s="7">
        <v>4.1700000000000001E-2</v>
      </c>
      <c r="M113" s="7">
        <v>4.2700000000000002E-2</v>
      </c>
    </row>
    <row r="114" spans="1:13" x14ac:dyDescent="0.45">
      <c r="A114" s="11">
        <v>2</v>
      </c>
      <c r="B114" s="7">
        <v>1.1228</v>
      </c>
      <c r="C114" s="7">
        <v>1.1063000000000001</v>
      </c>
      <c r="D114" s="7">
        <v>1.1293</v>
      </c>
      <c r="E114" s="7">
        <v>1.1403000000000001</v>
      </c>
      <c r="F114" s="7">
        <v>1.1449</v>
      </c>
      <c r="G114" s="7">
        <v>1.1529</v>
      </c>
      <c r="H114" s="7">
        <v>1.0861000000000001</v>
      </c>
      <c r="I114" s="7">
        <v>0.88680000000000003</v>
      </c>
      <c r="J114" s="7">
        <v>0.66110000000000002</v>
      </c>
      <c r="K114" s="7">
        <v>4.5999999999999999E-2</v>
      </c>
      <c r="L114" s="7">
        <v>4.1799999999999997E-2</v>
      </c>
      <c r="M114" s="7">
        <v>5.7599999999999998E-2</v>
      </c>
    </row>
    <row r="115" spans="1:13" x14ac:dyDescent="0.45">
      <c r="A115" s="11">
        <v>0</v>
      </c>
      <c r="B115" s="7">
        <v>1.1718</v>
      </c>
      <c r="C115" s="7">
        <v>1.1540999999999999</v>
      </c>
      <c r="D115" s="7">
        <v>1.1581999999999999</v>
      </c>
      <c r="E115" s="7">
        <v>1.1527000000000001</v>
      </c>
      <c r="F115" s="7">
        <v>1.169</v>
      </c>
      <c r="G115" s="7">
        <v>1.1660999999999999</v>
      </c>
      <c r="H115" s="7">
        <v>1.1157999999999999</v>
      </c>
      <c r="I115" s="7">
        <v>1.0343</v>
      </c>
      <c r="J115" s="7">
        <v>0.78069999999999995</v>
      </c>
      <c r="K115" s="7">
        <v>0.78290000000000004</v>
      </c>
      <c r="L115" s="7">
        <v>4.2900000000000001E-2</v>
      </c>
      <c r="M115" s="7">
        <v>4.2900000000000001E-2</v>
      </c>
    </row>
    <row r="116" spans="1:13" x14ac:dyDescent="0.45">
      <c r="A116" s="10" t="s">
        <v>4289</v>
      </c>
    </row>
    <row r="119" spans="1:13" x14ac:dyDescent="0.45">
      <c r="A119" t="s">
        <v>4172</v>
      </c>
    </row>
    <row r="121" spans="1:13" ht="28.5" x14ac:dyDescent="0.45">
      <c r="A121" s="4" t="s">
        <v>4155</v>
      </c>
      <c r="B121" s="4" t="s">
        <v>4156</v>
      </c>
      <c r="C121" s="4" t="s">
        <v>4158</v>
      </c>
      <c r="D121" s="4" t="s">
        <v>4159</v>
      </c>
      <c r="E121" s="4" t="s">
        <v>4160</v>
      </c>
      <c r="F121" s="4" t="s">
        <v>4161</v>
      </c>
      <c r="G121" s="4" t="s">
        <v>4294</v>
      </c>
    </row>
    <row r="122" spans="1:13" x14ac:dyDescent="0.45">
      <c r="A122" s="5" t="s">
        <v>4162</v>
      </c>
      <c r="B122" s="5" t="s">
        <v>4295</v>
      </c>
      <c r="C122" s="5">
        <v>1</v>
      </c>
      <c r="D122" s="5">
        <v>0</v>
      </c>
      <c r="E122" s="5">
        <v>1</v>
      </c>
      <c r="F122" s="5">
        <v>1</v>
      </c>
      <c r="G122" s="5">
        <v>3</v>
      </c>
    </row>
    <row r="123" spans="1:13" x14ac:dyDescent="0.45">
      <c r="A123" s="5" t="s">
        <v>4164</v>
      </c>
      <c r="B123" s="5" t="s">
        <v>4295</v>
      </c>
      <c r="C123" s="5">
        <v>1</v>
      </c>
      <c r="D123" s="5">
        <v>0</v>
      </c>
      <c r="E123" s="5">
        <v>1</v>
      </c>
      <c r="F123" s="5">
        <v>1</v>
      </c>
      <c r="G123" s="5">
        <v>3</v>
      </c>
    </row>
    <row r="124" spans="1:13" x14ac:dyDescent="0.45">
      <c r="A124" s="5" t="s">
        <v>4165</v>
      </c>
      <c r="B124" s="5" t="s">
        <v>4295</v>
      </c>
      <c r="C124" s="5">
        <v>1</v>
      </c>
      <c r="D124" s="5">
        <v>0</v>
      </c>
      <c r="E124" s="5">
        <v>1</v>
      </c>
      <c r="F124" s="5">
        <v>1</v>
      </c>
      <c r="G124" s="5">
        <v>3</v>
      </c>
    </row>
    <row r="125" spans="1:13" x14ac:dyDescent="0.45">
      <c r="A125" s="5" t="s">
        <v>4263</v>
      </c>
      <c r="B125" s="5" t="s">
        <v>4296</v>
      </c>
      <c r="C125" s="5">
        <v>1</v>
      </c>
      <c r="D125" s="5">
        <v>1</v>
      </c>
      <c r="E125" s="5">
        <v>1</v>
      </c>
      <c r="F125" s="5">
        <v>1</v>
      </c>
      <c r="G125" s="5">
        <v>4</v>
      </c>
    </row>
    <row r="126" spans="1:13" x14ac:dyDescent="0.45">
      <c r="A126" s="5" t="s">
        <v>4266</v>
      </c>
      <c r="B126" s="5" t="s">
        <v>4296</v>
      </c>
      <c r="C126" s="5">
        <v>0</v>
      </c>
      <c r="D126" s="5">
        <v>0</v>
      </c>
      <c r="E126" s="5">
        <v>1</v>
      </c>
      <c r="F126" s="5">
        <v>0</v>
      </c>
      <c r="G126" s="5">
        <v>1</v>
      </c>
    </row>
    <row r="127" spans="1:13" x14ac:dyDescent="0.45">
      <c r="A127" s="5" t="s">
        <v>4268</v>
      </c>
      <c r="B127" s="5" t="s">
        <v>4296</v>
      </c>
      <c r="C127" s="5">
        <v>1</v>
      </c>
      <c r="D127" s="5">
        <v>0</v>
      </c>
      <c r="E127" s="5">
        <v>1</v>
      </c>
      <c r="F127" s="5">
        <v>0</v>
      </c>
      <c r="G127" s="5">
        <v>2</v>
      </c>
    </row>
    <row r="129" spans="1:14" x14ac:dyDescent="0.45">
      <c r="A129" s="5" t="s">
        <v>21</v>
      </c>
    </row>
    <row r="131" spans="1:14" ht="28.5" x14ac:dyDescent="0.45">
      <c r="A131" s="4" t="s">
        <v>4167</v>
      </c>
      <c r="B131" s="4" t="s">
        <v>4156</v>
      </c>
      <c r="C131" s="4" t="s">
        <v>4168</v>
      </c>
      <c r="D131" s="4" t="s">
        <v>4169</v>
      </c>
      <c r="E131" s="4" t="s">
        <v>4170</v>
      </c>
      <c r="F131" s="4" t="s">
        <v>4171</v>
      </c>
    </row>
    <row r="132" spans="1:14" x14ac:dyDescent="0.45">
      <c r="A132" s="5" t="s">
        <v>4158</v>
      </c>
      <c r="B132" s="5" t="s">
        <v>4297</v>
      </c>
      <c r="C132" s="5">
        <v>0</v>
      </c>
      <c r="D132" s="5">
        <v>0</v>
      </c>
      <c r="E132" s="5">
        <v>0</v>
      </c>
      <c r="F132" s="5">
        <v>3</v>
      </c>
    </row>
    <row r="133" spans="1:14" x14ac:dyDescent="0.45">
      <c r="A133" s="5" t="s">
        <v>4158</v>
      </c>
      <c r="B133" s="5" t="s">
        <v>4296</v>
      </c>
      <c r="C133" s="5">
        <v>0</v>
      </c>
      <c r="D133" s="5">
        <v>1</v>
      </c>
      <c r="E133" s="5">
        <v>0</v>
      </c>
      <c r="F133" s="5">
        <v>0</v>
      </c>
    </row>
    <row r="134" spans="1:14" x14ac:dyDescent="0.45">
      <c r="A134" s="5" t="s">
        <v>4159</v>
      </c>
      <c r="B134" s="5" t="s">
        <v>4297</v>
      </c>
      <c r="C134" s="5">
        <v>0</v>
      </c>
      <c r="D134" s="5">
        <v>0</v>
      </c>
      <c r="E134" s="5">
        <v>0</v>
      </c>
      <c r="F134" s="5">
        <v>0</v>
      </c>
    </row>
    <row r="135" spans="1:14" x14ac:dyDescent="0.45">
      <c r="A135" s="5" t="s">
        <v>4159</v>
      </c>
      <c r="B135" s="5" t="s">
        <v>4296</v>
      </c>
      <c r="C135" s="5">
        <v>0</v>
      </c>
      <c r="D135" s="5">
        <v>1</v>
      </c>
      <c r="E135" s="5">
        <v>0</v>
      </c>
      <c r="F135" s="5">
        <v>0</v>
      </c>
    </row>
    <row r="136" spans="1:14" x14ac:dyDescent="0.45">
      <c r="A136" s="5" t="s">
        <v>4160</v>
      </c>
      <c r="B136" s="5" t="s">
        <v>4297</v>
      </c>
      <c r="C136" s="5">
        <v>0</v>
      </c>
      <c r="D136" s="5">
        <v>0</v>
      </c>
      <c r="E136" s="5">
        <v>0</v>
      </c>
      <c r="F136" s="5">
        <v>3</v>
      </c>
    </row>
    <row r="137" spans="1:14" x14ac:dyDescent="0.45">
      <c r="A137" s="5" t="s">
        <v>4160</v>
      </c>
      <c r="B137" s="5" t="s">
        <v>4296</v>
      </c>
      <c r="C137" s="5">
        <v>0</v>
      </c>
      <c r="D137" s="5">
        <v>0</v>
      </c>
      <c r="E137" s="5">
        <v>3</v>
      </c>
      <c r="F137" s="5">
        <v>0</v>
      </c>
    </row>
    <row r="138" spans="1:14" x14ac:dyDescent="0.45">
      <c r="A138" s="5" t="s">
        <v>4161</v>
      </c>
      <c r="B138" s="5" t="s">
        <v>4297</v>
      </c>
      <c r="C138" s="5">
        <v>0</v>
      </c>
      <c r="D138" s="5">
        <v>2</v>
      </c>
      <c r="E138" s="5">
        <v>1</v>
      </c>
      <c r="F138" s="5">
        <v>0</v>
      </c>
    </row>
    <row r="139" spans="1:14" x14ac:dyDescent="0.45">
      <c r="A139" s="5" t="s">
        <v>4161</v>
      </c>
      <c r="B139" s="5" t="s">
        <v>4296</v>
      </c>
      <c r="C139" s="5">
        <v>0</v>
      </c>
      <c r="D139" s="5">
        <v>0</v>
      </c>
      <c r="E139" s="5">
        <v>1</v>
      </c>
      <c r="F139" s="5">
        <v>0</v>
      </c>
    </row>
    <row r="142" spans="1:14" x14ac:dyDescent="0.45">
      <c r="A142" s="10" t="s">
        <v>4298</v>
      </c>
    </row>
    <row r="144" spans="1:14" x14ac:dyDescent="0.45">
      <c r="B144" s="6" t="s">
        <v>4276</v>
      </c>
      <c r="C144" s="6" t="s">
        <v>4277</v>
      </c>
      <c r="D144" s="6" t="s">
        <v>4278</v>
      </c>
      <c r="E144" s="6" t="s">
        <v>4279</v>
      </c>
      <c r="F144" s="6" t="s">
        <v>4280</v>
      </c>
      <c r="G144" s="6" t="s">
        <v>4281</v>
      </c>
      <c r="H144" s="6" t="s">
        <v>4282</v>
      </c>
      <c r="I144" s="6" t="s">
        <v>4283</v>
      </c>
      <c r="J144" s="6" t="s">
        <v>4284</v>
      </c>
      <c r="K144" s="6" t="s">
        <v>4285</v>
      </c>
      <c r="L144" s="6" t="s">
        <v>4286</v>
      </c>
      <c r="M144" s="6" t="s">
        <v>4287</v>
      </c>
      <c r="N144" s="6" t="s">
        <v>4288</v>
      </c>
    </row>
    <row r="145" spans="1:21" x14ac:dyDescent="0.45">
      <c r="A145" s="11">
        <v>256</v>
      </c>
      <c r="B145" s="7">
        <v>5.0599999999999999E-2</v>
      </c>
      <c r="C145" s="7">
        <v>4.6800000000000001E-2</v>
      </c>
      <c r="D145" s="7">
        <v>4.3299999999999998E-2</v>
      </c>
      <c r="E145" s="7">
        <v>4.2599999999999999E-2</v>
      </c>
      <c r="F145" s="7">
        <v>4.3900000000000002E-2</v>
      </c>
      <c r="G145" s="7">
        <v>4.3400000000000001E-2</v>
      </c>
      <c r="H145" s="7">
        <v>4.3200000000000002E-2</v>
      </c>
      <c r="I145" s="7">
        <v>4.3299999999999998E-2</v>
      </c>
      <c r="J145" s="7">
        <v>4.41E-2</v>
      </c>
      <c r="K145" s="7">
        <v>5.0099999999999999E-2</v>
      </c>
      <c r="L145" s="7">
        <v>4.3400000000000001E-2</v>
      </c>
      <c r="M145" s="7">
        <v>4.8000000000000001E-2</v>
      </c>
    </row>
    <row r="146" spans="1:21" x14ac:dyDescent="0.45">
      <c r="A146" s="11">
        <v>128</v>
      </c>
      <c r="B146" s="7">
        <v>5.1299999999999998E-2</v>
      </c>
      <c r="C146" s="7">
        <v>5.3499999999999999E-2</v>
      </c>
      <c r="D146" s="7">
        <v>4.5199999999999997E-2</v>
      </c>
      <c r="E146" s="7">
        <v>4.2299999999999997E-2</v>
      </c>
      <c r="F146" s="7">
        <v>4.4600000000000001E-2</v>
      </c>
      <c r="G146" s="7">
        <v>4.1700000000000001E-2</v>
      </c>
      <c r="H146" s="7">
        <v>4.2200000000000001E-2</v>
      </c>
      <c r="I146" s="7">
        <v>4.2700000000000002E-2</v>
      </c>
      <c r="J146" s="7">
        <v>4.2900000000000001E-2</v>
      </c>
      <c r="K146" s="7">
        <v>4.2299999999999997E-2</v>
      </c>
      <c r="L146" s="7">
        <v>4.2200000000000001E-2</v>
      </c>
      <c r="M146" s="7">
        <v>4.7600000000000003E-2</v>
      </c>
    </row>
    <row r="147" spans="1:21" x14ac:dyDescent="0.45">
      <c r="A147" s="11">
        <v>64</v>
      </c>
      <c r="B147" s="7">
        <v>4.2900000000000001E-2</v>
      </c>
      <c r="C147" s="7">
        <v>4.2200000000000001E-2</v>
      </c>
      <c r="D147" s="7">
        <v>4.24E-2</v>
      </c>
      <c r="E147" s="7">
        <v>4.2200000000000001E-2</v>
      </c>
      <c r="F147" s="7">
        <v>4.2099999999999999E-2</v>
      </c>
      <c r="G147" s="7">
        <v>4.2099999999999999E-2</v>
      </c>
      <c r="H147" s="7">
        <v>4.1500000000000002E-2</v>
      </c>
      <c r="I147" s="7">
        <v>4.7600000000000003E-2</v>
      </c>
      <c r="J147" s="7">
        <v>4.19E-2</v>
      </c>
      <c r="K147" s="7">
        <v>4.2599999999999999E-2</v>
      </c>
      <c r="L147" s="7">
        <v>4.2599999999999999E-2</v>
      </c>
      <c r="M147" s="7">
        <v>4.2700000000000002E-2</v>
      </c>
    </row>
    <row r="148" spans="1:21" x14ac:dyDescent="0.45">
      <c r="A148" s="11">
        <v>32</v>
      </c>
      <c r="B148" s="7">
        <v>0.70069999999999999</v>
      </c>
      <c r="C148" s="7">
        <v>4.2900000000000001E-2</v>
      </c>
      <c r="D148" s="7">
        <v>4.2599999999999999E-2</v>
      </c>
      <c r="E148" s="7">
        <v>4.2900000000000001E-2</v>
      </c>
      <c r="F148" s="7">
        <v>4.2700000000000002E-2</v>
      </c>
      <c r="G148" s="7">
        <v>4.3099999999999999E-2</v>
      </c>
      <c r="H148" s="7">
        <v>4.2299999999999997E-2</v>
      </c>
      <c r="I148" s="7">
        <v>4.2099999999999999E-2</v>
      </c>
      <c r="J148" s="7">
        <v>4.24E-2</v>
      </c>
      <c r="K148" s="7">
        <v>4.19E-2</v>
      </c>
      <c r="L148" s="7">
        <v>4.2500000000000003E-2</v>
      </c>
      <c r="M148" s="7">
        <v>4.2000000000000003E-2</v>
      </c>
    </row>
    <row r="149" spans="1:21" x14ac:dyDescent="0.45">
      <c r="A149" s="11">
        <v>16</v>
      </c>
      <c r="B149" s="7">
        <v>0.48570000000000002</v>
      </c>
      <c r="C149" s="7">
        <v>4.2700000000000002E-2</v>
      </c>
      <c r="D149" s="7">
        <v>4.19E-2</v>
      </c>
      <c r="E149" s="7">
        <v>4.2000000000000003E-2</v>
      </c>
      <c r="F149" s="7">
        <v>4.2500000000000003E-2</v>
      </c>
      <c r="G149" s="7">
        <v>4.1399999999999999E-2</v>
      </c>
      <c r="H149" s="7">
        <v>4.2900000000000001E-2</v>
      </c>
      <c r="I149" s="7">
        <v>4.8099999999999997E-2</v>
      </c>
      <c r="J149" s="7">
        <v>4.2200000000000001E-2</v>
      </c>
      <c r="K149" s="7">
        <v>4.1799999999999997E-2</v>
      </c>
      <c r="L149" s="7">
        <v>4.2599999999999999E-2</v>
      </c>
      <c r="M149" s="7">
        <v>4.2000000000000003E-2</v>
      </c>
    </row>
    <row r="150" spans="1:21" x14ac:dyDescent="0.45">
      <c r="A150" s="11">
        <v>4</v>
      </c>
      <c r="B150" s="7">
        <v>0.99919999999999998</v>
      </c>
      <c r="C150" s="7">
        <v>4.4299999999999999E-2</v>
      </c>
      <c r="D150" s="7">
        <v>4.1799999999999997E-2</v>
      </c>
      <c r="E150" s="7">
        <v>4.3400000000000001E-2</v>
      </c>
      <c r="F150" s="7">
        <v>4.9099999999999998E-2</v>
      </c>
      <c r="G150" s="7">
        <v>4.3799999999999999E-2</v>
      </c>
      <c r="H150" s="7">
        <v>4.3299999999999998E-2</v>
      </c>
      <c r="I150" s="7">
        <v>4.2900000000000001E-2</v>
      </c>
      <c r="J150" s="7">
        <v>4.2900000000000001E-2</v>
      </c>
      <c r="K150" s="7">
        <v>4.2599999999999999E-2</v>
      </c>
      <c r="L150" s="7">
        <v>4.3299999999999998E-2</v>
      </c>
      <c r="M150" s="7">
        <v>4.2999999999999997E-2</v>
      </c>
    </row>
    <row r="151" spans="1:21" x14ac:dyDescent="0.45">
      <c r="A151" s="11">
        <v>2</v>
      </c>
      <c r="B151" s="7">
        <v>0.80930000000000002</v>
      </c>
      <c r="C151" s="7">
        <v>0.42380000000000001</v>
      </c>
      <c r="D151" s="7">
        <v>0.45939999999999998</v>
      </c>
      <c r="E151" s="7">
        <v>4.3299999999999998E-2</v>
      </c>
      <c r="F151" s="7">
        <v>4.2599999999999999E-2</v>
      </c>
      <c r="G151" s="7">
        <v>4.3200000000000002E-2</v>
      </c>
      <c r="H151" s="7">
        <v>4.4200000000000003E-2</v>
      </c>
      <c r="I151" s="7">
        <v>4.2999999999999997E-2</v>
      </c>
      <c r="J151" s="7">
        <v>4.3099999999999999E-2</v>
      </c>
      <c r="K151" s="7">
        <v>4.19E-2</v>
      </c>
      <c r="L151" s="7">
        <v>4.1799999999999997E-2</v>
      </c>
      <c r="M151" s="7">
        <v>4.2099999999999999E-2</v>
      </c>
    </row>
    <row r="152" spans="1:21" x14ac:dyDescent="0.45">
      <c r="A152" s="11">
        <v>0</v>
      </c>
      <c r="B152" s="7">
        <v>0.83989999999999998</v>
      </c>
      <c r="C152" s="7">
        <v>0.75060000000000004</v>
      </c>
      <c r="D152" s="7">
        <v>0.74739999999999995</v>
      </c>
      <c r="E152" s="7">
        <v>0.73260000000000003</v>
      </c>
      <c r="F152" s="7">
        <v>0.72889999999999999</v>
      </c>
      <c r="G152" s="7">
        <v>0.71130000000000004</v>
      </c>
      <c r="H152" s="7">
        <v>0.6976</v>
      </c>
      <c r="I152" s="7">
        <v>0.73040000000000005</v>
      </c>
      <c r="J152" s="7">
        <v>0.71879999999999999</v>
      </c>
      <c r="K152" s="7">
        <v>0.69450000000000001</v>
      </c>
      <c r="L152" s="7">
        <v>0.50670000000000004</v>
      </c>
      <c r="M152" s="7">
        <v>0.248</v>
      </c>
      <c r="N152" s="8"/>
      <c r="O152" s="8"/>
      <c r="P152" s="8"/>
      <c r="Q152" s="8"/>
      <c r="R152" s="8"/>
      <c r="S152" s="8"/>
      <c r="T152" s="8"/>
      <c r="U152" s="8"/>
    </row>
    <row r="153" spans="1:21" x14ac:dyDescent="0.45">
      <c r="A153" s="10" t="s">
        <v>4289</v>
      </c>
      <c r="B153" s="10"/>
      <c r="I153" s="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x14ac:dyDescent="0.45">
      <c r="I154" s="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x14ac:dyDescent="0.45">
      <c r="I155" s="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x14ac:dyDescent="0.45">
      <c r="I156" s="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x14ac:dyDescent="0.45">
      <c r="I157" s="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x14ac:dyDescent="0.45">
      <c r="I158" s="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x14ac:dyDescent="0.45">
      <c r="I159" s="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x14ac:dyDescent="0.45">
      <c r="I160" s="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137E-59DE-4E0F-9C67-2D05CFB52B2B}">
  <dimension ref="A3:K58"/>
  <sheetViews>
    <sheetView topLeftCell="A34" workbookViewId="0">
      <selection activeCell="A42" sqref="A42:XFD42"/>
    </sheetView>
  </sheetViews>
  <sheetFormatPr defaultRowHeight="14.25" x14ac:dyDescent="0.45"/>
  <cols>
    <col min="1" max="1" width="19.796875" customWidth="1"/>
  </cols>
  <sheetData>
    <row r="3" spans="1:11" s="10" customFormat="1" x14ac:dyDescent="0.45">
      <c r="A3" s="6" t="s">
        <v>4299</v>
      </c>
      <c r="B3" s="6"/>
      <c r="C3" s="6" t="s">
        <v>4134</v>
      </c>
      <c r="D3" s="6" t="s">
        <v>4300</v>
      </c>
      <c r="H3" s="6" t="s">
        <v>4299</v>
      </c>
      <c r="I3" s="6"/>
      <c r="J3" s="6" t="s">
        <v>4301</v>
      </c>
      <c r="K3" s="6" t="s">
        <v>4300</v>
      </c>
    </row>
    <row r="4" spans="1:11" x14ac:dyDescent="0.45">
      <c r="A4" s="1">
        <v>0</v>
      </c>
      <c r="B4" s="1"/>
      <c r="C4" s="1">
        <v>0.1</v>
      </c>
      <c r="D4" s="1">
        <v>0.1</v>
      </c>
      <c r="H4" s="1">
        <v>0</v>
      </c>
      <c r="I4" s="1"/>
      <c r="J4" s="1">
        <v>0.1</v>
      </c>
      <c r="K4" s="1">
        <v>0.1</v>
      </c>
    </row>
    <row r="5" spans="1:11" x14ac:dyDescent="0.45">
      <c r="A5" s="1">
        <v>0.5</v>
      </c>
      <c r="B5" s="1"/>
      <c r="C5" s="1">
        <v>1.6</v>
      </c>
      <c r="D5" s="1">
        <v>0.99</v>
      </c>
      <c r="H5" s="1">
        <v>0.5</v>
      </c>
      <c r="I5" s="1"/>
      <c r="J5" s="1">
        <v>5.05</v>
      </c>
      <c r="K5" s="1">
        <v>0.84</v>
      </c>
    </row>
    <row r="6" spans="1:11" x14ac:dyDescent="0.45">
      <c r="A6" s="1">
        <v>1</v>
      </c>
      <c r="B6" s="1"/>
      <c r="C6" s="1">
        <v>3.64</v>
      </c>
      <c r="D6" s="1">
        <v>2.54</v>
      </c>
      <c r="H6" s="1">
        <v>1</v>
      </c>
      <c r="I6" s="1"/>
      <c r="J6" s="1">
        <v>9.2200000000000006</v>
      </c>
      <c r="K6" s="1">
        <v>1.21</v>
      </c>
    </row>
    <row r="7" spans="1:11" x14ac:dyDescent="0.45">
      <c r="A7" s="1">
        <v>1.6</v>
      </c>
      <c r="B7" s="1"/>
      <c r="C7" s="1">
        <v>5.25</v>
      </c>
      <c r="D7" s="1">
        <v>4.3</v>
      </c>
      <c r="H7" s="1">
        <v>1.6</v>
      </c>
      <c r="I7" s="1"/>
      <c r="J7" s="1">
        <v>15.07</v>
      </c>
      <c r="K7" s="1">
        <v>1.78</v>
      </c>
    </row>
    <row r="8" spans="1:11" x14ac:dyDescent="0.45">
      <c r="A8" s="1">
        <v>1.8</v>
      </c>
      <c r="B8" s="1"/>
      <c r="C8" s="1">
        <v>5.94</v>
      </c>
      <c r="D8" s="1">
        <v>3.67</v>
      </c>
      <c r="H8" s="1">
        <v>1.8</v>
      </c>
      <c r="I8" s="1"/>
      <c r="J8" s="1">
        <v>16.7</v>
      </c>
      <c r="K8" s="1">
        <v>2.2000000000000002</v>
      </c>
    </row>
    <row r="9" spans="1:11" x14ac:dyDescent="0.45">
      <c r="A9" s="1">
        <v>2</v>
      </c>
      <c r="B9" s="1"/>
      <c r="C9" s="1">
        <v>6.23</v>
      </c>
      <c r="D9" s="1">
        <v>3.1</v>
      </c>
      <c r="H9" s="1">
        <v>2</v>
      </c>
      <c r="I9" s="1"/>
      <c r="J9" s="1">
        <v>17.350000000000001</v>
      </c>
      <c r="K9" s="1">
        <v>1.74</v>
      </c>
    </row>
    <row r="10" spans="1:11" x14ac:dyDescent="0.45">
      <c r="A10" s="1">
        <v>4</v>
      </c>
      <c r="B10" s="1"/>
      <c r="C10" s="1">
        <v>3.52</v>
      </c>
      <c r="D10" s="1">
        <v>1.82</v>
      </c>
      <c r="H10" s="1">
        <v>4</v>
      </c>
      <c r="I10" s="1"/>
      <c r="J10" s="1">
        <v>7.97</v>
      </c>
      <c r="K10" s="1">
        <v>0.71</v>
      </c>
    </row>
    <row r="11" spans="1:11" x14ac:dyDescent="0.45">
      <c r="A11" s="1">
        <v>8</v>
      </c>
      <c r="B11" s="1"/>
      <c r="C11" s="1">
        <v>1.19</v>
      </c>
      <c r="D11" s="1">
        <v>0.51</v>
      </c>
      <c r="H11" s="1">
        <v>8</v>
      </c>
      <c r="I11" s="1"/>
      <c r="J11" s="1">
        <v>2.0099999999999998</v>
      </c>
      <c r="K11" s="1">
        <v>0.1</v>
      </c>
    </row>
    <row r="12" spans="1:11" x14ac:dyDescent="0.45">
      <c r="A12" s="1">
        <v>72</v>
      </c>
      <c r="B12" s="1"/>
      <c r="C12" s="1">
        <v>0.1</v>
      </c>
      <c r="D12" s="1">
        <v>0.1</v>
      </c>
      <c r="H12" s="1">
        <v>72</v>
      </c>
      <c r="I12" s="1"/>
      <c r="J12" s="1">
        <v>0.1</v>
      </c>
      <c r="K12" s="1">
        <v>0.1</v>
      </c>
    </row>
    <row r="13" spans="1:11" x14ac:dyDescent="0.45">
      <c r="A13" s="1">
        <v>72.5</v>
      </c>
      <c r="B13" s="1"/>
      <c r="C13" s="1">
        <v>0.96</v>
      </c>
      <c r="D13" s="1">
        <v>1.91</v>
      </c>
      <c r="H13" s="1">
        <v>72.5</v>
      </c>
      <c r="I13" s="1"/>
      <c r="J13" s="1">
        <v>2.73</v>
      </c>
      <c r="K13" s="1">
        <v>0.38</v>
      </c>
    </row>
    <row r="14" spans="1:11" x14ac:dyDescent="0.45">
      <c r="A14" s="1">
        <v>73</v>
      </c>
      <c r="B14" s="1"/>
      <c r="C14" s="1">
        <v>2.0699999999999998</v>
      </c>
      <c r="D14" s="1">
        <v>3.92</v>
      </c>
      <c r="H14" s="1">
        <v>73</v>
      </c>
      <c r="I14" s="1"/>
      <c r="J14" s="1">
        <v>9.25</v>
      </c>
      <c r="K14" s="1">
        <v>1.24</v>
      </c>
    </row>
    <row r="15" spans="1:11" x14ac:dyDescent="0.45">
      <c r="A15" s="1">
        <v>73.599999999999994</v>
      </c>
      <c r="B15" s="1"/>
      <c r="C15" s="1">
        <v>2.37</v>
      </c>
      <c r="D15" s="1">
        <v>3.84</v>
      </c>
      <c r="H15" s="1">
        <v>73.599999999999994</v>
      </c>
      <c r="I15" s="1"/>
      <c r="J15" s="1">
        <v>8.3800000000000008</v>
      </c>
      <c r="K15" s="1">
        <v>1.67</v>
      </c>
    </row>
    <row r="16" spans="1:11" x14ac:dyDescent="0.45">
      <c r="A16" s="1">
        <v>73.8</v>
      </c>
      <c r="B16" s="1"/>
      <c r="C16" s="1">
        <v>2.08</v>
      </c>
      <c r="D16" s="1">
        <v>3.8</v>
      </c>
      <c r="H16" s="1">
        <v>73.8</v>
      </c>
      <c r="I16" s="1"/>
      <c r="J16" s="1">
        <v>6.92</v>
      </c>
      <c r="K16" s="1">
        <v>1.36</v>
      </c>
    </row>
    <row r="17" spans="1:11" x14ac:dyDescent="0.45">
      <c r="A17" s="1">
        <v>74</v>
      </c>
      <c r="B17" s="1"/>
      <c r="C17" s="1">
        <v>0.11</v>
      </c>
      <c r="D17" s="1">
        <v>2</v>
      </c>
      <c r="H17" s="1">
        <v>74</v>
      </c>
      <c r="I17" s="1"/>
      <c r="J17" s="1">
        <v>7.98</v>
      </c>
      <c r="K17" s="1">
        <v>1.49</v>
      </c>
    </row>
    <row r="18" spans="1:11" x14ac:dyDescent="0.45">
      <c r="A18" s="1">
        <v>76</v>
      </c>
      <c r="B18" s="1"/>
      <c r="C18" s="1">
        <v>0.1</v>
      </c>
      <c r="D18" s="1">
        <v>0.42</v>
      </c>
      <c r="H18" s="1">
        <v>76</v>
      </c>
      <c r="I18" s="1"/>
      <c r="J18" s="1">
        <v>0.1</v>
      </c>
      <c r="K18" s="1">
        <v>0.16</v>
      </c>
    </row>
    <row r="19" spans="1:11" x14ac:dyDescent="0.45">
      <c r="A19" s="1">
        <v>80</v>
      </c>
      <c r="B19" s="1"/>
      <c r="C19" s="1">
        <v>0.1</v>
      </c>
      <c r="D19" s="1">
        <v>0.1</v>
      </c>
      <c r="H19" s="1">
        <v>80</v>
      </c>
      <c r="I19" s="1"/>
      <c r="J19" s="1">
        <v>0.1</v>
      </c>
      <c r="K19" s="1">
        <v>0.1</v>
      </c>
    </row>
    <row r="22" spans="1:11" s="10" customFormat="1" x14ac:dyDescent="0.45">
      <c r="A22" s="6" t="s">
        <v>4299</v>
      </c>
      <c r="B22" s="6"/>
      <c r="C22" s="6" t="s">
        <v>4301</v>
      </c>
      <c r="D22" s="6" t="s">
        <v>4300</v>
      </c>
      <c r="H22" s="6" t="s">
        <v>4299</v>
      </c>
      <c r="I22" s="6"/>
      <c r="J22" s="6" t="s">
        <v>4301</v>
      </c>
      <c r="K22" s="6" t="s">
        <v>4300</v>
      </c>
    </row>
    <row r="23" spans="1:11" x14ac:dyDescent="0.45">
      <c r="A23" s="1">
        <v>0</v>
      </c>
      <c r="B23" s="1"/>
      <c r="C23" s="1">
        <v>0.1</v>
      </c>
      <c r="D23" s="1">
        <v>0.1</v>
      </c>
      <c r="H23" s="1">
        <v>0</v>
      </c>
      <c r="I23" s="1"/>
      <c r="J23" s="1">
        <v>0.1</v>
      </c>
      <c r="K23" s="1">
        <v>0.1</v>
      </c>
    </row>
    <row r="24" spans="1:11" x14ac:dyDescent="0.45">
      <c r="A24" s="1">
        <v>0.5</v>
      </c>
      <c r="B24" s="1"/>
      <c r="C24" s="1">
        <v>2.57</v>
      </c>
      <c r="D24" s="1">
        <v>0.62</v>
      </c>
      <c r="H24" s="1">
        <v>0.5</v>
      </c>
      <c r="I24" s="1"/>
      <c r="J24" s="1">
        <v>7.23</v>
      </c>
      <c r="K24" s="1">
        <v>0.99</v>
      </c>
    </row>
    <row r="25" spans="1:11" x14ac:dyDescent="0.45">
      <c r="A25" s="1">
        <v>1</v>
      </c>
      <c r="B25" s="1"/>
      <c r="C25" s="1">
        <v>5.25</v>
      </c>
      <c r="D25" s="1">
        <v>1.43</v>
      </c>
      <c r="H25" s="1">
        <v>1</v>
      </c>
      <c r="I25" s="1"/>
      <c r="J25" s="1">
        <v>13.22</v>
      </c>
      <c r="K25" s="1">
        <v>2.1</v>
      </c>
    </row>
    <row r="26" spans="1:11" x14ac:dyDescent="0.45">
      <c r="A26" s="1">
        <v>1.6</v>
      </c>
      <c r="B26" s="1"/>
      <c r="C26" s="1">
        <v>7.82</v>
      </c>
      <c r="D26" s="1">
        <v>1.71</v>
      </c>
      <c r="H26" s="1">
        <v>1.6</v>
      </c>
      <c r="I26" s="1"/>
      <c r="J26" s="1">
        <v>17.73</v>
      </c>
      <c r="K26" s="1">
        <v>2.36</v>
      </c>
    </row>
    <row r="27" spans="1:11" x14ac:dyDescent="0.45">
      <c r="A27" s="1">
        <v>1.8</v>
      </c>
      <c r="B27" s="1"/>
      <c r="C27" s="1">
        <v>7.95</v>
      </c>
      <c r="D27" s="1">
        <v>1.76</v>
      </c>
      <c r="H27" s="1">
        <v>1.8</v>
      </c>
      <c r="I27" s="1"/>
      <c r="J27" s="1">
        <v>18.71</v>
      </c>
      <c r="K27" s="1">
        <v>2.4300000000000002</v>
      </c>
    </row>
    <row r="28" spans="1:11" x14ac:dyDescent="0.45">
      <c r="A28" s="1">
        <v>2</v>
      </c>
      <c r="B28" s="1"/>
      <c r="C28" s="1">
        <v>9.57</v>
      </c>
      <c r="D28" s="1">
        <v>1.99</v>
      </c>
      <c r="H28" s="1">
        <v>2</v>
      </c>
      <c r="I28" s="1"/>
      <c r="J28" s="1">
        <v>19</v>
      </c>
      <c r="K28" s="1">
        <v>2.2200000000000002</v>
      </c>
    </row>
    <row r="29" spans="1:11" x14ac:dyDescent="0.45">
      <c r="A29" s="1">
        <v>4</v>
      </c>
      <c r="B29" s="1"/>
      <c r="C29" s="1">
        <v>4.72</v>
      </c>
      <c r="D29" s="1">
        <v>0.81</v>
      </c>
      <c r="H29" s="1">
        <v>4</v>
      </c>
      <c r="I29" s="1"/>
      <c r="J29" s="1">
        <v>9.11</v>
      </c>
      <c r="K29" s="1">
        <v>1.06</v>
      </c>
    </row>
    <row r="30" spans="1:11" x14ac:dyDescent="0.45">
      <c r="A30" s="1">
        <v>8</v>
      </c>
      <c r="B30" s="1"/>
      <c r="C30" s="1">
        <v>0.97</v>
      </c>
      <c r="D30" s="1">
        <v>0.1</v>
      </c>
      <c r="H30" s="1">
        <v>8</v>
      </c>
      <c r="I30" s="1"/>
      <c r="J30" s="1">
        <v>1.33</v>
      </c>
      <c r="K30" s="1">
        <v>0.1</v>
      </c>
    </row>
    <row r="31" spans="1:11" x14ac:dyDescent="0.45">
      <c r="A31" s="1">
        <v>72</v>
      </c>
      <c r="B31" s="1"/>
      <c r="C31" s="1">
        <v>0.1</v>
      </c>
      <c r="D31" s="1">
        <v>0.1</v>
      </c>
      <c r="H31" s="1">
        <v>72</v>
      </c>
      <c r="I31" s="1"/>
      <c r="J31" s="1">
        <v>0.1</v>
      </c>
      <c r="K31" s="1">
        <v>0.1</v>
      </c>
    </row>
    <row r="32" spans="1:11" x14ac:dyDescent="0.45">
      <c r="A32" s="1">
        <v>72.5</v>
      </c>
      <c r="B32" s="1"/>
      <c r="C32" s="1">
        <v>1.54</v>
      </c>
      <c r="D32" s="1">
        <v>0.42</v>
      </c>
      <c r="H32" s="1">
        <v>72.5</v>
      </c>
      <c r="I32" s="1"/>
      <c r="J32" s="1">
        <v>4.24</v>
      </c>
      <c r="K32" s="1">
        <v>0.76</v>
      </c>
    </row>
    <row r="33" spans="1:11" x14ac:dyDescent="0.45">
      <c r="A33" s="1">
        <v>73</v>
      </c>
      <c r="B33" s="1"/>
      <c r="C33" s="1">
        <v>2.2799999999999998</v>
      </c>
      <c r="D33" s="1">
        <v>0.74</v>
      </c>
      <c r="H33" s="1">
        <v>73</v>
      </c>
      <c r="I33" s="1"/>
      <c r="J33" s="1">
        <v>5.9</v>
      </c>
      <c r="K33" s="1">
        <v>1.2</v>
      </c>
    </row>
    <row r="34" spans="1:11" x14ac:dyDescent="0.45">
      <c r="A34" s="1">
        <v>73.599999999999994</v>
      </c>
      <c r="B34" s="1"/>
      <c r="C34" s="1">
        <v>3.09</v>
      </c>
      <c r="D34" s="1">
        <v>0.98</v>
      </c>
      <c r="H34" s="1">
        <v>73.599999999999994</v>
      </c>
      <c r="I34" s="1"/>
      <c r="J34" s="1">
        <v>7.58</v>
      </c>
      <c r="K34" s="1">
        <v>1.65</v>
      </c>
    </row>
    <row r="35" spans="1:11" x14ac:dyDescent="0.45">
      <c r="A35" s="1">
        <v>73.8</v>
      </c>
      <c r="B35" s="1"/>
      <c r="C35" s="1">
        <v>2.58</v>
      </c>
      <c r="D35" s="1">
        <v>1.05</v>
      </c>
      <c r="H35" s="1">
        <v>73.8</v>
      </c>
      <c r="I35" s="1"/>
      <c r="J35" s="1">
        <v>6.65</v>
      </c>
      <c r="K35" s="1">
        <v>1.4</v>
      </c>
    </row>
    <row r="36" spans="1:11" x14ac:dyDescent="0.45">
      <c r="A36" s="1">
        <v>74</v>
      </c>
      <c r="B36" s="1"/>
      <c r="C36" s="1">
        <v>2.14</v>
      </c>
      <c r="D36" s="1">
        <v>0.96</v>
      </c>
      <c r="H36" s="1">
        <v>74</v>
      </c>
      <c r="I36" s="1"/>
      <c r="J36" s="1">
        <v>5.13</v>
      </c>
      <c r="K36" s="1">
        <v>1.29</v>
      </c>
    </row>
    <row r="37" spans="1:11" x14ac:dyDescent="0.45">
      <c r="A37" s="1">
        <v>76</v>
      </c>
      <c r="B37" s="1"/>
      <c r="C37" s="1">
        <v>0.1</v>
      </c>
      <c r="D37" s="1">
        <v>0.16</v>
      </c>
      <c r="H37" s="1">
        <v>76</v>
      </c>
      <c r="I37" s="1"/>
      <c r="J37" s="1">
        <v>0.1</v>
      </c>
      <c r="K37" s="1">
        <v>0.22</v>
      </c>
    </row>
    <row r="38" spans="1:11" x14ac:dyDescent="0.45">
      <c r="A38" s="1">
        <v>80</v>
      </c>
      <c r="B38" s="1"/>
      <c r="C38" s="1">
        <v>0.1</v>
      </c>
      <c r="D38" s="1">
        <v>0.1</v>
      </c>
      <c r="H38" s="1">
        <v>80</v>
      </c>
      <c r="I38" s="1"/>
      <c r="J38" s="1">
        <v>0.1</v>
      </c>
      <c r="K38" s="1">
        <v>0.1</v>
      </c>
    </row>
    <row r="42" spans="1:11" s="10" customFormat="1" x14ac:dyDescent="0.45">
      <c r="A42" s="6" t="s">
        <v>4299</v>
      </c>
      <c r="B42" s="6"/>
      <c r="C42" s="6" t="s">
        <v>4301</v>
      </c>
      <c r="D42" s="6" t="s">
        <v>4300</v>
      </c>
      <c r="H42" s="6" t="s">
        <v>4299</v>
      </c>
      <c r="I42" s="6"/>
      <c r="J42" s="6" t="s">
        <v>4301</v>
      </c>
      <c r="K42" s="6" t="s">
        <v>4300</v>
      </c>
    </row>
    <row r="43" spans="1:11" x14ac:dyDescent="0.45">
      <c r="A43" s="1">
        <v>0</v>
      </c>
      <c r="B43" s="1"/>
      <c r="C43" s="1">
        <v>0.1</v>
      </c>
      <c r="D43" s="1">
        <v>0.1</v>
      </c>
      <c r="H43" s="1">
        <v>0</v>
      </c>
      <c r="I43" s="1"/>
      <c r="J43" s="1">
        <v>0.1</v>
      </c>
      <c r="K43" s="1">
        <v>0.1</v>
      </c>
    </row>
    <row r="44" spans="1:11" x14ac:dyDescent="0.45">
      <c r="A44" s="1">
        <v>0.5</v>
      </c>
      <c r="B44" s="1"/>
      <c r="C44" s="1">
        <v>2.34</v>
      </c>
      <c r="D44" s="1">
        <v>0.8</v>
      </c>
      <c r="H44" s="1">
        <v>0.5</v>
      </c>
      <c r="I44" s="1"/>
      <c r="J44" s="1">
        <v>4.68</v>
      </c>
      <c r="K44" s="1">
        <v>1.02</v>
      </c>
    </row>
    <row r="45" spans="1:11" x14ac:dyDescent="0.45">
      <c r="A45" s="1">
        <v>1</v>
      </c>
      <c r="B45" s="1"/>
      <c r="C45" s="1">
        <v>7.1</v>
      </c>
      <c r="D45" s="1">
        <v>2.13</v>
      </c>
      <c r="H45" s="1">
        <v>1</v>
      </c>
      <c r="I45" s="1"/>
      <c r="J45" s="1">
        <v>11.25</v>
      </c>
      <c r="K45" s="1">
        <v>1.83</v>
      </c>
    </row>
    <row r="46" spans="1:11" x14ac:dyDescent="0.45">
      <c r="A46" s="1">
        <v>1.6</v>
      </c>
      <c r="B46" s="1"/>
      <c r="C46" s="1">
        <v>8.1</v>
      </c>
      <c r="D46" s="1">
        <v>2.09</v>
      </c>
      <c r="H46" s="1">
        <v>1.6</v>
      </c>
      <c r="I46" s="1"/>
      <c r="J46" s="1">
        <v>15.68</v>
      </c>
      <c r="K46" s="1">
        <v>2.25</v>
      </c>
    </row>
    <row r="47" spans="1:11" x14ac:dyDescent="0.45">
      <c r="A47" s="1">
        <v>1.8</v>
      </c>
      <c r="B47" s="1"/>
      <c r="C47" s="1">
        <v>9.19</v>
      </c>
      <c r="D47" s="1">
        <v>2.14</v>
      </c>
      <c r="H47" s="1">
        <v>1.8</v>
      </c>
      <c r="I47" s="1"/>
      <c r="J47" s="1">
        <v>17.05</v>
      </c>
      <c r="K47" s="1">
        <v>2.15</v>
      </c>
    </row>
    <row r="48" spans="1:11" x14ac:dyDescent="0.45">
      <c r="A48" s="1">
        <v>2</v>
      </c>
      <c r="B48" s="1"/>
      <c r="C48" s="1">
        <v>8.73</v>
      </c>
      <c r="D48" s="1">
        <v>2.11</v>
      </c>
      <c r="H48" s="1">
        <v>2</v>
      </c>
      <c r="I48" s="1"/>
      <c r="J48" s="1">
        <v>17.78</v>
      </c>
      <c r="K48" s="1">
        <v>2.0499999999999998</v>
      </c>
    </row>
    <row r="49" spans="1:11" x14ac:dyDescent="0.45">
      <c r="A49" s="1">
        <v>4</v>
      </c>
      <c r="B49" s="1"/>
      <c r="C49" s="1">
        <v>5.07</v>
      </c>
      <c r="D49" s="1">
        <v>0.91</v>
      </c>
      <c r="H49" s="1">
        <v>4</v>
      </c>
      <c r="I49" s="1"/>
      <c r="J49" s="1">
        <v>9.82</v>
      </c>
      <c r="K49" s="1">
        <v>0.94</v>
      </c>
    </row>
    <row r="50" spans="1:11" x14ac:dyDescent="0.45">
      <c r="A50" s="1">
        <v>8</v>
      </c>
      <c r="B50" s="1"/>
      <c r="C50" s="1">
        <v>2.27</v>
      </c>
      <c r="D50" s="1">
        <v>0.3</v>
      </c>
      <c r="H50" s="1">
        <v>8</v>
      </c>
      <c r="I50" s="1"/>
      <c r="J50" s="1">
        <v>2.0499999999999998</v>
      </c>
      <c r="K50" s="1">
        <v>0.15</v>
      </c>
    </row>
    <row r="51" spans="1:11" x14ac:dyDescent="0.45">
      <c r="A51" s="1">
        <v>72</v>
      </c>
      <c r="B51" s="1"/>
      <c r="C51" s="1">
        <v>0.1</v>
      </c>
      <c r="D51" s="1">
        <v>0.2</v>
      </c>
      <c r="H51" s="1">
        <v>72</v>
      </c>
      <c r="I51" s="1"/>
      <c r="J51" s="1">
        <v>0.1</v>
      </c>
      <c r="K51" s="1">
        <v>0.1</v>
      </c>
    </row>
    <row r="52" spans="1:11" x14ac:dyDescent="0.45">
      <c r="A52" s="1">
        <v>72.5</v>
      </c>
      <c r="B52" s="1"/>
      <c r="C52" s="1">
        <v>2.2599999999999998</v>
      </c>
      <c r="D52" s="1">
        <v>0.85</v>
      </c>
      <c r="H52" s="1">
        <v>72.5</v>
      </c>
      <c r="I52" s="1"/>
      <c r="J52" s="1">
        <v>4.25</v>
      </c>
      <c r="K52" s="1">
        <v>0.67</v>
      </c>
    </row>
    <row r="53" spans="1:11" x14ac:dyDescent="0.45">
      <c r="A53" s="1">
        <v>73</v>
      </c>
      <c r="B53" s="1"/>
      <c r="C53" s="1">
        <v>4.1100000000000003</v>
      </c>
      <c r="D53" s="1">
        <v>1.3</v>
      </c>
      <c r="H53" s="1">
        <v>73</v>
      </c>
      <c r="I53" s="1"/>
      <c r="J53" s="1">
        <v>5.55</v>
      </c>
      <c r="K53" s="1">
        <v>0.98</v>
      </c>
    </row>
    <row r="54" spans="1:11" x14ac:dyDescent="0.45">
      <c r="A54" s="1">
        <v>73.599999999999994</v>
      </c>
      <c r="B54" s="1"/>
      <c r="C54" s="1">
        <v>6.61</v>
      </c>
      <c r="D54" s="1">
        <v>1.68</v>
      </c>
      <c r="H54" s="1">
        <v>73.599999999999994</v>
      </c>
      <c r="I54" s="1"/>
      <c r="J54" s="1">
        <v>7.6</v>
      </c>
      <c r="K54" s="1">
        <v>1.53</v>
      </c>
    </row>
    <row r="55" spans="1:11" x14ac:dyDescent="0.45">
      <c r="A55" s="1">
        <v>73.8</v>
      </c>
      <c r="B55" s="1"/>
      <c r="C55" s="1">
        <v>6.76</v>
      </c>
      <c r="D55" s="1">
        <v>1.76</v>
      </c>
      <c r="H55" s="1">
        <v>73.8</v>
      </c>
      <c r="I55" s="1"/>
      <c r="J55" s="1">
        <v>6.43</v>
      </c>
      <c r="K55" s="1">
        <v>1.31</v>
      </c>
    </row>
    <row r="56" spans="1:11" x14ac:dyDescent="0.45">
      <c r="A56" s="1">
        <v>74</v>
      </c>
      <c r="B56" s="1"/>
      <c r="C56" s="1">
        <v>6.88</v>
      </c>
      <c r="D56" s="1">
        <v>1.81</v>
      </c>
      <c r="H56" s="1">
        <v>74</v>
      </c>
      <c r="I56" s="1"/>
      <c r="J56" s="1">
        <v>4.91</v>
      </c>
      <c r="K56" s="1">
        <v>1.25</v>
      </c>
    </row>
    <row r="57" spans="1:11" x14ac:dyDescent="0.45">
      <c r="A57" s="1">
        <v>76</v>
      </c>
      <c r="B57" s="1"/>
      <c r="C57" s="1">
        <v>1.37</v>
      </c>
      <c r="D57" s="1">
        <v>1.02</v>
      </c>
      <c r="H57" s="1">
        <v>76</v>
      </c>
      <c r="I57" s="1"/>
      <c r="J57" s="1">
        <v>0.12</v>
      </c>
      <c r="K57" s="1">
        <v>0.27</v>
      </c>
    </row>
    <row r="58" spans="1:11" x14ac:dyDescent="0.45">
      <c r="A58" s="1">
        <v>80</v>
      </c>
      <c r="B58" s="1"/>
      <c r="C58" s="1">
        <v>0.1</v>
      </c>
      <c r="D58" s="1">
        <v>0.1</v>
      </c>
      <c r="H58" s="1">
        <v>80</v>
      </c>
      <c r="I58" s="1"/>
      <c r="J58" s="1">
        <v>0.1</v>
      </c>
      <c r="K58" s="1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6ACF-0442-44B8-A7FA-2F0690C4D043}">
  <dimension ref="A3:I15"/>
  <sheetViews>
    <sheetView workbookViewId="0">
      <selection activeCell="A11" sqref="A11:XFD11"/>
    </sheetView>
  </sheetViews>
  <sheetFormatPr defaultRowHeight="14.25" x14ac:dyDescent="0.45"/>
  <sheetData>
    <row r="3" spans="1:9" s="10" customFormat="1" x14ac:dyDescent="0.45">
      <c r="A3" s="10" t="s">
        <v>4312</v>
      </c>
      <c r="G3" s="10" t="s">
        <v>4311</v>
      </c>
    </row>
    <row r="4" spans="1:9" s="10" customFormat="1" x14ac:dyDescent="0.45">
      <c r="A4" s="6"/>
      <c r="B4" s="6" t="s">
        <v>4302</v>
      </c>
      <c r="C4" s="6" t="s">
        <v>4303</v>
      </c>
      <c r="G4" s="6"/>
      <c r="H4" s="6" t="s">
        <v>4302</v>
      </c>
      <c r="I4" s="6" t="s">
        <v>4303</v>
      </c>
    </row>
    <row r="5" spans="1:9" x14ac:dyDescent="0.45">
      <c r="A5" s="3" t="s">
        <v>4304</v>
      </c>
      <c r="B5" s="1">
        <v>3300000000</v>
      </c>
      <c r="C5" s="1">
        <v>4200000000</v>
      </c>
      <c r="G5" s="3" t="s">
        <v>4304</v>
      </c>
      <c r="H5" s="1">
        <v>440000000</v>
      </c>
      <c r="I5" s="1">
        <v>520000000</v>
      </c>
    </row>
    <row r="6" spans="1:9" x14ac:dyDescent="0.45">
      <c r="A6" s="3" t="s">
        <v>4305</v>
      </c>
      <c r="B6" s="1">
        <v>2400</v>
      </c>
      <c r="C6" s="1">
        <v>7900</v>
      </c>
      <c r="G6" s="3" t="s">
        <v>4305</v>
      </c>
      <c r="H6" s="1">
        <v>430000000</v>
      </c>
      <c r="I6" s="1">
        <v>720000000</v>
      </c>
    </row>
    <row r="7" spans="1:9" x14ac:dyDescent="0.45">
      <c r="A7" s="3" t="s">
        <v>4306</v>
      </c>
      <c r="B7" s="1">
        <v>200</v>
      </c>
      <c r="C7" s="1">
        <v>380</v>
      </c>
      <c r="G7" s="3" t="s">
        <v>4306</v>
      </c>
      <c r="H7" s="1">
        <v>2440000</v>
      </c>
      <c r="I7" s="1">
        <v>2240000</v>
      </c>
    </row>
    <row r="10" spans="1:9" s="10" customFormat="1" x14ac:dyDescent="0.45">
      <c r="A10" s="11" t="s">
        <v>4313</v>
      </c>
      <c r="G10" s="11" t="s">
        <v>4314</v>
      </c>
    </row>
    <row r="11" spans="1:9" s="10" customFormat="1" x14ac:dyDescent="0.45">
      <c r="A11" s="6"/>
      <c r="B11" s="6" t="s">
        <v>4302</v>
      </c>
      <c r="C11" s="6" t="s">
        <v>4303</v>
      </c>
      <c r="G11" s="6"/>
      <c r="H11" s="6" t="s">
        <v>4302</v>
      </c>
      <c r="I11" s="6" t="s">
        <v>4303</v>
      </c>
    </row>
    <row r="12" spans="1:9" x14ac:dyDescent="0.45">
      <c r="A12" s="3" t="s">
        <v>4304</v>
      </c>
      <c r="B12" s="1">
        <v>710000000</v>
      </c>
      <c r="C12" s="1">
        <v>660000000</v>
      </c>
      <c r="G12" s="3" t="s">
        <v>4304</v>
      </c>
      <c r="H12" s="1">
        <v>650000000</v>
      </c>
      <c r="I12" s="1">
        <v>570000000</v>
      </c>
    </row>
    <row r="13" spans="1:9" x14ac:dyDescent="0.45">
      <c r="A13" s="3" t="s">
        <v>4307</v>
      </c>
      <c r="B13" s="1">
        <v>32000000</v>
      </c>
      <c r="C13" s="1">
        <v>45000000</v>
      </c>
      <c r="G13" s="3" t="s">
        <v>4308</v>
      </c>
      <c r="H13" s="1">
        <v>2200000</v>
      </c>
      <c r="I13" s="1">
        <v>2700000</v>
      </c>
    </row>
    <row r="14" spans="1:9" x14ac:dyDescent="0.45">
      <c r="A14" s="3" t="s">
        <v>4308</v>
      </c>
      <c r="B14" s="1">
        <v>2800000</v>
      </c>
      <c r="C14" s="1">
        <v>7000000</v>
      </c>
      <c r="G14" s="3" t="s">
        <v>4309</v>
      </c>
      <c r="H14" s="1">
        <v>54000</v>
      </c>
      <c r="I14" s="1">
        <v>26000</v>
      </c>
    </row>
    <row r="15" spans="1:9" x14ac:dyDescent="0.45">
      <c r="G15" s="3" t="s">
        <v>4310</v>
      </c>
      <c r="H15" s="1">
        <v>5000</v>
      </c>
      <c r="I15" s="1">
        <v>1300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0422-716E-42FB-8229-798D8D3227F8}">
  <dimension ref="A1:F26"/>
  <sheetViews>
    <sheetView workbookViewId="0">
      <selection activeCell="I10" sqref="I10"/>
    </sheetView>
  </sheetViews>
  <sheetFormatPr defaultRowHeight="14.25" x14ac:dyDescent="0.45"/>
  <cols>
    <col min="1" max="1" width="15.3984375" customWidth="1"/>
    <col min="2" max="2" width="17.53125" customWidth="1"/>
  </cols>
  <sheetData>
    <row r="1" spans="1:6" x14ac:dyDescent="0.45">
      <c r="A1" s="10" t="s">
        <v>4315</v>
      </c>
      <c r="B1" s="10" t="s">
        <v>4316</v>
      </c>
      <c r="C1" s="10" t="s">
        <v>4317</v>
      </c>
      <c r="D1" s="10" t="s">
        <v>4318</v>
      </c>
      <c r="E1" s="10" t="s">
        <v>4319</v>
      </c>
      <c r="F1" s="10" t="s">
        <v>4320</v>
      </c>
    </row>
    <row r="2" spans="1:6" x14ac:dyDescent="0.45">
      <c r="A2" t="s">
        <v>4321</v>
      </c>
      <c r="B2">
        <v>37</v>
      </c>
      <c r="C2">
        <v>31</v>
      </c>
      <c r="D2">
        <v>6</v>
      </c>
      <c r="E2">
        <v>25</v>
      </c>
      <c r="F2">
        <v>1</v>
      </c>
    </row>
    <row r="3" spans="1:6" x14ac:dyDescent="0.45">
      <c r="A3" t="s">
        <v>4322</v>
      </c>
      <c r="B3">
        <v>39</v>
      </c>
      <c r="C3">
        <v>38</v>
      </c>
      <c r="D3">
        <v>11</v>
      </c>
      <c r="E3">
        <v>27</v>
      </c>
      <c r="F3">
        <v>2</v>
      </c>
    </row>
    <row r="4" spans="1:6" x14ac:dyDescent="0.45">
      <c r="A4" t="s">
        <v>4323</v>
      </c>
      <c r="B4">
        <v>39</v>
      </c>
      <c r="C4">
        <v>36</v>
      </c>
      <c r="D4">
        <v>15</v>
      </c>
      <c r="E4">
        <v>21</v>
      </c>
      <c r="F4">
        <v>3</v>
      </c>
    </row>
    <row r="5" spans="1:6" x14ac:dyDescent="0.45">
      <c r="A5" t="s">
        <v>4324</v>
      </c>
      <c r="B5">
        <v>40</v>
      </c>
      <c r="C5">
        <v>38</v>
      </c>
      <c r="D5">
        <v>27</v>
      </c>
      <c r="E5">
        <v>11</v>
      </c>
      <c r="F5">
        <v>4</v>
      </c>
    </row>
    <row r="6" spans="1:6" x14ac:dyDescent="0.45">
      <c r="A6" t="s">
        <v>4325</v>
      </c>
      <c r="B6">
        <v>40</v>
      </c>
      <c r="C6">
        <v>35</v>
      </c>
      <c r="D6">
        <v>17</v>
      </c>
      <c r="E6">
        <v>18</v>
      </c>
      <c r="F6">
        <v>5</v>
      </c>
    </row>
    <row r="7" spans="1:6" x14ac:dyDescent="0.45">
      <c r="A7" t="s">
        <v>4326</v>
      </c>
      <c r="B7">
        <v>41</v>
      </c>
      <c r="C7">
        <v>37</v>
      </c>
      <c r="D7">
        <v>15</v>
      </c>
      <c r="E7">
        <v>22</v>
      </c>
      <c r="F7">
        <v>6</v>
      </c>
    </row>
    <row r="8" spans="1:6" x14ac:dyDescent="0.45">
      <c r="A8" t="s">
        <v>4327</v>
      </c>
      <c r="B8">
        <v>44</v>
      </c>
      <c r="C8">
        <v>39</v>
      </c>
      <c r="D8">
        <v>21</v>
      </c>
      <c r="E8">
        <v>18</v>
      </c>
      <c r="F8">
        <v>7</v>
      </c>
    </row>
    <row r="9" spans="1:6" x14ac:dyDescent="0.45">
      <c r="A9" t="s">
        <v>4328</v>
      </c>
      <c r="B9">
        <v>44</v>
      </c>
      <c r="C9">
        <v>36</v>
      </c>
      <c r="D9">
        <v>6</v>
      </c>
      <c r="E9">
        <v>30</v>
      </c>
      <c r="F9">
        <v>8</v>
      </c>
    </row>
    <row r="10" spans="1:6" x14ac:dyDescent="0.45">
      <c r="A10" t="s">
        <v>4329</v>
      </c>
      <c r="B10">
        <v>44</v>
      </c>
      <c r="C10">
        <v>42</v>
      </c>
      <c r="D10">
        <v>14</v>
      </c>
      <c r="E10">
        <v>28</v>
      </c>
      <c r="F10">
        <v>9</v>
      </c>
    </row>
    <row r="11" spans="1:6" x14ac:dyDescent="0.45">
      <c r="A11" t="s">
        <v>4330</v>
      </c>
      <c r="B11">
        <v>46</v>
      </c>
      <c r="C11">
        <v>42</v>
      </c>
      <c r="D11">
        <v>17</v>
      </c>
      <c r="E11">
        <v>25</v>
      </c>
      <c r="F11">
        <v>10</v>
      </c>
    </row>
    <row r="12" spans="1:6" x14ac:dyDescent="0.45">
      <c r="A12" t="s">
        <v>4331</v>
      </c>
      <c r="B12">
        <v>63</v>
      </c>
      <c r="C12">
        <v>60</v>
      </c>
      <c r="D12">
        <v>29</v>
      </c>
      <c r="E12">
        <v>31</v>
      </c>
      <c r="F12">
        <v>11</v>
      </c>
    </row>
    <row r="13" spans="1:6" x14ac:dyDescent="0.45">
      <c r="A13" t="s">
        <v>4332</v>
      </c>
      <c r="B13">
        <v>53</v>
      </c>
      <c r="C13">
        <v>51</v>
      </c>
      <c r="D13">
        <v>15</v>
      </c>
      <c r="E13">
        <v>36</v>
      </c>
      <c r="F13">
        <v>12</v>
      </c>
    </row>
    <row r="14" spans="1:6" x14ac:dyDescent="0.45">
      <c r="A14" t="s">
        <v>4333</v>
      </c>
      <c r="B14">
        <v>55</v>
      </c>
      <c r="C14">
        <v>53</v>
      </c>
      <c r="D14">
        <v>24</v>
      </c>
      <c r="E14">
        <v>29</v>
      </c>
      <c r="F14">
        <v>13</v>
      </c>
    </row>
    <row r="15" spans="1:6" x14ac:dyDescent="0.45">
      <c r="A15" t="s">
        <v>4334</v>
      </c>
      <c r="B15">
        <v>55</v>
      </c>
      <c r="C15">
        <v>50</v>
      </c>
      <c r="D15">
        <v>28</v>
      </c>
      <c r="E15">
        <v>22</v>
      </c>
      <c r="F15">
        <v>14</v>
      </c>
    </row>
    <row r="16" spans="1:6" x14ac:dyDescent="0.45">
      <c r="A16" t="s">
        <v>4335</v>
      </c>
      <c r="B16">
        <v>56</v>
      </c>
      <c r="C16">
        <v>54</v>
      </c>
      <c r="D16">
        <v>44</v>
      </c>
      <c r="E16">
        <v>10</v>
      </c>
      <c r="F16">
        <v>15</v>
      </c>
    </row>
    <row r="17" spans="1:6" x14ac:dyDescent="0.45">
      <c r="A17" t="s">
        <v>4336</v>
      </c>
      <c r="B17">
        <v>69</v>
      </c>
      <c r="C17">
        <v>63</v>
      </c>
      <c r="D17">
        <v>24</v>
      </c>
      <c r="E17">
        <v>39</v>
      </c>
      <c r="F17">
        <v>16</v>
      </c>
    </row>
    <row r="18" spans="1:6" x14ac:dyDescent="0.45">
      <c r="A18" t="s">
        <v>4337</v>
      </c>
      <c r="B18">
        <v>57</v>
      </c>
      <c r="C18">
        <v>49</v>
      </c>
      <c r="D18">
        <v>14</v>
      </c>
      <c r="E18">
        <v>35</v>
      </c>
      <c r="F18">
        <v>17</v>
      </c>
    </row>
    <row r="19" spans="1:6" x14ac:dyDescent="0.45">
      <c r="A19" t="s">
        <v>4338</v>
      </c>
      <c r="B19">
        <v>105</v>
      </c>
      <c r="C19">
        <v>92</v>
      </c>
      <c r="D19">
        <v>59</v>
      </c>
      <c r="E19">
        <v>33</v>
      </c>
      <c r="F19">
        <v>18</v>
      </c>
    </row>
    <row r="20" spans="1:6" x14ac:dyDescent="0.45">
      <c r="A20" t="s">
        <v>4339</v>
      </c>
      <c r="B20">
        <v>109</v>
      </c>
      <c r="C20">
        <v>96</v>
      </c>
      <c r="D20">
        <v>46</v>
      </c>
      <c r="E20">
        <v>50</v>
      </c>
      <c r="F20">
        <v>19</v>
      </c>
    </row>
    <row r="21" spans="1:6" x14ac:dyDescent="0.45">
      <c r="A21" t="s">
        <v>4340</v>
      </c>
      <c r="B21">
        <v>140</v>
      </c>
      <c r="C21">
        <v>136</v>
      </c>
      <c r="D21">
        <v>48</v>
      </c>
      <c r="E21">
        <v>88</v>
      </c>
      <c r="F21">
        <v>20</v>
      </c>
    </row>
    <row r="22" spans="1:6" x14ac:dyDescent="0.45">
      <c r="A22" t="s">
        <v>4341</v>
      </c>
      <c r="B22">
        <v>147</v>
      </c>
      <c r="C22">
        <v>139</v>
      </c>
      <c r="D22">
        <v>51</v>
      </c>
      <c r="E22">
        <v>88</v>
      </c>
      <c r="F22">
        <v>21</v>
      </c>
    </row>
    <row r="23" spans="1:6" x14ac:dyDescent="0.45">
      <c r="A23" t="s">
        <v>4342</v>
      </c>
      <c r="B23">
        <v>165</v>
      </c>
      <c r="C23">
        <v>157</v>
      </c>
      <c r="D23">
        <v>49</v>
      </c>
      <c r="E23">
        <v>108</v>
      </c>
      <c r="F23">
        <v>22</v>
      </c>
    </row>
    <row r="24" spans="1:6" x14ac:dyDescent="0.45">
      <c r="A24" t="s">
        <v>4343</v>
      </c>
      <c r="B24">
        <v>229</v>
      </c>
      <c r="C24">
        <v>208</v>
      </c>
      <c r="D24">
        <v>83</v>
      </c>
      <c r="E24">
        <v>125</v>
      </c>
      <c r="F24">
        <v>23</v>
      </c>
    </row>
    <row r="25" spans="1:6" x14ac:dyDescent="0.45">
      <c r="A25" t="s">
        <v>4344</v>
      </c>
      <c r="B25">
        <v>329</v>
      </c>
      <c r="C25">
        <v>300</v>
      </c>
      <c r="D25">
        <v>135</v>
      </c>
      <c r="E25">
        <v>165</v>
      </c>
      <c r="F25">
        <v>24</v>
      </c>
    </row>
    <row r="26" spans="1:6" x14ac:dyDescent="0.45">
      <c r="A26" t="s">
        <v>4345</v>
      </c>
      <c r="B26">
        <v>822</v>
      </c>
      <c r="C26">
        <v>757</v>
      </c>
      <c r="D26">
        <v>287</v>
      </c>
      <c r="E26">
        <v>470</v>
      </c>
      <c r="F26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BC5F-D2F1-4C35-8C3C-77C51F87FA6B}">
  <dimension ref="A1:V51"/>
  <sheetViews>
    <sheetView topLeftCell="A16" workbookViewId="0">
      <selection activeCell="O51" sqref="O51"/>
    </sheetView>
  </sheetViews>
  <sheetFormatPr defaultRowHeight="14.25" x14ac:dyDescent="0.45"/>
  <cols>
    <col min="1" max="1" width="26.33203125" customWidth="1"/>
  </cols>
  <sheetData>
    <row r="1" spans="1:22" x14ac:dyDescent="0.45">
      <c r="A1" s="6" t="s">
        <v>4299</v>
      </c>
      <c r="B1" s="6"/>
      <c r="C1" s="6" t="s">
        <v>4134</v>
      </c>
      <c r="D1" s="6"/>
      <c r="E1" s="10"/>
      <c r="F1" s="6" t="s">
        <v>4299</v>
      </c>
      <c r="G1" s="6"/>
      <c r="H1" s="6" t="s">
        <v>4134</v>
      </c>
      <c r="I1" s="6" t="s">
        <v>4346</v>
      </c>
      <c r="J1" s="10"/>
      <c r="K1" s="10"/>
      <c r="L1" s="6" t="s">
        <v>4299</v>
      </c>
      <c r="M1" s="6"/>
      <c r="N1" s="6" t="s">
        <v>4134</v>
      </c>
      <c r="O1" s="6" t="s">
        <v>4347</v>
      </c>
      <c r="P1" s="10"/>
      <c r="Q1" s="10"/>
      <c r="R1" s="6" t="s">
        <v>4299</v>
      </c>
      <c r="S1" s="6"/>
      <c r="T1" s="6" t="s">
        <v>4134</v>
      </c>
      <c r="U1" s="6" t="s">
        <v>4348</v>
      </c>
      <c r="V1" s="10"/>
    </row>
    <row r="2" spans="1:22" x14ac:dyDescent="0.45">
      <c r="A2" s="7">
        <v>0</v>
      </c>
      <c r="B2" s="7"/>
      <c r="C2" s="7" t="s">
        <v>4399</v>
      </c>
      <c r="D2" s="7"/>
      <c r="F2" s="7">
        <v>0</v>
      </c>
      <c r="G2" s="7"/>
      <c r="H2" s="7" t="s">
        <v>4399</v>
      </c>
      <c r="I2" s="7" t="s">
        <v>4399</v>
      </c>
      <c r="L2" s="7">
        <v>0</v>
      </c>
      <c r="M2" s="7"/>
      <c r="N2" s="7" t="s">
        <v>4399</v>
      </c>
      <c r="O2" s="7" t="s">
        <v>4399</v>
      </c>
      <c r="R2" s="7">
        <v>0</v>
      </c>
      <c r="S2" s="7"/>
      <c r="T2" s="7" t="s">
        <v>4399</v>
      </c>
      <c r="U2" s="7" t="s">
        <v>4399</v>
      </c>
    </row>
    <row r="3" spans="1:22" x14ac:dyDescent="0.45">
      <c r="A3" s="7">
        <v>0.5</v>
      </c>
      <c r="B3" s="7"/>
      <c r="C3" s="7">
        <v>2.04</v>
      </c>
      <c r="D3" s="7"/>
      <c r="F3" s="7">
        <v>0.5</v>
      </c>
      <c r="G3" s="7"/>
      <c r="H3" s="7">
        <v>2.19</v>
      </c>
      <c r="I3" s="7">
        <v>0.2</v>
      </c>
      <c r="L3" s="7">
        <v>0.5</v>
      </c>
      <c r="M3" s="7"/>
      <c r="N3" s="7">
        <v>2.0699999999999998</v>
      </c>
      <c r="O3" s="7">
        <v>0.18</v>
      </c>
      <c r="R3" s="7">
        <v>0.5</v>
      </c>
      <c r="S3" s="7"/>
      <c r="T3" s="7">
        <v>3.25</v>
      </c>
      <c r="U3" s="7">
        <v>3.69</v>
      </c>
    </row>
    <row r="4" spans="1:22" x14ac:dyDescent="0.45">
      <c r="A4" s="7">
        <v>1</v>
      </c>
      <c r="B4" s="7"/>
      <c r="C4" s="7">
        <v>4.83</v>
      </c>
      <c r="D4" s="7"/>
      <c r="F4" s="7">
        <v>1</v>
      </c>
      <c r="G4" s="7"/>
      <c r="H4" s="7">
        <v>4.97</v>
      </c>
      <c r="I4" s="7">
        <v>0.66</v>
      </c>
      <c r="L4" s="7">
        <v>1</v>
      </c>
      <c r="M4" s="7"/>
      <c r="N4" s="7">
        <v>4.87</v>
      </c>
      <c r="O4" s="7">
        <v>3.4</v>
      </c>
      <c r="R4" s="7">
        <v>1</v>
      </c>
      <c r="S4" s="7"/>
      <c r="T4" s="7">
        <v>5.47</v>
      </c>
      <c r="U4" s="7">
        <v>4.4000000000000004</v>
      </c>
    </row>
    <row r="5" spans="1:22" x14ac:dyDescent="0.45">
      <c r="A5" s="7">
        <v>1.6</v>
      </c>
      <c r="B5" s="7"/>
      <c r="C5" s="7">
        <v>7.61</v>
      </c>
      <c r="D5" s="7"/>
      <c r="F5" s="7">
        <v>1.6</v>
      </c>
      <c r="G5" s="7"/>
      <c r="H5" s="7">
        <v>7.85</v>
      </c>
      <c r="I5" s="7">
        <v>1.54</v>
      </c>
      <c r="L5" s="7">
        <v>1.6</v>
      </c>
      <c r="M5" s="7"/>
      <c r="N5" s="7">
        <v>7.94</v>
      </c>
      <c r="O5" s="7">
        <v>2.66</v>
      </c>
      <c r="R5" s="7">
        <v>1.6</v>
      </c>
      <c r="S5" s="7"/>
      <c r="T5" s="7">
        <v>9.14</v>
      </c>
      <c r="U5" s="7">
        <v>4.2</v>
      </c>
    </row>
    <row r="6" spans="1:22" x14ac:dyDescent="0.45">
      <c r="A6" s="7">
        <v>1.8</v>
      </c>
      <c r="B6" s="7"/>
      <c r="C6" s="7">
        <v>9.6</v>
      </c>
      <c r="D6" s="7"/>
      <c r="F6" s="7">
        <v>1.8</v>
      </c>
      <c r="G6" s="7"/>
      <c r="H6" s="7">
        <v>7.76</v>
      </c>
      <c r="I6" s="7">
        <v>1.56</v>
      </c>
      <c r="L6" s="7">
        <v>1.8</v>
      </c>
      <c r="M6" s="7"/>
      <c r="N6" s="7">
        <v>8.43</v>
      </c>
      <c r="O6" s="7">
        <v>2.7</v>
      </c>
      <c r="R6" s="7">
        <v>1.8</v>
      </c>
      <c r="S6" s="7"/>
      <c r="T6" s="7">
        <v>8.89</v>
      </c>
      <c r="U6" s="7">
        <v>3.67</v>
      </c>
    </row>
    <row r="7" spans="1:22" x14ac:dyDescent="0.45">
      <c r="A7" s="7">
        <v>2</v>
      </c>
      <c r="B7" s="7"/>
      <c r="C7" s="7">
        <v>8.52</v>
      </c>
      <c r="D7" s="7"/>
      <c r="F7" s="7">
        <v>2</v>
      </c>
      <c r="G7" s="7"/>
      <c r="H7" s="7">
        <v>7.78</v>
      </c>
      <c r="I7" s="7">
        <v>1.55</v>
      </c>
      <c r="L7" s="7">
        <v>2</v>
      </c>
      <c r="M7" s="7"/>
      <c r="N7" s="7">
        <v>7.86</v>
      </c>
      <c r="O7" s="7">
        <v>2.8</v>
      </c>
      <c r="R7" s="7">
        <v>2</v>
      </c>
      <c r="S7" s="7"/>
      <c r="T7" s="7">
        <v>8.9499999999999993</v>
      </c>
      <c r="U7" s="7">
        <v>5.49</v>
      </c>
    </row>
    <row r="8" spans="1:22" x14ac:dyDescent="0.45">
      <c r="A8" s="7">
        <v>4</v>
      </c>
      <c r="B8" s="7"/>
      <c r="C8" s="7">
        <v>2.6</v>
      </c>
      <c r="D8" s="7"/>
      <c r="F8" s="7">
        <v>4</v>
      </c>
      <c r="G8" s="7"/>
      <c r="H8" s="7">
        <v>4.51</v>
      </c>
      <c r="I8" s="7">
        <v>3.47</v>
      </c>
      <c r="L8" s="7">
        <v>4</v>
      </c>
      <c r="M8" s="7"/>
      <c r="N8" s="7">
        <v>3.53</v>
      </c>
      <c r="O8" s="7">
        <v>2.74</v>
      </c>
      <c r="R8" s="7">
        <v>4</v>
      </c>
      <c r="S8" s="7"/>
      <c r="T8" s="7">
        <v>3.95</v>
      </c>
      <c r="U8" s="7">
        <v>6.43</v>
      </c>
    </row>
    <row r="9" spans="1:22" x14ac:dyDescent="0.45">
      <c r="A9" s="7">
        <v>8</v>
      </c>
      <c r="B9" s="7"/>
      <c r="C9" s="7" t="s">
        <v>4399</v>
      </c>
      <c r="D9" s="7"/>
      <c r="F9" s="7">
        <v>8</v>
      </c>
      <c r="G9" s="7"/>
      <c r="H9" s="7">
        <v>0.77</v>
      </c>
      <c r="I9" s="7">
        <v>2.42</v>
      </c>
      <c r="L9" s="7">
        <v>8</v>
      </c>
      <c r="M9" s="7"/>
      <c r="N9" s="7">
        <v>0.8</v>
      </c>
      <c r="O9" s="7">
        <v>3.16</v>
      </c>
      <c r="R9" s="7">
        <v>8</v>
      </c>
      <c r="S9" s="7"/>
      <c r="T9" s="7">
        <v>0.71</v>
      </c>
      <c r="U9" s="7">
        <v>6.74</v>
      </c>
    </row>
    <row r="13" spans="1:22" x14ac:dyDescent="0.45">
      <c r="A13" s="6" t="s">
        <v>4393</v>
      </c>
      <c r="B13" s="10"/>
      <c r="C13" s="10" t="s">
        <v>4394</v>
      </c>
      <c r="D13" s="10"/>
      <c r="E13" s="10"/>
      <c r="F13" s="10"/>
      <c r="G13" s="10"/>
      <c r="H13" s="10" t="s">
        <v>4395</v>
      </c>
      <c r="I13" s="10"/>
      <c r="J13" s="10"/>
      <c r="K13" s="10"/>
      <c r="L13" s="10"/>
      <c r="M13" s="10"/>
      <c r="N13" s="10" t="s">
        <v>4396</v>
      </c>
      <c r="O13" s="10"/>
    </row>
    <row r="14" spans="1:22" x14ac:dyDescent="0.45">
      <c r="A14" s="7" t="s">
        <v>4377</v>
      </c>
      <c r="C14" s="7" t="s">
        <v>4399</v>
      </c>
      <c r="H14" s="7" t="s">
        <v>4399</v>
      </c>
      <c r="N14" s="7" t="s">
        <v>4399</v>
      </c>
    </row>
    <row r="15" spans="1:22" x14ac:dyDescent="0.45">
      <c r="A15" s="7" t="s">
        <v>4378</v>
      </c>
      <c r="C15" s="13">
        <v>10.176</v>
      </c>
      <c r="H15" s="13">
        <v>19.356000000000002</v>
      </c>
      <c r="N15" s="13">
        <v>22.065999999999999</v>
      </c>
    </row>
    <row r="16" spans="1:22" x14ac:dyDescent="0.45">
      <c r="A16" s="7" t="s">
        <v>4379</v>
      </c>
      <c r="C16" s="13">
        <v>20.170000000000002</v>
      </c>
      <c r="H16" s="13">
        <v>48.244</v>
      </c>
      <c r="N16" s="13">
        <v>45.234999999999999</v>
      </c>
    </row>
    <row r="17" spans="1:14" x14ac:dyDescent="0.45">
      <c r="A17" s="7" t="s">
        <v>4380</v>
      </c>
      <c r="C17" s="13">
        <v>26.928999999999998</v>
      </c>
      <c r="H17" s="13">
        <v>62.231999999999999</v>
      </c>
      <c r="N17" s="13">
        <v>65.506</v>
      </c>
    </row>
    <row r="18" spans="1:14" x14ac:dyDescent="0.45">
      <c r="A18" s="7" t="s">
        <v>4381</v>
      </c>
      <c r="C18" s="13">
        <v>32.520000000000003</v>
      </c>
      <c r="H18" s="13">
        <v>55.774000000000001</v>
      </c>
      <c r="N18" s="13">
        <v>69.597999999999999</v>
      </c>
    </row>
    <row r="19" spans="1:14" x14ac:dyDescent="0.45">
      <c r="A19" s="7" t="s">
        <v>4382</v>
      </c>
      <c r="C19" s="13">
        <v>31.535</v>
      </c>
      <c r="H19" s="13">
        <v>65.766000000000005</v>
      </c>
      <c r="N19" s="13">
        <v>63.210999999999999</v>
      </c>
    </row>
    <row r="20" spans="1:14" x14ac:dyDescent="0.45">
      <c r="A20" s="7" t="s">
        <v>4383</v>
      </c>
      <c r="C20" s="13">
        <v>12.859</v>
      </c>
      <c r="H20" s="13">
        <v>26.105</v>
      </c>
      <c r="N20" s="13">
        <v>18.056000000000001</v>
      </c>
    </row>
    <row r="21" spans="1:14" x14ac:dyDescent="0.45">
      <c r="A21" s="7" t="s">
        <v>4384</v>
      </c>
      <c r="C21" s="7" t="s">
        <v>4399</v>
      </c>
      <c r="H21" s="7" t="s">
        <v>4399</v>
      </c>
      <c r="N21" s="7" t="s">
        <v>4399</v>
      </c>
    </row>
    <row r="22" spans="1:14" x14ac:dyDescent="0.45">
      <c r="A22" s="7" t="s">
        <v>4385</v>
      </c>
      <c r="C22" s="7" t="s">
        <v>4399</v>
      </c>
      <c r="H22" s="7" t="s">
        <v>4399</v>
      </c>
      <c r="N22" s="7" t="s">
        <v>4399</v>
      </c>
    </row>
    <row r="23" spans="1:14" x14ac:dyDescent="0.45">
      <c r="A23" s="7" t="s">
        <v>4386</v>
      </c>
      <c r="C23" s="7" t="s">
        <v>4399</v>
      </c>
      <c r="H23" s="7" t="s">
        <v>4399</v>
      </c>
      <c r="N23" s="7" t="s">
        <v>4399</v>
      </c>
    </row>
    <row r="24" spans="1:14" x14ac:dyDescent="0.45">
      <c r="A24" s="7" t="s">
        <v>4387</v>
      </c>
      <c r="C24" s="7" t="s">
        <v>4399</v>
      </c>
      <c r="H24" s="7" t="s">
        <v>4399</v>
      </c>
      <c r="N24" s="7" t="s">
        <v>4399</v>
      </c>
    </row>
    <row r="25" spans="1:14" x14ac:dyDescent="0.45">
      <c r="A25" s="7" t="s">
        <v>4388</v>
      </c>
      <c r="C25" s="7" t="s">
        <v>4399</v>
      </c>
      <c r="H25" s="7" t="s">
        <v>4399</v>
      </c>
      <c r="N25" s="7" t="s">
        <v>4399</v>
      </c>
    </row>
    <row r="26" spans="1:14" x14ac:dyDescent="0.45">
      <c r="A26" s="7" t="s">
        <v>4389</v>
      </c>
      <c r="C26" s="7" t="s">
        <v>4399</v>
      </c>
      <c r="H26" s="7" t="s">
        <v>4399</v>
      </c>
      <c r="N26" s="7" t="s">
        <v>4399</v>
      </c>
    </row>
    <row r="27" spans="1:14" x14ac:dyDescent="0.45">
      <c r="A27" s="7" t="s">
        <v>4390</v>
      </c>
      <c r="C27" s="7" t="s">
        <v>4399</v>
      </c>
      <c r="H27" s="7" t="s">
        <v>4399</v>
      </c>
      <c r="N27" s="7" t="s">
        <v>4399</v>
      </c>
    </row>
    <row r="28" spans="1:14" x14ac:dyDescent="0.45">
      <c r="A28" s="7" t="s">
        <v>4391</v>
      </c>
      <c r="C28" s="7" t="s">
        <v>4399</v>
      </c>
      <c r="H28" s="7" t="s">
        <v>4399</v>
      </c>
      <c r="N28" s="7" t="s">
        <v>4399</v>
      </c>
    </row>
    <row r="29" spans="1:14" x14ac:dyDescent="0.45">
      <c r="A29" s="7" t="s">
        <v>4392</v>
      </c>
      <c r="C29" s="7" t="s">
        <v>4399</v>
      </c>
      <c r="H29" s="7" t="s">
        <v>4399</v>
      </c>
      <c r="N29" s="7" t="s">
        <v>4399</v>
      </c>
    </row>
    <row r="35" spans="1:15" x14ac:dyDescent="0.45">
      <c r="A35" s="6" t="s">
        <v>4393</v>
      </c>
      <c r="B35" s="10"/>
      <c r="C35" s="10" t="s">
        <v>4394</v>
      </c>
      <c r="D35" s="10" t="s">
        <v>4397</v>
      </c>
      <c r="E35" s="10"/>
      <c r="F35" s="10"/>
      <c r="G35" s="10"/>
      <c r="H35" s="10" t="s">
        <v>4395</v>
      </c>
      <c r="I35" s="10" t="s">
        <v>4397</v>
      </c>
      <c r="J35" s="10"/>
      <c r="K35" s="10"/>
      <c r="L35" s="10"/>
      <c r="M35" s="10"/>
      <c r="N35" s="10" t="s">
        <v>4396</v>
      </c>
      <c r="O35" s="10" t="s">
        <v>4397</v>
      </c>
    </row>
    <row r="36" spans="1:15" x14ac:dyDescent="0.45">
      <c r="A36" s="7" t="s">
        <v>4377</v>
      </c>
      <c r="C36" s="7" t="s">
        <v>4399</v>
      </c>
      <c r="D36" s="7" t="s">
        <v>4399</v>
      </c>
      <c r="H36" s="7" t="s">
        <v>4399</v>
      </c>
      <c r="I36" s="7" t="s">
        <v>4399</v>
      </c>
      <c r="N36" s="7" t="s">
        <v>4399</v>
      </c>
      <c r="O36" s="7" t="s">
        <v>4399</v>
      </c>
    </row>
    <row r="37" spans="1:15" x14ac:dyDescent="0.45">
      <c r="A37" s="7" t="s">
        <v>4378</v>
      </c>
      <c r="C37" s="13">
        <v>11.959</v>
      </c>
      <c r="D37" s="13">
        <v>1.893</v>
      </c>
      <c r="H37" s="13">
        <v>25.146000000000001</v>
      </c>
      <c r="I37" s="13">
        <v>1.8340000000000001</v>
      </c>
      <c r="N37" s="13">
        <v>15.693</v>
      </c>
      <c r="O37" s="13">
        <v>1.458</v>
      </c>
    </row>
    <row r="38" spans="1:15" x14ac:dyDescent="0.45">
      <c r="A38" s="7" t="s">
        <v>4379</v>
      </c>
      <c r="C38" s="13">
        <v>21.623999999999999</v>
      </c>
      <c r="D38" s="13">
        <v>3.03</v>
      </c>
      <c r="H38" s="13">
        <v>45.503999999999998</v>
      </c>
      <c r="I38" s="13">
        <v>2.7869999999999999</v>
      </c>
      <c r="N38" s="13">
        <v>34.335000000000001</v>
      </c>
      <c r="O38" s="13">
        <v>2.5230000000000001</v>
      </c>
    </row>
    <row r="39" spans="1:15" x14ac:dyDescent="0.45">
      <c r="A39" s="7" t="s">
        <v>4380</v>
      </c>
      <c r="C39" s="13">
        <v>28.937999999999999</v>
      </c>
      <c r="D39" s="13">
        <v>3.8220000000000001</v>
      </c>
      <c r="H39" s="13">
        <v>72.06</v>
      </c>
      <c r="I39" s="13">
        <v>4.7679999999999998</v>
      </c>
      <c r="N39" s="13">
        <v>59.853000000000002</v>
      </c>
      <c r="O39" s="13">
        <v>3.4969999999999999</v>
      </c>
    </row>
    <row r="40" spans="1:15" x14ac:dyDescent="0.45">
      <c r="A40" s="7" t="s">
        <v>4381</v>
      </c>
      <c r="C40" s="13">
        <v>34.064999999999998</v>
      </c>
      <c r="D40" s="13">
        <v>3.613</v>
      </c>
      <c r="H40" s="13">
        <v>76.876999999999995</v>
      </c>
      <c r="I40" s="13">
        <v>3.6930000000000001</v>
      </c>
      <c r="N40" s="13">
        <v>76.876999999999995</v>
      </c>
      <c r="O40" s="13">
        <v>5.2830000000000004</v>
      </c>
    </row>
    <row r="41" spans="1:15" x14ac:dyDescent="0.45">
      <c r="A41" s="7" t="s">
        <v>4382</v>
      </c>
      <c r="C41" s="13">
        <v>32.752000000000002</v>
      </c>
      <c r="D41" s="13">
        <v>3.2789999999999999</v>
      </c>
      <c r="H41" s="13">
        <v>68.98</v>
      </c>
      <c r="I41" s="13">
        <v>3.3119999999999998</v>
      </c>
      <c r="N41" s="13">
        <v>80.962999999999994</v>
      </c>
      <c r="O41" s="13">
        <v>4.2779999999999996</v>
      </c>
    </row>
    <row r="42" spans="1:15" x14ac:dyDescent="0.45">
      <c r="A42" s="7" t="s">
        <v>4383</v>
      </c>
      <c r="C42" s="13">
        <v>17.861000000000001</v>
      </c>
      <c r="D42" s="13">
        <v>1.7070000000000001</v>
      </c>
      <c r="H42" s="13">
        <v>31.47</v>
      </c>
      <c r="I42" s="13">
        <v>1.4670000000000001</v>
      </c>
      <c r="N42" s="13">
        <v>103.51900000000001</v>
      </c>
      <c r="O42" s="13">
        <v>5.7089999999999996</v>
      </c>
    </row>
    <row r="43" spans="1:15" x14ac:dyDescent="0.45">
      <c r="A43" s="7" t="s">
        <v>4384</v>
      </c>
      <c r="C43" s="13">
        <v>2.879</v>
      </c>
      <c r="D43" s="13">
        <v>0.21299999999999999</v>
      </c>
      <c r="H43" s="13">
        <v>5.9829999999999997</v>
      </c>
      <c r="I43" s="13">
        <v>0.23599999999999999</v>
      </c>
      <c r="N43" s="13">
        <v>65.918000000000006</v>
      </c>
      <c r="O43" s="13">
        <v>2.9249999999999998</v>
      </c>
    </row>
    <row r="44" spans="1:15" x14ac:dyDescent="0.45">
      <c r="A44" s="7" t="s">
        <v>4385</v>
      </c>
      <c r="C44" s="7" t="s">
        <v>4399</v>
      </c>
      <c r="D44" s="13">
        <v>0.34499999999999997</v>
      </c>
      <c r="H44" s="7" t="s">
        <v>4399</v>
      </c>
      <c r="I44" s="7" t="s">
        <v>4399</v>
      </c>
      <c r="N44" s="13">
        <v>11.763999999999999</v>
      </c>
      <c r="O44" s="13">
        <v>0.35699999999999998</v>
      </c>
    </row>
    <row r="45" spans="1:15" x14ac:dyDescent="0.45">
      <c r="A45" s="7" t="s">
        <v>4386</v>
      </c>
      <c r="C45" s="13">
        <v>0.505</v>
      </c>
      <c r="D45" s="13">
        <v>0.151</v>
      </c>
      <c r="H45" s="7" t="s">
        <v>4399</v>
      </c>
      <c r="I45" s="7" t="s">
        <v>4399</v>
      </c>
      <c r="N45" s="13">
        <v>27.335999999999999</v>
      </c>
      <c r="O45" s="13">
        <v>0.67800000000000005</v>
      </c>
    </row>
    <row r="46" spans="1:15" x14ac:dyDescent="0.45">
      <c r="A46" s="7" t="s">
        <v>4387</v>
      </c>
      <c r="C46" s="13">
        <v>1.8089999999999999</v>
      </c>
      <c r="D46" s="13">
        <v>0.127</v>
      </c>
      <c r="H46" s="13">
        <v>0.11700000000000001</v>
      </c>
      <c r="I46" s="7" t="s">
        <v>4399</v>
      </c>
      <c r="N46" s="13">
        <v>60.057000000000002</v>
      </c>
      <c r="O46" s="13">
        <v>1.1000000000000001</v>
      </c>
    </row>
    <row r="47" spans="1:15" x14ac:dyDescent="0.45">
      <c r="A47" s="7" t="s">
        <v>4388</v>
      </c>
      <c r="C47" s="13">
        <v>5.57</v>
      </c>
      <c r="D47" s="13">
        <v>0.26200000000000001</v>
      </c>
      <c r="H47" s="13">
        <v>0.54400000000000004</v>
      </c>
      <c r="I47" s="7" t="s">
        <v>4399</v>
      </c>
      <c r="N47" s="13">
        <v>112.666</v>
      </c>
      <c r="O47" s="13">
        <v>1.73</v>
      </c>
    </row>
    <row r="48" spans="1:15" x14ac:dyDescent="0.45">
      <c r="A48" s="7" t="s">
        <v>4389</v>
      </c>
      <c r="C48" s="13">
        <v>4.9370000000000003</v>
      </c>
      <c r="D48" s="13">
        <v>0.14899999999999999</v>
      </c>
      <c r="H48" s="7" t="s">
        <v>4399</v>
      </c>
      <c r="I48" s="7" t="s">
        <v>4399</v>
      </c>
      <c r="N48" s="13">
        <v>104.48</v>
      </c>
      <c r="O48" s="13">
        <v>1.623</v>
      </c>
    </row>
    <row r="49" spans="1:15" x14ac:dyDescent="0.45">
      <c r="A49" s="7" t="s">
        <v>4390</v>
      </c>
      <c r="C49" s="13">
        <v>2.8290000000000002</v>
      </c>
      <c r="D49" s="13">
        <v>8.5000000000000006E-2</v>
      </c>
      <c r="H49" s="7" t="s">
        <v>4399</v>
      </c>
      <c r="I49" s="7" t="s">
        <v>4399</v>
      </c>
      <c r="N49" s="13">
        <v>135.62100000000001</v>
      </c>
      <c r="O49" s="13">
        <v>1.595</v>
      </c>
    </row>
    <row r="50" spans="1:15" x14ac:dyDescent="0.45">
      <c r="A50" s="7" t="s">
        <v>4391</v>
      </c>
      <c r="C50" s="7" t="s">
        <v>4399</v>
      </c>
      <c r="D50" s="7" t="s">
        <v>4399</v>
      </c>
      <c r="H50" s="7" t="s">
        <v>4399</v>
      </c>
      <c r="I50" s="7" t="s">
        <v>4399</v>
      </c>
      <c r="N50" s="13">
        <v>64.561000000000007</v>
      </c>
      <c r="O50" s="13">
        <v>0.84099999999999997</v>
      </c>
    </row>
    <row r="51" spans="1:15" x14ac:dyDescent="0.45">
      <c r="A51" s="7" t="s">
        <v>4392</v>
      </c>
      <c r="C51" s="7" t="s">
        <v>4399</v>
      </c>
      <c r="D51" s="7" t="s">
        <v>4399</v>
      </c>
      <c r="H51" s="7" t="s">
        <v>4399</v>
      </c>
      <c r="I51" s="7" t="s">
        <v>4399</v>
      </c>
      <c r="N51" s="13">
        <v>0.13300000000000001</v>
      </c>
      <c r="O51" s="7" t="s">
        <v>4399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6A82-B36D-4F32-AEF3-56268CD956A6}">
  <dimension ref="A1:Y242"/>
  <sheetViews>
    <sheetView workbookViewId="0">
      <selection sqref="A1:XFD1"/>
    </sheetView>
  </sheetViews>
  <sheetFormatPr defaultRowHeight="14.25" x14ac:dyDescent="0.45"/>
  <sheetData>
    <row r="1" spans="1:25" s="10" customFormat="1" x14ac:dyDescent="0.45">
      <c r="A1" s="6"/>
      <c r="B1" s="17" t="s">
        <v>4123</v>
      </c>
      <c r="C1" s="17"/>
      <c r="D1" s="17"/>
      <c r="E1" s="17" t="s">
        <v>4370</v>
      </c>
      <c r="F1" s="17"/>
      <c r="G1" s="17"/>
      <c r="H1" s="17" t="s">
        <v>4371</v>
      </c>
      <c r="I1" s="17"/>
      <c r="J1" s="17"/>
      <c r="K1" s="17" t="s">
        <v>4372</v>
      </c>
      <c r="L1" s="17"/>
      <c r="M1" s="17"/>
      <c r="N1" s="17" t="s">
        <v>4373</v>
      </c>
      <c r="O1" s="17"/>
      <c r="P1" s="17"/>
      <c r="Q1" s="17" t="s">
        <v>4374</v>
      </c>
      <c r="R1" s="17"/>
      <c r="S1" s="17"/>
      <c r="T1" s="17" t="s">
        <v>4375</v>
      </c>
      <c r="U1" s="17"/>
      <c r="V1" s="17"/>
      <c r="W1" s="17" t="s">
        <v>4376</v>
      </c>
      <c r="X1" s="17"/>
      <c r="Y1" s="17"/>
    </row>
    <row r="2" spans="1:25" x14ac:dyDescent="0.45">
      <c r="A2" s="9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45">
      <c r="A3" s="9">
        <v>0.5</v>
      </c>
      <c r="B3" s="7">
        <v>-1.01E-2</v>
      </c>
      <c r="C3" s="7">
        <v>-3.0999999999999999E-3</v>
      </c>
      <c r="D3" s="7">
        <v>-5.3E-3</v>
      </c>
      <c r="E3" s="7">
        <v>0.17100000000000001</v>
      </c>
      <c r="F3" s="7">
        <v>0.1203</v>
      </c>
      <c r="G3" s="7">
        <v>0.11360000000000001</v>
      </c>
      <c r="H3" s="7">
        <v>0.15989999999999999</v>
      </c>
      <c r="I3" s="7">
        <v>0.1237</v>
      </c>
      <c r="J3" s="7">
        <v>0.13059999999999999</v>
      </c>
      <c r="K3" s="7">
        <v>0.13830000000000001</v>
      </c>
      <c r="L3" s="7">
        <v>9.3700000000000006E-2</v>
      </c>
      <c r="M3" s="7">
        <v>0.1056</v>
      </c>
      <c r="N3" s="7">
        <v>1.0500000000000001E-2</v>
      </c>
      <c r="O3" s="7">
        <v>1.2699999999999999E-2</v>
      </c>
      <c r="P3" s="7">
        <v>2.87E-2</v>
      </c>
      <c r="Q3" s="7">
        <v>0.13270000000000001</v>
      </c>
      <c r="R3" s="7">
        <v>8.48E-2</v>
      </c>
      <c r="S3" s="7">
        <v>7.6700000000000004E-2</v>
      </c>
      <c r="T3" s="7">
        <v>0.1633</v>
      </c>
      <c r="U3" s="7">
        <v>8.8200000000000001E-2</v>
      </c>
      <c r="V3" s="7">
        <v>8.6599999999999996E-2</v>
      </c>
      <c r="W3" s="7">
        <v>-3.8999999999999998E-3</v>
      </c>
      <c r="X3" s="7">
        <v>-4.0000000000000001E-3</v>
      </c>
      <c r="Y3" s="7">
        <v>-3.8E-3</v>
      </c>
    </row>
    <row r="4" spans="1:25" x14ac:dyDescent="0.45">
      <c r="A4" s="9">
        <v>1</v>
      </c>
      <c r="B4" s="7">
        <v>-1.95E-2</v>
      </c>
      <c r="C4" s="7">
        <v>-1.77E-2</v>
      </c>
      <c r="D4" s="7">
        <v>-2.1399999999999999E-2</v>
      </c>
      <c r="E4" s="7">
        <v>0.29420000000000002</v>
      </c>
      <c r="F4" s="7">
        <v>0.18820000000000001</v>
      </c>
      <c r="G4" s="7">
        <v>0.19059999999999999</v>
      </c>
      <c r="H4" s="7">
        <v>0.28820000000000001</v>
      </c>
      <c r="I4" s="7">
        <v>0.19159999999999999</v>
      </c>
      <c r="J4" s="7">
        <v>0.2077</v>
      </c>
      <c r="K4" s="7">
        <v>0.25750000000000001</v>
      </c>
      <c r="L4" s="7">
        <v>0.15620000000000001</v>
      </c>
      <c r="M4" s="7">
        <v>0.19189999999999999</v>
      </c>
      <c r="N4" s="7">
        <v>3.2099999999999997E-2</v>
      </c>
      <c r="O4" s="7">
        <v>1.6400000000000001E-2</v>
      </c>
      <c r="P4" s="7">
        <v>1.2800000000000001E-2</v>
      </c>
      <c r="Q4" s="7">
        <v>0.22550000000000001</v>
      </c>
      <c r="R4" s="7">
        <v>0.1515</v>
      </c>
      <c r="S4" s="7">
        <v>0.1389</v>
      </c>
      <c r="T4" s="7">
        <v>0.30059999999999998</v>
      </c>
      <c r="U4" s="7">
        <v>0.1681</v>
      </c>
      <c r="V4" s="7">
        <v>0.16220000000000001</v>
      </c>
      <c r="W4" s="7">
        <v>-4.3E-3</v>
      </c>
      <c r="X4" s="7">
        <v>-4.3E-3</v>
      </c>
      <c r="Y4" s="7">
        <v>-3.7000000000000002E-3</v>
      </c>
    </row>
    <row r="5" spans="1:25" x14ac:dyDescent="0.45">
      <c r="A5" s="9">
        <v>1.5</v>
      </c>
      <c r="B5" s="7">
        <v>-1.9900000000000001E-2</v>
      </c>
      <c r="C5" s="7">
        <v>-3.5099999999999999E-2</v>
      </c>
      <c r="D5" s="7">
        <v>-3.7699999999999997E-2</v>
      </c>
      <c r="E5" s="7">
        <v>0.4052</v>
      </c>
      <c r="F5" s="7">
        <v>0.25530000000000003</v>
      </c>
      <c r="G5" s="7">
        <v>0.25919999999999999</v>
      </c>
      <c r="H5" s="7">
        <v>0.40200000000000002</v>
      </c>
      <c r="I5" s="7">
        <v>0.2591</v>
      </c>
      <c r="J5" s="7">
        <v>0.28839999999999999</v>
      </c>
      <c r="K5" s="7">
        <v>0.36159999999999998</v>
      </c>
      <c r="L5" s="7">
        <v>0.22359999999999999</v>
      </c>
      <c r="M5" s="7">
        <v>0.26860000000000001</v>
      </c>
      <c r="N5" s="7">
        <v>5.67E-2</v>
      </c>
      <c r="O5" s="7">
        <v>2.0899999999999998E-2</v>
      </c>
      <c r="P5" s="7">
        <v>1.52E-2</v>
      </c>
      <c r="Q5" s="7">
        <v>0.3029</v>
      </c>
      <c r="R5" s="7">
        <v>0.21010000000000001</v>
      </c>
      <c r="S5" s="7">
        <v>0.1933</v>
      </c>
      <c r="T5" s="7">
        <v>0.41710000000000003</v>
      </c>
      <c r="U5" s="7">
        <v>0.23910000000000001</v>
      </c>
      <c r="V5" s="7">
        <v>0.22919999999999999</v>
      </c>
      <c r="W5" s="7">
        <v>-4.3E-3</v>
      </c>
      <c r="X5" s="7">
        <v>-3.8E-3</v>
      </c>
      <c r="Y5" s="7">
        <v>-3.0999999999999999E-3</v>
      </c>
    </row>
    <row r="6" spans="1:25" x14ac:dyDescent="0.45">
      <c r="A6" s="9">
        <v>2</v>
      </c>
      <c r="B6" s="7">
        <v>-1.4500000000000001E-2</v>
      </c>
      <c r="C6" s="7">
        <v>-4.3499999999999997E-2</v>
      </c>
      <c r="D6" s="7">
        <v>-4.6300000000000001E-2</v>
      </c>
      <c r="E6" s="7">
        <v>0.5292</v>
      </c>
      <c r="F6" s="7">
        <v>0.33200000000000002</v>
      </c>
      <c r="G6" s="7">
        <v>0.32679999999999998</v>
      </c>
      <c r="H6" s="7">
        <v>0.50739999999999996</v>
      </c>
      <c r="I6" s="7">
        <v>0.32519999999999999</v>
      </c>
      <c r="J6" s="7">
        <v>0.36799999999999999</v>
      </c>
      <c r="K6" s="7">
        <v>0.4521</v>
      </c>
      <c r="L6" s="7">
        <v>0.29039999999999999</v>
      </c>
      <c r="M6" s="7">
        <v>0.33779999999999999</v>
      </c>
      <c r="N6" s="7">
        <v>7.8E-2</v>
      </c>
      <c r="O6" s="7">
        <v>2.3400000000000001E-2</v>
      </c>
      <c r="P6" s="7">
        <v>1.8200000000000001E-2</v>
      </c>
      <c r="Q6" s="7">
        <v>0.37580000000000002</v>
      </c>
      <c r="R6" s="7">
        <v>0.25929999999999997</v>
      </c>
      <c r="S6" s="7">
        <v>0.24390000000000001</v>
      </c>
      <c r="T6" s="7">
        <v>0.51080000000000003</v>
      </c>
      <c r="U6" s="7">
        <v>0.30399999999999999</v>
      </c>
      <c r="V6" s="7">
        <v>0.28720000000000001</v>
      </c>
      <c r="W6" s="7">
        <v>-4.7999999999999996E-3</v>
      </c>
      <c r="X6" s="7">
        <v>-3.0999999999999999E-3</v>
      </c>
      <c r="Y6" s="7">
        <v>-2E-3</v>
      </c>
    </row>
    <row r="7" spans="1:25" x14ac:dyDescent="0.45">
      <c r="A7" s="9">
        <v>2.5</v>
      </c>
      <c r="B7" s="7">
        <v>-1.2200000000000001E-2</v>
      </c>
      <c r="C7" s="7">
        <v>-4.3099999999999999E-2</v>
      </c>
      <c r="D7" s="7">
        <v>-4.7600000000000003E-2</v>
      </c>
      <c r="E7" s="7">
        <v>0.61750000000000005</v>
      </c>
      <c r="F7" s="7">
        <v>0.4052</v>
      </c>
      <c r="G7" s="7">
        <v>0.40129999999999999</v>
      </c>
      <c r="H7" s="7">
        <v>0.59379999999999999</v>
      </c>
      <c r="I7" s="7">
        <v>0.39510000000000001</v>
      </c>
      <c r="J7" s="7">
        <v>0.44940000000000002</v>
      </c>
      <c r="K7" s="7">
        <v>0.53220000000000001</v>
      </c>
      <c r="L7" s="7">
        <v>0.35780000000000001</v>
      </c>
      <c r="M7" s="7">
        <v>0.40189999999999998</v>
      </c>
      <c r="N7" s="7">
        <v>9.5100000000000004E-2</v>
      </c>
      <c r="O7" s="7">
        <v>2.87E-2</v>
      </c>
      <c r="P7" s="7">
        <v>2.29E-2</v>
      </c>
      <c r="Q7" s="7">
        <v>0.45169999999999999</v>
      </c>
      <c r="R7" s="7">
        <v>0.30919999999999997</v>
      </c>
      <c r="S7" s="7">
        <v>0.2969</v>
      </c>
      <c r="T7" s="7">
        <v>0.59670000000000001</v>
      </c>
      <c r="U7" s="7">
        <v>0.3659</v>
      </c>
      <c r="V7" s="7">
        <v>0.34970000000000001</v>
      </c>
      <c r="W7" s="7">
        <v>-6.0000000000000001E-3</v>
      </c>
      <c r="X7" s="7">
        <v>-3.2000000000000002E-3</v>
      </c>
      <c r="Y7" s="7">
        <v>-1.6000000000000001E-3</v>
      </c>
    </row>
    <row r="8" spans="1:25" x14ac:dyDescent="0.45">
      <c r="A8" s="9">
        <v>3</v>
      </c>
      <c r="B8" s="7">
        <v>-8.2000000000000007E-3</v>
      </c>
      <c r="C8" s="7">
        <v>-4.0300000000000002E-2</v>
      </c>
      <c r="D8" s="7">
        <v>-4.65E-2</v>
      </c>
      <c r="E8" s="7">
        <v>0.69440000000000002</v>
      </c>
      <c r="F8" s="7">
        <v>0.47670000000000001</v>
      </c>
      <c r="G8" s="7">
        <v>0.47639999999999999</v>
      </c>
      <c r="H8" s="7">
        <v>0.66869999999999996</v>
      </c>
      <c r="I8" s="7">
        <v>0.46479999999999999</v>
      </c>
      <c r="J8" s="7">
        <v>0.52390000000000003</v>
      </c>
      <c r="K8" s="7">
        <v>0.60509999999999997</v>
      </c>
      <c r="L8" s="7">
        <v>0.4219</v>
      </c>
      <c r="M8" s="7">
        <v>0.46639999999999998</v>
      </c>
      <c r="N8" s="7">
        <v>0.11</v>
      </c>
      <c r="O8" s="7">
        <v>3.8100000000000002E-2</v>
      </c>
      <c r="P8" s="7">
        <v>3.1800000000000002E-2</v>
      </c>
      <c r="Q8" s="7">
        <v>0.52349999999999997</v>
      </c>
      <c r="R8" s="7">
        <v>0.36459999999999998</v>
      </c>
      <c r="S8" s="7">
        <v>0.35210000000000002</v>
      </c>
      <c r="T8" s="7">
        <v>0.67049999999999998</v>
      </c>
      <c r="U8" s="7">
        <v>0.42420000000000002</v>
      </c>
      <c r="V8" s="7">
        <v>0.41830000000000001</v>
      </c>
      <c r="W8" s="7">
        <v>-7.1000000000000004E-3</v>
      </c>
      <c r="X8" s="7">
        <v>-3.3999999999999998E-3</v>
      </c>
      <c r="Y8" s="7">
        <v>-1.8E-3</v>
      </c>
    </row>
    <row r="9" spans="1:25" x14ac:dyDescent="0.45">
      <c r="A9" s="9">
        <v>3.5</v>
      </c>
      <c r="B9" s="7">
        <v>-4.0000000000000001E-3</v>
      </c>
      <c r="C9" s="7">
        <v>-3.6999999999999998E-2</v>
      </c>
      <c r="D9" s="7">
        <v>-4.2900000000000001E-2</v>
      </c>
      <c r="E9" s="7">
        <v>0.76400000000000001</v>
      </c>
      <c r="F9" s="7">
        <v>0.53859999999999997</v>
      </c>
      <c r="G9" s="7">
        <v>0.54879999999999995</v>
      </c>
      <c r="H9" s="7">
        <v>0.74129999999999996</v>
      </c>
      <c r="I9" s="7">
        <v>0.53669999999999995</v>
      </c>
      <c r="J9" s="7">
        <v>0.5958</v>
      </c>
      <c r="K9" s="7">
        <v>0.67020000000000002</v>
      </c>
      <c r="L9" s="7">
        <v>0.48110000000000003</v>
      </c>
      <c r="M9" s="7">
        <v>0.53649999999999998</v>
      </c>
      <c r="N9" s="7">
        <v>0.12559999999999999</v>
      </c>
      <c r="O9" s="7">
        <v>5.3199999999999997E-2</v>
      </c>
      <c r="P9" s="7">
        <v>5.0099999999999999E-2</v>
      </c>
      <c r="Q9" s="7">
        <v>0.59030000000000005</v>
      </c>
      <c r="R9" s="7">
        <v>0.42780000000000001</v>
      </c>
      <c r="S9" s="7">
        <v>0.41320000000000001</v>
      </c>
      <c r="T9" s="7">
        <v>0.73950000000000005</v>
      </c>
      <c r="U9" s="7">
        <v>0.49349999999999999</v>
      </c>
      <c r="V9" s="7">
        <v>0.48680000000000001</v>
      </c>
      <c r="W9" s="7">
        <v>-9.7999999999999997E-3</v>
      </c>
      <c r="X9" s="7">
        <v>-5.3E-3</v>
      </c>
      <c r="Y9" s="7">
        <v>-2.8999999999999998E-3</v>
      </c>
    </row>
    <row r="10" spans="1:25" x14ac:dyDescent="0.45">
      <c r="A10" s="9">
        <v>4</v>
      </c>
      <c r="B10" s="7">
        <v>1.4E-3</v>
      </c>
      <c r="C10" s="7">
        <v>-3.1E-2</v>
      </c>
      <c r="D10" s="7">
        <v>-3.7699999999999997E-2</v>
      </c>
      <c r="E10" s="7">
        <v>0.82650000000000001</v>
      </c>
      <c r="F10" s="7">
        <v>0.59630000000000005</v>
      </c>
      <c r="G10" s="7">
        <v>0.61429999999999996</v>
      </c>
      <c r="H10" s="7">
        <v>0.80769999999999997</v>
      </c>
      <c r="I10" s="7">
        <v>0.60319999999999996</v>
      </c>
      <c r="J10" s="7">
        <v>0.65629999999999999</v>
      </c>
      <c r="K10" s="7">
        <v>0.73119999999999996</v>
      </c>
      <c r="L10" s="7">
        <v>0.53169999999999995</v>
      </c>
      <c r="M10" s="7">
        <v>0.61029999999999995</v>
      </c>
      <c r="N10" s="7">
        <v>0.1434</v>
      </c>
      <c r="O10" s="7">
        <v>7.6200000000000004E-2</v>
      </c>
      <c r="P10" s="7">
        <v>7.4999999999999997E-2</v>
      </c>
      <c r="Q10" s="7">
        <v>0.65629999999999999</v>
      </c>
      <c r="R10" s="7">
        <v>0.4945</v>
      </c>
      <c r="S10" s="7">
        <v>0.47139999999999999</v>
      </c>
      <c r="T10" s="7">
        <v>0.79820000000000002</v>
      </c>
      <c r="U10" s="7">
        <v>0.56730000000000003</v>
      </c>
      <c r="V10" s="7">
        <v>0.54320000000000002</v>
      </c>
      <c r="W10" s="7">
        <v>-1.2500000000000001E-2</v>
      </c>
      <c r="X10" s="7">
        <v>-7.9000000000000008E-3</v>
      </c>
      <c r="Y10" s="7">
        <v>-4.5999999999999999E-3</v>
      </c>
    </row>
    <row r="11" spans="1:25" x14ac:dyDescent="0.45">
      <c r="A11" s="9">
        <v>4.5</v>
      </c>
      <c r="B11" s="7">
        <v>6.3E-3</v>
      </c>
      <c r="C11" s="7">
        <v>-2.6700000000000002E-2</v>
      </c>
      <c r="D11" s="7">
        <v>-3.1699999999999999E-2</v>
      </c>
      <c r="E11" s="7">
        <v>0.8851</v>
      </c>
      <c r="F11" s="7">
        <v>0.66320000000000001</v>
      </c>
      <c r="G11" s="7">
        <v>0.67390000000000005</v>
      </c>
      <c r="H11" s="7">
        <v>0.86890000000000001</v>
      </c>
      <c r="I11" s="7">
        <v>0.65800000000000003</v>
      </c>
      <c r="J11" s="7">
        <v>0.71279999999999999</v>
      </c>
      <c r="K11" s="7">
        <v>0.78610000000000002</v>
      </c>
      <c r="L11" s="7">
        <v>0.58560000000000001</v>
      </c>
      <c r="M11" s="7">
        <v>0.68279999999999996</v>
      </c>
      <c r="N11" s="7">
        <v>0.1623</v>
      </c>
      <c r="O11" s="7">
        <v>9.4799999999999995E-2</v>
      </c>
      <c r="P11" s="7">
        <v>8.6800000000000002E-2</v>
      </c>
      <c r="Q11" s="7">
        <v>0.71260000000000001</v>
      </c>
      <c r="R11" s="7">
        <v>0.54920000000000002</v>
      </c>
      <c r="S11" s="7">
        <v>0.52349999999999997</v>
      </c>
      <c r="T11" s="7">
        <v>0.84770000000000001</v>
      </c>
      <c r="U11" s="7">
        <v>0.62560000000000004</v>
      </c>
      <c r="V11" s="7">
        <v>0.60040000000000004</v>
      </c>
      <c r="W11" s="7">
        <v>-1.44E-2</v>
      </c>
      <c r="X11" s="7">
        <v>-9.2999999999999992E-3</v>
      </c>
      <c r="Y11" s="7">
        <v>-7.3000000000000001E-3</v>
      </c>
    </row>
    <row r="12" spans="1:25" x14ac:dyDescent="0.45">
      <c r="A12" s="9">
        <v>5</v>
      </c>
      <c r="B12" s="7">
        <v>1.23E-2</v>
      </c>
      <c r="C12" s="7">
        <v>-2.1999999999999999E-2</v>
      </c>
      <c r="D12" s="7">
        <v>-2.76E-2</v>
      </c>
      <c r="E12" s="7">
        <v>0.94179999999999997</v>
      </c>
      <c r="F12" s="7">
        <v>0.73180000000000001</v>
      </c>
      <c r="G12" s="7">
        <v>0.73009999999999997</v>
      </c>
      <c r="H12" s="7">
        <v>0.9284</v>
      </c>
      <c r="I12" s="7">
        <v>0.72040000000000004</v>
      </c>
      <c r="J12" s="7">
        <v>0.76429999999999998</v>
      </c>
      <c r="K12" s="7">
        <v>0.83040000000000003</v>
      </c>
      <c r="L12" s="7">
        <v>0.64700000000000002</v>
      </c>
      <c r="M12" s="7">
        <v>0.74780000000000002</v>
      </c>
      <c r="N12" s="7">
        <v>0.18090000000000001</v>
      </c>
      <c r="O12" s="7">
        <v>0.1085</v>
      </c>
      <c r="P12" s="7">
        <v>0.105</v>
      </c>
      <c r="Q12" s="7">
        <v>0.76729999999999998</v>
      </c>
      <c r="R12" s="7">
        <v>0.60460000000000003</v>
      </c>
      <c r="S12" s="7">
        <v>0.57579999999999998</v>
      </c>
      <c r="T12" s="7">
        <v>0.88360000000000005</v>
      </c>
      <c r="U12" s="7">
        <v>0.68659999999999999</v>
      </c>
      <c r="V12" s="7">
        <v>0.66039999999999999</v>
      </c>
      <c r="W12" s="7">
        <v>-1.6400000000000001E-2</v>
      </c>
      <c r="X12" s="7">
        <v>-1.14E-2</v>
      </c>
      <c r="Y12" s="7">
        <v>-1.01E-2</v>
      </c>
    </row>
    <row r="13" spans="1:25" x14ac:dyDescent="0.45">
      <c r="A13" s="9">
        <v>5.5</v>
      </c>
      <c r="B13" s="7">
        <v>2.4400000000000002E-2</v>
      </c>
      <c r="C13" s="7">
        <v>-1.9699999999999999E-2</v>
      </c>
      <c r="D13" s="7">
        <v>-2.3699999999999999E-2</v>
      </c>
      <c r="E13" s="7">
        <v>0.99609999999999999</v>
      </c>
      <c r="F13" s="7">
        <v>0.79500000000000004</v>
      </c>
      <c r="G13" s="7">
        <v>0.78280000000000005</v>
      </c>
      <c r="H13" s="7">
        <v>0.98080000000000001</v>
      </c>
      <c r="I13" s="7">
        <v>0.77849999999999997</v>
      </c>
      <c r="J13" s="7">
        <v>0.81510000000000005</v>
      </c>
      <c r="K13" s="7">
        <v>0.84840000000000004</v>
      </c>
      <c r="L13" s="7">
        <v>0.69910000000000005</v>
      </c>
      <c r="M13" s="7">
        <v>0.80889999999999995</v>
      </c>
      <c r="N13" s="7">
        <v>0.19620000000000001</v>
      </c>
      <c r="O13" s="7">
        <v>0.12379999999999999</v>
      </c>
      <c r="P13" s="7">
        <v>0.1176</v>
      </c>
      <c r="Q13" s="7">
        <v>0.81430000000000002</v>
      </c>
      <c r="R13" s="7">
        <v>0.6573</v>
      </c>
      <c r="S13" s="7">
        <v>0.62649999999999995</v>
      </c>
      <c r="T13" s="7">
        <v>0.91859999999999997</v>
      </c>
      <c r="U13" s="7">
        <v>0.7399</v>
      </c>
      <c r="V13" s="7">
        <v>0.71279999999999999</v>
      </c>
      <c r="W13" s="7">
        <v>-1.8599999999999998E-2</v>
      </c>
      <c r="X13" s="7">
        <v>-1.2699999999999999E-2</v>
      </c>
      <c r="Y13" s="7">
        <v>-1.2500000000000001E-2</v>
      </c>
    </row>
    <row r="14" spans="1:25" x14ac:dyDescent="0.45">
      <c r="A14" s="9">
        <v>6</v>
      </c>
      <c r="B14" s="7">
        <v>3.09E-2</v>
      </c>
      <c r="C14" s="7">
        <v>-1.6799999999999999E-2</v>
      </c>
      <c r="D14" s="7">
        <v>-1.9800000000000002E-2</v>
      </c>
      <c r="E14" s="7">
        <v>1.0487</v>
      </c>
      <c r="F14" s="7">
        <v>0.85240000000000005</v>
      </c>
      <c r="G14" s="7">
        <v>0.82640000000000002</v>
      </c>
      <c r="H14" s="7">
        <v>1.0226</v>
      </c>
      <c r="I14" s="7">
        <v>0.83330000000000004</v>
      </c>
      <c r="J14" s="7">
        <v>0.86240000000000006</v>
      </c>
      <c r="K14" s="7">
        <v>0.87270000000000003</v>
      </c>
      <c r="L14" s="7">
        <v>0.74770000000000003</v>
      </c>
      <c r="M14" s="7">
        <v>0.87009999999999998</v>
      </c>
      <c r="N14" s="7">
        <v>0.2165</v>
      </c>
      <c r="O14" s="7">
        <v>0.1414</v>
      </c>
      <c r="P14" s="7">
        <v>0.12970000000000001</v>
      </c>
      <c r="Q14" s="7">
        <v>0.85829999999999995</v>
      </c>
      <c r="R14" s="7">
        <v>0.70720000000000005</v>
      </c>
      <c r="S14" s="7">
        <v>0.67500000000000004</v>
      </c>
      <c r="T14" s="7">
        <v>0.95950000000000002</v>
      </c>
      <c r="U14" s="7">
        <v>0.79079999999999995</v>
      </c>
      <c r="V14" s="7">
        <v>0.75949999999999995</v>
      </c>
      <c r="W14" s="7">
        <v>-0.02</v>
      </c>
      <c r="X14" s="7">
        <v>-1.41E-2</v>
      </c>
      <c r="Y14" s="7">
        <v>-1.4200000000000001E-2</v>
      </c>
    </row>
    <row r="15" spans="1:25" x14ac:dyDescent="0.45">
      <c r="A15" s="9">
        <v>6.5</v>
      </c>
      <c r="B15" s="7">
        <v>3.2500000000000001E-2</v>
      </c>
      <c r="C15" s="7">
        <v>-1.17E-2</v>
      </c>
      <c r="D15" s="7">
        <v>-1.5699999999999999E-2</v>
      </c>
      <c r="E15" s="7">
        <v>1.0995999999999999</v>
      </c>
      <c r="F15" s="7">
        <v>0.90969999999999995</v>
      </c>
      <c r="G15" s="7">
        <v>0.87050000000000005</v>
      </c>
      <c r="H15" s="7">
        <v>1.0390999999999999</v>
      </c>
      <c r="I15" s="7">
        <v>0.88700000000000001</v>
      </c>
      <c r="J15" s="7">
        <v>0.90880000000000005</v>
      </c>
      <c r="K15" s="7">
        <v>0.91100000000000003</v>
      </c>
      <c r="L15" s="7">
        <v>0.79910000000000003</v>
      </c>
      <c r="M15" s="7">
        <v>0.92369999999999997</v>
      </c>
      <c r="N15" s="7">
        <v>0.23549999999999999</v>
      </c>
      <c r="O15" s="7">
        <v>0.15939999999999999</v>
      </c>
      <c r="P15" s="7">
        <v>0.1492</v>
      </c>
      <c r="Q15" s="7">
        <v>0.89539999999999997</v>
      </c>
      <c r="R15" s="7">
        <v>0.75349999999999995</v>
      </c>
      <c r="S15" s="7">
        <v>0.72560000000000002</v>
      </c>
      <c r="T15" s="7">
        <v>1.0047999999999999</v>
      </c>
      <c r="U15" s="7">
        <v>0.83960000000000001</v>
      </c>
      <c r="V15" s="7">
        <v>0.80500000000000005</v>
      </c>
      <c r="W15" s="7">
        <v>-1.9300000000000001E-2</v>
      </c>
      <c r="X15" s="7">
        <v>-1.4500000000000001E-2</v>
      </c>
      <c r="Y15" s="7">
        <v>-1.5900000000000001E-2</v>
      </c>
    </row>
    <row r="16" spans="1:25" x14ac:dyDescent="0.45">
      <c r="A16" s="9">
        <v>7</v>
      </c>
      <c r="B16" s="7">
        <v>3.6299999999999999E-2</v>
      </c>
      <c r="C16" s="7">
        <v>-6.4999999999999997E-3</v>
      </c>
      <c r="D16" s="7">
        <v>-9.2999999999999992E-3</v>
      </c>
      <c r="E16" s="7">
        <v>1.1251</v>
      </c>
      <c r="F16" s="7">
        <v>0.96050000000000002</v>
      </c>
      <c r="G16" s="7">
        <v>0.91269999999999996</v>
      </c>
      <c r="H16" s="7">
        <v>1.0346</v>
      </c>
      <c r="I16" s="7">
        <v>0.93169999999999997</v>
      </c>
      <c r="J16" s="7">
        <v>0.95750000000000002</v>
      </c>
      <c r="K16" s="7">
        <v>0.95330000000000004</v>
      </c>
      <c r="L16" s="7">
        <v>0.84209999999999996</v>
      </c>
      <c r="M16" s="7">
        <v>0.97929999999999995</v>
      </c>
      <c r="N16" s="7">
        <v>0.24829999999999999</v>
      </c>
      <c r="O16" s="7">
        <v>0.1769</v>
      </c>
      <c r="P16" s="7">
        <v>0.16569999999999999</v>
      </c>
      <c r="Q16" s="7">
        <v>0.9194</v>
      </c>
      <c r="R16" s="7">
        <v>0.80359999999999998</v>
      </c>
      <c r="S16" s="7">
        <v>0.7732</v>
      </c>
      <c r="T16" s="7">
        <v>1.0466</v>
      </c>
      <c r="U16" s="7">
        <v>0.88729999999999998</v>
      </c>
      <c r="V16" s="7">
        <v>0.85060000000000002</v>
      </c>
      <c r="W16" s="7">
        <v>-1.9300000000000001E-2</v>
      </c>
      <c r="X16" s="7">
        <v>-1.55E-2</v>
      </c>
      <c r="Y16" s="7">
        <v>-1.7299999999999999E-2</v>
      </c>
    </row>
    <row r="17" spans="1:25" x14ac:dyDescent="0.45">
      <c r="A17" s="9">
        <v>7.5</v>
      </c>
      <c r="B17" s="7">
        <v>3.9800000000000002E-2</v>
      </c>
      <c r="C17" s="7">
        <v>3.0000000000000001E-3</v>
      </c>
      <c r="D17" s="7">
        <v>-4.4999999999999997E-3</v>
      </c>
      <c r="E17" s="7">
        <v>1.1186</v>
      </c>
      <c r="F17" s="7">
        <v>1.0068999999999999</v>
      </c>
      <c r="G17" s="7">
        <v>0.96120000000000005</v>
      </c>
      <c r="H17" s="7">
        <v>1.0701000000000001</v>
      </c>
      <c r="I17" s="7">
        <v>0.97140000000000004</v>
      </c>
      <c r="J17" s="7">
        <v>1.0023</v>
      </c>
      <c r="K17" s="7">
        <v>0.99050000000000005</v>
      </c>
      <c r="L17" s="7">
        <v>0.87890000000000001</v>
      </c>
      <c r="M17" s="7">
        <v>1.0353000000000001</v>
      </c>
      <c r="N17" s="7">
        <v>0.25140000000000001</v>
      </c>
      <c r="O17" s="7">
        <v>0.1933</v>
      </c>
      <c r="P17" s="7">
        <v>0.1885</v>
      </c>
      <c r="Q17" s="7">
        <v>0.93689999999999996</v>
      </c>
      <c r="R17" s="7">
        <v>0.8478</v>
      </c>
      <c r="S17" s="7">
        <v>0.81440000000000001</v>
      </c>
      <c r="T17" s="7">
        <v>1.0871</v>
      </c>
      <c r="U17" s="7">
        <v>0.93140000000000001</v>
      </c>
      <c r="V17" s="7">
        <v>0.89690000000000003</v>
      </c>
      <c r="W17" s="7">
        <v>-1.9400000000000001E-2</v>
      </c>
      <c r="X17" s="7">
        <v>-1.55E-2</v>
      </c>
      <c r="Y17" s="7">
        <v>-1.77E-2</v>
      </c>
    </row>
    <row r="18" spans="1:25" x14ac:dyDescent="0.45">
      <c r="A18" s="9">
        <v>8</v>
      </c>
      <c r="B18" s="7">
        <v>4.5499999999999999E-2</v>
      </c>
      <c r="C18" s="7">
        <v>1.5299999999999999E-2</v>
      </c>
      <c r="D18" s="7">
        <v>4.4000000000000003E-3</v>
      </c>
      <c r="E18" s="7">
        <v>1.1420999999999999</v>
      </c>
      <c r="F18" s="7">
        <v>1.0441</v>
      </c>
      <c r="G18" s="7">
        <v>1.0042</v>
      </c>
      <c r="H18" s="7">
        <v>1.1111</v>
      </c>
      <c r="I18" s="7">
        <v>0.99750000000000005</v>
      </c>
      <c r="J18" s="7">
        <v>1.0349999999999999</v>
      </c>
      <c r="K18" s="7">
        <v>1.0253000000000001</v>
      </c>
      <c r="L18" s="7">
        <v>0.90680000000000005</v>
      </c>
      <c r="M18" s="7">
        <v>1.0852999999999999</v>
      </c>
      <c r="N18" s="7">
        <v>0.2631</v>
      </c>
      <c r="O18" s="7">
        <v>0.21079999999999999</v>
      </c>
      <c r="P18" s="7">
        <v>0.19789999999999999</v>
      </c>
      <c r="Q18" s="7">
        <v>0.96689999999999998</v>
      </c>
      <c r="R18" s="7">
        <v>0.8931</v>
      </c>
      <c r="S18" s="7">
        <v>0.85250000000000004</v>
      </c>
      <c r="T18" s="7">
        <v>1.1261000000000001</v>
      </c>
      <c r="U18" s="7">
        <v>0.97519999999999996</v>
      </c>
      <c r="V18" s="7">
        <v>0.94750000000000001</v>
      </c>
      <c r="W18" s="7">
        <v>-1.9699999999999999E-2</v>
      </c>
      <c r="X18" s="7">
        <v>-1.5599999999999999E-2</v>
      </c>
      <c r="Y18" s="7">
        <v>-1.7999999999999999E-2</v>
      </c>
    </row>
    <row r="19" spans="1:25" x14ac:dyDescent="0.45">
      <c r="A19" s="9">
        <v>8.5</v>
      </c>
      <c r="B19" s="7">
        <v>4.7800000000000002E-2</v>
      </c>
      <c r="C19" s="7">
        <v>2.4400000000000002E-2</v>
      </c>
      <c r="D19" s="7">
        <v>1.7999999999999999E-2</v>
      </c>
      <c r="E19" s="7">
        <v>1.1793</v>
      </c>
      <c r="F19" s="7">
        <v>1.0768</v>
      </c>
      <c r="G19" s="7">
        <v>1.0399</v>
      </c>
      <c r="H19" s="7">
        <v>1.1491</v>
      </c>
      <c r="I19" s="7">
        <v>1.0038</v>
      </c>
      <c r="J19" s="7">
        <v>1.0716000000000001</v>
      </c>
      <c r="K19" s="7">
        <v>1.0587</v>
      </c>
      <c r="L19" s="7">
        <v>0.91290000000000004</v>
      </c>
      <c r="M19" s="7">
        <v>1.1337999999999999</v>
      </c>
      <c r="N19" s="7">
        <v>0.27779999999999999</v>
      </c>
      <c r="O19" s="7">
        <v>0.22600000000000001</v>
      </c>
      <c r="P19" s="7">
        <v>0.21360000000000001</v>
      </c>
      <c r="Q19" s="7">
        <v>1.0005999999999999</v>
      </c>
      <c r="R19" s="7">
        <v>0.9325</v>
      </c>
      <c r="S19" s="7">
        <v>0.89159999999999995</v>
      </c>
      <c r="T19" s="7">
        <v>1.1607000000000001</v>
      </c>
      <c r="U19" s="7">
        <v>1.0145999999999999</v>
      </c>
      <c r="V19" s="7">
        <v>0.98699999999999999</v>
      </c>
      <c r="W19" s="7">
        <v>-2.07E-2</v>
      </c>
      <c r="X19" s="7">
        <v>-1.66E-2</v>
      </c>
      <c r="Y19" s="7">
        <v>-1.8100000000000002E-2</v>
      </c>
    </row>
    <row r="20" spans="1:25" x14ac:dyDescent="0.45">
      <c r="A20" s="9">
        <v>9</v>
      </c>
      <c r="B20" s="7">
        <v>5.2600000000000001E-2</v>
      </c>
      <c r="C20" s="7">
        <v>1.95E-2</v>
      </c>
      <c r="D20" s="7">
        <v>2.1899999999999999E-2</v>
      </c>
      <c r="E20" s="7">
        <v>1.2144999999999999</v>
      </c>
      <c r="F20" s="7">
        <v>1.0898000000000001</v>
      </c>
      <c r="G20" s="7">
        <v>1.0714999999999999</v>
      </c>
      <c r="H20" s="7">
        <v>1.1815</v>
      </c>
      <c r="I20" s="7">
        <v>1.0327999999999999</v>
      </c>
      <c r="J20" s="7">
        <v>1.0778000000000001</v>
      </c>
      <c r="K20" s="7">
        <v>1.0901000000000001</v>
      </c>
      <c r="L20" s="7">
        <v>0.94120000000000004</v>
      </c>
      <c r="M20" s="7">
        <v>1.1738999999999999</v>
      </c>
      <c r="N20" s="7">
        <v>0.2928</v>
      </c>
      <c r="O20" s="7">
        <v>0.2404</v>
      </c>
      <c r="P20" s="7">
        <v>0.23599999999999999</v>
      </c>
      <c r="Q20" s="7">
        <v>1.0355000000000001</v>
      </c>
      <c r="R20" s="7">
        <v>0.96879999999999999</v>
      </c>
      <c r="S20" s="7">
        <v>0.92689999999999995</v>
      </c>
      <c r="T20" s="7">
        <v>1.1953</v>
      </c>
      <c r="U20" s="7">
        <v>1.0606</v>
      </c>
      <c r="V20" s="7">
        <v>1.0255000000000001</v>
      </c>
      <c r="W20" s="7">
        <v>-2.0899999999999998E-2</v>
      </c>
      <c r="X20" s="7">
        <v>-1.66E-2</v>
      </c>
      <c r="Y20" s="7">
        <v>-1.84E-2</v>
      </c>
    </row>
    <row r="21" spans="1:25" x14ac:dyDescent="0.45">
      <c r="A21" s="9">
        <v>9.5</v>
      </c>
      <c r="B21" s="7">
        <v>5.57E-2</v>
      </c>
      <c r="C21" s="7">
        <v>2.4400000000000002E-2</v>
      </c>
      <c r="D21" s="7">
        <v>1.9800000000000002E-2</v>
      </c>
      <c r="E21" s="7">
        <v>1.2437</v>
      </c>
      <c r="F21" s="7">
        <v>1.1173</v>
      </c>
      <c r="G21" s="7">
        <v>1.0731999999999999</v>
      </c>
      <c r="H21" s="7">
        <v>1.2115</v>
      </c>
      <c r="I21" s="7">
        <v>1.0671999999999999</v>
      </c>
      <c r="J21" s="7">
        <v>1.0792999999999999</v>
      </c>
      <c r="K21" s="7">
        <v>1.1195999999999999</v>
      </c>
      <c r="L21" s="7">
        <v>0.97570000000000001</v>
      </c>
      <c r="M21" s="7">
        <v>1.2234</v>
      </c>
      <c r="N21" s="7">
        <v>0.3075</v>
      </c>
      <c r="O21" s="7">
        <v>0.2611</v>
      </c>
      <c r="P21" s="7">
        <v>0.24929999999999999</v>
      </c>
      <c r="Q21" s="7">
        <v>1.0649</v>
      </c>
      <c r="R21" s="7">
        <v>1.0096000000000001</v>
      </c>
      <c r="S21" s="7">
        <v>0.95099999999999996</v>
      </c>
      <c r="T21" s="7">
        <v>1.2272000000000001</v>
      </c>
      <c r="U21" s="7">
        <v>1.0958000000000001</v>
      </c>
      <c r="V21" s="7">
        <v>1.0488999999999999</v>
      </c>
      <c r="W21" s="7">
        <v>-2.1499999999999998E-2</v>
      </c>
      <c r="X21" s="7">
        <v>-1.7100000000000001E-2</v>
      </c>
      <c r="Y21" s="7">
        <v>-1.8800000000000001E-2</v>
      </c>
    </row>
    <row r="22" spans="1:25" x14ac:dyDescent="0.45">
      <c r="A22" s="9">
        <v>10</v>
      </c>
      <c r="B22" s="7">
        <v>5.9799999999999999E-2</v>
      </c>
      <c r="C22" s="7">
        <v>3.04E-2</v>
      </c>
      <c r="D22" s="7">
        <v>2.4799999999999999E-2</v>
      </c>
      <c r="E22" s="7">
        <v>1.2729999999999999</v>
      </c>
      <c r="F22" s="7">
        <v>1.1531</v>
      </c>
      <c r="G22" s="7">
        <v>1.0940000000000001</v>
      </c>
      <c r="H22" s="7">
        <v>1.2410000000000001</v>
      </c>
      <c r="I22" s="7">
        <v>1.0992999999999999</v>
      </c>
      <c r="J22" s="7">
        <v>1.1109</v>
      </c>
      <c r="K22" s="7">
        <v>1.1474</v>
      </c>
      <c r="L22" s="7">
        <v>1.0097</v>
      </c>
      <c r="M22" s="7">
        <v>1.2652000000000001</v>
      </c>
      <c r="N22" s="7">
        <v>0.32040000000000002</v>
      </c>
      <c r="O22" s="7">
        <v>0.2772</v>
      </c>
      <c r="P22" s="7">
        <v>0.26440000000000002</v>
      </c>
      <c r="Q22" s="7">
        <v>1.0915999999999999</v>
      </c>
      <c r="R22" s="7">
        <v>1.0427</v>
      </c>
      <c r="S22" s="7">
        <v>0.96299999999999997</v>
      </c>
      <c r="T22" s="7">
        <v>1.2574000000000001</v>
      </c>
      <c r="U22" s="7">
        <v>1.1301000000000001</v>
      </c>
      <c r="V22" s="7">
        <v>1.0587</v>
      </c>
      <c r="W22" s="7">
        <v>-2.1600000000000001E-2</v>
      </c>
      <c r="X22" s="7">
        <v>-1.83E-2</v>
      </c>
      <c r="Y22" s="7">
        <v>-1.9599999999999999E-2</v>
      </c>
    </row>
    <row r="23" spans="1:25" x14ac:dyDescent="0.45">
      <c r="A23" s="9">
        <v>10.5</v>
      </c>
      <c r="B23" s="7">
        <v>6.3500000000000001E-2</v>
      </c>
      <c r="C23" s="7">
        <v>3.6499999999999998E-2</v>
      </c>
      <c r="D23" s="7">
        <v>2.87E-2</v>
      </c>
      <c r="E23" s="7">
        <v>1.2990999999999999</v>
      </c>
      <c r="F23" s="7">
        <v>1.1863999999999999</v>
      </c>
      <c r="G23" s="7">
        <v>1.1274999999999999</v>
      </c>
      <c r="H23" s="7">
        <v>1.2678</v>
      </c>
      <c r="I23" s="7">
        <v>1.131</v>
      </c>
      <c r="J23" s="7">
        <v>1.1468</v>
      </c>
      <c r="K23" s="7">
        <v>1.1741999999999999</v>
      </c>
      <c r="L23" s="7">
        <v>1.0387999999999999</v>
      </c>
      <c r="M23" s="7">
        <v>1.3021</v>
      </c>
      <c r="N23" s="7">
        <v>0.33360000000000001</v>
      </c>
      <c r="O23" s="7">
        <v>0.27779999999999999</v>
      </c>
      <c r="P23" s="7">
        <v>0.27900000000000003</v>
      </c>
      <c r="Q23" s="7">
        <v>1.1186</v>
      </c>
      <c r="R23" s="7">
        <v>1.0691999999999999</v>
      </c>
      <c r="S23" s="7">
        <v>0.9919</v>
      </c>
      <c r="T23" s="7">
        <v>1.2853000000000001</v>
      </c>
      <c r="U23" s="7">
        <v>1.1446000000000001</v>
      </c>
      <c r="V23" s="7">
        <v>1.0919000000000001</v>
      </c>
      <c r="W23" s="7">
        <v>-2.18E-2</v>
      </c>
      <c r="X23" s="7">
        <v>-1.8599999999999998E-2</v>
      </c>
      <c r="Y23" s="7">
        <v>-1.9800000000000002E-2</v>
      </c>
    </row>
    <row r="24" spans="1:25" x14ac:dyDescent="0.45">
      <c r="A24" s="9">
        <v>11</v>
      </c>
      <c r="B24" s="7">
        <v>6.6100000000000006E-2</v>
      </c>
      <c r="C24" s="7">
        <v>4.07E-2</v>
      </c>
      <c r="D24" s="7">
        <v>3.1399999999999997E-2</v>
      </c>
      <c r="E24" s="7">
        <v>1.3250999999999999</v>
      </c>
      <c r="F24" s="7">
        <v>1.218</v>
      </c>
      <c r="G24" s="7">
        <v>1.1605000000000001</v>
      </c>
      <c r="H24" s="7">
        <v>1.2930999999999999</v>
      </c>
      <c r="I24" s="7">
        <v>1.1603000000000001</v>
      </c>
      <c r="J24" s="7">
        <v>1.1778999999999999</v>
      </c>
      <c r="K24" s="7">
        <v>1.1988000000000001</v>
      </c>
      <c r="L24" s="7">
        <v>1.0682</v>
      </c>
      <c r="M24" s="7">
        <v>1.3283</v>
      </c>
      <c r="N24" s="7">
        <v>0.34610000000000002</v>
      </c>
      <c r="O24" s="7">
        <v>0.2903</v>
      </c>
      <c r="P24" s="7">
        <v>0.28939999999999999</v>
      </c>
      <c r="Q24" s="7">
        <v>1.1442000000000001</v>
      </c>
      <c r="R24" s="7">
        <v>1.0761000000000001</v>
      </c>
      <c r="S24" s="7">
        <v>1.0229999999999999</v>
      </c>
      <c r="T24" s="7">
        <v>1.3126</v>
      </c>
      <c r="U24" s="7">
        <v>1.1681999999999999</v>
      </c>
      <c r="V24" s="7">
        <v>1.1263000000000001</v>
      </c>
      <c r="W24" s="7">
        <v>-2.12E-2</v>
      </c>
      <c r="X24" s="7">
        <v>-1.9300000000000001E-2</v>
      </c>
      <c r="Y24" s="7">
        <v>-2.0500000000000001E-2</v>
      </c>
    </row>
    <row r="25" spans="1:25" x14ac:dyDescent="0.45">
      <c r="A25" s="9">
        <v>11.5</v>
      </c>
      <c r="B25" s="7">
        <v>6.7799999999999999E-2</v>
      </c>
      <c r="C25" s="7">
        <v>4.4900000000000002E-2</v>
      </c>
      <c r="D25" s="7">
        <v>3.5799999999999998E-2</v>
      </c>
      <c r="E25" s="7">
        <v>1.3493999999999999</v>
      </c>
      <c r="F25" s="7">
        <v>1.2484</v>
      </c>
      <c r="G25" s="7">
        <v>1.1906000000000001</v>
      </c>
      <c r="H25" s="7">
        <v>1.3173999999999999</v>
      </c>
      <c r="I25" s="7">
        <v>1.1873</v>
      </c>
      <c r="J25" s="7">
        <v>1.2052</v>
      </c>
      <c r="K25" s="7">
        <v>1.2216</v>
      </c>
      <c r="L25" s="7">
        <v>1.0941000000000001</v>
      </c>
      <c r="M25" s="7">
        <v>1.3527</v>
      </c>
      <c r="N25" s="7">
        <v>0.3589</v>
      </c>
      <c r="O25" s="7">
        <v>0.30270000000000002</v>
      </c>
      <c r="P25" s="7">
        <v>0.3</v>
      </c>
      <c r="Q25" s="7">
        <v>1.1691</v>
      </c>
      <c r="R25" s="7">
        <v>1.1059000000000001</v>
      </c>
      <c r="S25" s="7">
        <v>1.0527</v>
      </c>
      <c r="T25" s="7">
        <v>1.3399000000000001</v>
      </c>
      <c r="U25" s="7">
        <v>1.2033</v>
      </c>
      <c r="V25" s="7">
        <v>1.1601999999999999</v>
      </c>
      <c r="W25" s="7">
        <v>-2.0799999999999999E-2</v>
      </c>
      <c r="X25" s="7">
        <v>-2.0199999999999999E-2</v>
      </c>
      <c r="Y25" s="7">
        <v>-2.0899999999999998E-2</v>
      </c>
    </row>
    <row r="26" spans="1:25" x14ac:dyDescent="0.45">
      <c r="A26" s="9">
        <v>12</v>
      </c>
      <c r="B26" s="7">
        <v>6.9000000000000006E-2</v>
      </c>
      <c r="C26" s="7">
        <v>4.9399999999999999E-2</v>
      </c>
      <c r="D26" s="7">
        <v>3.9199999999999999E-2</v>
      </c>
      <c r="E26" s="7">
        <v>1.3724000000000001</v>
      </c>
      <c r="F26" s="7">
        <v>1.2749999999999999</v>
      </c>
      <c r="G26" s="7">
        <v>1.2182999999999999</v>
      </c>
      <c r="H26" s="7">
        <v>1.3409</v>
      </c>
      <c r="I26" s="7">
        <v>1.2109000000000001</v>
      </c>
      <c r="J26" s="7">
        <v>1.2304999999999999</v>
      </c>
      <c r="K26" s="7">
        <v>1.2448999999999999</v>
      </c>
      <c r="L26" s="7">
        <v>1.1193</v>
      </c>
      <c r="M26" s="7">
        <v>1.3867</v>
      </c>
      <c r="N26" s="7">
        <v>0.36940000000000001</v>
      </c>
      <c r="O26" s="7">
        <v>0.3155</v>
      </c>
      <c r="P26" s="7">
        <v>0.30809999999999998</v>
      </c>
      <c r="Q26" s="7">
        <v>1.1938</v>
      </c>
      <c r="R26" s="7">
        <v>1.1367</v>
      </c>
      <c r="S26" s="7">
        <v>1.08</v>
      </c>
      <c r="T26" s="7">
        <v>1.3633</v>
      </c>
      <c r="U26" s="7">
        <v>1.2367999999999999</v>
      </c>
      <c r="V26" s="7">
        <v>1.19</v>
      </c>
      <c r="W26" s="7">
        <v>-2.0899999999999998E-2</v>
      </c>
      <c r="X26" s="7">
        <v>-1.9699999999999999E-2</v>
      </c>
      <c r="Y26" s="7">
        <v>-2.1399999999999999E-2</v>
      </c>
    </row>
    <row r="27" spans="1:25" x14ac:dyDescent="0.45">
      <c r="A27" s="9">
        <v>12.5</v>
      </c>
      <c r="B27" s="7">
        <v>6.93E-2</v>
      </c>
      <c r="C27" s="7">
        <v>5.3900000000000003E-2</v>
      </c>
      <c r="D27" s="7">
        <v>4.3400000000000001E-2</v>
      </c>
      <c r="E27" s="7">
        <v>1.3928</v>
      </c>
      <c r="F27" s="7">
        <v>1.3005</v>
      </c>
      <c r="G27" s="7">
        <v>1.2443</v>
      </c>
      <c r="H27" s="7">
        <v>1.3617999999999999</v>
      </c>
      <c r="I27" s="7">
        <v>1.234</v>
      </c>
      <c r="J27" s="7">
        <v>1.2527999999999999</v>
      </c>
      <c r="K27" s="7">
        <v>1.2661</v>
      </c>
      <c r="L27" s="7">
        <v>1.1425000000000001</v>
      </c>
      <c r="M27" s="7">
        <v>1.419</v>
      </c>
      <c r="N27" s="7">
        <v>0.38200000000000001</v>
      </c>
      <c r="O27" s="7">
        <v>0.32940000000000003</v>
      </c>
      <c r="P27" s="7">
        <v>0.31809999999999999</v>
      </c>
      <c r="Q27" s="7">
        <v>1.2169000000000001</v>
      </c>
      <c r="R27" s="7">
        <v>1.1658999999999999</v>
      </c>
      <c r="S27" s="7">
        <v>1.1064000000000001</v>
      </c>
      <c r="T27" s="7">
        <v>1.3879999999999999</v>
      </c>
      <c r="U27" s="7">
        <v>1.2684</v>
      </c>
      <c r="V27" s="7">
        <v>1.2188000000000001</v>
      </c>
      <c r="W27" s="7">
        <v>-2.0899999999999998E-2</v>
      </c>
      <c r="X27" s="7">
        <v>-2.0199999999999999E-2</v>
      </c>
      <c r="Y27" s="7">
        <v>-2.07E-2</v>
      </c>
    </row>
    <row r="28" spans="1:25" x14ac:dyDescent="0.45">
      <c r="A28" s="9">
        <v>13</v>
      </c>
      <c r="B28" s="7">
        <v>6.9400000000000003E-2</v>
      </c>
      <c r="C28" s="7">
        <v>5.6899999999999999E-2</v>
      </c>
      <c r="D28" s="7">
        <v>4.6300000000000001E-2</v>
      </c>
      <c r="E28" s="7">
        <v>1.4141999999999999</v>
      </c>
      <c r="F28" s="7">
        <v>1.3248</v>
      </c>
      <c r="G28" s="7">
        <v>1.2685</v>
      </c>
      <c r="H28" s="7">
        <v>1.3813</v>
      </c>
      <c r="I28" s="7">
        <v>1.2559</v>
      </c>
      <c r="J28" s="7">
        <v>1.2745</v>
      </c>
      <c r="K28" s="7">
        <v>1.2875000000000001</v>
      </c>
      <c r="L28" s="7">
        <v>1.1654</v>
      </c>
      <c r="M28" s="7">
        <v>1.4515</v>
      </c>
      <c r="N28" s="7">
        <v>0.3921</v>
      </c>
      <c r="O28" s="7">
        <v>0.34050000000000002</v>
      </c>
      <c r="P28" s="7">
        <v>0.32879999999999998</v>
      </c>
      <c r="Q28" s="7">
        <v>1.2385999999999999</v>
      </c>
      <c r="R28" s="7">
        <v>1.1920999999999999</v>
      </c>
      <c r="S28" s="7">
        <v>1.1312</v>
      </c>
      <c r="T28" s="7">
        <v>1.4107000000000001</v>
      </c>
      <c r="U28" s="7">
        <v>1.2984</v>
      </c>
      <c r="V28" s="7">
        <v>1.2467999999999999</v>
      </c>
      <c r="W28" s="7">
        <v>-2.1000000000000001E-2</v>
      </c>
      <c r="X28" s="7">
        <v>-1.9800000000000002E-2</v>
      </c>
      <c r="Y28" s="7">
        <v>-2.07E-2</v>
      </c>
    </row>
    <row r="29" spans="1:25" x14ac:dyDescent="0.45">
      <c r="A29" s="9">
        <v>13.5</v>
      </c>
      <c r="B29" s="7">
        <v>7.1999999999999995E-2</v>
      </c>
      <c r="C29" s="7">
        <v>6.0600000000000001E-2</v>
      </c>
      <c r="D29" s="7">
        <v>4.9000000000000002E-2</v>
      </c>
      <c r="E29" s="7">
        <v>1.4339</v>
      </c>
      <c r="F29" s="7">
        <v>1.347</v>
      </c>
      <c r="G29" s="7">
        <v>1.2907999999999999</v>
      </c>
      <c r="H29" s="7">
        <v>1.4012</v>
      </c>
      <c r="I29" s="7">
        <v>1.2779</v>
      </c>
      <c r="J29" s="7">
        <v>1.2961</v>
      </c>
      <c r="K29" s="7">
        <v>1.3076000000000001</v>
      </c>
      <c r="L29" s="7">
        <v>1.1856</v>
      </c>
      <c r="M29" s="7">
        <v>1.4833000000000001</v>
      </c>
      <c r="N29" s="7">
        <v>0.40310000000000001</v>
      </c>
      <c r="O29" s="7">
        <v>0.35360000000000003</v>
      </c>
      <c r="P29" s="7">
        <v>0.34</v>
      </c>
      <c r="Q29" s="7">
        <v>1.2596000000000001</v>
      </c>
      <c r="R29" s="7">
        <v>1.2175</v>
      </c>
      <c r="S29" s="7">
        <v>1.1556999999999999</v>
      </c>
      <c r="T29" s="7">
        <v>1.4317</v>
      </c>
      <c r="U29" s="7">
        <v>1.3251999999999999</v>
      </c>
      <c r="V29" s="7">
        <v>1.2721</v>
      </c>
      <c r="W29" s="7">
        <v>-2.18E-2</v>
      </c>
      <c r="X29" s="7">
        <v>-1.9900000000000001E-2</v>
      </c>
      <c r="Y29" s="7">
        <v>-2.0299999999999999E-2</v>
      </c>
    </row>
    <row r="30" spans="1:25" x14ac:dyDescent="0.45">
      <c r="A30" s="9">
        <v>14</v>
      </c>
      <c r="B30" s="7">
        <v>7.17E-2</v>
      </c>
      <c r="C30" s="7">
        <v>6.2700000000000006E-2</v>
      </c>
      <c r="D30" s="7">
        <v>5.1799999999999999E-2</v>
      </c>
      <c r="E30" s="7">
        <v>1.4527000000000001</v>
      </c>
      <c r="F30" s="7">
        <v>1.3674999999999999</v>
      </c>
      <c r="G30" s="7">
        <v>1.3119000000000001</v>
      </c>
      <c r="H30" s="7">
        <v>1.4184000000000001</v>
      </c>
      <c r="I30" s="7">
        <v>1.2967</v>
      </c>
      <c r="J30" s="7">
        <v>1.3160000000000001</v>
      </c>
      <c r="K30" s="7">
        <v>1.3269</v>
      </c>
      <c r="L30" s="7">
        <v>1.2064999999999999</v>
      </c>
      <c r="M30" s="7">
        <v>1.5134000000000001</v>
      </c>
      <c r="N30" s="7">
        <v>0.41349999999999998</v>
      </c>
      <c r="O30" s="7">
        <v>0.36459999999999998</v>
      </c>
      <c r="P30" s="7">
        <v>0.35170000000000001</v>
      </c>
      <c r="Q30" s="7">
        <v>1.28</v>
      </c>
      <c r="R30" s="7">
        <v>1.2424999999999999</v>
      </c>
      <c r="S30" s="7">
        <v>1.1779999999999999</v>
      </c>
      <c r="T30" s="7">
        <v>1.4522999999999999</v>
      </c>
      <c r="U30" s="7">
        <v>1.3520000000000001</v>
      </c>
      <c r="V30" s="7">
        <v>1.2971999999999999</v>
      </c>
      <c r="W30" s="7">
        <v>-2.23E-2</v>
      </c>
      <c r="X30" s="7">
        <v>-1.9900000000000001E-2</v>
      </c>
      <c r="Y30" s="7">
        <v>-1.9800000000000002E-2</v>
      </c>
    </row>
    <row r="31" spans="1:25" x14ac:dyDescent="0.45">
      <c r="A31" s="9">
        <v>14.5</v>
      </c>
      <c r="B31" s="7">
        <v>7.1499999999999994E-2</v>
      </c>
      <c r="C31" s="7">
        <v>6.4600000000000005E-2</v>
      </c>
      <c r="D31" s="7">
        <v>5.4399999999999997E-2</v>
      </c>
      <c r="E31" s="7">
        <v>1.4714</v>
      </c>
      <c r="F31" s="7">
        <v>1.3878999999999999</v>
      </c>
      <c r="G31" s="7">
        <v>1.3321000000000001</v>
      </c>
      <c r="H31" s="7">
        <v>1.4357</v>
      </c>
      <c r="I31" s="7">
        <v>1.3149</v>
      </c>
      <c r="J31" s="7">
        <v>1.3354999999999999</v>
      </c>
      <c r="K31" s="7">
        <v>1.3443000000000001</v>
      </c>
      <c r="L31" s="7">
        <v>1.2265999999999999</v>
      </c>
      <c r="M31" s="7">
        <v>1.5405</v>
      </c>
      <c r="N31" s="7">
        <v>0.42370000000000002</v>
      </c>
      <c r="O31" s="7">
        <v>0.37569999999999998</v>
      </c>
      <c r="P31" s="7">
        <v>0.36370000000000002</v>
      </c>
      <c r="Q31" s="7">
        <v>1.2990999999999999</v>
      </c>
      <c r="R31" s="7">
        <v>1.2662</v>
      </c>
      <c r="S31" s="7">
        <v>1.2001999999999999</v>
      </c>
      <c r="T31" s="7">
        <v>1.4716</v>
      </c>
      <c r="U31" s="7">
        <v>1.3767</v>
      </c>
      <c r="V31" s="7">
        <v>1.3214999999999999</v>
      </c>
      <c r="W31" s="7">
        <v>-2.3400000000000001E-2</v>
      </c>
      <c r="X31" s="7">
        <v>-1.9800000000000002E-2</v>
      </c>
      <c r="Y31" s="7">
        <v>-1.9800000000000002E-2</v>
      </c>
    </row>
    <row r="32" spans="1:25" x14ac:dyDescent="0.45">
      <c r="A32" s="9">
        <v>15</v>
      </c>
      <c r="B32" s="7">
        <v>7.3099999999999998E-2</v>
      </c>
      <c r="C32" s="7">
        <v>6.7500000000000004E-2</v>
      </c>
      <c r="D32" s="7">
        <v>5.62E-2</v>
      </c>
      <c r="E32" s="7">
        <v>1.4886999999999999</v>
      </c>
      <c r="F32" s="7">
        <v>1.4079999999999999</v>
      </c>
      <c r="G32" s="7">
        <v>1.3515999999999999</v>
      </c>
      <c r="H32" s="7">
        <v>1.4513</v>
      </c>
      <c r="I32" s="7">
        <v>1.3323</v>
      </c>
      <c r="J32" s="7">
        <v>1.3549</v>
      </c>
      <c r="K32" s="7">
        <v>1.3612</v>
      </c>
      <c r="L32" s="7">
        <v>1.2451000000000001</v>
      </c>
      <c r="M32" s="7">
        <v>1.5680000000000001</v>
      </c>
      <c r="N32" s="7">
        <v>0.4345</v>
      </c>
      <c r="O32" s="7">
        <v>0.38700000000000001</v>
      </c>
      <c r="P32" s="7">
        <v>0.37430000000000002</v>
      </c>
      <c r="Q32" s="7">
        <v>1.3176000000000001</v>
      </c>
      <c r="R32" s="7">
        <v>1.2901</v>
      </c>
      <c r="S32" s="7">
        <v>1.2206999999999999</v>
      </c>
      <c r="T32" s="7">
        <v>1.4904999999999999</v>
      </c>
      <c r="U32" s="7">
        <v>1.4012</v>
      </c>
      <c r="V32" s="7">
        <v>1.3433999999999999</v>
      </c>
      <c r="W32" s="7">
        <v>-2.4799999999999999E-2</v>
      </c>
      <c r="X32" s="7">
        <v>-1.9900000000000001E-2</v>
      </c>
      <c r="Y32" s="7">
        <v>-1.9599999999999999E-2</v>
      </c>
    </row>
    <row r="33" spans="1:25" x14ac:dyDescent="0.45">
      <c r="A33" s="9">
        <v>15.5</v>
      </c>
      <c r="B33" s="7">
        <v>7.2999999999999995E-2</v>
      </c>
      <c r="C33" s="7">
        <v>6.93E-2</v>
      </c>
      <c r="D33" s="7">
        <v>5.7500000000000002E-2</v>
      </c>
      <c r="E33" s="7">
        <v>1.5038</v>
      </c>
      <c r="F33" s="7">
        <v>1.4260999999999999</v>
      </c>
      <c r="G33" s="7">
        <v>1.3687</v>
      </c>
      <c r="H33" s="7">
        <v>1.4661</v>
      </c>
      <c r="I33" s="7">
        <v>1.3492</v>
      </c>
      <c r="J33" s="7">
        <v>1.3706</v>
      </c>
      <c r="K33" s="7">
        <v>1.3785000000000001</v>
      </c>
      <c r="L33" s="7">
        <v>1.2637</v>
      </c>
      <c r="M33" s="7">
        <v>1.5935999999999999</v>
      </c>
      <c r="N33" s="7">
        <v>0.44280000000000003</v>
      </c>
      <c r="O33" s="7">
        <v>0.39900000000000002</v>
      </c>
      <c r="P33" s="7">
        <v>0.38790000000000002</v>
      </c>
      <c r="Q33" s="7">
        <v>1.3352999999999999</v>
      </c>
      <c r="R33" s="7">
        <v>1.3111999999999999</v>
      </c>
      <c r="S33" s="7">
        <v>1.2423</v>
      </c>
      <c r="T33" s="7">
        <v>1.5079</v>
      </c>
      <c r="U33" s="7">
        <v>1.4238999999999999</v>
      </c>
      <c r="V33" s="7">
        <v>1.3646</v>
      </c>
      <c r="W33" s="7">
        <v>-2.52E-2</v>
      </c>
      <c r="X33" s="7">
        <v>-2.06E-2</v>
      </c>
      <c r="Y33" s="7">
        <v>-0.02</v>
      </c>
    </row>
    <row r="34" spans="1:25" x14ac:dyDescent="0.45">
      <c r="A34" s="9">
        <v>16</v>
      </c>
      <c r="B34" s="7">
        <v>7.3599999999999999E-2</v>
      </c>
      <c r="C34" s="7">
        <v>7.0599999999999996E-2</v>
      </c>
      <c r="D34" s="7">
        <v>6.0499999999999998E-2</v>
      </c>
      <c r="E34" s="7">
        <v>1.5189999999999999</v>
      </c>
      <c r="F34" s="7">
        <v>1.4435</v>
      </c>
      <c r="G34" s="7">
        <v>1.3865000000000001</v>
      </c>
      <c r="H34" s="7">
        <v>1.4802999999999999</v>
      </c>
      <c r="I34" s="7">
        <v>1.3660000000000001</v>
      </c>
      <c r="J34" s="7">
        <v>1.387</v>
      </c>
      <c r="K34" s="7">
        <v>1.3933</v>
      </c>
      <c r="L34" s="7">
        <v>1.2806999999999999</v>
      </c>
      <c r="M34" s="7">
        <v>1.6191</v>
      </c>
      <c r="N34" s="7">
        <v>0.4521</v>
      </c>
      <c r="O34" s="7">
        <v>0.4103</v>
      </c>
      <c r="P34" s="7">
        <v>0.39889999999999998</v>
      </c>
      <c r="Q34" s="7">
        <v>1.3524</v>
      </c>
      <c r="R34" s="7">
        <v>1.3334999999999999</v>
      </c>
      <c r="S34" s="7">
        <v>1.2618</v>
      </c>
      <c r="T34" s="7">
        <v>1.5243</v>
      </c>
      <c r="U34" s="7">
        <v>1.4458</v>
      </c>
      <c r="V34" s="7">
        <v>1.3856999999999999</v>
      </c>
      <c r="W34" s="7">
        <v>-2.5399999999999999E-2</v>
      </c>
      <c r="X34" s="7">
        <v>-2.07E-2</v>
      </c>
      <c r="Y34" s="7">
        <v>-2.0199999999999999E-2</v>
      </c>
    </row>
    <row r="35" spans="1:25" x14ac:dyDescent="0.45">
      <c r="A35" s="9">
        <v>16.5</v>
      </c>
      <c r="B35" s="7">
        <v>7.5700000000000003E-2</v>
      </c>
      <c r="C35" s="7">
        <v>7.2800000000000004E-2</v>
      </c>
      <c r="D35" s="7">
        <v>6.2300000000000001E-2</v>
      </c>
      <c r="E35" s="7">
        <v>1.5339</v>
      </c>
      <c r="F35" s="7">
        <v>1.4603999999999999</v>
      </c>
      <c r="G35" s="7">
        <v>1.4026000000000001</v>
      </c>
      <c r="H35" s="7">
        <v>1.4947999999999999</v>
      </c>
      <c r="I35" s="7">
        <v>1.3794999999999999</v>
      </c>
      <c r="J35" s="7">
        <v>1.4029</v>
      </c>
      <c r="K35" s="7">
        <v>1.4097999999999999</v>
      </c>
      <c r="L35" s="7">
        <v>1.2984</v>
      </c>
      <c r="M35" s="7">
        <v>1.6414</v>
      </c>
      <c r="N35" s="7">
        <v>0.46100000000000002</v>
      </c>
      <c r="O35" s="7">
        <v>0.42080000000000001</v>
      </c>
      <c r="P35" s="7">
        <v>0.4088</v>
      </c>
      <c r="Q35" s="7">
        <v>1.3678999999999999</v>
      </c>
      <c r="R35" s="7">
        <v>1.3531</v>
      </c>
      <c r="S35" s="7">
        <v>1.2797000000000001</v>
      </c>
      <c r="T35" s="7">
        <v>1.5424</v>
      </c>
      <c r="U35" s="7">
        <v>1.4676</v>
      </c>
      <c r="V35" s="7">
        <v>1.4028</v>
      </c>
      <c r="W35" s="7">
        <v>-2.5899999999999999E-2</v>
      </c>
      <c r="X35" s="7">
        <v>-2.06E-2</v>
      </c>
      <c r="Y35" s="7">
        <v>-2.0400000000000001E-2</v>
      </c>
    </row>
    <row r="36" spans="1:25" x14ac:dyDescent="0.45">
      <c r="A36" s="9">
        <v>17</v>
      </c>
      <c r="B36" s="7">
        <v>7.5300000000000006E-2</v>
      </c>
      <c r="C36" s="7">
        <v>7.3999999999999996E-2</v>
      </c>
      <c r="D36" s="7">
        <v>6.3899999999999998E-2</v>
      </c>
      <c r="E36" s="7">
        <v>1.5483</v>
      </c>
      <c r="F36" s="7">
        <v>1.4769000000000001</v>
      </c>
      <c r="G36" s="7">
        <v>1.4184000000000001</v>
      </c>
      <c r="H36" s="7">
        <v>1.5066999999999999</v>
      </c>
      <c r="I36" s="7">
        <v>1.3943000000000001</v>
      </c>
      <c r="J36" s="7">
        <v>1.4179999999999999</v>
      </c>
      <c r="K36" s="7">
        <v>1.4225000000000001</v>
      </c>
      <c r="L36" s="7">
        <v>1.3141</v>
      </c>
      <c r="M36" s="7">
        <v>1.6646000000000001</v>
      </c>
      <c r="N36" s="7">
        <v>0.47039999999999998</v>
      </c>
      <c r="O36" s="7">
        <v>0.43240000000000001</v>
      </c>
      <c r="P36" s="7">
        <v>0.42049999999999998</v>
      </c>
      <c r="Q36" s="7">
        <v>1.3841000000000001</v>
      </c>
      <c r="R36" s="7">
        <v>1.3741000000000001</v>
      </c>
      <c r="S36" s="7">
        <v>1.2976000000000001</v>
      </c>
      <c r="T36" s="7">
        <v>1.5570999999999999</v>
      </c>
      <c r="U36" s="7">
        <v>1.4870000000000001</v>
      </c>
      <c r="V36" s="7">
        <v>1.4226000000000001</v>
      </c>
      <c r="W36" s="7">
        <v>-2.6800000000000001E-2</v>
      </c>
      <c r="X36" s="7">
        <v>-2.0899999999999998E-2</v>
      </c>
      <c r="Y36" s="7">
        <v>-2.07E-2</v>
      </c>
    </row>
    <row r="37" spans="1:25" x14ac:dyDescent="0.45">
      <c r="A37" s="9">
        <v>17.5</v>
      </c>
      <c r="B37" s="7">
        <v>7.6100000000000001E-2</v>
      </c>
      <c r="C37" s="7">
        <v>7.6200000000000004E-2</v>
      </c>
      <c r="D37" s="7">
        <v>6.5600000000000006E-2</v>
      </c>
      <c r="E37" s="7">
        <v>1.5615000000000001</v>
      </c>
      <c r="F37" s="7">
        <v>1.4913000000000001</v>
      </c>
      <c r="G37" s="7">
        <v>1.4332</v>
      </c>
      <c r="H37" s="7">
        <v>1.5204</v>
      </c>
      <c r="I37" s="7">
        <v>1.4079999999999999</v>
      </c>
      <c r="J37" s="7">
        <v>1.4298999999999999</v>
      </c>
      <c r="K37" s="7">
        <v>1.4376</v>
      </c>
      <c r="L37" s="7">
        <v>1.3308</v>
      </c>
      <c r="M37" s="7">
        <v>1.6863999999999999</v>
      </c>
      <c r="N37" s="7">
        <v>0.4788</v>
      </c>
      <c r="O37" s="7">
        <v>0.44259999999999999</v>
      </c>
      <c r="P37" s="7">
        <v>0.43049999999999999</v>
      </c>
      <c r="Q37" s="7">
        <v>1.3993</v>
      </c>
      <c r="R37" s="7">
        <v>1.3926000000000001</v>
      </c>
      <c r="S37" s="7">
        <v>1.3151999999999999</v>
      </c>
      <c r="T37" s="7">
        <v>1.5719000000000001</v>
      </c>
      <c r="U37" s="7">
        <v>1.5066999999999999</v>
      </c>
      <c r="V37" s="7">
        <v>1.4399</v>
      </c>
      <c r="W37" s="7">
        <v>-2.6200000000000001E-2</v>
      </c>
      <c r="X37" s="7">
        <v>-2.0799999999999999E-2</v>
      </c>
      <c r="Y37" s="7">
        <v>-1.9800000000000002E-2</v>
      </c>
    </row>
    <row r="38" spans="1:25" x14ac:dyDescent="0.45">
      <c r="A38" s="9">
        <v>18</v>
      </c>
      <c r="B38" s="7">
        <v>7.6799999999999993E-2</v>
      </c>
      <c r="C38" s="7">
        <v>7.85E-2</v>
      </c>
      <c r="D38" s="7">
        <v>6.8400000000000002E-2</v>
      </c>
      <c r="E38" s="7">
        <v>1.5738000000000001</v>
      </c>
      <c r="F38" s="7">
        <v>1.5061</v>
      </c>
      <c r="G38" s="7">
        <v>1.4480999999999999</v>
      </c>
      <c r="H38" s="7">
        <v>1.5307999999999999</v>
      </c>
      <c r="I38" s="7">
        <v>1.4201999999999999</v>
      </c>
      <c r="J38" s="7">
        <v>1.4432</v>
      </c>
      <c r="K38" s="7">
        <v>1.4504999999999999</v>
      </c>
      <c r="L38" s="7">
        <v>1.3438000000000001</v>
      </c>
      <c r="M38" s="7">
        <v>1.7064999999999999</v>
      </c>
      <c r="N38" s="7">
        <v>0.48780000000000001</v>
      </c>
      <c r="O38" s="7">
        <v>0.45240000000000002</v>
      </c>
      <c r="P38" s="7">
        <v>0.43930000000000002</v>
      </c>
      <c r="Q38" s="7">
        <v>1.4136</v>
      </c>
      <c r="R38" s="7">
        <v>1.4104000000000001</v>
      </c>
      <c r="S38" s="7">
        <v>1.3323</v>
      </c>
      <c r="T38" s="7">
        <v>1.5863</v>
      </c>
      <c r="U38" s="7">
        <v>1.5247999999999999</v>
      </c>
      <c r="V38" s="7">
        <v>1.4573</v>
      </c>
      <c r="W38" s="7">
        <v>-2.5100000000000001E-2</v>
      </c>
      <c r="X38" s="7">
        <v>-0.02</v>
      </c>
      <c r="Y38" s="7">
        <v>-2.0400000000000001E-2</v>
      </c>
    </row>
    <row r="39" spans="1:25" x14ac:dyDescent="0.45">
      <c r="A39" s="9">
        <v>18.5</v>
      </c>
      <c r="B39" s="7">
        <v>7.9600000000000004E-2</v>
      </c>
      <c r="C39" s="7">
        <v>8.0299999999999996E-2</v>
      </c>
      <c r="D39" s="7">
        <v>6.8699999999999997E-2</v>
      </c>
      <c r="E39" s="7">
        <v>1.5872999999999999</v>
      </c>
      <c r="F39" s="7">
        <v>1.5203</v>
      </c>
      <c r="G39" s="7">
        <v>1.4609000000000001</v>
      </c>
      <c r="H39" s="7">
        <v>1.5432999999999999</v>
      </c>
      <c r="I39" s="7">
        <v>1.4318</v>
      </c>
      <c r="J39" s="7">
        <v>1.4551000000000001</v>
      </c>
      <c r="K39" s="7">
        <v>1.4625999999999999</v>
      </c>
      <c r="L39" s="7">
        <v>1.359</v>
      </c>
      <c r="M39" s="7">
        <v>1.7263999999999999</v>
      </c>
      <c r="N39" s="7">
        <v>0.49619999999999997</v>
      </c>
      <c r="O39" s="7">
        <v>0.46329999999999999</v>
      </c>
      <c r="P39" s="7">
        <v>0.4511</v>
      </c>
      <c r="Q39" s="7">
        <v>1.4278999999999999</v>
      </c>
      <c r="R39" s="7">
        <v>1.4295</v>
      </c>
      <c r="S39" s="7">
        <v>1.3484</v>
      </c>
      <c r="T39" s="7">
        <v>1.6002000000000001</v>
      </c>
      <c r="U39" s="7">
        <v>1.5444</v>
      </c>
      <c r="V39" s="7">
        <v>1.4736</v>
      </c>
      <c r="W39" s="7">
        <v>-2.5100000000000001E-2</v>
      </c>
      <c r="X39" s="7">
        <v>-2.0299999999999999E-2</v>
      </c>
      <c r="Y39" s="7">
        <v>-1.9900000000000001E-2</v>
      </c>
    </row>
    <row r="40" spans="1:25" x14ac:dyDescent="0.45">
      <c r="A40" s="9">
        <v>19</v>
      </c>
      <c r="B40" s="7">
        <v>8.2199999999999995E-2</v>
      </c>
      <c r="C40" s="7">
        <v>8.1000000000000003E-2</v>
      </c>
      <c r="D40" s="7">
        <v>7.22E-2</v>
      </c>
      <c r="E40" s="7">
        <v>1.5982000000000001</v>
      </c>
      <c r="F40" s="7">
        <v>1.5335000000000001</v>
      </c>
      <c r="G40" s="7">
        <v>1.4735</v>
      </c>
      <c r="H40" s="7">
        <v>1.5528</v>
      </c>
      <c r="I40" s="7">
        <v>1.4429000000000001</v>
      </c>
      <c r="J40" s="7">
        <v>1.4675</v>
      </c>
      <c r="K40" s="7">
        <v>1.474</v>
      </c>
      <c r="L40" s="7">
        <v>1.3724000000000001</v>
      </c>
      <c r="M40" s="7">
        <v>1.7455000000000001</v>
      </c>
      <c r="N40" s="7">
        <v>0.50519999999999998</v>
      </c>
      <c r="O40" s="7">
        <v>0.4728</v>
      </c>
      <c r="P40" s="7">
        <v>0.46250000000000002</v>
      </c>
      <c r="Q40" s="7">
        <v>1.4417</v>
      </c>
      <c r="R40" s="7">
        <v>1.4457</v>
      </c>
      <c r="S40" s="7">
        <v>1.3642000000000001</v>
      </c>
      <c r="T40" s="7">
        <v>1.6133</v>
      </c>
      <c r="U40" s="7">
        <v>1.5610999999999999</v>
      </c>
      <c r="V40" s="7">
        <v>1.4906999999999999</v>
      </c>
      <c r="W40" s="7">
        <v>-2.35E-2</v>
      </c>
      <c r="X40" s="7">
        <v>-1.9099999999999999E-2</v>
      </c>
      <c r="Y40" s="7">
        <v>-1.9599999999999999E-2</v>
      </c>
    </row>
    <row r="41" spans="1:25" x14ac:dyDescent="0.45">
      <c r="A41" s="9">
        <v>19.5</v>
      </c>
      <c r="B41" s="7">
        <v>8.4199999999999997E-2</v>
      </c>
      <c r="C41" s="7">
        <v>8.4099999999999994E-2</v>
      </c>
      <c r="D41" s="7">
        <v>7.2400000000000006E-2</v>
      </c>
      <c r="E41" s="7">
        <v>1.6108</v>
      </c>
      <c r="F41" s="7">
        <v>1.546</v>
      </c>
      <c r="G41" s="7">
        <v>1.4874000000000001</v>
      </c>
      <c r="H41" s="7">
        <v>1.5631999999999999</v>
      </c>
      <c r="I41" s="7">
        <v>1.4538</v>
      </c>
      <c r="J41" s="7">
        <v>1.4784999999999999</v>
      </c>
      <c r="K41" s="7">
        <v>1.4865999999999999</v>
      </c>
      <c r="L41" s="7">
        <v>1.3867</v>
      </c>
      <c r="M41" s="7">
        <v>1.7653000000000001</v>
      </c>
      <c r="N41" s="7">
        <v>0.51390000000000002</v>
      </c>
      <c r="O41" s="7">
        <v>0.48249999999999998</v>
      </c>
      <c r="P41" s="7">
        <v>0.47599999999999998</v>
      </c>
      <c r="Q41" s="7">
        <v>1.4542999999999999</v>
      </c>
      <c r="R41" s="7">
        <v>1.4625999999999999</v>
      </c>
      <c r="S41" s="7">
        <v>1.3788</v>
      </c>
      <c r="T41" s="7">
        <v>1.6254</v>
      </c>
      <c r="U41" s="7">
        <v>1.5794999999999999</v>
      </c>
      <c r="V41" s="7">
        <v>1.5051000000000001</v>
      </c>
      <c r="W41" s="7">
        <v>-2.2599999999999999E-2</v>
      </c>
      <c r="X41" s="7">
        <v>-1.8100000000000002E-2</v>
      </c>
      <c r="Y41" s="7">
        <v>-1.95E-2</v>
      </c>
    </row>
    <row r="42" spans="1:25" x14ac:dyDescent="0.45">
      <c r="A42" s="9">
        <v>20</v>
      </c>
      <c r="B42" s="7">
        <v>8.43E-2</v>
      </c>
      <c r="C42" s="7">
        <v>8.5199999999999998E-2</v>
      </c>
      <c r="D42" s="7">
        <v>7.4099999999999999E-2</v>
      </c>
      <c r="E42" s="7">
        <v>1.6203000000000001</v>
      </c>
      <c r="F42" s="7">
        <v>1.5586</v>
      </c>
      <c r="G42" s="7">
        <v>1.4982</v>
      </c>
      <c r="H42" s="7">
        <v>1.5722</v>
      </c>
      <c r="I42" s="7">
        <v>1.4643999999999999</v>
      </c>
      <c r="J42" s="7">
        <v>1.4888999999999999</v>
      </c>
      <c r="K42" s="7">
        <v>1.4972000000000001</v>
      </c>
      <c r="L42" s="7">
        <v>1.3989</v>
      </c>
      <c r="M42" s="7">
        <v>1.7837000000000001</v>
      </c>
      <c r="N42" s="7">
        <v>0.5232</v>
      </c>
      <c r="O42" s="7">
        <v>0.49059999999999998</v>
      </c>
      <c r="P42" s="7">
        <v>0.4834</v>
      </c>
      <c r="Q42" s="7">
        <v>1.4672000000000001</v>
      </c>
      <c r="R42" s="7">
        <v>1.4785999999999999</v>
      </c>
      <c r="S42" s="7">
        <v>1.3932</v>
      </c>
      <c r="T42" s="7">
        <v>1.6371</v>
      </c>
      <c r="U42" s="7">
        <v>1.595</v>
      </c>
      <c r="V42" s="7">
        <v>1.5197000000000001</v>
      </c>
      <c r="W42" s="7">
        <v>-2.0799999999999999E-2</v>
      </c>
      <c r="X42" s="7">
        <v>-1.67E-2</v>
      </c>
      <c r="Y42" s="7">
        <v>-1.9E-2</v>
      </c>
    </row>
    <row r="43" spans="1:25" x14ac:dyDescent="0.45">
      <c r="A43" s="9">
        <v>20.5</v>
      </c>
      <c r="B43" s="7">
        <v>8.5199999999999998E-2</v>
      </c>
      <c r="C43" s="7">
        <v>8.5400000000000004E-2</v>
      </c>
      <c r="D43" s="7">
        <v>7.6200000000000004E-2</v>
      </c>
      <c r="E43" s="7">
        <v>1.6304000000000001</v>
      </c>
      <c r="F43" s="7">
        <v>1.5707</v>
      </c>
      <c r="G43" s="7">
        <v>1.5093000000000001</v>
      </c>
      <c r="H43" s="7">
        <v>1.5824</v>
      </c>
      <c r="I43" s="7">
        <v>1.4741</v>
      </c>
      <c r="J43" s="7">
        <v>1.4967999999999999</v>
      </c>
      <c r="K43" s="7">
        <v>1.51</v>
      </c>
      <c r="L43" s="7">
        <v>1.4112</v>
      </c>
      <c r="M43" s="7">
        <v>1.7991999999999999</v>
      </c>
      <c r="N43" s="7">
        <v>0.52980000000000005</v>
      </c>
      <c r="O43" s="7">
        <v>0.50049999999999994</v>
      </c>
      <c r="P43" s="7">
        <v>0.49490000000000001</v>
      </c>
      <c r="Q43" s="7">
        <v>1.4796</v>
      </c>
      <c r="R43" s="7">
        <v>1.4934000000000001</v>
      </c>
      <c r="S43" s="7">
        <v>1.4078999999999999</v>
      </c>
      <c r="T43" s="7">
        <v>1.6483000000000001</v>
      </c>
      <c r="U43" s="7">
        <v>1.6109</v>
      </c>
      <c r="V43" s="7">
        <v>1.5335000000000001</v>
      </c>
      <c r="W43" s="7">
        <v>-2.01E-2</v>
      </c>
      <c r="X43" s="7">
        <v>-1.55E-2</v>
      </c>
      <c r="Y43" s="7">
        <v>-1.9199999999999998E-2</v>
      </c>
    </row>
    <row r="44" spans="1:25" x14ac:dyDescent="0.45">
      <c r="A44" s="9">
        <v>21</v>
      </c>
      <c r="B44" s="7">
        <v>8.7099999999999997E-2</v>
      </c>
      <c r="C44" s="7">
        <v>8.9200000000000002E-2</v>
      </c>
      <c r="D44" s="7">
        <v>7.8299999999999995E-2</v>
      </c>
      <c r="E44" s="7">
        <v>1.6406000000000001</v>
      </c>
      <c r="F44" s="7">
        <v>1.5812999999999999</v>
      </c>
      <c r="G44" s="7">
        <v>1.5206999999999999</v>
      </c>
      <c r="H44" s="7">
        <v>1.5893999999999999</v>
      </c>
      <c r="I44" s="7">
        <v>1.4845999999999999</v>
      </c>
      <c r="J44" s="7">
        <v>1.5089999999999999</v>
      </c>
      <c r="K44" s="7">
        <v>1.5174000000000001</v>
      </c>
      <c r="L44" s="7">
        <v>1.4238999999999999</v>
      </c>
      <c r="M44" s="7">
        <v>1.8183</v>
      </c>
      <c r="N44" s="7">
        <v>0.53859999999999997</v>
      </c>
      <c r="O44" s="7">
        <v>0.51019999999999999</v>
      </c>
      <c r="P44" s="7">
        <v>0.50490000000000002</v>
      </c>
      <c r="Q44" s="7">
        <v>1.4923</v>
      </c>
      <c r="R44" s="7">
        <v>1.5083</v>
      </c>
      <c r="S44" s="7">
        <v>1.4214</v>
      </c>
      <c r="T44" s="7">
        <v>1.6606000000000001</v>
      </c>
      <c r="U44" s="7">
        <v>1.6256999999999999</v>
      </c>
      <c r="V44" s="7">
        <v>1.5479000000000001</v>
      </c>
      <c r="W44" s="7">
        <v>-1.8700000000000001E-2</v>
      </c>
      <c r="X44" s="7">
        <v>-1.3899999999999999E-2</v>
      </c>
      <c r="Y44" s="7">
        <v>-1.8599999999999998E-2</v>
      </c>
    </row>
    <row r="45" spans="1:25" x14ac:dyDescent="0.45">
      <c r="A45" s="9">
        <v>21.5</v>
      </c>
      <c r="B45" s="7">
        <v>9.0200000000000002E-2</v>
      </c>
      <c r="C45" s="7">
        <v>9.0300000000000005E-2</v>
      </c>
      <c r="D45" s="7">
        <v>8.0199999999999994E-2</v>
      </c>
      <c r="E45" s="7">
        <v>1.6487000000000001</v>
      </c>
      <c r="F45" s="7">
        <v>1.593</v>
      </c>
      <c r="G45" s="7">
        <v>1.5311999999999999</v>
      </c>
      <c r="H45" s="7">
        <v>1.5966</v>
      </c>
      <c r="I45" s="7">
        <v>1.4926999999999999</v>
      </c>
      <c r="J45" s="7">
        <v>1.518</v>
      </c>
      <c r="K45" s="7">
        <v>1.5278</v>
      </c>
      <c r="L45" s="7">
        <v>1.4332</v>
      </c>
      <c r="M45" s="7">
        <v>1.8333999999999999</v>
      </c>
      <c r="N45" s="7">
        <v>0.54700000000000004</v>
      </c>
      <c r="O45" s="7">
        <v>0.51890000000000003</v>
      </c>
      <c r="P45" s="7">
        <v>0.51359999999999995</v>
      </c>
      <c r="Q45" s="7">
        <v>1.5027999999999999</v>
      </c>
      <c r="R45" s="7">
        <v>1.5241</v>
      </c>
      <c r="S45" s="7">
        <v>1.4339999999999999</v>
      </c>
      <c r="T45" s="7">
        <v>1.6689000000000001</v>
      </c>
      <c r="U45" s="7">
        <v>1.6403000000000001</v>
      </c>
      <c r="V45" s="7">
        <v>1.5598000000000001</v>
      </c>
      <c r="W45" s="7">
        <v>-1.6500000000000001E-2</v>
      </c>
      <c r="X45" s="7">
        <v>-1.2699999999999999E-2</v>
      </c>
      <c r="Y45" s="7">
        <v>-1.8100000000000002E-2</v>
      </c>
    </row>
    <row r="46" spans="1:25" x14ac:dyDescent="0.45">
      <c r="A46" s="9">
        <v>22</v>
      </c>
      <c r="B46" s="7">
        <v>9.1600000000000001E-2</v>
      </c>
      <c r="C46" s="7">
        <v>9.1700000000000004E-2</v>
      </c>
      <c r="D46" s="7">
        <v>8.1900000000000001E-2</v>
      </c>
      <c r="E46" s="7">
        <v>1.6565000000000001</v>
      </c>
      <c r="F46" s="7">
        <v>1.6032999999999999</v>
      </c>
      <c r="G46" s="7">
        <v>1.5406</v>
      </c>
      <c r="H46" s="7">
        <v>1.6054999999999999</v>
      </c>
      <c r="I46" s="7">
        <v>1.5024</v>
      </c>
      <c r="J46" s="7">
        <v>1.5253000000000001</v>
      </c>
      <c r="K46" s="7">
        <v>1.5367</v>
      </c>
      <c r="L46" s="7">
        <v>1.4453</v>
      </c>
      <c r="M46" s="7">
        <v>1.8504</v>
      </c>
      <c r="N46" s="7">
        <v>0.55579999999999996</v>
      </c>
      <c r="O46" s="7">
        <v>0.52829999999999999</v>
      </c>
      <c r="P46" s="7">
        <v>0.52810000000000001</v>
      </c>
      <c r="Q46" s="7">
        <v>1.5149999999999999</v>
      </c>
      <c r="R46" s="7">
        <v>1.5378000000000001</v>
      </c>
      <c r="S46" s="7">
        <v>1.4460999999999999</v>
      </c>
      <c r="T46" s="7">
        <v>1.6787000000000001</v>
      </c>
      <c r="U46" s="7">
        <v>1.6540999999999999</v>
      </c>
      <c r="V46" s="7">
        <v>1.5712999999999999</v>
      </c>
      <c r="W46" s="7">
        <v>-1.26E-2</v>
      </c>
      <c r="X46" s="7">
        <v>-1.11E-2</v>
      </c>
      <c r="Y46" s="7">
        <v>-1.84E-2</v>
      </c>
    </row>
    <row r="47" spans="1:25" x14ac:dyDescent="0.45">
      <c r="A47" s="9">
        <v>22.5</v>
      </c>
      <c r="B47" s="7">
        <v>9.1899999999999996E-2</v>
      </c>
      <c r="C47" s="7">
        <v>9.3700000000000006E-2</v>
      </c>
      <c r="D47" s="7">
        <v>8.4500000000000006E-2</v>
      </c>
      <c r="E47" s="7">
        <v>1.6655</v>
      </c>
      <c r="F47" s="7">
        <v>1.6138999999999999</v>
      </c>
      <c r="G47" s="7">
        <v>1.5501</v>
      </c>
      <c r="H47" s="7">
        <v>1.6117999999999999</v>
      </c>
      <c r="I47" s="7">
        <v>1.51</v>
      </c>
      <c r="J47" s="7">
        <v>1.5339</v>
      </c>
      <c r="K47" s="7">
        <v>1.5474000000000001</v>
      </c>
      <c r="L47" s="7">
        <v>1.4565999999999999</v>
      </c>
      <c r="M47" s="7">
        <v>1.8660000000000001</v>
      </c>
      <c r="N47" s="7">
        <v>0.56359999999999999</v>
      </c>
      <c r="O47" s="7">
        <v>0.53749999999999998</v>
      </c>
      <c r="P47" s="7">
        <v>0.53690000000000004</v>
      </c>
      <c r="Q47" s="7">
        <v>1.5245</v>
      </c>
      <c r="R47" s="7">
        <v>1.5517000000000001</v>
      </c>
      <c r="S47" s="7">
        <v>1.4585999999999999</v>
      </c>
      <c r="T47" s="7">
        <v>1.6896</v>
      </c>
      <c r="U47" s="7">
        <v>1.6668000000000001</v>
      </c>
      <c r="V47" s="7">
        <v>1.5841000000000001</v>
      </c>
      <c r="W47" s="7">
        <v>-1.2E-2</v>
      </c>
      <c r="X47" s="7">
        <v>-1.0500000000000001E-2</v>
      </c>
      <c r="Y47" s="7">
        <v>-1.8100000000000002E-2</v>
      </c>
    </row>
    <row r="48" spans="1:25" x14ac:dyDescent="0.45">
      <c r="A48" s="9">
        <v>23</v>
      </c>
      <c r="B48" s="7">
        <v>9.3899999999999997E-2</v>
      </c>
      <c r="C48" s="7">
        <v>9.6000000000000002E-2</v>
      </c>
      <c r="D48" s="7">
        <v>8.8099999999999998E-2</v>
      </c>
      <c r="E48" s="7">
        <v>1.6732</v>
      </c>
      <c r="F48" s="7">
        <v>1.6226</v>
      </c>
      <c r="G48" s="7">
        <v>1.5591999999999999</v>
      </c>
      <c r="H48" s="7">
        <v>1.6184000000000001</v>
      </c>
      <c r="I48" s="7">
        <v>1.5192000000000001</v>
      </c>
      <c r="J48" s="7">
        <v>1.542</v>
      </c>
      <c r="K48" s="7">
        <v>1.5544</v>
      </c>
      <c r="L48" s="7">
        <v>1.4656</v>
      </c>
      <c r="M48" s="7">
        <v>1.8802000000000001</v>
      </c>
      <c r="N48" s="7">
        <v>0.57130000000000003</v>
      </c>
      <c r="O48" s="7">
        <v>0.54659999999999997</v>
      </c>
      <c r="P48" s="7">
        <v>0.54379999999999995</v>
      </c>
      <c r="Q48" s="7">
        <v>1.5345</v>
      </c>
      <c r="R48" s="7">
        <v>1.5640000000000001</v>
      </c>
      <c r="S48" s="7">
        <v>1.4713000000000001</v>
      </c>
      <c r="T48" s="7">
        <v>1.6987000000000001</v>
      </c>
      <c r="U48" s="7">
        <v>1.6805000000000001</v>
      </c>
      <c r="V48" s="7">
        <v>1.5962000000000001</v>
      </c>
      <c r="W48" s="7">
        <v>-8.8999999999999999E-3</v>
      </c>
      <c r="X48" s="7">
        <v>-9.1000000000000004E-3</v>
      </c>
      <c r="Y48" s="7">
        <v>-1.78E-2</v>
      </c>
    </row>
    <row r="49" spans="1:25" x14ac:dyDescent="0.45">
      <c r="A49" s="9">
        <v>23.5</v>
      </c>
      <c r="B49" s="7">
        <v>9.6100000000000005E-2</v>
      </c>
      <c r="C49" s="7">
        <v>9.7500000000000003E-2</v>
      </c>
      <c r="D49" s="7">
        <v>8.9800000000000005E-2</v>
      </c>
      <c r="E49" s="7">
        <v>1.6793</v>
      </c>
      <c r="F49" s="7">
        <v>1.6323000000000001</v>
      </c>
      <c r="G49" s="7">
        <v>1.5687</v>
      </c>
      <c r="H49" s="7">
        <v>1.6253</v>
      </c>
      <c r="I49" s="7">
        <v>1.5277000000000001</v>
      </c>
      <c r="J49" s="7">
        <v>1.5497000000000001</v>
      </c>
      <c r="K49" s="7">
        <v>1.5622</v>
      </c>
      <c r="L49" s="7">
        <v>1.4757</v>
      </c>
      <c r="M49" s="7">
        <v>1.8956999999999999</v>
      </c>
      <c r="N49" s="7">
        <v>0.58050000000000002</v>
      </c>
      <c r="O49" s="7">
        <v>0.55459999999999998</v>
      </c>
      <c r="P49" s="7">
        <v>0.55059999999999998</v>
      </c>
      <c r="Q49" s="7">
        <v>1.5437000000000001</v>
      </c>
      <c r="R49" s="7">
        <v>1.5758000000000001</v>
      </c>
      <c r="S49" s="7">
        <v>1.4832000000000001</v>
      </c>
      <c r="T49" s="7">
        <v>1.7075</v>
      </c>
      <c r="U49" s="7">
        <v>1.6930000000000001</v>
      </c>
      <c r="V49" s="7">
        <v>1.6082000000000001</v>
      </c>
      <c r="W49" s="7">
        <v>-6.8999999999999999E-3</v>
      </c>
      <c r="X49" s="7">
        <v>-7.7999999999999996E-3</v>
      </c>
      <c r="Y49" s="7">
        <v>-1.6799999999999999E-2</v>
      </c>
    </row>
    <row r="50" spans="1:25" x14ac:dyDescent="0.45">
      <c r="A50" s="9">
        <v>24</v>
      </c>
      <c r="B50" s="7">
        <v>9.6799999999999997E-2</v>
      </c>
      <c r="C50" s="7">
        <v>9.9199999999999997E-2</v>
      </c>
      <c r="D50" s="7">
        <v>9.1899999999999996E-2</v>
      </c>
      <c r="E50" s="7">
        <v>1.6874</v>
      </c>
      <c r="F50" s="7">
        <v>1.6403000000000001</v>
      </c>
      <c r="G50" s="7">
        <v>1.575</v>
      </c>
      <c r="H50" s="7">
        <v>1.6319999999999999</v>
      </c>
      <c r="I50" s="7">
        <v>1.5345</v>
      </c>
      <c r="J50" s="7">
        <v>1.5579000000000001</v>
      </c>
      <c r="K50" s="7">
        <v>1.5696000000000001</v>
      </c>
      <c r="L50" s="7">
        <v>1.4845999999999999</v>
      </c>
      <c r="M50" s="7">
        <v>1.9074</v>
      </c>
      <c r="N50" s="7">
        <v>0.58679999999999999</v>
      </c>
      <c r="O50" s="7">
        <v>0.56369999999999998</v>
      </c>
      <c r="P50" s="7">
        <v>0.55840000000000001</v>
      </c>
      <c r="Q50" s="7">
        <v>1.5546</v>
      </c>
      <c r="R50" s="7">
        <v>1.5891</v>
      </c>
      <c r="S50" s="7">
        <v>1.4944999999999999</v>
      </c>
      <c r="T50" s="7">
        <v>1.7165999999999999</v>
      </c>
      <c r="U50" s="7">
        <v>1.7053</v>
      </c>
      <c r="V50" s="7">
        <v>1.6183000000000001</v>
      </c>
      <c r="W50" s="7">
        <v>-7.6E-3</v>
      </c>
      <c r="X50" s="7">
        <v>-8.5000000000000006E-3</v>
      </c>
      <c r="Y50" s="7">
        <v>-1.6E-2</v>
      </c>
    </row>
    <row r="51" spans="1:25" x14ac:dyDescent="0.45">
      <c r="A51" s="9">
        <v>24.5</v>
      </c>
      <c r="B51" s="7">
        <v>9.7600000000000006E-2</v>
      </c>
      <c r="C51" s="7">
        <v>0.10249999999999999</v>
      </c>
      <c r="D51" s="7">
        <v>9.2799999999999994E-2</v>
      </c>
      <c r="E51" s="7">
        <v>1.6942999999999999</v>
      </c>
      <c r="F51" s="7">
        <v>1.6476</v>
      </c>
      <c r="G51" s="7">
        <v>1.5842000000000001</v>
      </c>
      <c r="H51" s="7">
        <v>1.6383000000000001</v>
      </c>
      <c r="I51" s="7">
        <v>1.5412999999999999</v>
      </c>
      <c r="J51" s="7">
        <v>1.5659000000000001</v>
      </c>
      <c r="K51" s="7">
        <v>1.5790999999999999</v>
      </c>
      <c r="L51" s="7">
        <v>1.4941</v>
      </c>
      <c r="M51" s="7">
        <v>1.9219999999999999</v>
      </c>
      <c r="N51" s="7">
        <v>0.59540000000000004</v>
      </c>
      <c r="O51" s="7">
        <v>0.57240000000000002</v>
      </c>
      <c r="P51" s="7">
        <v>0.56879999999999997</v>
      </c>
      <c r="Q51" s="7">
        <v>1.5643</v>
      </c>
      <c r="R51" s="7">
        <v>1.6009</v>
      </c>
      <c r="S51" s="7">
        <v>1.5059</v>
      </c>
      <c r="T51" s="7">
        <v>1.7245999999999999</v>
      </c>
      <c r="U51" s="7">
        <v>1.7165999999999999</v>
      </c>
      <c r="V51" s="7">
        <v>1.6294999999999999</v>
      </c>
      <c r="W51" s="7">
        <v>-9.4000000000000004E-3</v>
      </c>
      <c r="X51" s="7">
        <v>-1.0999999999999999E-2</v>
      </c>
      <c r="Y51" s="7">
        <v>-1.4999999999999999E-2</v>
      </c>
    </row>
    <row r="52" spans="1:25" x14ac:dyDescent="0.45">
      <c r="A52" s="9">
        <v>25</v>
      </c>
      <c r="B52" s="7">
        <v>9.9199999999999997E-2</v>
      </c>
      <c r="C52" s="7">
        <v>0.1048</v>
      </c>
      <c r="D52" s="7">
        <v>9.7100000000000006E-2</v>
      </c>
      <c r="E52" s="7">
        <v>1.7008000000000001</v>
      </c>
      <c r="F52" s="7">
        <v>1.6560999999999999</v>
      </c>
      <c r="G52" s="7">
        <v>1.5905</v>
      </c>
      <c r="H52" s="7">
        <v>1.6429</v>
      </c>
      <c r="I52" s="7">
        <v>1.5484</v>
      </c>
      <c r="J52" s="7">
        <v>1.5716000000000001</v>
      </c>
      <c r="K52" s="7">
        <v>1.5831</v>
      </c>
      <c r="L52" s="7">
        <v>1.5015000000000001</v>
      </c>
      <c r="M52" s="7">
        <v>1.9333</v>
      </c>
      <c r="N52" s="7">
        <v>0.60209999999999997</v>
      </c>
      <c r="O52" s="7">
        <v>0.58199999999999996</v>
      </c>
      <c r="P52" s="7">
        <v>0.57709999999999995</v>
      </c>
      <c r="Q52" s="7">
        <v>1.5731999999999999</v>
      </c>
      <c r="R52" s="7">
        <v>1.6125</v>
      </c>
      <c r="S52" s="7">
        <v>1.5169999999999999</v>
      </c>
      <c r="T52" s="7">
        <v>1.7326999999999999</v>
      </c>
      <c r="U52" s="7">
        <v>1.7269000000000001</v>
      </c>
      <c r="V52" s="7">
        <v>1.639</v>
      </c>
      <c r="W52" s="7">
        <v>-1.15E-2</v>
      </c>
      <c r="X52" s="7">
        <v>-1.0999999999999999E-2</v>
      </c>
      <c r="Y52" s="7">
        <v>-1.5299999999999999E-2</v>
      </c>
    </row>
    <row r="53" spans="1:25" x14ac:dyDescent="0.45">
      <c r="A53" s="9">
        <v>25.5</v>
      </c>
      <c r="B53" s="7">
        <v>0.1009</v>
      </c>
      <c r="C53" s="7">
        <v>0.1074</v>
      </c>
      <c r="D53" s="7">
        <v>9.8199999999999996E-2</v>
      </c>
      <c r="E53" s="7">
        <v>1.7049000000000001</v>
      </c>
      <c r="F53" s="7">
        <v>1.6660999999999999</v>
      </c>
      <c r="G53" s="7">
        <v>1.5983000000000001</v>
      </c>
      <c r="H53" s="7">
        <v>1.6476</v>
      </c>
      <c r="I53" s="7">
        <v>1.5547</v>
      </c>
      <c r="J53" s="7">
        <v>1.5782</v>
      </c>
      <c r="K53" s="7">
        <v>1.5918000000000001</v>
      </c>
      <c r="L53" s="7">
        <v>1.5098</v>
      </c>
      <c r="M53" s="7">
        <v>1.9473</v>
      </c>
      <c r="N53" s="7">
        <v>0.61040000000000005</v>
      </c>
      <c r="O53" s="7">
        <v>0.59009999999999996</v>
      </c>
      <c r="P53" s="7">
        <v>0.58389999999999997</v>
      </c>
      <c r="Q53" s="7">
        <v>1.5812999999999999</v>
      </c>
      <c r="R53" s="7">
        <v>1.6234999999999999</v>
      </c>
      <c r="S53" s="7">
        <v>1.5265</v>
      </c>
      <c r="T53" s="7">
        <v>1.7403999999999999</v>
      </c>
      <c r="U53" s="7">
        <v>1.7383</v>
      </c>
      <c r="V53" s="7">
        <v>1.6478999999999999</v>
      </c>
      <c r="W53" s="7">
        <v>-1.7600000000000001E-2</v>
      </c>
      <c r="X53" s="7">
        <v>-1.24E-2</v>
      </c>
      <c r="Y53" s="7">
        <v>-1.66E-2</v>
      </c>
    </row>
    <row r="54" spans="1:25" x14ac:dyDescent="0.45">
      <c r="A54" s="9">
        <v>26</v>
      </c>
      <c r="B54" s="7">
        <v>0.1017</v>
      </c>
      <c r="C54" s="7">
        <v>0.1072</v>
      </c>
      <c r="D54" s="7">
        <v>9.9400000000000002E-2</v>
      </c>
      <c r="E54" s="7">
        <v>1.7116</v>
      </c>
      <c r="F54" s="7">
        <v>1.6725000000000001</v>
      </c>
      <c r="G54" s="7">
        <v>1.6062000000000001</v>
      </c>
      <c r="H54" s="7">
        <v>1.6539999999999999</v>
      </c>
      <c r="I54" s="7">
        <v>1.56</v>
      </c>
      <c r="J54" s="7">
        <v>1.585</v>
      </c>
      <c r="K54" s="7">
        <v>1.5976999999999999</v>
      </c>
      <c r="L54" s="7">
        <v>1.5185999999999999</v>
      </c>
      <c r="M54" s="7">
        <v>1.9598</v>
      </c>
      <c r="N54" s="7">
        <v>0.61890000000000001</v>
      </c>
      <c r="O54" s="7">
        <v>0.59889999999999999</v>
      </c>
      <c r="P54" s="7">
        <v>0.59360000000000002</v>
      </c>
      <c r="Q54" s="7">
        <v>1.5905</v>
      </c>
      <c r="R54" s="7">
        <v>1.6356999999999999</v>
      </c>
      <c r="S54" s="7">
        <v>1.5374000000000001</v>
      </c>
      <c r="T54" s="7">
        <v>1.7474000000000001</v>
      </c>
      <c r="U54" s="7">
        <v>1.7493000000000001</v>
      </c>
      <c r="V54" s="7">
        <v>1.6587000000000001</v>
      </c>
      <c r="W54" s="7">
        <v>-2.1700000000000001E-2</v>
      </c>
      <c r="X54" s="7">
        <v>-1.52E-2</v>
      </c>
      <c r="Y54" s="7">
        <v>-1.8100000000000002E-2</v>
      </c>
    </row>
    <row r="55" spans="1:25" x14ac:dyDescent="0.45">
      <c r="A55" s="9">
        <v>26.5</v>
      </c>
      <c r="B55" s="7">
        <v>0.1036</v>
      </c>
      <c r="C55" s="7">
        <v>0.1087</v>
      </c>
      <c r="D55" s="7">
        <v>0.10009999999999999</v>
      </c>
      <c r="E55" s="7">
        <v>1.7185999999999999</v>
      </c>
      <c r="F55" s="7">
        <v>1.6811</v>
      </c>
      <c r="G55" s="7">
        <v>1.6125</v>
      </c>
      <c r="H55" s="7">
        <v>1.6585000000000001</v>
      </c>
      <c r="I55" s="7">
        <v>1.5661</v>
      </c>
      <c r="J55" s="7">
        <v>1.5914999999999999</v>
      </c>
      <c r="K55" s="7">
        <v>1.6055999999999999</v>
      </c>
      <c r="L55" s="7">
        <v>1.5246999999999999</v>
      </c>
      <c r="M55" s="7">
        <v>1.9715</v>
      </c>
      <c r="N55" s="7">
        <v>0.62660000000000005</v>
      </c>
      <c r="O55" s="7">
        <v>0.60680000000000001</v>
      </c>
      <c r="P55" s="7">
        <v>0.59930000000000005</v>
      </c>
      <c r="Q55" s="7">
        <v>1.5980000000000001</v>
      </c>
      <c r="R55" s="7">
        <v>1.6454</v>
      </c>
      <c r="S55" s="7">
        <v>1.5496000000000001</v>
      </c>
      <c r="T55" s="7">
        <v>1.7545999999999999</v>
      </c>
      <c r="U55" s="7">
        <v>1.7578</v>
      </c>
      <c r="V55" s="7">
        <v>1.6657</v>
      </c>
      <c r="W55" s="7">
        <v>-2.4299999999999999E-2</v>
      </c>
      <c r="X55" s="7">
        <v>-1.8100000000000002E-2</v>
      </c>
      <c r="Y55" s="7">
        <v>-1.9300000000000001E-2</v>
      </c>
    </row>
    <row r="56" spans="1:25" x14ac:dyDescent="0.45">
      <c r="A56" s="9">
        <v>27</v>
      </c>
      <c r="B56" s="7">
        <v>0.10489999999999999</v>
      </c>
      <c r="C56" s="7">
        <v>0.1103</v>
      </c>
      <c r="D56" s="7">
        <v>0.1028</v>
      </c>
      <c r="E56" s="7">
        <v>1.7222999999999999</v>
      </c>
      <c r="F56" s="7">
        <v>1.6887000000000001</v>
      </c>
      <c r="G56" s="7">
        <v>1.6177999999999999</v>
      </c>
      <c r="H56" s="7">
        <v>1.6641999999999999</v>
      </c>
      <c r="I56" s="7">
        <v>1.5726</v>
      </c>
      <c r="J56" s="7">
        <v>1.5963000000000001</v>
      </c>
      <c r="K56" s="7">
        <v>1.6117999999999999</v>
      </c>
      <c r="L56" s="7">
        <v>1.5304</v>
      </c>
      <c r="M56" s="7">
        <v>1.9817</v>
      </c>
      <c r="N56" s="7">
        <v>0.63319999999999999</v>
      </c>
      <c r="O56" s="7">
        <v>0.61419999999999997</v>
      </c>
      <c r="P56" s="7">
        <v>0.60560000000000003</v>
      </c>
      <c r="Q56" s="7">
        <v>1.6073999999999999</v>
      </c>
      <c r="R56" s="7">
        <v>1.6560999999999999</v>
      </c>
      <c r="S56" s="7">
        <v>1.5569999999999999</v>
      </c>
      <c r="T56" s="7">
        <v>1.7615000000000001</v>
      </c>
      <c r="U56" s="7">
        <v>1.7684</v>
      </c>
      <c r="V56" s="7">
        <v>1.675</v>
      </c>
      <c r="W56" s="7">
        <v>-2.5600000000000001E-2</v>
      </c>
      <c r="X56" s="7">
        <v>-2.1000000000000001E-2</v>
      </c>
      <c r="Y56" s="7">
        <v>-2.07E-2</v>
      </c>
    </row>
    <row r="57" spans="1:25" x14ac:dyDescent="0.45">
      <c r="A57" s="9">
        <v>27.5</v>
      </c>
      <c r="B57" s="7">
        <v>0.1053</v>
      </c>
      <c r="C57" s="7">
        <v>0.1119</v>
      </c>
      <c r="D57" s="7">
        <v>0.1043</v>
      </c>
      <c r="E57" s="7">
        <v>1.7281</v>
      </c>
      <c r="F57" s="7">
        <v>1.6960999999999999</v>
      </c>
      <c r="G57" s="7">
        <v>1.6237999999999999</v>
      </c>
      <c r="H57" s="7">
        <v>1.6685000000000001</v>
      </c>
      <c r="I57" s="7">
        <v>1.5780000000000001</v>
      </c>
      <c r="J57" s="7">
        <v>1.6015999999999999</v>
      </c>
      <c r="K57" s="7">
        <v>1.6175999999999999</v>
      </c>
      <c r="L57" s="7">
        <v>1.5392999999999999</v>
      </c>
      <c r="M57" s="7">
        <v>1.9941</v>
      </c>
      <c r="N57" s="7">
        <v>0.64019999999999999</v>
      </c>
      <c r="O57" s="7">
        <v>0.62409999999999999</v>
      </c>
      <c r="P57" s="7">
        <v>0.61419999999999997</v>
      </c>
      <c r="Q57" s="7">
        <v>1.6141000000000001</v>
      </c>
      <c r="R57" s="7">
        <v>1.6665000000000001</v>
      </c>
      <c r="S57" s="7">
        <v>1.5666</v>
      </c>
      <c r="T57" s="7">
        <v>1.7679</v>
      </c>
      <c r="U57" s="7">
        <v>1.7776000000000001</v>
      </c>
      <c r="V57" s="7">
        <v>1.6819</v>
      </c>
      <c r="W57" s="7">
        <v>-2.69E-2</v>
      </c>
      <c r="X57" s="7">
        <v>-2.2200000000000001E-2</v>
      </c>
      <c r="Y57" s="7">
        <v>-2.1899999999999999E-2</v>
      </c>
    </row>
    <row r="58" spans="1:25" x14ac:dyDescent="0.45">
      <c r="A58" s="9">
        <v>28</v>
      </c>
      <c r="B58" s="7">
        <v>0.1077</v>
      </c>
      <c r="C58" s="7">
        <v>0.1133</v>
      </c>
      <c r="D58" s="7">
        <v>0.1061</v>
      </c>
      <c r="E58" s="7">
        <v>1.7321</v>
      </c>
      <c r="F58" s="7">
        <v>1.7038</v>
      </c>
      <c r="G58" s="7">
        <v>1.6296999999999999</v>
      </c>
      <c r="H58" s="7">
        <v>1.6735</v>
      </c>
      <c r="I58" s="7">
        <v>1.5819000000000001</v>
      </c>
      <c r="J58" s="7">
        <v>1.6061000000000001</v>
      </c>
      <c r="K58" s="7">
        <v>1.6215999999999999</v>
      </c>
      <c r="L58" s="7">
        <v>1.5448999999999999</v>
      </c>
      <c r="M58" s="7">
        <v>2.0026999999999999</v>
      </c>
      <c r="N58" s="7">
        <v>0.64680000000000004</v>
      </c>
      <c r="O58" s="7">
        <v>0.63119999999999998</v>
      </c>
      <c r="P58" s="7">
        <v>0.62219999999999998</v>
      </c>
      <c r="Q58" s="7">
        <v>1.6229</v>
      </c>
      <c r="R58" s="7">
        <v>1.6761999999999999</v>
      </c>
      <c r="S58" s="7">
        <v>1.5773999999999999</v>
      </c>
      <c r="T58" s="7">
        <v>1.7744</v>
      </c>
      <c r="U58" s="7">
        <v>1.7867999999999999</v>
      </c>
      <c r="V58" s="7">
        <v>1.6900999999999999</v>
      </c>
      <c r="W58" s="7">
        <v>-2.69E-2</v>
      </c>
      <c r="X58" s="7">
        <v>-2.3099999999999999E-2</v>
      </c>
      <c r="Y58" s="7">
        <v>-2.35E-2</v>
      </c>
    </row>
    <row r="59" spans="1:25" x14ac:dyDescent="0.45">
      <c r="A59" s="9">
        <v>28.5</v>
      </c>
      <c r="B59" s="7">
        <v>0.1081</v>
      </c>
      <c r="C59" s="7">
        <v>0.1152</v>
      </c>
      <c r="D59" s="7">
        <v>0.1072</v>
      </c>
      <c r="E59" s="7">
        <v>1.7391000000000001</v>
      </c>
      <c r="F59" s="7">
        <v>1.7113</v>
      </c>
      <c r="G59" s="7">
        <v>1.6344000000000001</v>
      </c>
      <c r="H59" s="7">
        <v>1.6751</v>
      </c>
      <c r="I59" s="7">
        <v>1.5882000000000001</v>
      </c>
      <c r="J59" s="7">
        <v>1.6112</v>
      </c>
      <c r="K59" s="7">
        <v>1.6274</v>
      </c>
      <c r="L59" s="7">
        <v>1.5515000000000001</v>
      </c>
      <c r="M59" s="7">
        <v>2.0137999999999998</v>
      </c>
      <c r="N59" s="7">
        <v>0.65500000000000003</v>
      </c>
      <c r="O59" s="7">
        <v>0.63780000000000003</v>
      </c>
      <c r="P59" s="7">
        <v>0.63060000000000005</v>
      </c>
      <c r="Q59" s="7">
        <v>1.6286</v>
      </c>
      <c r="R59" s="7">
        <v>1.6852</v>
      </c>
      <c r="S59" s="7">
        <v>1.5863</v>
      </c>
      <c r="T59" s="7">
        <v>1.7807999999999999</v>
      </c>
      <c r="U59" s="7">
        <v>1.7954000000000001</v>
      </c>
      <c r="V59" s="7">
        <v>1.6983999999999999</v>
      </c>
      <c r="W59" s="7">
        <v>-2.7400000000000001E-2</v>
      </c>
      <c r="X59" s="7">
        <v>-2.3900000000000001E-2</v>
      </c>
      <c r="Y59" s="7">
        <v>-2.4899999999999999E-2</v>
      </c>
    </row>
    <row r="60" spans="1:25" x14ac:dyDescent="0.45">
      <c r="A60" s="9">
        <v>29</v>
      </c>
      <c r="B60" s="7">
        <v>0.1076</v>
      </c>
      <c r="C60" s="7">
        <v>0.1166</v>
      </c>
      <c r="D60" s="7">
        <v>0.10780000000000001</v>
      </c>
      <c r="E60" s="7">
        <v>1.7424999999999999</v>
      </c>
      <c r="F60" s="7">
        <v>1.7162999999999999</v>
      </c>
      <c r="G60" s="7">
        <v>1.6392</v>
      </c>
      <c r="H60" s="7">
        <v>1.6773</v>
      </c>
      <c r="I60" s="7">
        <v>1.5936999999999999</v>
      </c>
      <c r="J60" s="7">
        <v>1.6161000000000001</v>
      </c>
      <c r="K60" s="7">
        <v>1.6323000000000001</v>
      </c>
      <c r="L60" s="7">
        <v>1.5561</v>
      </c>
      <c r="M60" s="7">
        <v>2.0192000000000001</v>
      </c>
      <c r="N60" s="7">
        <v>0.66139999999999999</v>
      </c>
      <c r="O60" s="7">
        <v>0.64649999999999996</v>
      </c>
      <c r="P60" s="7">
        <v>0.63870000000000005</v>
      </c>
      <c r="Q60" s="7">
        <v>1.6351</v>
      </c>
      <c r="R60" s="7">
        <v>1.6955</v>
      </c>
      <c r="S60" s="7">
        <v>1.5949</v>
      </c>
      <c r="T60" s="7">
        <v>1.7867999999999999</v>
      </c>
      <c r="U60" s="7">
        <v>1.8036000000000001</v>
      </c>
      <c r="V60" s="7">
        <v>1.7045999999999999</v>
      </c>
      <c r="W60" s="7">
        <v>-2.75E-2</v>
      </c>
      <c r="X60" s="7">
        <v>-2.4299999999999999E-2</v>
      </c>
      <c r="Y60" s="7">
        <v>-2.63E-2</v>
      </c>
    </row>
    <row r="61" spans="1:25" x14ac:dyDescent="0.45">
      <c r="A61" s="9">
        <v>29.5</v>
      </c>
      <c r="B61" s="7">
        <v>0.10979999999999999</v>
      </c>
      <c r="C61" s="7">
        <v>0.1203</v>
      </c>
      <c r="D61" s="7">
        <v>0.1104</v>
      </c>
      <c r="E61" s="7">
        <v>1.7453000000000001</v>
      </c>
      <c r="F61" s="7">
        <v>1.7238</v>
      </c>
      <c r="G61" s="7">
        <v>1.6432</v>
      </c>
      <c r="H61" s="7">
        <v>1.6859999999999999</v>
      </c>
      <c r="I61" s="7">
        <v>1.5978000000000001</v>
      </c>
      <c r="J61" s="7">
        <v>1.6206</v>
      </c>
      <c r="K61" s="7">
        <v>1.6377999999999999</v>
      </c>
      <c r="L61" s="7">
        <v>1.5624</v>
      </c>
      <c r="M61" s="7">
        <v>2.0312000000000001</v>
      </c>
      <c r="N61" s="7">
        <v>0.66900000000000004</v>
      </c>
      <c r="O61" s="7">
        <v>0.65449999999999997</v>
      </c>
      <c r="P61" s="7">
        <v>0.64549999999999996</v>
      </c>
      <c r="Q61" s="7">
        <v>1.6446000000000001</v>
      </c>
      <c r="R61" s="7">
        <v>1.7030000000000001</v>
      </c>
      <c r="S61" s="7">
        <v>1.6047</v>
      </c>
      <c r="T61" s="7">
        <v>1.7928999999999999</v>
      </c>
      <c r="U61" s="7">
        <v>1.8115000000000001</v>
      </c>
      <c r="V61" s="7">
        <v>1.7121</v>
      </c>
      <c r="W61" s="7">
        <v>-2.7900000000000001E-2</v>
      </c>
      <c r="X61" s="7">
        <v>-2.4299999999999999E-2</v>
      </c>
      <c r="Y61" s="7">
        <v>-2.7199999999999998E-2</v>
      </c>
    </row>
    <row r="62" spans="1:25" x14ac:dyDescent="0.45">
      <c r="A62" s="9">
        <v>30</v>
      </c>
      <c r="B62" s="7">
        <v>0.1124</v>
      </c>
      <c r="C62" s="7">
        <v>0.1241</v>
      </c>
      <c r="D62" s="7">
        <v>0.11020000000000001</v>
      </c>
      <c r="E62" s="7">
        <v>1.7498</v>
      </c>
      <c r="F62" s="7">
        <v>1.7283999999999999</v>
      </c>
      <c r="G62" s="7">
        <v>1.6473</v>
      </c>
      <c r="H62" s="7">
        <v>1.6894</v>
      </c>
      <c r="I62" s="7">
        <v>1.6017999999999999</v>
      </c>
      <c r="J62" s="7">
        <v>1.6232</v>
      </c>
      <c r="K62" s="7">
        <v>1.6453</v>
      </c>
      <c r="L62" s="7">
        <v>1.5690999999999999</v>
      </c>
      <c r="M62" s="7">
        <v>2.0396999999999998</v>
      </c>
      <c r="N62" s="7">
        <v>0.67579999999999996</v>
      </c>
      <c r="O62" s="7">
        <v>0.66100000000000003</v>
      </c>
      <c r="P62" s="7">
        <v>0.65180000000000005</v>
      </c>
      <c r="Q62" s="7">
        <v>1.6535</v>
      </c>
      <c r="R62" s="7">
        <v>1.7108000000000001</v>
      </c>
      <c r="S62" s="7">
        <v>1.6117999999999999</v>
      </c>
      <c r="T62" s="7">
        <v>1.7979000000000001</v>
      </c>
      <c r="U62" s="7">
        <v>1.8192999999999999</v>
      </c>
      <c r="V62" s="7">
        <v>1.7179</v>
      </c>
      <c r="W62" s="7">
        <v>-2.7400000000000001E-2</v>
      </c>
      <c r="X62" s="7">
        <v>-2.4899999999999999E-2</v>
      </c>
      <c r="Y62" s="7">
        <v>-2.8400000000000002E-2</v>
      </c>
    </row>
    <row r="63" spans="1:25" x14ac:dyDescent="0.45">
      <c r="A63" s="9">
        <v>30.5</v>
      </c>
      <c r="B63" s="7">
        <v>0.1535</v>
      </c>
      <c r="C63" s="7">
        <v>0.13730000000000001</v>
      </c>
      <c r="D63" s="7">
        <v>0.124</v>
      </c>
      <c r="E63" s="7">
        <v>1.7547999999999999</v>
      </c>
      <c r="F63" s="7">
        <v>1.7307999999999999</v>
      </c>
      <c r="G63" s="7">
        <v>1.6519999999999999</v>
      </c>
      <c r="H63" s="7">
        <v>1.6941999999999999</v>
      </c>
      <c r="I63" s="7">
        <v>1.6062000000000001</v>
      </c>
      <c r="J63" s="7">
        <v>1.6271</v>
      </c>
      <c r="K63" s="7">
        <v>1.6501999999999999</v>
      </c>
      <c r="L63" s="7">
        <v>1.5747</v>
      </c>
      <c r="M63" s="7">
        <v>2.0478000000000001</v>
      </c>
      <c r="N63" s="7">
        <v>0.68389999999999995</v>
      </c>
      <c r="O63" s="7">
        <v>0.66649999999999998</v>
      </c>
      <c r="P63" s="7">
        <v>0.66039999999999999</v>
      </c>
      <c r="Q63" s="7">
        <v>1.6617999999999999</v>
      </c>
      <c r="R63" s="7">
        <v>1.7205999999999999</v>
      </c>
      <c r="S63" s="7">
        <v>1.6201000000000001</v>
      </c>
      <c r="T63" s="7">
        <v>1.8032999999999999</v>
      </c>
      <c r="U63" s="7">
        <v>1.827</v>
      </c>
      <c r="V63" s="7">
        <v>1.7270000000000001</v>
      </c>
      <c r="W63" s="7">
        <v>-2.8000000000000001E-2</v>
      </c>
      <c r="X63" s="7">
        <v>-2.5100000000000001E-2</v>
      </c>
      <c r="Y63" s="7">
        <v>-2.8799999999999999E-2</v>
      </c>
    </row>
    <row r="64" spans="1:25" x14ac:dyDescent="0.45">
      <c r="A64" s="9">
        <v>31</v>
      </c>
      <c r="B64" s="7">
        <v>0.11940000000000001</v>
      </c>
      <c r="C64" s="7">
        <v>0.1246</v>
      </c>
      <c r="D64" s="7">
        <v>0.115</v>
      </c>
      <c r="E64" s="7">
        <v>1.7587999999999999</v>
      </c>
      <c r="F64" s="7">
        <v>1.7367999999999999</v>
      </c>
      <c r="G64" s="7">
        <v>1.6556999999999999</v>
      </c>
      <c r="H64" s="7">
        <v>1.6988000000000001</v>
      </c>
      <c r="I64" s="7">
        <v>1.6106</v>
      </c>
      <c r="J64" s="7">
        <v>1.6306</v>
      </c>
      <c r="K64" s="7">
        <v>1.6533</v>
      </c>
      <c r="L64" s="7">
        <v>1.5769</v>
      </c>
      <c r="M64" s="7">
        <v>2.0575000000000001</v>
      </c>
      <c r="N64" s="7">
        <v>0.69089999999999996</v>
      </c>
      <c r="O64" s="7">
        <v>0.67569999999999997</v>
      </c>
      <c r="P64" s="7">
        <v>0.66900000000000004</v>
      </c>
      <c r="Q64" s="7">
        <v>1.6674</v>
      </c>
      <c r="R64" s="7">
        <v>1.7295</v>
      </c>
      <c r="S64" s="7">
        <v>1.6285000000000001</v>
      </c>
      <c r="T64" s="7">
        <v>1.8095000000000001</v>
      </c>
      <c r="U64" s="7">
        <v>1.8346</v>
      </c>
      <c r="V64" s="7">
        <v>1.7345999999999999</v>
      </c>
      <c r="W64" s="7">
        <v>-2.8299999999999999E-2</v>
      </c>
      <c r="X64" s="7">
        <v>-2.52E-2</v>
      </c>
      <c r="Y64" s="7">
        <v>-2.92E-2</v>
      </c>
    </row>
    <row r="65" spans="1:25" x14ac:dyDescent="0.45">
      <c r="A65" s="9">
        <v>31.5</v>
      </c>
      <c r="B65" s="7">
        <v>0.1232</v>
      </c>
      <c r="C65" s="7">
        <v>0.1275</v>
      </c>
      <c r="D65" s="7">
        <v>0.114</v>
      </c>
      <c r="E65" s="7">
        <v>1.7607999999999999</v>
      </c>
      <c r="F65" s="7">
        <v>1.7402</v>
      </c>
      <c r="G65" s="7">
        <v>1.6593</v>
      </c>
      <c r="H65" s="7">
        <v>1.7005999999999999</v>
      </c>
      <c r="I65" s="7">
        <v>1.6144000000000001</v>
      </c>
      <c r="J65" s="7">
        <v>1.6339999999999999</v>
      </c>
      <c r="K65" s="7">
        <v>1.6556</v>
      </c>
      <c r="L65" s="7">
        <v>1.5835999999999999</v>
      </c>
      <c r="M65" s="7">
        <v>2.0634000000000001</v>
      </c>
      <c r="N65" s="7">
        <v>0.69520000000000004</v>
      </c>
      <c r="O65" s="7">
        <v>0.68269999999999997</v>
      </c>
      <c r="P65" s="7">
        <v>0.67169999999999996</v>
      </c>
      <c r="Q65" s="7">
        <v>1.6779999999999999</v>
      </c>
      <c r="R65" s="7">
        <v>1.7361</v>
      </c>
      <c r="S65" s="7">
        <v>1.6359999999999999</v>
      </c>
      <c r="T65" s="7">
        <v>1.8123</v>
      </c>
      <c r="U65" s="7">
        <v>1.841</v>
      </c>
      <c r="V65" s="7">
        <v>1.7411000000000001</v>
      </c>
      <c r="W65" s="7">
        <v>-2.8299999999999999E-2</v>
      </c>
      <c r="X65" s="7">
        <v>-2.5100000000000001E-2</v>
      </c>
      <c r="Y65" s="7">
        <v>-2.9499999999999998E-2</v>
      </c>
    </row>
    <row r="66" spans="1:25" x14ac:dyDescent="0.45">
      <c r="A66" s="9">
        <v>32</v>
      </c>
      <c r="B66" s="7">
        <v>0.1188</v>
      </c>
      <c r="C66" s="7">
        <v>0.1263</v>
      </c>
      <c r="D66" s="7">
        <v>0.1169</v>
      </c>
      <c r="E66" s="7">
        <v>1.7637</v>
      </c>
      <c r="F66" s="7">
        <v>1.7447999999999999</v>
      </c>
      <c r="G66" s="7">
        <v>1.6639999999999999</v>
      </c>
      <c r="H66" s="7">
        <v>1.7017</v>
      </c>
      <c r="I66" s="7">
        <v>1.6194999999999999</v>
      </c>
      <c r="J66" s="7">
        <v>1.6382000000000001</v>
      </c>
      <c r="K66" s="7">
        <v>1.6601999999999999</v>
      </c>
      <c r="L66" s="7">
        <v>1.5885</v>
      </c>
      <c r="M66" s="7">
        <v>2.0720999999999998</v>
      </c>
      <c r="N66" s="7">
        <v>0.70179999999999998</v>
      </c>
      <c r="O66" s="7">
        <v>0.69169999999999998</v>
      </c>
      <c r="P66" s="7">
        <v>0.68149999999999999</v>
      </c>
      <c r="Q66" s="7">
        <v>1.6860999999999999</v>
      </c>
      <c r="R66" s="7">
        <v>1.7438</v>
      </c>
      <c r="S66" s="7">
        <v>1.6442000000000001</v>
      </c>
      <c r="T66" s="7">
        <v>1.8168</v>
      </c>
      <c r="U66" s="7">
        <v>1.8481000000000001</v>
      </c>
      <c r="V66" s="7">
        <v>1.7468999999999999</v>
      </c>
      <c r="W66" s="7">
        <v>-2.8299999999999999E-2</v>
      </c>
      <c r="X66" s="7">
        <v>-2.53E-2</v>
      </c>
      <c r="Y66" s="7">
        <v>-2.9499999999999998E-2</v>
      </c>
    </row>
    <row r="67" spans="1:25" x14ac:dyDescent="0.45">
      <c r="A67" s="9">
        <v>32.5</v>
      </c>
      <c r="B67" s="7">
        <v>0.12139999999999999</v>
      </c>
      <c r="C67" s="7">
        <v>0.1285</v>
      </c>
      <c r="D67" s="7">
        <v>0.1191</v>
      </c>
      <c r="E67" s="7">
        <v>1.7641</v>
      </c>
      <c r="F67" s="7">
        <v>1.7478</v>
      </c>
      <c r="G67" s="7">
        <v>1.6667000000000001</v>
      </c>
      <c r="H67" s="7">
        <v>1.7037</v>
      </c>
      <c r="I67" s="7">
        <v>1.6226</v>
      </c>
      <c r="J67" s="7">
        <v>1.6423000000000001</v>
      </c>
      <c r="K67" s="7">
        <v>1.6638999999999999</v>
      </c>
      <c r="L67" s="7">
        <v>1.593</v>
      </c>
      <c r="M67" s="7">
        <v>2.0798000000000001</v>
      </c>
      <c r="N67" s="7">
        <v>0.70920000000000005</v>
      </c>
      <c r="O67" s="7">
        <v>0.69740000000000002</v>
      </c>
      <c r="P67" s="7">
        <v>0.68320000000000003</v>
      </c>
      <c r="Q67" s="7">
        <v>1.6932</v>
      </c>
      <c r="R67" s="7">
        <v>1.7522</v>
      </c>
      <c r="S67" s="7">
        <v>1.6498999999999999</v>
      </c>
      <c r="T67" s="7">
        <v>1.8219000000000001</v>
      </c>
      <c r="U67" s="7">
        <v>1.8547</v>
      </c>
      <c r="V67" s="7">
        <v>1.7527999999999999</v>
      </c>
      <c r="W67" s="7">
        <v>-2.81E-2</v>
      </c>
      <c r="X67" s="7">
        <v>-2.52E-2</v>
      </c>
      <c r="Y67" s="7">
        <v>-0.03</v>
      </c>
    </row>
    <row r="68" spans="1:25" x14ac:dyDescent="0.45">
      <c r="A68" s="9">
        <v>33</v>
      </c>
      <c r="B68" s="7">
        <v>0.1206</v>
      </c>
      <c r="C68" s="7">
        <v>0.12839999999999999</v>
      </c>
      <c r="D68" s="7">
        <v>0.1183</v>
      </c>
      <c r="E68" s="7">
        <v>1.7672000000000001</v>
      </c>
      <c r="F68" s="7">
        <v>1.7517</v>
      </c>
      <c r="G68" s="7">
        <v>1.6701999999999999</v>
      </c>
      <c r="H68" s="7">
        <v>1.7071000000000001</v>
      </c>
      <c r="I68" s="7">
        <v>1.6266</v>
      </c>
      <c r="J68" s="7">
        <v>1.6440999999999999</v>
      </c>
      <c r="K68" s="7">
        <v>1.6694</v>
      </c>
      <c r="L68" s="7">
        <v>1.5966</v>
      </c>
      <c r="M68" s="7">
        <v>2.0884999999999998</v>
      </c>
      <c r="N68" s="7">
        <v>0.71509999999999996</v>
      </c>
      <c r="O68" s="7">
        <v>0.70609999999999995</v>
      </c>
      <c r="P68" s="7">
        <v>0.69359999999999999</v>
      </c>
      <c r="Q68" s="7">
        <v>1.6997</v>
      </c>
      <c r="R68" s="7">
        <v>1.7596000000000001</v>
      </c>
      <c r="S68" s="7">
        <v>1.6567000000000001</v>
      </c>
      <c r="T68" s="7">
        <v>1.8264</v>
      </c>
      <c r="U68" s="7">
        <v>1.8613999999999999</v>
      </c>
      <c r="V68" s="7">
        <v>1.76</v>
      </c>
      <c r="W68" s="7">
        <v>-2.8299999999999999E-2</v>
      </c>
      <c r="X68" s="7">
        <v>-2.5399999999999999E-2</v>
      </c>
      <c r="Y68" s="7">
        <v>-3.0300000000000001E-2</v>
      </c>
    </row>
    <row r="69" spans="1:25" x14ac:dyDescent="0.45">
      <c r="A69" s="9">
        <v>33.5</v>
      </c>
      <c r="B69" s="7">
        <v>0.12139999999999999</v>
      </c>
      <c r="C69" s="7">
        <v>0.13200000000000001</v>
      </c>
      <c r="D69" s="7">
        <v>0.12280000000000001</v>
      </c>
      <c r="E69" s="7">
        <v>1.7706</v>
      </c>
      <c r="F69" s="7">
        <v>1.7547999999999999</v>
      </c>
      <c r="G69" s="7">
        <v>1.6729000000000001</v>
      </c>
      <c r="H69" s="7">
        <v>1.7094</v>
      </c>
      <c r="I69" s="7">
        <v>1.6292</v>
      </c>
      <c r="J69" s="7">
        <v>1.6469</v>
      </c>
      <c r="K69" s="7">
        <v>1.6726000000000001</v>
      </c>
      <c r="L69" s="7">
        <v>1.6024</v>
      </c>
      <c r="M69" s="7">
        <v>2.0935999999999999</v>
      </c>
      <c r="N69" s="7">
        <v>0.72219999999999995</v>
      </c>
      <c r="O69" s="7">
        <v>0.71140000000000003</v>
      </c>
      <c r="P69" s="7">
        <v>0.69879999999999998</v>
      </c>
      <c r="Q69" s="7">
        <v>1.7060999999999999</v>
      </c>
      <c r="R69" s="7">
        <v>1.766</v>
      </c>
      <c r="S69" s="7">
        <v>1.6629</v>
      </c>
      <c r="T69" s="7">
        <v>1.829</v>
      </c>
      <c r="U69" s="7">
        <v>1.8658999999999999</v>
      </c>
      <c r="V69" s="7">
        <v>1.7641</v>
      </c>
      <c r="W69" s="7">
        <v>-2.86E-2</v>
      </c>
      <c r="X69" s="7">
        <v>-2.5600000000000001E-2</v>
      </c>
      <c r="Y69" s="7">
        <v>-3.0300000000000001E-2</v>
      </c>
    </row>
    <row r="70" spans="1:25" x14ac:dyDescent="0.45">
      <c r="A70" s="9">
        <v>34</v>
      </c>
      <c r="B70" s="7">
        <v>0.122</v>
      </c>
      <c r="C70" s="7">
        <v>0.13239999999999999</v>
      </c>
      <c r="D70" s="7">
        <v>0.1231</v>
      </c>
      <c r="E70" s="7">
        <v>1.7725</v>
      </c>
      <c r="F70" s="7">
        <v>1.758</v>
      </c>
      <c r="G70" s="7">
        <v>1.6765000000000001</v>
      </c>
      <c r="H70" s="7">
        <v>1.7133</v>
      </c>
      <c r="I70" s="7">
        <v>1.6329</v>
      </c>
      <c r="J70" s="7">
        <v>1.6504000000000001</v>
      </c>
      <c r="K70" s="7">
        <v>1.6772</v>
      </c>
      <c r="L70" s="7">
        <v>1.6060000000000001</v>
      </c>
      <c r="M70" s="7">
        <v>2.1002000000000001</v>
      </c>
      <c r="N70" s="7">
        <v>0.7278</v>
      </c>
      <c r="O70" s="7">
        <v>0.71989999999999998</v>
      </c>
      <c r="P70" s="7">
        <v>0.70499999999999996</v>
      </c>
      <c r="Q70" s="7">
        <v>1.7121</v>
      </c>
      <c r="R70" s="7">
        <v>1.7733000000000001</v>
      </c>
      <c r="S70" s="7">
        <v>1.6698999999999999</v>
      </c>
      <c r="T70" s="7">
        <v>1.8331999999999999</v>
      </c>
      <c r="U70" s="7">
        <v>1.8712</v>
      </c>
      <c r="V70" s="7">
        <v>1.7687999999999999</v>
      </c>
      <c r="W70" s="7">
        <v>-2.86E-2</v>
      </c>
      <c r="X70" s="7">
        <v>-2.5499999999999998E-2</v>
      </c>
      <c r="Y70" s="7">
        <v>-3.04E-2</v>
      </c>
    </row>
    <row r="71" spans="1:25" x14ac:dyDescent="0.45">
      <c r="A71" s="9">
        <v>34.5</v>
      </c>
      <c r="B71" s="7">
        <v>0.1241</v>
      </c>
      <c r="C71" s="7">
        <v>0.13489999999999999</v>
      </c>
      <c r="D71" s="7">
        <v>0.124</v>
      </c>
      <c r="E71" s="7">
        <v>1.7770999999999999</v>
      </c>
      <c r="F71" s="7">
        <v>1.7627999999999999</v>
      </c>
      <c r="G71" s="7">
        <v>1.6794</v>
      </c>
      <c r="H71" s="7">
        <v>1.7153</v>
      </c>
      <c r="I71" s="7">
        <v>1.635</v>
      </c>
      <c r="J71" s="7">
        <v>1.6538999999999999</v>
      </c>
      <c r="K71" s="7">
        <v>1.6803999999999999</v>
      </c>
      <c r="L71" s="7">
        <v>1.6099000000000001</v>
      </c>
      <c r="M71" s="7">
        <v>2.1055999999999999</v>
      </c>
      <c r="N71" s="7">
        <v>0.73580000000000001</v>
      </c>
      <c r="O71" s="7">
        <v>0.72719999999999996</v>
      </c>
      <c r="P71" s="7">
        <v>0.71409999999999996</v>
      </c>
      <c r="Q71" s="7">
        <v>1.7185999999999999</v>
      </c>
      <c r="R71" s="7">
        <v>1.7806</v>
      </c>
      <c r="S71" s="7">
        <v>1.6757</v>
      </c>
      <c r="T71" s="7">
        <v>1.8385</v>
      </c>
      <c r="U71" s="7">
        <v>1.8766</v>
      </c>
      <c r="V71" s="7">
        <v>1.7733000000000001</v>
      </c>
      <c r="W71" s="7">
        <v>-2.8299999999999999E-2</v>
      </c>
      <c r="X71" s="7">
        <v>-2.58E-2</v>
      </c>
      <c r="Y71" s="7">
        <v>-3.0599999999999999E-2</v>
      </c>
    </row>
    <row r="72" spans="1:25" x14ac:dyDescent="0.45">
      <c r="A72" s="9">
        <v>35</v>
      </c>
      <c r="B72" s="7">
        <v>0.1235</v>
      </c>
      <c r="C72" s="7">
        <v>0.1348</v>
      </c>
      <c r="D72" s="7">
        <v>0.12559999999999999</v>
      </c>
      <c r="E72" s="7">
        <v>1.7774000000000001</v>
      </c>
      <c r="F72" s="7">
        <v>1.7648999999999999</v>
      </c>
      <c r="G72" s="7">
        <v>1.6812</v>
      </c>
      <c r="H72" s="7">
        <v>1.7166999999999999</v>
      </c>
      <c r="I72" s="7">
        <v>1.6357999999999999</v>
      </c>
      <c r="J72" s="7">
        <v>1.6549</v>
      </c>
      <c r="K72" s="7">
        <v>1.6839999999999999</v>
      </c>
      <c r="L72" s="7">
        <v>1.6125</v>
      </c>
      <c r="M72" s="7">
        <v>2.1120000000000001</v>
      </c>
      <c r="N72" s="7">
        <v>0.74070000000000003</v>
      </c>
      <c r="O72" s="7">
        <v>0.73370000000000002</v>
      </c>
      <c r="P72" s="7">
        <v>0.71850000000000003</v>
      </c>
      <c r="Q72" s="7">
        <v>1.7223999999999999</v>
      </c>
      <c r="R72" s="7">
        <v>1.7870999999999999</v>
      </c>
      <c r="S72" s="7">
        <v>1.6821999999999999</v>
      </c>
      <c r="T72" s="7">
        <v>1.8413999999999999</v>
      </c>
      <c r="U72" s="7">
        <v>1.8824000000000001</v>
      </c>
      <c r="V72" s="7">
        <v>1.7786</v>
      </c>
      <c r="W72" s="7">
        <v>-2.86E-2</v>
      </c>
      <c r="X72" s="7">
        <v>-2.5499999999999998E-2</v>
      </c>
      <c r="Y72" s="7">
        <v>-3.0700000000000002E-2</v>
      </c>
    </row>
    <row r="73" spans="1:25" x14ac:dyDescent="0.45">
      <c r="A73" s="9">
        <v>35.5</v>
      </c>
      <c r="B73" s="7">
        <v>0.1235</v>
      </c>
      <c r="C73" s="7">
        <v>0.13519999999999999</v>
      </c>
      <c r="D73" s="7">
        <v>0.12540000000000001</v>
      </c>
      <c r="E73" s="7">
        <v>1.7802</v>
      </c>
      <c r="F73" s="7">
        <v>1.7669999999999999</v>
      </c>
      <c r="G73" s="7">
        <v>1.6852</v>
      </c>
      <c r="H73" s="7">
        <v>1.72</v>
      </c>
      <c r="I73" s="7">
        <v>1.6391</v>
      </c>
      <c r="J73" s="7">
        <v>1.6577999999999999</v>
      </c>
      <c r="K73" s="7">
        <v>1.6879</v>
      </c>
      <c r="L73" s="7">
        <v>1.6157999999999999</v>
      </c>
      <c r="M73" s="7">
        <v>2.1172</v>
      </c>
      <c r="N73" s="7">
        <v>0.74790000000000001</v>
      </c>
      <c r="O73" s="7">
        <v>0.74029999999999996</v>
      </c>
      <c r="P73" s="7">
        <v>0.72789999999999999</v>
      </c>
      <c r="Q73" s="7">
        <v>1.7292000000000001</v>
      </c>
      <c r="R73" s="7">
        <v>1.7916000000000001</v>
      </c>
      <c r="S73" s="7">
        <v>1.6870000000000001</v>
      </c>
      <c r="T73" s="7">
        <v>1.8463000000000001</v>
      </c>
      <c r="U73" s="7">
        <v>1.8873</v>
      </c>
      <c r="V73" s="7">
        <v>1.7824</v>
      </c>
      <c r="W73" s="7">
        <v>-2.8299999999999999E-2</v>
      </c>
      <c r="X73" s="7">
        <v>-2.53E-2</v>
      </c>
      <c r="Y73" s="7">
        <v>-3.0700000000000002E-2</v>
      </c>
    </row>
    <row r="74" spans="1:25" x14ac:dyDescent="0.45">
      <c r="A74" s="9">
        <v>36</v>
      </c>
      <c r="B74" s="7">
        <v>0.125</v>
      </c>
      <c r="C74" s="7">
        <v>0.13600000000000001</v>
      </c>
      <c r="D74" s="7">
        <v>0.12720000000000001</v>
      </c>
      <c r="E74" s="7">
        <v>1.7818000000000001</v>
      </c>
      <c r="F74" s="7">
        <v>1.7701</v>
      </c>
      <c r="G74" s="7">
        <v>1.6867000000000001</v>
      </c>
      <c r="H74" s="7">
        <v>1.7222999999999999</v>
      </c>
      <c r="I74" s="7">
        <v>1.6417999999999999</v>
      </c>
      <c r="J74" s="7">
        <v>1.6604000000000001</v>
      </c>
      <c r="K74" s="7">
        <v>1.6908000000000001</v>
      </c>
      <c r="L74" s="7">
        <v>1.6187</v>
      </c>
      <c r="M74" s="7">
        <v>2.1246999999999998</v>
      </c>
      <c r="N74" s="7">
        <v>0.75409999999999999</v>
      </c>
      <c r="O74" s="7">
        <v>0.74709999999999999</v>
      </c>
      <c r="P74" s="7">
        <v>0.73129999999999995</v>
      </c>
      <c r="Q74" s="7">
        <v>1.7314000000000001</v>
      </c>
      <c r="R74" s="7">
        <v>1.7985</v>
      </c>
      <c r="S74" s="7">
        <v>1.6926000000000001</v>
      </c>
      <c r="T74" s="7">
        <v>1.8499000000000001</v>
      </c>
      <c r="U74" s="7">
        <v>1.8919999999999999</v>
      </c>
      <c r="V74" s="7">
        <v>1.7876000000000001</v>
      </c>
      <c r="W74" s="7">
        <v>-2.81E-2</v>
      </c>
      <c r="X74" s="7">
        <v>-2.5499999999999998E-2</v>
      </c>
      <c r="Y74" s="7">
        <v>-3.0800000000000001E-2</v>
      </c>
    </row>
    <row r="75" spans="1:25" x14ac:dyDescent="0.45">
      <c r="A75" s="9">
        <v>36.5</v>
      </c>
      <c r="B75" s="7">
        <v>0.12659999999999999</v>
      </c>
      <c r="C75" s="7">
        <v>0.1416</v>
      </c>
      <c r="D75" s="7">
        <v>0.1295</v>
      </c>
      <c r="E75" s="7">
        <v>1.7827</v>
      </c>
      <c r="F75" s="7">
        <v>1.7725</v>
      </c>
      <c r="G75" s="7">
        <v>1.6896</v>
      </c>
      <c r="H75" s="7">
        <v>1.7242999999999999</v>
      </c>
      <c r="I75" s="7">
        <v>1.6456999999999999</v>
      </c>
      <c r="J75" s="7">
        <v>1.6635</v>
      </c>
      <c r="K75" s="7">
        <v>1.6936</v>
      </c>
      <c r="L75" s="7">
        <v>1.6229</v>
      </c>
      <c r="M75" s="7">
        <v>2.1303999999999998</v>
      </c>
      <c r="N75" s="7">
        <v>0.75860000000000005</v>
      </c>
      <c r="O75" s="7">
        <v>0.75619999999999998</v>
      </c>
      <c r="P75" s="7">
        <v>0.73899999999999999</v>
      </c>
      <c r="Q75" s="7">
        <v>1.7357</v>
      </c>
      <c r="R75" s="7">
        <v>1.8049999999999999</v>
      </c>
      <c r="S75" s="7">
        <v>1.7</v>
      </c>
      <c r="T75" s="7">
        <v>1.8521000000000001</v>
      </c>
      <c r="U75" s="7">
        <v>1.8976</v>
      </c>
      <c r="V75" s="7">
        <v>1.7926</v>
      </c>
      <c r="W75" s="7">
        <v>-2.86E-2</v>
      </c>
      <c r="X75" s="7">
        <v>-2.5399999999999999E-2</v>
      </c>
      <c r="Y75" s="7">
        <v>-3.09E-2</v>
      </c>
    </row>
    <row r="76" spans="1:25" x14ac:dyDescent="0.45">
      <c r="A76" s="9">
        <v>37</v>
      </c>
      <c r="B76" s="7">
        <v>0.12570000000000001</v>
      </c>
      <c r="C76" s="7">
        <v>0.14230000000000001</v>
      </c>
      <c r="D76" s="7">
        <v>0.13039999999999999</v>
      </c>
      <c r="E76" s="7">
        <v>1.7835000000000001</v>
      </c>
      <c r="F76" s="7">
        <v>1.7747999999999999</v>
      </c>
      <c r="G76" s="7">
        <v>1.6917</v>
      </c>
      <c r="H76" s="7">
        <v>1.7198</v>
      </c>
      <c r="I76" s="7">
        <v>1.6462000000000001</v>
      </c>
      <c r="J76" s="7">
        <v>1.6642999999999999</v>
      </c>
      <c r="K76" s="7">
        <v>1.6967000000000001</v>
      </c>
      <c r="L76" s="7">
        <v>1.6262000000000001</v>
      </c>
      <c r="M76" s="7">
        <v>2.133</v>
      </c>
      <c r="N76" s="7">
        <v>0.76529999999999998</v>
      </c>
      <c r="O76" s="7">
        <v>0.76100000000000001</v>
      </c>
      <c r="P76" s="7">
        <v>0.74650000000000005</v>
      </c>
      <c r="Q76" s="7">
        <v>1.7391000000000001</v>
      </c>
      <c r="R76" s="7">
        <v>1.8103</v>
      </c>
      <c r="S76" s="7">
        <v>1.7029000000000001</v>
      </c>
      <c r="T76" s="7">
        <v>1.8565</v>
      </c>
      <c r="U76" s="7">
        <v>1.9012</v>
      </c>
      <c r="V76" s="7">
        <v>1.7967</v>
      </c>
      <c r="W76" s="7">
        <v>-2.86E-2</v>
      </c>
      <c r="X76" s="7">
        <v>-2.5399999999999999E-2</v>
      </c>
      <c r="Y76" s="7">
        <v>-3.1099999999999999E-2</v>
      </c>
    </row>
    <row r="77" spans="1:25" x14ac:dyDescent="0.45">
      <c r="A77" s="9">
        <v>37.5</v>
      </c>
      <c r="B77" s="7">
        <v>0.1268</v>
      </c>
      <c r="C77" s="7">
        <v>0.14299999999999999</v>
      </c>
      <c r="D77" s="7">
        <v>0.13339999999999999</v>
      </c>
      <c r="E77" s="7">
        <v>1.7858000000000001</v>
      </c>
      <c r="F77" s="7">
        <v>1.7784</v>
      </c>
      <c r="G77" s="7">
        <v>1.6946000000000001</v>
      </c>
      <c r="H77" s="7">
        <v>1.7254</v>
      </c>
      <c r="I77" s="7">
        <v>1.6492</v>
      </c>
      <c r="J77" s="7">
        <v>1.6677</v>
      </c>
      <c r="K77" s="7">
        <v>1.6979</v>
      </c>
      <c r="L77" s="7">
        <v>1.6295999999999999</v>
      </c>
      <c r="M77" s="7">
        <v>2.1354000000000002</v>
      </c>
      <c r="N77" s="7">
        <v>0.76890000000000003</v>
      </c>
      <c r="O77" s="7">
        <v>0.76929999999999998</v>
      </c>
      <c r="P77" s="7">
        <v>0.75180000000000002</v>
      </c>
      <c r="Q77" s="7">
        <v>1.7417</v>
      </c>
      <c r="R77" s="7">
        <v>1.8171999999999999</v>
      </c>
      <c r="S77" s="7">
        <v>1.71</v>
      </c>
      <c r="T77" s="7">
        <v>1.8586</v>
      </c>
      <c r="U77" s="7">
        <v>1.9065000000000001</v>
      </c>
      <c r="V77" s="7">
        <v>1.8009999999999999</v>
      </c>
      <c r="W77" s="7">
        <v>-2.86E-2</v>
      </c>
      <c r="X77" s="7">
        <v>-2.5399999999999999E-2</v>
      </c>
      <c r="Y77" s="7">
        <v>-3.0800000000000001E-2</v>
      </c>
    </row>
    <row r="78" spans="1:25" x14ac:dyDescent="0.45">
      <c r="A78" s="9">
        <v>38</v>
      </c>
      <c r="B78" s="7">
        <v>0.12790000000000001</v>
      </c>
      <c r="C78" s="7">
        <v>0.14180000000000001</v>
      </c>
      <c r="D78" s="7">
        <v>0.1346</v>
      </c>
      <c r="E78" s="7">
        <v>1.7883</v>
      </c>
      <c r="F78" s="7">
        <v>1.7791999999999999</v>
      </c>
      <c r="G78" s="7">
        <v>1.6963999999999999</v>
      </c>
      <c r="H78" s="7">
        <v>1.728</v>
      </c>
      <c r="I78" s="7">
        <v>1.6509</v>
      </c>
      <c r="J78" s="7">
        <v>1.6692</v>
      </c>
      <c r="K78" s="7">
        <v>1.7022999999999999</v>
      </c>
      <c r="L78" s="7">
        <v>1.6321000000000001</v>
      </c>
      <c r="M78" s="7">
        <v>2.1417000000000002</v>
      </c>
      <c r="N78" s="7">
        <v>0.77659999999999996</v>
      </c>
      <c r="O78" s="7">
        <v>0.77390000000000003</v>
      </c>
      <c r="P78" s="7">
        <v>0.75790000000000002</v>
      </c>
      <c r="Q78" s="7">
        <v>1.7479</v>
      </c>
      <c r="R78" s="7">
        <v>1.8225</v>
      </c>
      <c r="S78" s="7">
        <v>1.7153</v>
      </c>
      <c r="T78" s="7">
        <v>1.8617999999999999</v>
      </c>
      <c r="U78" s="7">
        <v>1.9092</v>
      </c>
      <c r="V78" s="7">
        <v>1.8050999999999999</v>
      </c>
      <c r="W78" s="7">
        <v>-2.8799999999999999E-2</v>
      </c>
      <c r="X78" s="7">
        <v>-2.52E-2</v>
      </c>
      <c r="Y78" s="7">
        <v>-3.09E-2</v>
      </c>
    </row>
    <row r="79" spans="1:25" x14ac:dyDescent="0.45">
      <c r="A79" s="9">
        <v>38.5</v>
      </c>
      <c r="B79" s="7">
        <v>0.12759999999999999</v>
      </c>
      <c r="C79" s="7">
        <v>0.14380000000000001</v>
      </c>
      <c r="D79" s="7">
        <v>0.1338</v>
      </c>
      <c r="E79" s="7">
        <v>1.7889999999999999</v>
      </c>
      <c r="F79" s="7">
        <v>1.7813000000000001</v>
      </c>
      <c r="G79" s="7">
        <v>1.6978</v>
      </c>
      <c r="H79" s="7">
        <v>1.7283999999999999</v>
      </c>
      <c r="I79" s="7">
        <v>1.6532</v>
      </c>
      <c r="J79" s="7">
        <v>1.6707000000000001</v>
      </c>
      <c r="K79" s="7">
        <v>1.7036</v>
      </c>
      <c r="L79" s="7">
        <v>1.6358999999999999</v>
      </c>
      <c r="M79" s="7">
        <v>2.1461000000000001</v>
      </c>
      <c r="N79" s="7">
        <v>0.78190000000000004</v>
      </c>
      <c r="O79" s="7">
        <v>0.78100000000000003</v>
      </c>
      <c r="P79" s="7">
        <v>0.76539999999999997</v>
      </c>
      <c r="Q79" s="7">
        <v>1.7512000000000001</v>
      </c>
      <c r="R79" s="7">
        <v>1.8280000000000001</v>
      </c>
      <c r="S79" s="7">
        <v>1.7195</v>
      </c>
      <c r="T79" s="7">
        <v>1.8649</v>
      </c>
      <c r="U79" s="7">
        <v>1.9139999999999999</v>
      </c>
      <c r="V79" s="7">
        <v>1.8071999999999999</v>
      </c>
      <c r="W79" s="7">
        <v>-2.87E-2</v>
      </c>
      <c r="X79" s="7">
        <v>-2.4899999999999999E-2</v>
      </c>
      <c r="Y79" s="7">
        <v>-3.09E-2</v>
      </c>
    </row>
    <row r="80" spans="1:25" x14ac:dyDescent="0.45">
      <c r="A80" s="9">
        <v>39</v>
      </c>
      <c r="B80" s="7">
        <v>0.12740000000000001</v>
      </c>
      <c r="C80" s="7">
        <v>0.1439</v>
      </c>
      <c r="D80" s="7">
        <v>0.13669999999999999</v>
      </c>
      <c r="E80" s="7">
        <v>1.7906</v>
      </c>
      <c r="F80" s="7">
        <v>1.7848999999999999</v>
      </c>
      <c r="G80" s="7">
        <v>1.6996</v>
      </c>
      <c r="H80" s="7">
        <v>1.7305999999999999</v>
      </c>
      <c r="I80" s="7">
        <v>1.655</v>
      </c>
      <c r="J80" s="7">
        <v>1.6735</v>
      </c>
      <c r="K80" s="7">
        <v>1.7067000000000001</v>
      </c>
      <c r="L80" s="7">
        <v>1.6379999999999999</v>
      </c>
      <c r="M80" s="7">
        <v>2.1520999999999999</v>
      </c>
      <c r="N80" s="7">
        <v>0.78900000000000003</v>
      </c>
      <c r="O80" s="7">
        <v>0.78800000000000003</v>
      </c>
      <c r="P80" s="7">
        <v>0.77200000000000002</v>
      </c>
      <c r="Q80" s="7">
        <v>1.7561</v>
      </c>
      <c r="R80" s="7">
        <v>1.8333999999999999</v>
      </c>
      <c r="S80" s="7">
        <v>1.7239</v>
      </c>
      <c r="T80" s="7">
        <v>1.8681000000000001</v>
      </c>
      <c r="U80" s="7">
        <v>1.9178999999999999</v>
      </c>
      <c r="V80" s="7">
        <v>1.8116000000000001</v>
      </c>
      <c r="W80" s="7">
        <v>-2.8299999999999999E-2</v>
      </c>
      <c r="X80" s="7">
        <v>-2.5399999999999999E-2</v>
      </c>
      <c r="Y80" s="7">
        <v>-3.0800000000000001E-2</v>
      </c>
    </row>
    <row r="81" spans="1:25" x14ac:dyDescent="0.45">
      <c r="A81" s="9">
        <v>39.5</v>
      </c>
      <c r="B81" s="7">
        <v>0.13139999999999999</v>
      </c>
      <c r="C81" s="7">
        <v>0.14449999999999999</v>
      </c>
      <c r="D81" s="7">
        <v>0.1386</v>
      </c>
      <c r="E81" s="7">
        <v>1.7905</v>
      </c>
      <c r="F81" s="7">
        <v>1.7867999999999999</v>
      </c>
      <c r="G81" s="7">
        <v>1.7009000000000001</v>
      </c>
      <c r="H81" s="7">
        <v>1.7295</v>
      </c>
      <c r="I81" s="7">
        <v>1.6577999999999999</v>
      </c>
      <c r="J81" s="7">
        <v>1.6736</v>
      </c>
      <c r="K81" s="7">
        <v>1.7082999999999999</v>
      </c>
      <c r="L81" s="7">
        <v>1.6417999999999999</v>
      </c>
      <c r="M81" s="7">
        <v>2.1551999999999998</v>
      </c>
      <c r="N81" s="7">
        <v>0.79449999999999998</v>
      </c>
      <c r="O81" s="7">
        <v>0.79449999999999998</v>
      </c>
      <c r="P81" s="7">
        <v>0.7792</v>
      </c>
      <c r="Q81" s="7">
        <v>1.7594000000000001</v>
      </c>
      <c r="R81" s="7">
        <v>1.8375999999999999</v>
      </c>
      <c r="S81" s="7">
        <v>1.728</v>
      </c>
      <c r="T81" s="7">
        <v>1.8703000000000001</v>
      </c>
      <c r="U81" s="7">
        <v>1.9226000000000001</v>
      </c>
      <c r="V81" s="7">
        <v>1.8167</v>
      </c>
      <c r="W81" s="7">
        <v>-2.86E-2</v>
      </c>
      <c r="X81" s="7">
        <v>-2.5399999999999999E-2</v>
      </c>
      <c r="Y81" s="7">
        <v>-3.09E-2</v>
      </c>
    </row>
    <row r="82" spans="1:25" x14ac:dyDescent="0.45">
      <c r="A82" s="9">
        <v>40</v>
      </c>
      <c r="B82" s="7">
        <v>0.13420000000000001</v>
      </c>
      <c r="C82" s="7">
        <v>0.14460000000000001</v>
      </c>
      <c r="D82" s="7">
        <v>0.13880000000000001</v>
      </c>
      <c r="E82" s="7">
        <v>1.792</v>
      </c>
      <c r="F82" s="7">
        <v>1.7887</v>
      </c>
      <c r="G82" s="7">
        <v>1.7028000000000001</v>
      </c>
      <c r="H82" s="7">
        <v>1.7350000000000001</v>
      </c>
      <c r="I82" s="7">
        <v>1.6585000000000001</v>
      </c>
      <c r="J82" s="7">
        <v>1.6748000000000001</v>
      </c>
      <c r="K82" s="7">
        <v>1.7109000000000001</v>
      </c>
      <c r="L82" s="7">
        <v>1.6454</v>
      </c>
      <c r="M82" s="7">
        <v>2.1596000000000002</v>
      </c>
      <c r="N82" s="7">
        <v>0.80089999999999995</v>
      </c>
      <c r="O82" s="7">
        <v>0.80120000000000002</v>
      </c>
      <c r="P82" s="7">
        <v>0.78580000000000005</v>
      </c>
      <c r="Q82" s="7">
        <v>1.7626999999999999</v>
      </c>
      <c r="R82" s="7">
        <v>1.8423</v>
      </c>
      <c r="S82" s="7">
        <v>1.7326999999999999</v>
      </c>
      <c r="T82" s="7">
        <v>1.8738999999999999</v>
      </c>
      <c r="U82" s="7">
        <v>1.9273</v>
      </c>
      <c r="V82" s="7">
        <v>1.8182</v>
      </c>
      <c r="W82" s="7">
        <v>-2.8400000000000002E-2</v>
      </c>
      <c r="X82" s="7">
        <v>-2.52E-2</v>
      </c>
      <c r="Y82" s="7">
        <v>-3.0800000000000001E-2</v>
      </c>
    </row>
    <row r="83" spans="1:25" x14ac:dyDescent="0.45">
      <c r="A83" s="9">
        <v>40.5</v>
      </c>
      <c r="B83" s="7">
        <v>0.13619999999999999</v>
      </c>
      <c r="C83" s="7">
        <v>0.1472</v>
      </c>
      <c r="D83" s="7">
        <v>0.1414</v>
      </c>
      <c r="E83" s="7">
        <v>1.7923</v>
      </c>
      <c r="F83" s="7">
        <v>1.7895000000000001</v>
      </c>
      <c r="G83" s="7">
        <v>1.7040999999999999</v>
      </c>
      <c r="H83" s="7">
        <v>1.7362</v>
      </c>
      <c r="I83" s="7">
        <v>1.6607000000000001</v>
      </c>
      <c r="J83" s="7">
        <v>1.6783999999999999</v>
      </c>
      <c r="K83" s="7">
        <v>1.7130000000000001</v>
      </c>
      <c r="L83" s="7">
        <v>1.6475</v>
      </c>
      <c r="M83" s="7">
        <v>2.1659999999999999</v>
      </c>
      <c r="N83" s="7">
        <v>0.80589999999999995</v>
      </c>
      <c r="O83" s="7">
        <v>0.80769999999999997</v>
      </c>
      <c r="P83" s="7">
        <v>0.79120000000000001</v>
      </c>
      <c r="Q83" s="7">
        <v>1.7678</v>
      </c>
      <c r="R83" s="7">
        <v>1.8473999999999999</v>
      </c>
      <c r="S83" s="7">
        <v>1.7382</v>
      </c>
      <c r="T83" s="7">
        <v>1.8757999999999999</v>
      </c>
      <c r="U83" s="7">
        <v>1.9298</v>
      </c>
      <c r="V83" s="7">
        <v>1.8218000000000001</v>
      </c>
      <c r="W83" s="7">
        <v>-2.8400000000000002E-2</v>
      </c>
      <c r="X83" s="7">
        <v>-2.5100000000000001E-2</v>
      </c>
      <c r="Y83" s="7">
        <v>-3.0800000000000001E-2</v>
      </c>
    </row>
    <row r="84" spans="1:25" x14ac:dyDescent="0.45">
      <c r="A84" s="9">
        <v>41</v>
      </c>
      <c r="B84" s="7">
        <v>0.13669999999999999</v>
      </c>
      <c r="C84" s="7">
        <v>0.15049999999999999</v>
      </c>
      <c r="D84" s="7">
        <v>0.1424</v>
      </c>
      <c r="E84" s="7">
        <v>1.7931999999999999</v>
      </c>
      <c r="F84" s="7">
        <v>1.7912999999999999</v>
      </c>
      <c r="G84" s="7">
        <v>1.704</v>
      </c>
      <c r="H84" s="7">
        <v>1.7363999999999999</v>
      </c>
      <c r="I84" s="7">
        <v>1.6620999999999999</v>
      </c>
      <c r="J84" s="7">
        <v>1.6776</v>
      </c>
      <c r="K84" s="7">
        <v>1.7153</v>
      </c>
      <c r="L84" s="7">
        <v>1.6478999999999999</v>
      </c>
      <c r="M84" s="7">
        <v>2.1674000000000002</v>
      </c>
      <c r="N84" s="7">
        <v>0.8095</v>
      </c>
      <c r="O84" s="7">
        <v>0.81259999999999999</v>
      </c>
      <c r="P84" s="7">
        <v>0.79820000000000002</v>
      </c>
      <c r="Q84" s="7">
        <v>1.7708999999999999</v>
      </c>
      <c r="R84" s="7">
        <v>1.8536999999999999</v>
      </c>
      <c r="S84" s="7">
        <v>1.7427999999999999</v>
      </c>
      <c r="T84" s="7">
        <v>1.8774999999999999</v>
      </c>
      <c r="U84" s="7">
        <v>1.9334</v>
      </c>
      <c r="V84" s="7">
        <v>1.8257000000000001</v>
      </c>
      <c r="W84" s="7">
        <v>-2.8500000000000001E-2</v>
      </c>
      <c r="X84" s="7">
        <v>-2.5000000000000001E-2</v>
      </c>
      <c r="Y84" s="7">
        <v>-3.09E-2</v>
      </c>
    </row>
    <row r="85" spans="1:25" x14ac:dyDescent="0.45">
      <c r="A85" s="9">
        <v>41.5</v>
      </c>
      <c r="B85" s="7">
        <v>0.1396</v>
      </c>
      <c r="C85" s="7">
        <v>0.15240000000000001</v>
      </c>
      <c r="D85" s="7">
        <v>0.14249999999999999</v>
      </c>
      <c r="E85" s="7">
        <v>1.7935000000000001</v>
      </c>
      <c r="F85" s="7">
        <v>1.7928999999999999</v>
      </c>
      <c r="G85" s="7">
        <v>1.7055</v>
      </c>
      <c r="H85" s="7">
        <v>1.7378</v>
      </c>
      <c r="I85" s="7">
        <v>1.6637999999999999</v>
      </c>
      <c r="J85" s="7">
        <v>1.6819999999999999</v>
      </c>
      <c r="K85" s="7">
        <v>1.7163999999999999</v>
      </c>
      <c r="L85" s="7">
        <v>1.6504000000000001</v>
      </c>
      <c r="M85" s="7">
        <v>2.1724000000000001</v>
      </c>
      <c r="N85" s="7">
        <v>0.81540000000000001</v>
      </c>
      <c r="O85" s="7">
        <v>0.81969999999999998</v>
      </c>
      <c r="P85" s="7">
        <v>0.80169999999999997</v>
      </c>
      <c r="Q85" s="7">
        <v>1.7738</v>
      </c>
      <c r="R85" s="7">
        <v>1.8568</v>
      </c>
      <c r="S85" s="7">
        <v>1.7451000000000001</v>
      </c>
      <c r="T85" s="7">
        <v>1.8815</v>
      </c>
      <c r="U85" s="7">
        <v>1.9369000000000001</v>
      </c>
      <c r="V85" s="7">
        <v>1.8286</v>
      </c>
      <c r="W85" s="7">
        <v>-2.8299999999999999E-2</v>
      </c>
      <c r="X85" s="7">
        <v>-2.5000000000000001E-2</v>
      </c>
      <c r="Y85" s="7">
        <v>-3.1E-2</v>
      </c>
    </row>
    <row r="86" spans="1:25" x14ac:dyDescent="0.45">
      <c r="A86" s="9">
        <v>42</v>
      </c>
      <c r="B86" s="7">
        <v>0.13900000000000001</v>
      </c>
      <c r="C86" s="7">
        <v>0.15310000000000001</v>
      </c>
      <c r="D86" s="7">
        <v>0.14380000000000001</v>
      </c>
      <c r="E86" s="7">
        <v>1.7942</v>
      </c>
      <c r="F86" s="7">
        <v>1.7944</v>
      </c>
      <c r="G86" s="7">
        <v>1.7067000000000001</v>
      </c>
      <c r="H86" s="7">
        <v>1.7367999999999999</v>
      </c>
      <c r="I86" s="7">
        <v>1.6659999999999999</v>
      </c>
      <c r="J86" s="7">
        <v>1.6829000000000001</v>
      </c>
      <c r="K86" s="7">
        <v>1.7179</v>
      </c>
      <c r="L86" s="7">
        <v>1.6523000000000001</v>
      </c>
      <c r="M86" s="7">
        <v>2.1757</v>
      </c>
      <c r="N86" s="7">
        <v>0.82179999999999997</v>
      </c>
      <c r="O86" s="7">
        <v>0.82579999999999998</v>
      </c>
      <c r="P86" s="7">
        <v>0.8095</v>
      </c>
      <c r="Q86" s="7">
        <v>1.7766999999999999</v>
      </c>
      <c r="R86" s="7">
        <v>1.8609</v>
      </c>
      <c r="S86" s="7">
        <v>1.7516</v>
      </c>
      <c r="T86" s="7">
        <v>1.8828</v>
      </c>
      <c r="U86" s="7">
        <v>1.9420999999999999</v>
      </c>
      <c r="V86" s="7">
        <v>1.8317000000000001</v>
      </c>
      <c r="W86" s="7">
        <v>-2.8400000000000002E-2</v>
      </c>
      <c r="X86" s="7">
        <v>-2.5100000000000001E-2</v>
      </c>
      <c r="Y86" s="7">
        <v>-3.09E-2</v>
      </c>
    </row>
    <row r="87" spans="1:25" x14ac:dyDescent="0.45">
      <c r="A87" s="9">
        <v>42.5</v>
      </c>
      <c r="B87" s="7">
        <v>0.14019999999999999</v>
      </c>
      <c r="C87" s="7">
        <v>0.1575</v>
      </c>
      <c r="D87" s="7">
        <v>0.14680000000000001</v>
      </c>
      <c r="E87" s="7">
        <v>1.7950999999999999</v>
      </c>
      <c r="F87" s="7">
        <v>1.7965</v>
      </c>
      <c r="G87" s="7">
        <v>1.7092000000000001</v>
      </c>
      <c r="H87" s="7">
        <v>1.7403</v>
      </c>
      <c r="I87" s="7">
        <v>1.6668000000000001</v>
      </c>
      <c r="J87" s="7">
        <v>1.6846000000000001</v>
      </c>
      <c r="K87" s="7">
        <v>1.7205999999999999</v>
      </c>
      <c r="L87" s="7">
        <v>1.6545000000000001</v>
      </c>
      <c r="M87" s="7">
        <v>2.1779000000000002</v>
      </c>
      <c r="N87" s="7">
        <v>0.82789999999999997</v>
      </c>
      <c r="O87" s="7">
        <v>0.83099999999999996</v>
      </c>
      <c r="P87" s="7">
        <v>0.81510000000000005</v>
      </c>
      <c r="Q87" s="7">
        <v>1.7807999999999999</v>
      </c>
      <c r="R87" s="7">
        <v>1.8653999999999999</v>
      </c>
      <c r="S87" s="7">
        <v>1.7545999999999999</v>
      </c>
      <c r="T87" s="7">
        <v>1.8846000000000001</v>
      </c>
      <c r="U87" s="7">
        <v>1.9439</v>
      </c>
      <c r="V87" s="7">
        <v>1.8360000000000001</v>
      </c>
      <c r="W87" s="7">
        <v>-2.8299999999999999E-2</v>
      </c>
      <c r="X87" s="7">
        <v>-2.5000000000000001E-2</v>
      </c>
      <c r="Y87" s="7">
        <v>-3.09E-2</v>
      </c>
    </row>
    <row r="88" spans="1:25" x14ac:dyDescent="0.45">
      <c r="A88" s="9">
        <v>43</v>
      </c>
      <c r="B88" s="7">
        <v>0.14130000000000001</v>
      </c>
      <c r="C88" s="7">
        <v>0.15840000000000001</v>
      </c>
      <c r="D88" s="7">
        <v>0.14760000000000001</v>
      </c>
      <c r="E88" s="7">
        <v>1.7951999999999999</v>
      </c>
      <c r="F88" s="7">
        <v>1.7977000000000001</v>
      </c>
      <c r="G88" s="7">
        <v>1.7073</v>
      </c>
      <c r="H88" s="7">
        <v>1.7410000000000001</v>
      </c>
      <c r="I88" s="7">
        <v>1.6688000000000001</v>
      </c>
      <c r="J88" s="7">
        <v>1.6863999999999999</v>
      </c>
      <c r="K88" s="7">
        <v>1.7196</v>
      </c>
      <c r="L88" s="7">
        <v>1.6556</v>
      </c>
      <c r="M88" s="7">
        <v>2.1840999999999999</v>
      </c>
      <c r="N88" s="7">
        <v>0.83209999999999995</v>
      </c>
      <c r="O88" s="7">
        <v>0.83840000000000003</v>
      </c>
      <c r="P88" s="7">
        <v>0.8206</v>
      </c>
      <c r="Q88" s="7">
        <v>1.7838000000000001</v>
      </c>
      <c r="R88" s="7">
        <v>1.8681000000000001</v>
      </c>
      <c r="S88" s="7">
        <v>1.7584</v>
      </c>
      <c r="T88" s="7">
        <v>1.8875999999999999</v>
      </c>
      <c r="U88" s="7">
        <v>1.9477</v>
      </c>
      <c r="V88" s="7">
        <v>1.8381000000000001</v>
      </c>
      <c r="W88" s="7">
        <v>-2.86E-2</v>
      </c>
      <c r="X88" s="7">
        <v>-2.4799999999999999E-2</v>
      </c>
      <c r="Y88" s="7">
        <v>-3.0800000000000001E-2</v>
      </c>
    </row>
    <row r="89" spans="1:25" x14ac:dyDescent="0.45">
      <c r="A89" s="9">
        <v>43.5</v>
      </c>
      <c r="B89" s="7">
        <v>0.1434</v>
      </c>
      <c r="C89" s="7">
        <v>0.1565</v>
      </c>
      <c r="D89" s="7">
        <v>0.14680000000000001</v>
      </c>
      <c r="E89" s="7">
        <v>1.7966</v>
      </c>
      <c r="F89" s="7">
        <v>1.7979000000000001</v>
      </c>
      <c r="G89" s="7">
        <v>1.7063999999999999</v>
      </c>
      <c r="H89" s="7">
        <v>1.7418</v>
      </c>
      <c r="I89" s="7">
        <v>1.6704000000000001</v>
      </c>
      <c r="J89" s="7">
        <v>1.6859</v>
      </c>
      <c r="K89" s="7">
        <v>1.724</v>
      </c>
      <c r="L89" s="7">
        <v>1.6592</v>
      </c>
      <c r="M89" s="7">
        <v>2.1829999999999998</v>
      </c>
      <c r="N89" s="7">
        <v>0.83760000000000001</v>
      </c>
      <c r="O89" s="7">
        <v>0.84299999999999997</v>
      </c>
      <c r="P89" s="7">
        <v>0.8266</v>
      </c>
      <c r="Q89" s="7">
        <v>1.7883</v>
      </c>
      <c r="R89" s="7">
        <v>1.8725000000000001</v>
      </c>
      <c r="S89" s="7">
        <v>1.7613000000000001</v>
      </c>
      <c r="T89" s="7">
        <v>1.8894</v>
      </c>
      <c r="U89" s="7">
        <v>1.9507000000000001</v>
      </c>
      <c r="V89" s="7">
        <v>1.8406</v>
      </c>
      <c r="W89" s="7">
        <v>-2.86E-2</v>
      </c>
      <c r="X89" s="7">
        <v>-2.4899999999999999E-2</v>
      </c>
      <c r="Y89" s="7">
        <v>-3.0700000000000002E-2</v>
      </c>
    </row>
    <row r="90" spans="1:25" x14ac:dyDescent="0.45">
      <c r="A90" s="9">
        <v>44</v>
      </c>
      <c r="B90" s="7">
        <v>0.1449</v>
      </c>
      <c r="C90" s="7">
        <v>0.16039999999999999</v>
      </c>
      <c r="D90" s="7">
        <v>0.1489</v>
      </c>
      <c r="E90" s="7">
        <v>1.7975000000000001</v>
      </c>
      <c r="F90" s="7">
        <v>1.8003</v>
      </c>
      <c r="G90" s="7">
        <v>1.7085999999999999</v>
      </c>
      <c r="H90" s="7">
        <v>1.7411000000000001</v>
      </c>
      <c r="I90" s="7">
        <v>1.6718</v>
      </c>
      <c r="J90" s="7">
        <v>1.6863999999999999</v>
      </c>
      <c r="K90" s="7">
        <v>1.7241</v>
      </c>
      <c r="L90" s="7">
        <v>1.661</v>
      </c>
      <c r="M90" s="7">
        <v>2.1920000000000002</v>
      </c>
      <c r="N90" s="7">
        <v>0.84360000000000002</v>
      </c>
      <c r="O90" s="7">
        <v>0.85009999999999997</v>
      </c>
      <c r="P90" s="7">
        <v>0.83440000000000003</v>
      </c>
      <c r="Q90" s="7">
        <v>1.7908999999999999</v>
      </c>
      <c r="R90" s="7">
        <v>1.8764000000000001</v>
      </c>
      <c r="S90" s="7">
        <v>1.7647999999999999</v>
      </c>
      <c r="T90" s="7">
        <v>1.891</v>
      </c>
      <c r="U90" s="7">
        <v>1.9531000000000001</v>
      </c>
      <c r="V90" s="7">
        <v>1.8445</v>
      </c>
      <c r="W90" s="7">
        <v>-2.8199999999999999E-2</v>
      </c>
      <c r="X90" s="7">
        <v>-2.5100000000000001E-2</v>
      </c>
      <c r="Y90" s="7">
        <v>-3.0800000000000001E-2</v>
      </c>
    </row>
    <row r="91" spans="1:25" x14ac:dyDescent="0.45">
      <c r="A91" s="9">
        <v>44.5</v>
      </c>
      <c r="B91" s="7">
        <v>0.1459</v>
      </c>
      <c r="C91" s="7">
        <v>0.1608</v>
      </c>
      <c r="D91" s="7">
        <v>0.14810000000000001</v>
      </c>
      <c r="E91" s="7">
        <v>1.798</v>
      </c>
      <c r="F91" s="7">
        <v>1.8010999999999999</v>
      </c>
      <c r="G91" s="7">
        <v>1.7087000000000001</v>
      </c>
      <c r="H91" s="7">
        <v>1.7423</v>
      </c>
      <c r="I91" s="7">
        <v>1.6739999999999999</v>
      </c>
      <c r="J91" s="7">
        <v>1.69</v>
      </c>
      <c r="K91" s="7">
        <v>1.726</v>
      </c>
      <c r="L91" s="7">
        <v>1.6613</v>
      </c>
      <c r="M91" s="7">
        <v>2.1907000000000001</v>
      </c>
      <c r="N91" s="7">
        <v>0.84799999999999998</v>
      </c>
      <c r="O91" s="7">
        <v>0.85540000000000005</v>
      </c>
      <c r="P91" s="7">
        <v>0.83620000000000005</v>
      </c>
      <c r="Q91" s="7">
        <v>1.7938000000000001</v>
      </c>
      <c r="R91" s="7">
        <v>1.8814</v>
      </c>
      <c r="S91" s="7">
        <v>1.7685999999999999</v>
      </c>
      <c r="T91" s="7">
        <v>1.8940999999999999</v>
      </c>
      <c r="U91" s="7">
        <v>1.9549000000000001</v>
      </c>
      <c r="V91" s="7">
        <v>1.8461000000000001</v>
      </c>
      <c r="W91" s="7">
        <v>-2.8400000000000002E-2</v>
      </c>
      <c r="X91" s="7">
        <v>-2.4899999999999999E-2</v>
      </c>
      <c r="Y91" s="7">
        <v>-3.04E-2</v>
      </c>
    </row>
    <row r="92" spans="1:25" x14ac:dyDescent="0.45">
      <c r="A92" s="9">
        <v>45</v>
      </c>
      <c r="B92" s="7">
        <v>0.14810000000000001</v>
      </c>
      <c r="C92" s="7">
        <v>0.16070000000000001</v>
      </c>
      <c r="D92" s="7">
        <v>0.15160000000000001</v>
      </c>
      <c r="E92" s="7">
        <v>1.7979000000000001</v>
      </c>
      <c r="F92" s="7">
        <v>1.8017000000000001</v>
      </c>
      <c r="G92" s="7">
        <v>1.7090000000000001</v>
      </c>
      <c r="H92" s="7">
        <v>1.7434000000000001</v>
      </c>
      <c r="I92" s="7">
        <v>1.6761999999999999</v>
      </c>
      <c r="J92" s="7">
        <v>1.6896</v>
      </c>
      <c r="K92" s="7">
        <v>1.7273000000000001</v>
      </c>
      <c r="L92" s="7">
        <v>1.6625000000000001</v>
      </c>
      <c r="M92" s="7">
        <v>2.1947999999999999</v>
      </c>
      <c r="N92" s="7">
        <v>0.85319999999999996</v>
      </c>
      <c r="O92" s="7">
        <v>0.86240000000000006</v>
      </c>
      <c r="P92" s="7">
        <v>0.84670000000000001</v>
      </c>
      <c r="Q92" s="7">
        <v>1.7949999999999999</v>
      </c>
      <c r="R92" s="7">
        <v>1.8844000000000001</v>
      </c>
      <c r="S92" s="7">
        <v>1.7721</v>
      </c>
      <c r="T92" s="7">
        <v>1.8947000000000001</v>
      </c>
      <c r="U92" s="7">
        <v>1.9568000000000001</v>
      </c>
      <c r="V92" s="7">
        <v>1.8498000000000001</v>
      </c>
      <c r="W92" s="7">
        <v>-2.8199999999999999E-2</v>
      </c>
      <c r="X92" s="7">
        <v>-2.4899999999999999E-2</v>
      </c>
      <c r="Y92" s="7">
        <v>-3.0700000000000002E-2</v>
      </c>
    </row>
    <row r="93" spans="1:25" x14ac:dyDescent="0.45">
      <c r="A93" s="9">
        <v>45.5</v>
      </c>
      <c r="B93" s="7">
        <v>0.14649999999999999</v>
      </c>
      <c r="C93" s="7">
        <v>0.161</v>
      </c>
      <c r="D93" s="7">
        <v>0.1517</v>
      </c>
      <c r="E93" s="7">
        <v>1.7977000000000001</v>
      </c>
      <c r="F93" s="7">
        <v>1.8023</v>
      </c>
      <c r="G93" s="7">
        <v>1.7096</v>
      </c>
      <c r="H93" s="7">
        <v>1.7441</v>
      </c>
      <c r="I93" s="7">
        <v>1.6742999999999999</v>
      </c>
      <c r="J93" s="7">
        <v>1.6904999999999999</v>
      </c>
      <c r="K93" s="7">
        <v>1.7286999999999999</v>
      </c>
      <c r="L93" s="7">
        <v>1.6640999999999999</v>
      </c>
      <c r="M93" s="7">
        <v>2.1941000000000002</v>
      </c>
      <c r="N93" s="7">
        <v>0.85950000000000004</v>
      </c>
      <c r="O93" s="7">
        <v>0.86680000000000001</v>
      </c>
      <c r="P93" s="7">
        <v>0.84989999999999999</v>
      </c>
      <c r="Q93" s="7">
        <v>1.7989999999999999</v>
      </c>
      <c r="R93" s="7">
        <v>1.8888</v>
      </c>
      <c r="S93" s="7">
        <v>1.7756000000000001</v>
      </c>
      <c r="T93" s="7">
        <v>1.8965000000000001</v>
      </c>
      <c r="U93" s="7">
        <v>1.9602999999999999</v>
      </c>
      <c r="V93" s="7">
        <v>1.8522000000000001</v>
      </c>
      <c r="W93" s="7">
        <v>-2.8400000000000002E-2</v>
      </c>
      <c r="X93" s="7">
        <v>-2.5000000000000001E-2</v>
      </c>
      <c r="Y93" s="7">
        <v>-3.0599999999999999E-2</v>
      </c>
    </row>
    <row r="94" spans="1:25" x14ac:dyDescent="0.45">
      <c r="A94" s="9">
        <v>46</v>
      </c>
      <c r="B94" s="7">
        <v>0.1469</v>
      </c>
      <c r="C94" s="7">
        <v>0.16389999999999999</v>
      </c>
      <c r="D94" s="7">
        <v>0.15290000000000001</v>
      </c>
      <c r="E94" s="7">
        <v>1.7995000000000001</v>
      </c>
      <c r="F94" s="7">
        <v>1.8049999999999999</v>
      </c>
      <c r="G94" s="7">
        <v>1.7096</v>
      </c>
      <c r="H94" s="7">
        <v>1.7443</v>
      </c>
      <c r="I94" s="7">
        <v>1.6760999999999999</v>
      </c>
      <c r="J94" s="7">
        <v>1.69</v>
      </c>
      <c r="K94" s="7">
        <v>1.7287999999999999</v>
      </c>
      <c r="L94" s="7">
        <v>1.6659999999999999</v>
      </c>
      <c r="M94" s="7">
        <v>2.1999</v>
      </c>
      <c r="N94" s="7">
        <v>0.86380000000000001</v>
      </c>
      <c r="O94" s="7">
        <v>0.87419999999999998</v>
      </c>
      <c r="P94" s="7">
        <v>0.85589999999999999</v>
      </c>
      <c r="Q94" s="7">
        <v>1.8009999999999999</v>
      </c>
      <c r="R94" s="7">
        <v>1.8914</v>
      </c>
      <c r="S94" s="7">
        <v>1.7785</v>
      </c>
      <c r="T94" s="7">
        <v>1.8991</v>
      </c>
      <c r="U94" s="7">
        <v>1.9645999999999999</v>
      </c>
      <c r="V94" s="7">
        <v>1.8516999999999999</v>
      </c>
      <c r="W94" s="7">
        <v>-2.8400000000000002E-2</v>
      </c>
      <c r="X94" s="7">
        <v>-2.4799999999999999E-2</v>
      </c>
      <c r="Y94" s="7">
        <v>-3.04E-2</v>
      </c>
    </row>
    <row r="95" spans="1:25" x14ac:dyDescent="0.45">
      <c r="A95" s="9">
        <v>46.5</v>
      </c>
      <c r="B95" s="7">
        <v>0.1484</v>
      </c>
      <c r="C95" s="7">
        <v>0.16439999999999999</v>
      </c>
      <c r="D95" s="7">
        <v>0.1512</v>
      </c>
      <c r="E95" s="7">
        <v>1.7988999999999999</v>
      </c>
      <c r="F95" s="7">
        <v>1.8062</v>
      </c>
      <c r="G95" s="7">
        <v>1.7109000000000001</v>
      </c>
      <c r="H95" s="7">
        <v>1.7451000000000001</v>
      </c>
      <c r="I95" s="7">
        <v>1.6779999999999999</v>
      </c>
      <c r="J95" s="7">
        <v>1.6910000000000001</v>
      </c>
      <c r="K95" s="7">
        <v>1.7303999999999999</v>
      </c>
      <c r="L95" s="7">
        <v>1.6666000000000001</v>
      </c>
      <c r="M95" s="7">
        <v>2.2027000000000001</v>
      </c>
      <c r="N95" s="7">
        <v>0.86919999999999997</v>
      </c>
      <c r="O95" s="7">
        <v>0.87870000000000004</v>
      </c>
      <c r="P95" s="7">
        <v>0.86370000000000002</v>
      </c>
      <c r="Q95" s="7">
        <v>1.8045</v>
      </c>
      <c r="R95" s="7">
        <v>1.8975</v>
      </c>
      <c r="S95" s="7">
        <v>1.7817000000000001</v>
      </c>
      <c r="T95" s="7">
        <v>1.8995</v>
      </c>
      <c r="U95" s="7">
        <v>1.9674</v>
      </c>
      <c r="V95" s="7">
        <v>1.8552999999999999</v>
      </c>
      <c r="W95" s="7">
        <v>-2.8299999999999999E-2</v>
      </c>
      <c r="X95" s="7">
        <v>-2.5000000000000001E-2</v>
      </c>
      <c r="Y95" s="7">
        <v>-3.0700000000000002E-2</v>
      </c>
    </row>
    <row r="96" spans="1:25" x14ac:dyDescent="0.45">
      <c r="A96" s="9">
        <v>47</v>
      </c>
      <c r="B96" s="7">
        <v>0.14940000000000001</v>
      </c>
      <c r="C96" s="7">
        <v>0.1658</v>
      </c>
      <c r="D96" s="7">
        <v>0.1537</v>
      </c>
      <c r="E96" s="7">
        <v>1.7988999999999999</v>
      </c>
      <c r="F96" s="7">
        <v>1.8075000000000001</v>
      </c>
      <c r="G96" s="7">
        <v>1.7110000000000001</v>
      </c>
      <c r="H96" s="7">
        <v>1.7473000000000001</v>
      </c>
      <c r="I96" s="7">
        <v>1.6778</v>
      </c>
      <c r="J96" s="7">
        <v>1.6932</v>
      </c>
      <c r="K96" s="7">
        <v>1.7323999999999999</v>
      </c>
      <c r="L96" s="7">
        <v>1.6687000000000001</v>
      </c>
      <c r="M96" s="7">
        <v>2.2023999999999999</v>
      </c>
      <c r="N96" s="7">
        <v>0.87429999999999997</v>
      </c>
      <c r="O96" s="7">
        <v>0.88449999999999995</v>
      </c>
      <c r="P96" s="7">
        <v>0.8639</v>
      </c>
      <c r="Q96" s="7">
        <v>1.8063</v>
      </c>
      <c r="R96" s="7">
        <v>1.8986000000000001</v>
      </c>
      <c r="S96" s="7">
        <v>1.7847999999999999</v>
      </c>
      <c r="T96" s="7">
        <v>1.901</v>
      </c>
      <c r="U96" s="7">
        <v>1.9693000000000001</v>
      </c>
      <c r="V96" s="7">
        <v>1.8573999999999999</v>
      </c>
      <c r="W96" s="7">
        <v>-2.8299999999999999E-2</v>
      </c>
      <c r="X96" s="7">
        <v>-2.4899999999999999E-2</v>
      </c>
      <c r="Y96" s="7">
        <v>-3.0800000000000001E-2</v>
      </c>
    </row>
    <row r="97" spans="1:25" x14ac:dyDescent="0.45">
      <c r="A97" s="9">
        <v>47.5</v>
      </c>
      <c r="B97" s="7">
        <v>0.15210000000000001</v>
      </c>
      <c r="C97" s="7">
        <v>0.16769999999999999</v>
      </c>
      <c r="D97" s="7">
        <v>0.1542</v>
      </c>
      <c r="E97" s="7">
        <v>1.7998000000000001</v>
      </c>
      <c r="F97" s="7">
        <v>1.8076000000000001</v>
      </c>
      <c r="G97" s="7">
        <v>1.7118</v>
      </c>
      <c r="H97" s="7">
        <v>1.7476</v>
      </c>
      <c r="I97" s="7">
        <v>1.6773</v>
      </c>
      <c r="J97" s="7">
        <v>1.6953</v>
      </c>
      <c r="K97" s="7">
        <v>1.7322</v>
      </c>
      <c r="L97" s="7">
        <v>1.6704000000000001</v>
      </c>
      <c r="M97" s="7">
        <v>2.206</v>
      </c>
      <c r="N97" s="7">
        <v>0.87890000000000001</v>
      </c>
      <c r="O97" s="7">
        <v>0.89049999999999996</v>
      </c>
      <c r="P97" s="7">
        <v>0.87239999999999995</v>
      </c>
      <c r="Q97" s="7">
        <v>1.8092999999999999</v>
      </c>
      <c r="R97" s="7">
        <v>1.9017999999999999</v>
      </c>
      <c r="S97" s="7">
        <v>1.7867999999999999</v>
      </c>
      <c r="T97" s="7">
        <v>1.9029</v>
      </c>
      <c r="U97" s="7">
        <v>1.9701</v>
      </c>
      <c r="V97" s="7">
        <v>1.8612</v>
      </c>
      <c r="W97" s="7">
        <v>-2.7900000000000001E-2</v>
      </c>
      <c r="X97" s="7">
        <v>-2.4899999999999999E-2</v>
      </c>
      <c r="Y97" s="7">
        <v>-3.0700000000000002E-2</v>
      </c>
    </row>
    <row r="98" spans="1:25" x14ac:dyDescent="0.45">
      <c r="A98" s="9">
        <v>48</v>
      </c>
      <c r="B98" s="7">
        <v>0.15310000000000001</v>
      </c>
      <c r="C98" s="7">
        <v>0.16700000000000001</v>
      </c>
      <c r="D98" s="7">
        <v>0.15579999999999999</v>
      </c>
      <c r="E98" s="7">
        <v>1.8008</v>
      </c>
      <c r="F98" s="7">
        <v>1.8079000000000001</v>
      </c>
      <c r="G98" s="7">
        <v>1.7116</v>
      </c>
      <c r="H98" s="7">
        <v>1.7485999999999999</v>
      </c>
      <c r="I98" s="7">
        <v>1.6782999999999999</v>
      </c>
      <c r="J98" s="7">
        <v>1.6943999999999999</v>
      </c>
      <c r="K98" s="7">
        <v>1.7337</v>
      </c>
      <c r="L98" s="7">
        <v>1.6698999999999999</v>
      </c>
      <c r="M98" s="7">
        <v>2.2080000000000002</v>
      </c>
      <c r="N98" s="7">
        <v>0.8841</v>
      </c>
      <c r="O98" s="7">
        <v>0.89600000000000002</v>
      </c>
      <c r="P98" s="7">
        <v>0.878</v>
      </c>
      <c r="Q98" s="7">
        <v>1.8111999999999999</v>
      </c>
      <c r="R98" s="7">
        <v>1.9054</v>
      </c>
      <c r="S98" s="7">
        <v>1.7907</v>
      </c>
      <c r="T98" s="7">
        <v>1.9036</v>
      </c>
      <c r="U98" s="7">
        <v>1.9733000000000001</v>
      </c>
      <c r="V98" s="7">
        <v>1.8609</v>
      </c>
      <c r="W98" s="7">
        <v>-2.8199999999999999E-2</v>
      </c>
      <c r="X98" s="7">
        <v>-2.46E-2</v>
      </c>
      <c r="Y98" s="7">
        <v>-3.0599999999999999E-2</v>
      </c>
    </row>
    <row r="99" spans="1:25" x14ac:dyDescent="0.45">
      <c r="A99" s="9">
        <v>48.5</v>
      </c>
      <c r="B99" s="7">
        <v>0.15310000000000001</v>
      </c>
      <c r="C99" s="7">
        <v>0.1706</v>
      </c>
      <c r="D99" s="7">
        <v>0.15759999999999999</v>
      </c>
      <c r="E99" s="7">
        <v>1.7998000000000001</v>
      </c>
      <c r="F99" s="7">
        <v>1.8086</v>
      </c>
      <c r="G99" s="7">
        <v>1.7145999999999999</v>
      </c>
      <c r="H99" s="7">
        <v>1.7474000000000001</v>
      </c>
      <c r="I99" s="7">
        <v>1.6788000000000001</v>
      </c>
      <c r="J99" s="7">
        <v>1.6960999999999999</v>
      </c>
      <c r="K99" s="7">
        <v>1.7345999999999999</v>
      </c>
      <c r="L99" s="7">
        <v>1.6724000000000001</v>
      </c>
      <c r="M99" s="7">
        <v>2.2078000000000002</v>
      </c>
      <c r="N99" s="7">
        <v>0.88829999999999998</v>
      </c>
      <c r="O99" s="7">
        <v>0.9002</v>
      </c>
      <c r="P99" s="7">
        <v>0.88329999999999997</v>
      </c>
      <c r="Q99" s="7">
        <v>1.8133999999999999</v>
      </c>
      <c r="R99" s="7">
        <v>1.9083000000000001</v>
      </c>
      <c r="S99" s="7">
        <v>1.7934000000000001</v>
      </c>
      <c r="T99" s="7">
        <v>1.905</v>
      </c>
      <c r="U99" s="7">
        <v>1.9744999999999999</v>
      </c>
      <c r="V99" s="7">
        <v>1.8641000000000001</v>
      </c>
      <c r="W99" s="7">
        <v>-2.8199999999999999E-2</v>
      </c>
      <c r="X99" s="7">
        <v>-2.46E-2</v>
      </c>
      <c r="Y99" s="7">
        <v>-3.04E-2</v>
      </c>
    </row>
    <row r="100" spans="1:25" x14ac:dyDescent="0.45">
      <c r="A100" s="9">
        <v>49</v>
      </c>
      <c r="B100" s="7">
        <v>0.15570000000000001</v>
      </c>
      <c r="C100" s="7">
        <v>0.17330000000000001</v>
      </c>
      <c r="D100" s="7">
        <v>0.15959999999999999</v>
      </c>
      <c r="E100" s="7">
        <v>1.7987</v>
      </c>
      <c r="F100" s="7">
        <v>1.8097000000000001</v>
      </c>
      <c r="G100" s="7">
        <v>1.7163999999999999</v>
      </c>
      <c r="H100" s="7">
        <v>1.7468999999999999</v>
      </c>
      <c r="I100" s="7">
        <v>1.6789000000000001</v>
      </c>
      <c r="J100" s="7">
        <v>1.6960999999999999</v>
      </c>
      <c r="K100" s="7">
        <v>1.7357</v>
      </c>
      <c r="L100" s="7">
        <v>1.6733</v>
      </c>
      <c r="M100" s="7">
        <v>2.2103999999999999</v>
      </c>
      <c r="N100" s="7">
        <v>0.89449999999999996</v>
      </c>
      <c r="O100" s="7">
        <v>0.90629999999999999</v>
      </c>
      <c r="P100" s="7">
        <v>0.8891</v>
      </c>
      <c r="Q100" s="7">
        <v>1.8161</v>
      </c>
      <c r="R100" s="7">
        <v>1.9109</v>
      </c>
      <c r="S100" s="7">
        <v>1.7955000000000001</v>
      </c>
      <c r="T100" s="7">
        <v>1.9057999999999999</v>
      </c>
      <c r="U100" s="7">
        <v>1.9781</v>
      </c>
      <c r="V100" s="7">
        <v>1.8662000000000001</v>
      </c>
      <c r="W100" s="7">
        <v>-2.8000000000000001E-2</v>
      </c>
      <c r="X100" s="7">
        <v>-2.47E-2</v>
      </c>
      <c r="Y100" s="7">
        <v>-3.0499999999999999E-2</v>
      </c>
    </row>
    <row r="101" spans="1:25" x14ac:dyDescent="0.45">
      <c r="A101" s="9">
        <v>49.5</v>
      </c>
      <c r="B101" s="7">
        <v>0.15160000000000001</v>
      </c>
      <c r="C101" s="7">
        <v>0.1714</v>
      </c>
      <c r="D101" s="7">
        <v>0.1585</v>
      </c>
      <c r="E101" s="7">
        <v>1.7989999999999999</v>
      </c>
      <c r="F101" s="7">
        <v>1.8085</v>
      </c>
      <c r="G101" s="7">
        <v>1.7161999999999999</v>
      </c>
      <c r="H101" s="7">
        <v>1.748</v>
      </c>
      <c r="I101" s="7">
        <v>1.6796</v>
      </c>
      <c r="J101" s="7">
        <v>1.6976</v>
      </c>
      <c r="K101" s="7">
        <v>1.7382</v>
      </c>
      <c r="L101" s="7">
        <v>1.6742999999999999</v>
      </c>
      <c r="M101" s="7">
        <v>2.2149999999999999</v>
      </c>
      <c r="N101" s="7">
        <v>0.89810000000000001</v>
      </c>
      <c r="O101" s="7">
        <v>0.91020000000000001</v>
      </c>
      <c r="P101" s="7">
        <v>0.89429999999999998</v>
      </c>
      <c r="Q101" s="7">
        <v>1.8181</v>
      </c>
      <c r="R101" s="7">
        <v>1.9142999999999999</v>
      </c>
      <c r="S101" s="7">
        <v>1.7968</v>
      </c>
      <c r="T101" s="7">
        <v>1.9077999999999999</v>
      </c>
      <c r="U101" s="7">
        <v>1.9797</v>
      </c>
      <c r="V101" s="7">
        <v>1.8687</v>
      </c>
      <c r="W101" s="7">
        <v>-2.8000000000000001E-2</v>
      </c>
      <c r="X101" s="7">
        <v>-2.47E-2</v>
      </c>
      <c r="Y101" s="7">
        <v>-3.0700000000000002E-2</v>
      </c>
    </row>
    <row r="102" spans="1:25" x14ac:dyDescent="0.45">
      <c r="A102" s="9">
        <v>50</v>
      </c>
      <c r="B102" s="7">
        <v>0.15140000000000001</v>
      </c>
      <c r="C102" s="7">
        <v>0.17119999999999999</v>
      </c>
      <c r="D102" s="7">
        <v>0.15939999999999999</v>
      </c>
      <c r="E102" s="7">
        <v>1.8002</v>
      </c>
      <c r="F102" s="7">
        <v>1.8102</v>
      </c>
      <c r="G102" s="7">
        <v>1.7164999999999999</v>
      </c>
      <c r="H102" s="7">
        <v>1.7485999999999999</v>
      </c>
      <c r="I102" s="7">
        <v>1.6802999999999999</v>
      </c>
      <c r="J102" s="7">
        <v>1.6959</v>
      </c>
      <c r="K102" s="7">
        <v>1.738</v>
      </c>
      <c r="L102" s="7">
        <v>1.6761999999999999</v>
      </c>
      <c r="M102" s="7">
        <v>2.2176999999999998</v>
      </c>
      <c r="N102" s="7">
        <v>0.90310000000000001</v>
      </c>
      <c r="O102" s="7">
        <v>0.91590000000000005</v>
      </c>
      <c r="P102" s="7">
        <v>0.89839999999999998</v>
      </c>
      <c r="Q102" s="7">
        <v>1.8201000000000001</v>
      </c>
      <c r="R102" s="7">
        <v>1.9166000000000001</v>
      </c>
      <c r="S102" s="7">
        <v>1.8001</v>
      </c>
      <c r="T102" s="7">
        <v>1.9080999999999999</v>
      </c>
      <c r="U102" s="7">
        <v>1.9814000000000001</v>
      </c>
      <c r="V102" s="7">
        <v>1.8697999999999999</v>
      </c>
      <c r="W102" s="7">
        <v>-2.7900000000000001E-2</v>
      </c>
      <c r="X102" s="7">
        <v>-2.4400000000000002E-2</v>
      </c>
      <c r="Y102" s="7">
        <v>-3.04E-2</v>
      </c>
    </row>
    <row r="103" spans="1:25" x14ac:dyDescent="0.45">
      <c r="A103" s="9">
        <v>50.5</v>
      </c>
      <c r="B103" s="7">
        <v>0.1527</v>
      </c>
      <c r="C103" s="7">
        <v>0.16869999999999999</v>
      </c>
      <c r="D103" s="7">
        <v>0.16200000000000001</v>
      </c>
      <c r="E103" s="7">
        <v>1.8004</v>
      </c>
      <c r="F103" s="7">
        <v>1.8101</v>
      </c>
      <c r="G103" s="7">
        <v>1.7166999999999999</v>
      </c>
      <c r="H103" s="7">
        <v>1.7483</v>
      </c>
      <c r="I103" s="7">
        <v>1.6812</v>
      </c>
      <c r="J103" s="7">
        <v>1.6968000000000001</v>
      </c>
      <c r="K103" s="7">
        <v>1.7385999999999999</v>
      </c>
      <c r="L103" s="7">
        <v>1.6767000000000001</v>
      </c>
      <c r="M103" s="7">
        <v>2.2183000000000002</v>
      </c>
      <c r="N103" s="7">
        <v>0.90910000000000002</v>
      </c>
      <c r="O103" s="7">
        <v>0.92159999999999997</v>
      </c>
      <c r="P103" s="7">
        <v>0.90210000000000001</v>
      </c>
      <c r="Q103" s="7">
        <v>1.8206</v>
      </c>
      <c r="R103" s="7">
        <v>1.9197</v>
      </c>
      <c r="S103" s="7">
        <v>1.8028999999999999</v>
      </c>
      <c r="T103" s="7">
        <v>1.9105000000000001</v>
      </c>
      <c r="U103" s="7">
        <v>1.9833000000000001</v>
      </c>
      <c r="V103" s="7">
        <v>1.8702000000000001</v>
      </c>
      <c r="W103" s="7">
        <v>-2.7900000000000001E-2</v>
      </c>
      <c r="X103" s="7">
        <v>-2.46E-2</v>
      </c>
      <c r="Y103" s="7">
        <v>-3.0700000000000002E-2</v>
      </c>
    </row>
    <row r="104" spans="1:25" x14ac:dyDescent="0.45">
      <c r="A104" s="9">
        <v>51</v>
      </c>
      <c r="B104" s="7">
        <v>0.15479999999999999</v>
      </c>
      <c r="C104" s="7">
        <v>0.1656</v>
      </c>
      <c r="D104" s="7">
        <v>0.16109999999999999</v>
      </c>
      <c r="E104" s="7">
        <v>1.7989999999999999</v>
      </c>
      <c r="F104" s="7">
        <v>1.8106</v>
      </c>
      <c r="G104" s="7">
        <v>1.718</v>
      </c>
      <c r="H104" s="7">
        <v>1.7491000000000001</v>
      </c>
      <c r="I104" s="7">
        <v>1.6814</v>
      </c>
      <c r="J104" s="7">
        <v>1.6980999999999999</v>
      </c>
      <c r="K104" s="7">
        <v>1.7397</v>
      </c>
      <c r="L104" s="7">
        <v>1.6766000000000001</v>
      </c>
      <c r="M104" s="7">
        <v>2.2204000000000002</v>
      </c>
      <c r="N104" s="7">
        <v>0.91410000000000002</v>
      </c>
      <c r="O104" s="7">
        <v>0.92610000000000003</v>
      </c>
      <c r="P104" s="7">
        <v>0.90710000000000002</v>
      </c>
      <c r="Q104" s="7">
        <v>1.8243</v>
      </c>
      <c r="R104" s="7">
        <v>1.9227000000000001</v>
      </c>
      <c r="S104" s="7">
        <v>1.8044</v>
      </c>
      <c r="T104" s="7">
        <v>1.9097999999999999</v>
      </c>
      <c r="U104" s="7">
        <v>1.9838</v>
      </c>
      <c r="V104" s="7">
        <v>1.8716999999999999</v>
      </c>
      <c r="W104" s="7">
        <v>-2.8000000000000001E-2</v>
      </c>
      <c r="X104" s="7">
        <v>-2.46E-2</v>
      </c>
      <c r="Y104" s="7">
        <v>-3.0499999999999999E-2</v>
      </c>
    </row>
    <row r="105" spans="1:25" x14ac:dyDescent="0.45">
      <c r="A105" s="9">
        <v>51.5</v>
      </c>
      <c r="B105" s="7">
        <v>0.15459999999999999</v>
      </c>
      <c r="C105" s="7">
        <v>0.16769999999999999</v>
      </c>
      <c r="D105" s="7">
        <v>0.1628</v>
      </c>
      <c r="E105" s="7">
        <v>1.7987</v>
      </c>
      <c r="F105" s="7">
        <v>1.8109999999999999</v>
      </c>
      <c r="G105" s="7">
        <v>1.7189000000000001</v>
      </c>
      <c r="H105" s="7">
        <v>1.7485999999999999</v>
      </c>
      <c r="I105" s="7">
        <v>1.6809000000000001</v>
      </c>
      <c r="J105" s="7">
        <v>1.6986000000000001</v>
      </c>
      <c r="K105" s="7">
        <v>1.7391000000000001</v>
      </c>
      <c r="L105" s="7">
        <v>1.6788000000000001</v>
      </c>
      <c r="M105" s="7">
        <v>2.2225999999999999</v>
      </c>
      <c r="N105" s="7">
        <v>0.91820000000000002</v>
      </c>
      <c r="O105" s="7">
        <v>0.93220000000000003</v>
      </c>
      <c r="P105" s="7">
        <v>0.91510000000000002</v>
      </c>
      <c r="Q105" s="7">
        <v>1.8250999999999999</v>
      </c>
      <c r="R105" s="7">
        <v>1.9237</v>
      </c>
      <c r="S105" s="7">
        <v>1.8082</v>
      </c>
      <c r="T105" s="7">
        <v>1.9098999999999999</v>
      </c>
      <c r="U105" s="7">
        <v>1.9872000000000001</v>
      </c>
      <c r="V105" s="7">
        <v>1.8751</v>
      </c>
      <c r="W105" s="7">
        <v>-2.8000000000000001E-2</v>
      </c>
      <c r="X105" s="7">
        <v>-2.4500000000000001E-2</v>
      </c>
      <c r="Y105" s="7">
        <v>-3.04E-2</v>
      </c>
    </row>
    <row r="106" spans="1:25" x14ac:dyDescent="0.45">
      <c r="A106" s="9">
        <v>52</v>
      </c>
      <c r="B106" s="7">
        <v>0.1578</v>
      </c>
      <c r="C106" s="7">
        <v>0.16450000000000001</v>
      </c>
      <c r="D106" s="7">
        <v>0.16420000000000001</v>
      </c>
      <c r="E106" s="7">
        <v>1.7983</v>
      </c>
      <c r="F106" s="7">
        <v>1.8129</v>
      </c>
      <c r="G106" s="7">
        <v>1.718</v>
      </c>
      <c r="H106" s="7">
        <v>1.7504</v>
      </c>
      <c r="I106" s="7">
        <v>1.6823999999999999</v>
      </c>
      <c r="J106" s="7">
        <v>1.7010000000000001</v>
      </c>
      <c r="K106" s="7">
        <v>1.7412000000000001</v>
      </c>
      <c r="L106" s="7">
        <v>1.6798</v>
      </c>
      <c r="M106" s="7">
        <v>2.2225999999999999</v>
      </c>
      <c r="N106" s="7">
        <v>0.92359999999999998</v>
      </c>
      <c r="O106" s="7">
        <v>0.93789999999999996</v>
      </c>
      <c r="P106" s="7">
        <v>0.91490000000000005</v>
      </c>
      <c r="Q106" s="7">
        <v>1.8274999999999999</v>
      </c>
      <c r="R106" s="7">
        <v>1.9269000000000001</v>
      </c>
      <c r="S106" s="7">
        <v>1.8101</v>
      </c>
      <c r="T106" s="7">
        <v>1.9120999999999999</v>
      </c>
      <c r="U106" s="7">
        <v>1.9870000000000001</v>
      </c>
      <c r="V106" s="7">
        <v>1.8749</v>
      </c>
      <c r="W106" s="7">
        <v>-2.7900000000000001E-2</v>
      </c>
      <c r="X106" s="7">
        <v>-2.47E-2</v>
      </c>
      <c r="Y106" s="7">
        <v>-3.0300000000000001E-2</v>
      </c>
    </row>
    <row r="107" spans="1:25" x14ac:dyDescent="0.45">
      <c r="A107" s="9">
        <v>52.5</v>
      </c>
      <c r="B107" s="7">
        <v>0.15590000000000001</v>
      </c>
      <c r="C107" s="7">
        <v>0.1651</v>
      </c>
      <c r="D107" s="7">
        <v>0.16389999999999999</v>
      </c>
      <c r="E107" s="7">
        <v>1.7988</v>
      </c>
      <c r="F107" s="7">
        <v>1.8117000000000001</v>
      </c>
      <c r="G107" s="7">
        <v>1.7182999999999999</v>
      </c>
      <c r="H107" s="7">
        <v>1.75</v>
      </c>
      <c r="I107" s="7">
        <v>1.6818</v>
      </c>
      <c r="J107" s="7">
        <v>1.6991000000000001</v>
      </c>
      <c r="K107" s="7">
        <v>1.7419</v>
      </c>
      <c r="L107" s="7">
        <v>1.6798999999999999</v>
      </c>
      <c r="M107" s="7">
        <v>2.2252000000000001</v>
      </c>
      <c r="N107" s="7">
        <v>0.92800000000000005</v>
      </c>
      <c r="O107" s="7">
        <v>0.94389999999999996</v>
      </c>
      <c r="P107" s="7">
        <v>0.92569999999999997</v>
      </c>
      <c r="Q107" s="7">
        <v>1.8292999999999999</v>
      </c>
      <c r="R107" s="7">
        <v>1.9303999999999999</v>
      </c>
      <c r="S107" s="7">
        <v>1.8111999999999999</v>
      </c>
      <c r="T107" s="7">
        <v>1.9135</v>
      </c>
      <c r="U107" s="7">
        <v>1.9923999999999999</v>
      </c>
      <c r="V107" s="7">
        <v>1.8755999999999999</v>
      </c>
      <c r="W107" s="7">
        <v>-2.7900000000000001E-2</v>
      </c>
      <c r="X107" s="7">
        <v>-2.46E-2</v>
      </c>
      <c r="Y107" s="7">
        <v>-3.0300000000000001E-2</v>
      </c>
    </row>
    <row r="108" spans="1:25" x14ac:dyDescent="0.45">
      <c r="A108" s="9">
        <v>53</v>
      </c>
      <c r="B108" s="7">
        <v>0.15290000000000001</v>
      </c>
      <c r="C108" s="7">
        <v>0.16450000000000001</v>
      </c>
      <c r="D108" s="7">
        <v>0.1656</v>
      </c>
      <c r="E108" s="7">
        <v>1.7983</v>
      </c>
      <c r="F108" s="7">
        <v>1.8121</v>
      </c>
      <c r="G108" s="7">
        <v>1.7186999999999999</v>
      </c>
      <c r="H108" s="7">
        <v>1.7478</v>
      </c>
      <c r="I108" s="7">
        <v>1.6813</v>
      </c>
      <c r="J108" s="7">
        <v>1.7003999999999999</v>
      </c>
      <c r="K108" s="7">
        <v>1.7426999999999999</v>
      </c>
      <c r="L108" s="7">
        <v>1.6813</v>
      </c>
      <c r="M108" s="7">
        <v>2.2265999999999999</v>
      </c>
      <c r="N108" s="7">
        <v>0.93330000000000002</v>
      </c>
      <c r="O108" s="7">
        <v>0.94850000000000001</v>
      </c>
      <c r="P108" s="7">
        <v>0.92879999999999996</v>
      </c>
      <c r="Q108" s="7">
        <v>1.8329</v>
      </c>
      <c r="R108" s="7">
        <v>1.9335</v>
      </c>
      <c r="S108" s="7">
        <v>1.8127</v>
      </c>
      <c r="T108" s="7">
        <v>1.9120999999999999</v>
      </c>
      <c r="U108" s="7">
        <v>1.9915</v>
      </c>
      <c r="V108" s="7">
        <v>1.8784000000000001</v>
      </c>
      <c r="W108" s="7">
        <v>-2.7799999999999998E-2</v>
      </c>
      <c r="X108" s="7">
        <v>-2.4500000000000001E-2</v>
      </c>
      <c r="Y108" s="7">
        <v>-3.0200000000000001E-2</v>
      </c>
    </row>
    <row r="109" spans="1:25" x14ac:dyDescent="0.45">
      <c r="A109" s="9">
        <v>53.5</v>
      </c>
      <c r="B109" s="7">
        <v>0.15570000000000001</v>
      </c>
      <c r="C109" s="7">
        <v>0.16400000000000001</v>
      </c>
      <c r="D109" s="7">
        <v>0.16589999999999999</v>
      </c>
      <c r="E109" s="7">
        <v>1.8</v>
      </c>
      <c r="F109" s="7">
        <v>1.8142</v>
      </c>
      <c r="G109" s="7">
        <v>1.7188000000000001</v>
      </c>
      <c r="H109" s="7">
        <v>1.7493000000000001</v>
      </c>
      <c r="I109" s="7">
        <v>1.6820999999999999</v>
      </c>
      <c r="J109" s="7">
        <v>1.7000999999999999</v>
      </c>
      <c r="K109" s="7">
        <v>1.7434000000000001</v>
      </c>
      <c r="L109" s="7">
        <v>1.6819</v>
      </c>
      <c r="M109" s="7">
        <v>2.2246000000000001</v>
      </c>
      <c r="N109" s="7">
        <v>0.93710000000000004</v>
      </c>
      <c r="O109" s="7">
        <v>0.9536</v>
      </c>
      <c r="P109" s="7">
        <v>0.93420000000000003</v>
      </c>
      <c r="Q109" s="7">
        <v>1.8341000000000001</v>
      </c>
      <c r="R109" s="7">
        <v>1.9359</v>
      </c>
      <c r="S109" s="7">
        <v>1.8163</v>
      </c>
      <c r="T109" s="7">
        <v>1.9152</v>
      </c>
      <c r="U109" s="7">
        <v>1.9928999999999999</v>
      </c>
      <c r="V109" s="7">
        <v>1.8794</v>
      </c>
      <c r="W109" s="7">
        <v>-2.7900000000000001E-2</v>
      </c>
      <c r="X109" s="7">
        <v>-2.4299999999999999E-2</v>
      </c>
      <c r="Y109" s="7">
        <v>-3.04E-2</v>
      </c>
    </row>
    <row r="110" spans="1:25" x14ac:dyDescent="0.45">
      <c r="A110" s="9">
        <v>54</v>
      </c>
      <c r="B110" s="7">
        <v>0.16020000000000001</v>
      </c>
      <c r="C110" s="7">
        <v>0.1633</v>
      </c>
      <c r="D110" s="7">
        <v>0.16819999999999999</v>
      </c>
      <c r="E110" s="7">
        <v>1.7978000000000001</v>
      </c>
      <c r="F110" s="7">
        <v>1.8138000000000001</v>
      </c>
      <c r="G110" s="7">
        <v>1.7184999999999999</v>
      </c>
      <c r="H110" s="7">
        <v>1.7493000000000001</v>
      </c>
      <c r="I110" s="7">
        <v>1.6832</v>
      </c>
      <c r="J110" s="7">
        <v>1.7009000000000001</v>
      </c>
      <c r="K110" s="7">
        <v>1.7435</v>
      </c>
      <c r="L110" s="7">
        <v>1.6832</v>
      </c>
      <c r="M110" s="7">
        <v>2.2241</v>
      </c>
      <c r="N110" s="7">
        <v>0.94179999999999997</v>
      </c>
      <c r="O110" s="7">
        <v>0.95809999999999995</v>
      </c>
      <c r="P110" s="7">
        <v>0.93869999999999998</v>
      </c>
      <c r="Q110" s="7">
        <v>1.8348</v>
      </c>
      <c r="R110" s="7">
        <v>1.9379999999999999</v>
      </c>
      <c r="S110" s="7">
        <v>1.8188</v>
      </c>
      <c r="T110" s="7">
        <v>1.9145000000000001</v>
      </c>
      <c r="U110" s="7">
        <v>1.9961</v>
      </c>
      <c r="V110" s="7">
        <v>1.8808</v>
      </c>
      <c r="W110" s="7">
        <v>-2.7799999999999998E-2</v>
      </c>
      <c r="X110" s="7">
        <v>-2.4199999999999999E-2</v>
      </c>
      <c r="Y110" s="7">
        <v>-3.0499999999999999E-2</v>
      </c>
    </row>
    <row r="111" spans="1:25" x14ac:dyDescent="0.45">
      <c r="A111" s="9">
        <v>54.5</v>
      </c>
      <c r="B111" s="7">
        <v>0.1575</v>
      </c>
      <c r="C111" s="7">
        <v>0.16639999999999999</v>
      </c>
      <c r="D111" s="7">
        <v>0.1686</v>
      </c>
      <c r="E111" s="7">
        <v>1.7966</v>
      </c>
      <c r="F111" s="7">
        <v>1.8136000000000001</v>
      </c>
      <c r="G111" s="7">
        <v>1.7188000000000001</v>
      </c>
      <c r="H111" s="7">
        <v>1.7472000000000001</v>
      </c>
      <c r="I111" s="7">
        <v>1.6856</v>
      </c>
      <c r="J111" s="7">
        <v>1.7015</v>
      </c>
      <c r="K111" s="7">
        <v>1.7439</v>
      </c>
      <c r="L111" s="7">
        <v>1.6836</v>
      </c>
      <c r="M111" s="7">
        <v>2.2248999999999999</v>
      </c>
      <c r="N111" s="7">
        <v>0.94550000000000001</v>
      </c>
      <c r="O111" s="7">
        <v>0.96479999999999999</v>
      </c>
      <c r="P111" s="7">
        <v>0.93979999999999997</v>
      </c>
      <c r="Q111" s="7">
        <v>1.8368</v>
      </c>
      <c r="R111" s="7">
        <v>1.9395</v>
      </c>
      <c r="S111" s="7">
        <v>1.8194999999999999</v>
      </c>
      <c r="T111" s="7">
        <v>1.9175</v>
      </c>
      <c r="U111" s="7">
        <v>1.9974000000000001</v>
      </c>
      <c r="V111" s="7">
        <v>1.8806</v>
      </c>
      <c r="W111" s="7">
        <v>-2.76E-2</v>
      </c>
      <c r="X111" s="7">
        <v>-2.4199999999999999E-2</v>
      </c>
      <c r="Y111" s="7">
        <v>-3.0099999999999998E-2</v>
      </c>
    </row>
    <row r="112" spans="1:25" x14ac:dyDescent="0.45">
      <c r="A112" s="9">
        <v>55</v>
      </c>
      <c r="B112" s="7">
        <v>0.15709999999999999</v>
      </c>
      <c r="C112" s="7">
        <v>0.1648</v>
      </c>
      <c r="D112" s="7">
        <v>0.17030000000000001</v>
      </c>
      <c r="E112" s="7">
        <v>1.7975000000000001</v>
      </c>
      <c r="F112" s="7">
        <v>1.8144</v>
      </c>
      <c r="G112" s="7">
        <v>1.7199</v>
      </c>
      <c r="H112" s="7">
        <v>1.7493000000000001</v>
      </c>
      <c r="I112" s="7">
        <v>1.6859</v>
      </c>
      <c r="J112" s="7">
        <v>1.7025999999999999</v>
      </c>
      <c r="K112" s="7">
        <v>1.7428999999999999</v>
      </c>
      <c r="L112" s="7">
        <v>1.6850000000000001</v>
      </c>
      <c r="M112" s="7">
        <v>2.2326999999999999</v>
      </c>
      <c r="N112" s="7">
        <v>0.94930000000000003</v>
      </c>
      <c r="O112" s="7">
        <v>0.96870000000000001</v>
      </c>
      <c r="P112" s="7">
        <v>0.94850000000000001</v>
      </c>
      <c r="Q112" s="7">
        <v>1.8386</v>
      </c>
      <c r="R112" s="7">
        <v>1.9419</v>
      </c>
      <c r="S112" s="7">
        <v>1.8243</v>
      </c>
      <c r="T112" s="7">
        <v>1.9157</v>
      </c>
      <c r="U112" s="7">
        <v>1.9978</v>
      </c>
      <c r="V112" s="7">
        <v>1.883</v>
      </c>
      <c r="W112" s="7">
        <v>-2.7699999999999999E-2</v>
      </c>
      <c r="X112" s="7">
        <v>-2.4299999999999999E-2</v>
      </c>
      <c r="Y112" s="7">
        <v>-3.04E-2</v>
      </c>
    </row>
    <row r="113" spans="1:25" x14ac:dyDescent="0.45">
      <c r="A113" s="9">
        <v>55.5</v>
      </c>
      <c r="B113" s="7">
        <v>0.1585</v>
      </c>
      <c r="C113" s="7">
        <v>0.16500000000000001</v>
      </c>
      <c r="D113" s="7">
        <v>0.1716</v>
      </c>
      <c r="E113" s="7">
        <v>1.7975000000000001</v>
      </c>
      <c r="F113" s="7">
        <v>1.8147</v>
      </c>
      <c r="G113" s="7">
        <v>1.7189000000000001</v>
      </c>
      <c r="H113" s="7">
        <v>1.7471000000000001</v>
      </c>
      <c r="I113" s="7">
        <v>1.6854</v>
      </c>
      <c r="J113" s="7">
        <v>1.7036</v>
      </c>
      <c r="K113" s="7">
        <v>1.7427999999999999</v>
      </c>
      <c r="L113" s="7">
        <v>1.6860999999999999</v>
      </c>
      <c r="M113" s="7">
        <v>2.2326999999999999</v>
      </c>
      <c r="N113" s="7">
        <v>0.95379999999999998</v>
      </c>
      <c r="O113" s="7">
        <v>0.97299999999999998</v>
      </c>
      <c r="P113" s="7">
        <v>0.95440000000000003</v>
      </c>
      <c r="Q113" s="7">
        <v>1.8392999999999999</v>
      </c>
      <c r="R113" s="7">
        <v>1.9446000000000001</v>
      </c>
      <c r="S113" s="7">
        <v>1.8273999999999999</v>
      </c>
      <c r="T113" s="7">
        <v>1.9175</v>
      </c>
      <c r="U113" s="7">
        <v>1.9988999999999999</v>
      </c>
      <c r="V113" s="7">
        <v>1.8839999999999999</v>
      </c>
      <c r="W113" s="7">
        <v>-2.76E-2</v>
      </c>
      <c r="X113" s="7">
        <v>-2.4400000000000002E-2</v>
      </c>
      <c r="Y113" s="7">
        <v>-0.03</v>
      </c>
    </row>
    <row r="114" spans="1:25" x14ac:dyDescent="0.45">
      <c r="A114" s="9">
        <v>56</v>
      </c>
      <c r="B114" s="7">
        <v>0.15840000000000001</v>
      </c>
      <c r="C114" s="7">
        <v>0.16589999999999999</v>
      </c>
      <c r="D114" s="7">
        <v>0.1719</v>
      </c>
      <c r="E114" s="7">
        <v>1.7975000000000001</v>
      </c>
      <c r="F114" s="7">
        <v>1.8144</v>
      </c>
      <c r="G114" s="7">
        <v>1.7198</v>
      </c>
      <c r="H114" s="7">
        <v>1.7490000000000001</v>
      </c>
      <c r="I114" s="7">
        <v>1.6853</v>
      </c>
      <c r="J114" s="7">
        <v>1.7023999999999999</v>
      </c>
      <c r="K114" s="7">
        <v>1.7444</v>
      </c>
      <c r="L114" s="7">
        <v>1.6868000000000001</v>
      </c>
      <c r="M114" s="7">
        <v>2.2351999999999999</v>
      </c>
      <c r="N114" s="7">
        <v>0.95879999999999999</v>
      </c>
      <c r="O114" s="7">
        <v>0.97750000000000004</v>
      </c>
      <c r="P114" s="7">
        <v>0.95299999999999996</v>
      </c>
      <c r="Q114" s="7">
        <v>1.8412999999999999</v>
      </c>
      <c r="R114" s="7">
        <v>1.9460999999999999</v>
      </c>
      <c r="S114" s="7">
        <v>1.8293999999999999</v>
      </c>
      <c r="T114" s="7">
        <v>1.9180999999999999</v>
      </c>
      <c r="U114" s="7">
        <v>2.0024000000000002</v>
      </c>
      <c r="V114" s="7">
        <v>1.8853</v>
      </c>
      <c r="W114" s="7">
        <v>-2.76E-2</v>
      </c>
      <c r="X114" s="7">
        <v>-2.4199999999999999E-2</v>
      </c>
      <c r="Y114" s="7">
        <v>-3.0300000000000001E-2</v>
      </c>
    </row>
    <row r="115" spans="1:25" x14ac:dyDescent="0.45">
      <c r="A115" s="9">
        <v>56.5</v>
      </c>
      <c r="B115" s="7">
        <v>0.1615</v>
      </c>
      <c r="C115" s="7">
        <v>0.16689999999999999</v>
      </c>
      <c r="D115" s="7">
        <v>0.17369999999999999</v>
      </c>
      <c r="E115" s="7">
        <v>1.7957000000000001</v>
      </c>
      <c r="F115" s="7">
        <v>1.8136000000000001</v>
      </c>
      <c r="G115" s="7">
        <v>1.7186999999999999</v>
      </c>
      <c r="H115" s="7">
        <v>1.7491000000000001</v>
      </c>
      <c r="I115" s="7">
        <v>1.6853</v>
      </c>
      <c r="J115" s="7">
        <v>1.7024999999999999</v>
      </c>
      <c r="K115" s="7">
        <v>1.7424999999999999</v>
      </c>
      <c r="L115" s="7">
        <v>1.6871</v>
      </c>
      <c r="M115" s="7">
        <v>2.2326000000000001</v>
      </c>
      <c r="N115" s="7">
        <v>0.96350000000000002</v>
      </c>
      <c r="O115" s="7">
        <v>0.98329999999999995</v>
      </c>
      <c r="P115" s="7">
        <v>0.96360000000000001</v>
      </c>
      <c r="Q115" s="7">
        <v>1.8421000000000001</v>
      </c>
      <c r="R115" s="7">
        <v>1.9487000000000001</v>
      </c>
      <c r="S115" s="7">
        <v>1.8317000000000001</v>
      </c>
      <c r="T115" s="7">
        <v>1.9187000000000001</v>
      </c>
      <c r="U115" s="7">
        <v>2.0019999999999998</v>
      </c>
      <c r="V115" s="7">
        <v>1.8865000000000001</v>
      </c>
      <c r="W115" s="7">
        <v>-2.76E-2</v>
      </c>
      <c r="X115" s="7">
        <v>-2.41E-2</v>
      </c>
      <c r="Y115" s="7">
        <v>-3.0300000000000001E-2</v>
      </c>
    </row>
    <row r="116" spans="1:25" x14ac:dyDescent="0.45">
      <c r="A116" s="9">
        <v>57</v>
      </c>
      <c r="B116" s="7">
        <v>0.1636</v>
      </c>
      <c r="C116" s="7">
        <v>0.17069999999999999</v>
      </c>
      <c r="D116" s="7">
        <v>0.1741</v>
      </c>
      <c r="E116" s="7">
        <v>1.7956000000000001</v>
      </c>
      <c r="F116" s="7">
        <v>1.8149999999999999</v>
      </c>
      <c r="G116" s="7">
        <v>1.7196</v>
      </c>
      <c r="H116" s="7">
        <v>1.7487999999999999</v>
      </c>
      <c r="I116" s="7">
        <v>1.6862999999999999</v>
      </c>
      <c r="J116" s="7">
        <v>1.704</v>
      </c>
      <c r="K116" s="7">
        <v>1.7463</v>
      </c>
      <c r="L116" s="7">
        <v>1.6869000000000001</v>
      </c>
      <c r="M116" s="7">
        <v>2.2345000000000002</v>
      </c>
      <c r="N116" s="7">
        <v>0.96799999999999997</v>
      </c>
      <c r="O116" s="7">
        <v>0.98760000000000003</v>
      </c>
      <c r="P116" s="7">
        <v>0.96830000000000005</v>
      </c>
      <c r="Q116" s="7">
        <v>1.8439000000000001</v>
      </c>
      <c r="R116" s="7">
        <v>1.9493</v>
      </c>
      <c r="S116" s="7">
        <v>1.8345</v>
      </c>
      <c r="T116" s="7">
        <v>1.9181999999999999</v>
      </c>
      <c r="U116" s="7">
        <v>2.004</v>
      </c>
      <c r="V116" s="7">
        <v>1.8865000000000001</v>
      </c>
      <c r="W116" s="7">
        <v>-2.76E-2</v>
      </c>
      <c r="X116" s="7">
        <v>-2.4E-2</v>
      </c>
      <c r="Y116" s="7">
        <v>-3.0200000000000001E-2</v>
      </c>
    </row>
    <row r="117" spans="1:25" x14ac:dyDescent="0.45">
      <c r="A117" s="9">
        <v>57.5</v>
      </c>
      <c r="B117" s="7">
        <v>0.1615</v>
      </c>
      <c r="C117" s="7">
        <v>0.1696</v>
      </c>
      <c r="D117" s="7">
        <v>0.17630000000000001</v>
      </c>
      <c r="E117" s="7">
        <v>1.7961</v>
      </c>
      <c r="F117" s="7">
        <v>1.8145</v>
      </c>
      <c r="G117" s="7">
        <v>1.7189000000000001</v>
      </c>
      <c r="H117" s="7">
        <v>1.7452000000000001</v>
      </c>
      <c r="I117" s="7">
        <v>1.6867000000000001</v>
      </c>
      <c r="J117" s="7">
        <v>1.7042999999999999</v>
      </c>
      <c r="K117" s="7">
        <v>1.7459</v>
      </c>
      <c r="L117" s="7">
        <v>1.6872</v>
      </c>
      <c r="M117" s="7">
        <v>2.2372999999999998</v>
      </c>
      <c r="N117" s="7">
        <v>0.97289999999999999</v>
      </c>
      <c r="O117" s="7">
        <v>0.99239999999999995</v>
      </c>
      <c r="P117" s="7">
        <v>0.97130000000000005</v>
      </c>
      <c r="Q117" s="7">
        <v>1.8452</v>
      </c>
      <c r="R117" s="7">
        <v>1.9525999999999999</v>
      </c>
      <c r="S117" s="7">
        <v>1.8355999999999999</v>
      </c>
      <c r="T117" s="7">
        <v>1.9191</v>
      </c>
      <c r="U117" s="7">
        <v>2.0047000000000001</v>
      </c>
      <c r="V117" s="7">
        <v>1.8873</v>
      </c>
      <c r="W117" s="7">
        <v>-2.7799999999999998E-2</v>
      </c>
      <c r="X117" s="7">
        <v>-2.3900000000000001E-2</v>
      </c>
      <c r="Y117" s="7">
        <v>-3.0099999999999998E-2</v>
      </c>
    </row>
    <row r="118" spans="1:25" x14ac:dyDescent="0.45">
      <c r="A118" s="9">
        <v>58</v>
      </c>
      <c r="B118" s="7">
        <v>0.16600000000000001</v>
      </c>
      <c r="C118" s="7">
        <v>0.16819999999999999</v>
      </c>
      <c r="D118" s="7">
        <v>0.17449999999999999</v>
      </c>
      <c r="E118" s="7">
        <v>1.7950999999999999</v>
      </c>
      <c r="F118" s="7">
        <v>1.8149999999999999</v>
      </c>
      <c r="G118" s="7">
        <v>1.72</v>
      </c>
      <c r="H118" s="7">
        <v>1.7488999999999999</v>
      </c>
      <c r="I118" s="7">
        <v>1.6859</v>
      </c>
      <c r="J118" s="7">
        <v>1.7038</v>
      </c>
      <c r="K118" s="7">
        <v>1.7464</v>
      </c>
      <c r="L118" s="7">
        <v>1.6878</v>
      </c>
      <c r="M118" s="7">
        <v>2.2363</v>
      </c>
      <c r="N118" s="7">
        <v>0.9778</v>
      </c>
      <c r="O118" s="7">
        <v>0.99770000000000003</v>
      </c>
      <c r="P118" s="7">
        <v>0.97729999999999995</v>
      </c>
      <c r="Q118" s="7">
        <v>1.8445</v>
      </c>
      <c r="R118" s="7">
        <v>1.9528000000000001</v>
      </c>
      <c r="S118" s="7">
        <v>1.8381000000000001</v>
      </c>
      <c r="T118" s="7">
        <v>1.9211</v>
      </c>
      <c r="U118" s="7">
        <v>2.0047999999999999</v>
      </c>
      <c r="V118" s="7">
        <v>1.8897999999999999</v>
      </c>
      <c r="W118" s="7">
        <v>-2.75E-2</v>
      </c>
      <c r="X118" s="7">
        <v>-2.4E-2</v>
      </c>
      <c r="Y118" s="7">
        <v>-3.0099999999999998E-2</v>
      </c>
    </row>
    <row r="119" spans="1:25" x14ac:dyDescent="0.45">
      <c r="A119" s="9">
        <v>58.5</v>
      </c>
      <c r="B119" s="7">
        <v>0.1671</v>
      </c>
      <c r="C119" s="7">
        <v>0.1691</v>
      </c>
      <c r="D119" s="7">
        <v>0.17810000000000001</v>
      </c>
      <c r="E119" s="7">
        <v>1.7964</v>
      </c>
      <c r="F119" s="7">
        <v>1.8144</v>
      </c>
      <c r="G119" s="7">
        <v>1.7197</v>
      </c>
      <c r="H119" s="7">
        <v>1.7493000000000001</v>
      </c>
      <c r="I119" s="7">
        <v>1.6868000000000001</v>
      </c>
      <c r="J119" s="7">
        <v>1.7040999999999999</v>
      </c>
      <c r="K119" s="7">
        <v>1.7458</v>
      </c>
      <c r="L119" s="7">
        <v>1.6874</v>
      </c>
      <c r="M119" s="7">
        <v>2.2372999999999998</v>
      </c>
      <c r="N119" s="7">
        <v>0.98170000000000002</v>
      </c>
      <c r="O119" s="7">
        <v>1.0019</v>
      </c>
      <c r="P119" s="7">
        <v>0.98029999999999995</v>
      </c>
      <c r="Q119" s="7">
        <v>1.8478000000000001</v>
      </c>
      <c r="R119" s="7">
        <v>1.9553</v>
      </c>
      <c r="S119" s="7">
        <v>1.8366</v>
      </c>
      <c r="T119" s="7">
        <v>1.9208000000000001</v>
      </c>
      <c r="U119" s="7">
        <v>2.0078</v>
      </c>
      <c r="V119" s="7">
        <v>1.8893</v>
      </c>
      <c r="W119" s="7">
        <v>-2.76E-2</v>
      </c>
      <c r="X119" s="7">
        <v>-2.4400000000000002E-2</v>
      </c>
      <c r="Y119" s="7">
        <v>-0.03</v>
      </c>
    </row>
    <row r="120" spans="1:25" x14ac:dyDescent="0.45">
      <c r="A120" s="9">
        <v>59</v>
      </c>
      <c r="B120" s="7">
        <v>0.16819999999999999</v>
      </c>
      <c r="C120" s="7">
        <v>0.16950000000000001</v>
      </c>
      <c r="D120" s="7">
        <v>0.1787</v>
      </c>
      <c r="E120" s="7">
        <v>1.7948</v>
      </c>
      <c r="F120" s="7">
        <v>1.8149</v>
      </c>
      <c r="G120" s="7">
        <v>1.7195</v>
      </c>
      <c r="H120" s="7">
        <v>1.7459</v>
      </c>
      <c r="I120" s="7">
        <v>1.6876</v>
      </c>
      <c r="J120" s="7">
        <v>1.7035</v>
      </c>
      <c r="K120" s="7">
        <v>1.7465999999999999</v>
      </c>
      <c r="L120" s="7">
        <v>1.6876</v>
      </c>
      <c r="M120" s="7">
        <v>2.2370999999999999</v>
      </c>
      <c r="N120" s="7">
        <v>0.98599999999999999</v>
      </c>
      <c r="O120" s="7">
        <v>1.0051000000000001</v>
      </c>
      <c r="P120" s="7">
        <v>0.98319999999999996</v>
      </c>
      <c r="Q120" s="7">
        <v>1.8475999999999999</v>
      </c>
      <c r="R120" s="7">
        <v>1.9572000000000001</v>
      </c>
      <c r="S120" s="7">
        <v>1.8402000000000001</v>
      </c>
      <c r="T120" s="7">
        <v>1.921</v>
      </c>
      <c r="U120" s="7">
        <v>2.0070000000000001</v>
      </c>
      <c r="V120" s="7">
        <v>1.8907</v>
      </c>
      <c r="W120" s="7">
        <v>-2.76E-2</v>
      </c>
      <c r="X120" s="7">
        <v>-2.41E-2</v>
      </c>
      <c r="Y120" s="7">
        <v>-3.0099999999999998E-2</v>
      </c>
    </row>
    <row r="121" spans="1:25" x14ac:dyDescent="0.45">
      <c r="A121" s="9">
        <v>59.5</v>
      </c>
      <c r="B121" s="7">
        <v>0.17130000000000001</v>
      </c>
      <c r="C121" s="7">
        <v>0.17150000000000001</v>
      </c>
      <c r="D121" s="7">
        <v>0.1779</v>
      </c>
      <c r="E121" s="7">
        <v>1.7962</v>
      </c>
      <c r="F121" s="7">
        <v>1.8157000000000001</v>
      </c>
      <c r="G121" s="7">
        <v>1.7202</v>
      </c>
      <c r="H121" s="7">
        <v>1.7475000000000001</v>
      </c>
      <c r="I121" s="7">
        <v>1.6887000000000001</v>
      </c>
      <c r="J121" s="7">
        <v>1.7042999999999999</v>
      </c>
      <c r="K121" s="7">
        <v>1.7465999999999999</v>
      </c>
      <c r="L121" s="7">
        <v>1.6893</v>
      </c>
      <c r="M121" s="7">
        <v>2.2391000000000001</v>
      </c>
      <c r="N121" s="7">
        <v>0.99099999999999999</v>
      </c>
      <c r="O121" s="7">
        <v>1.0124</v>
      </c>
      <c r="P121" s="7">
        <v>0.99199999999999999</v>
      </c>
      <c r="Q121" s="7">
        <v>1.8494999999999999</v>
      </c>
      <c r="R121" s="7">
        <v>1.9591000000000001</v>
      </c>
      <c r="S121" s="7">
        <v>1.8427</v>
      </c>
      <c r="T121" s="7">
        <v>1.9213</v>
      </c>
      <c r="U121" s="7">
        <v>2.0097999999999998</v>
      </c>
      <c r="V121" s="7">
        <v>1.8920999999999999</v>
      </c>
      <c r="W121" s="7">
        <v>-2.75E-2</v>
      </c>
      <c r="X121" s="7">
        <v>-2.41E-2</v>
      </c>
      <c r="Y121" s="7">
        <v>-0.03</v>
      </c>
    </row>
    <row r="122" spans="1:25" x14ac:dyDescent="0.45">
      <c r="A122" s="9">
        <v>60</v>
      </c>
      <c r="B122" s="7">
        <v>0.1714</v>
      </c>
      <c r="C122" s="7">
        <v>0.1734</v>
      </c>
      <c r="D122" s="7">
        <v>0.18060000000000001</v>
      </c>
      <c r="E122" s="7">
        <v>1.7944</v>
      </c>
      <c r="F122" s="7">
        <v>1.8160000000000001</v>
      </c>
      <c r="G122" s="7">
        <v>1.7194</v>
      </c>
      <c r="H122" s="7">
        <v>1.7485999999999999</v>
      </c>
      <c r="I122" s="7">
        <v>1.6876</v>
      </c>
      <c r="J122" s="7">
        <v>1.7041999999999999</v>
      </c>
      <c r="K122" s="7">
        <v>1.7474000000000001</v>
      </c>
      <c r="L122" s="7">
        <v>1.6893</v>
      </c>
      <c r="M122" s="7">
        <v>2.2402000000000002</v>
      </c>
      <c r="N122" s="7">
        <v>0.99399999999999999</v>
      </c>
      <c r="O122" s="7">
        <v>1.0156000000000001</v>
      </c>
      <c r="P122" s="7">
        <v>0.99129999999999996</v>
      </c>
      <c r="Q122" s="7">
        <v>1.8504</v>
      </c>
      <c r="R122" s="7">
        <v>1.9604999999999999</v>
      </c>
      <c r="S122" s="7">
        <v>1.8433999999999999</v>
      </c>
      <c r="T122" s="7">
        <v>1.9206000000000001</v>
      </c>
      <c r="U122" s="7">
        <v>2.0087000000000002</v>
      </c>
      <c r="V122" s="7">
        <v>1.8913</v>
      </c>
      <c r="W122" s="7">
        <v>-2.7400000000000001E-2</v>
      </c>
      <c r="X122" s="7">
        <v>-2.4199999999999999E-2</v>
      </c>
      <c r="Y122" s="7">
        <v>-0.03</v>
      </c>
    </row>
    <row r="123" spans="1:25" x14ac:dyDescent="0.45">
      <c r="A123" s="9">
        <v>60.5</v>
      </c>
      <c r="B123" s="7">
        <v>0.2107</v>
      </c>
      <c r="C123" s="7">
        <v>0.1925</v>
      </c>
      <c r="D123" s="7">
        <v>0.1943</v>
      </c>
      <c r="E123" s="7">
        <v>1.7968</v>
      </c>
      <c r="F123" s="7">
        <v>1.8124</v>
      </c>
      <c r="G123" s="7">
        <v>1.7185999999999999</v>
      </c>
      <c r="H123" s="7">
        <v>1.7507999999999999</v>
      </c>
      <c r="I123" s="7">
        <v>1.6899</v>
      </c>
      <c r="J123" s="7">
        <v>1.7044999999999999</v>
      </c>
      <c r="K123" s="7">
        <v>1.7470000000000001</v>
      </c>
      <c r="L123" s="7">
        <v>1.6909000000000001</v>
      </c>
      <c r="M123" s="7">
        <v>2.2397999999999998</v>
      </c>
      <c r="N123" s="7">
        <v>1.0014000000000001</v>
      </c>
      <c r="O123" s="7">
        <v>1.0183</v>
      </c>
      <c r="P123" s="7">
        <v>0.99839999999999995</v>
      </c>
      <c r="Q123" s="7">
        <v>1.8515999999999999</v>
      </c>
      <c r="R123" s="7">
        <v>1.9622999999999999</v>
      </c>
      <c r="S123" s="7">
        <v>1.8448</v>
      </c>
      <c r="T123" s="7">
        <v>1.9209000000000001</v>
      </c>
      <c r="U123" s="7">
        <v>2.0124</v>
      </c>
      <c r="V123" s="7">
        <v>1.8949</v>
      </c>
      <c r="W123" s="7">
        <v>-2.7300000000000001E-2</v>
      </c>
      <c r="X123" s="7">
        <v>-2.3699999999999999E-2</v>
      </c>
      <c r="Y123" s="7">
        <v>-2.98E-2</v>
      </c>
    </row>
    <row r="124" spans="1:25" x14ac:dyDescent="0.45">
      <c r="A124" s="9">
        <v>61</v>
      </c>
      <c r="B124" s="7">
        <v>0.17530000000000001</v>
      </c>
      <c r="C124" s="7">
        <v>0.17469999999999999</v>
      </c>
      <c r="D124" s="7">
        <v>0.1835</v>
      </c>
      <c r="E124" s="7">
        <v>1.7932999999999999</v>
      </c>
      <c r="F124" s="7">
        <v>1.8150999999999999</v>
      </c>
      <c r="G124" s="7">
        <v>1.7198</v>
      </c>
      <c r="H124" s="7">
        <v>1.7488999999999999</v>
      </c>
      <c r="I124" s="7">
        <v>1.6880999999999999</v>
      </c>
      <c r="J124" s="7">
        <v>1.7056</v>
      </c>
      <c r="K124" s="7">
        <v>1.746</v>
      </c>
      <c r="L124" s="7">
        <v>1.6921999999999999</v>
      </c>
      <c r="M124" s="7">
        <v>2.2401</v>
      </c>
      <c r="N124" s="7">
        <v>1.004</v>
      </c>
      <c r="O124" s="7">
        <v>1.0268999999999999</v>
      </c>
      <c r="P124" s="7">
        <v>1.0027999999999999</v>
      </c>
      <c r="Q124" s="7">
        <v>1.8531</v>
      </c>
      <c r="R124" s="7">
        <v>1.9661</v>
      </c>
      <c r="S124" s="7">
        <v>1.8481000000000001</v>
      </c>
      <c r="T124" s="7">
        <v>1.9212</v>
      </c>
      <c r="U124" s="7">
        <v>2.0110000000000001</v>
      </c>
      <c r="V124" s="7">
        <v>1.893</v>
      </c>
      <c r="W124" s="7">
        <v>-2.7400000000000001E-2</v>
      </c>
      <c r="X124" s="7">
        <v>-2.3900000000000001E-2</v>
      </c>
      <c r="Y124" s="7">
        <v>-2.98E-2</v>
      </c>
    </row>
    <row r="125" spans="1:25" x14ac:dyDescent="0.45">
      <c r="A125" s="9">
        <v>61.5</v>
      </c>
      <c r="B125" s="7">
        <v>0.17680000000000001</v>
      </c>
      <c r="C125" s="7">
        <v>0.17680000000000001</v>
      </c>
      <c r="D125" s="7">
        <v>0.1855</v>
      </c>
      <c r="E125" s="7">
        <v>1.7944</v>
      </c>
      <c r="F125" s="7">
        <v>1.8156000000000001</v>
      </c>
      <c r="G125" s="7">
        <v>1.7203999999999999</v>
      </c>
      <c r="H125" s="7">
        <v>1.7494000000000001</v>
      </c>
      <c r="I125" s="7">
        <v>1.6894</v>
      </c>
      <c r="J125" s="7">
        <v>1.7043999999999999</v>
      </c>
      <c r="K125" s="7">
        <v>1.7451000000000001</v>
      </c>
      <c r="L125" s="7">
        <v>1.6915</v>
      </c>
      <c r="M125" s="7">
        <v>2.2439</v>
      </c>
      <c r="N125" s="7">
        <v>1.0067999999999999</v>
      </c>
      <c r="O125" s="7">
        <v>1.0317000000000001</v>
      </c>
      <c r="P125" s="7">
        <v>1.0019</v>
      </c>
      <c r="Q125" s="7">
        <v>1.8547</v>
      </c>
      <c r="R125" s="7">
        <v>1.9655</v>
      </c>
      <c r="S125" s="7">
        <v>1.8471</v>
      </c>
      <c r="T125" s="7">
        <v>1.9219999999999999</v>
      </c>
      <c r="U125" s="7">
        <v>2.0123000000000002</v>
      </c>
      <c r="V125" s="7">
        <v>1.8949</v>
      </c>
      <c r="W125" s="7">
        <v>-2.7199999999999998E-2</v>
      </c>
      <c r="X125" s="7">
        <v>-2.3800000000000002E-2</v>
      </c>
      <c r="Y125" s="7">
        <v>-2.9600000000000001E-2</v>
      </c>
    </row>
    <row r="126" spans="1:25" x14ac:dyDescent="0.45">
      <c r="A126" s="9">
        <v>62</v>
      </c>
      <c r="B126" s="7">
        <v>0.17699999999999999</v>
      </c>
      <c r="C126" s="7">
        <v>0.1749</v>
      </c>
      <c r="D126" s="7">
        <v>0.18609999999999999</v>
      </c>
      <c r="E126" s="7">
        <v>1.7934000000000001</v>
      </c>
      <c r="F126" s="7">
        <v>1.8157000000000001</v>
      </c>
      <c r="G126" s="7">
        <v>1.7197</v>
      </c>
      <c r="H126" s="7">
        <v>1.7482</v>
      </c>
      <c r="I126" s="7">
        <v>1.6872</v>
      </c>
      <c r="J126" s="7">
        <v>1.7048000000000001</v>
      </c>
      <c r="K126" s="7">
        <v>1.7482</v>
      </c>
      <c r="L126" s="7">
        <v>1.6923999999999999</v>
      </c>
      <c r="M126" s="7">
        <v>2.2416</v>
      </c>
      <c r="N126" s="7">
        <v>1.0113000000000001</v>
      </c>
      <c r="O126" s="7">
        <v>1.0342</v>
      </c>
      <c r="P126" s="7">
        <v>1.0136000000000001</v>
      </c>
      <c r="Q126" s="7">
        <v>1.8540000000000001</v>
      </c>
      <c r="R126" s="7">
        <v>1.9650000000000001</v>
      </c>
      <c r="S126" s="7">
        <v>1.8506</v>
      </c>
      <c r="T126" s="7">
        <v>1.9216</v>
      </c>
      <c r="U126" s="7">
        <v>2.0137999999999998</v>
      </c>
      <c r="V126" s="7">
        <v>1.8954</v>
      </c>
      <c r="W126" s="7">
        <v>-2.7300000000000001E-2</v>
      </c>
      <c r="X126" s="7">
        <v>-2.3699999999999999E-2</v>
      </c>
      <c r="Y126" s="7">
        <v>-2.9899999999999999E-2</v>
      </c>
    </row>
    <row r="127" spans="1:25" x14ac:dyDescent="0.45">
      <c r="A127" s="9">
        <v>62.5</v>
      </c>
      <c r="B127" s="7">
        <v>0.17680000000000001</v>
      </c>
      <c r="C127" s="7">
        <v>0.1762</v>
      </c>
      <c r="D127" s="7">
        <v>0.1857</v>
      </c>
      <c r="E127" s="7">
        <v>1.7943</v>
      </c>
      <c r="F127" s="7">
        <v>1.8153999999999999</v>
      </c>
      <c r="G127" s="7">
        <v>1.7190000000000001</v>
      </c>
      <c r="H127" s="7">
        <v>1.7487999999999999</v>
      </c>
      <c r="I127" s="7">
        <v>1.6897</v>
      </c>
      <c r="J127" s="7">
        <v>1.7049000000000001</v>
      </c>
      <c r="K127" s="7">
        <v>1.7465999999999999</v>
      </c>
      <c r="L127" s="7">
        <v>1.6928000000000001</v>
      </c>
      <c r="M127" s="7">
        <v>2.2450999999999999</v>
      </c>
      <c r="N127" s="7">
        <v>1.0158</v>
      </c>
      <c r="O127" s="7">
        <v>1.0385</v>
      </c>
      <c r="P127" s="7">
        <v>1.0172000000000001</v>
      </c>
      <c r="Q127" s="7">
        <v>1.8557999999999999</v>
      </c>
      <c r="R127" s="7">
        <v>1.9696</v>
      </c>
      <c r="S127" s="7">
        <v>1.8498000000000001</v>
      </c>
      <c r="T127" s="7">
        <v>1.9236</v>
      </c>
      <c r="U127" s="7">
        <v>2.0139</v>
      </c>
      <c r="V127" s="7">
        <v>1.8951</v>
      </c>
      <c r="W127" s="7">
        <v>-2.7199999999999998E-2</v>
      </c>
      <c r="X127" s="7">
        <v>-2.3900000000000001E-2</v>
      </c>
      <c r="Y127" s="7">
        <v>-2.9700000000000001E-2</v>
      </c>
    </row>
    <row r="128" spans="1:25" x14ac:dyDescent="0.45">
      <c r="A128" s="9">
        <v>63</v>
      </c>
      <c r="B128" s="7">
        <v>0.17649999999999999</v>
      </c>
      <c r="C128" s="7">
        <v>0.17749999999999999</v>
      </c>
      <c r="D128" s="7">
        <v>0.18770000000000001</v>
      </c>
      <c r="E128" s="7">
        <v>1.7925</v>
      </c>
      <c r="F128" s="7">
        <v>1.8149</v>
      </c>
      <c r="G128" s="7">
        <v>1.7202</v>
      </c>
      <c r="H128" s="7">
        <v>1.748</v>
      </c>
      <c r="I128" s="7">
        <v>1.6868000000000001</v>
      </c>
      <c r="J128" s="7">
        <v>1.7047000000000001</v>
      </c>
      <c r="K128" s="7">
        <v>1.7462</v>
      </c>
      <c r="L128" s="7">
        <v>1.6940999999999999</v>
      </c>
      <c r="M128" s="7">
        <v>2.2444999999999999</v>
      </c>
      <c r="N128" s="7">
        <v>1.0189999999999999</v>
      </c>
      <c r="O128" s="7">
        <v>1.0429999999999999</v>
      </c>
      <c r="P128" s="7">
        <v>1.0182</v>
      </c>
      <c r="Q128" s="7">
        <v>1.8573</v>
      </c>
      <c r="R128" s="7">
        <v>1.9702999999999999</v>
      </c>
      <c r="S128" s="7">
        <v>1.8517999999999999</v>
      </c>
      <c r="T128" s="7">
        <v>1.9231</v>
      </c>
      <c r="U128" s="7">
        <v>2.0150000000000001</v>
      </c>
      <c r="V128" s="7">
        <v>1.8963000000000001</v>
      </c>
      <c r="W128" s="7">
        <v>-2.7E-2</v>
      </c>
      <c r="X128" s="7">
        <v>-2.3900000000000001E-2</v>
      </c>
      <c r="Y128" s="7">
        <v>-2.98E-2</v>
      </c>
    </row>
    <row r="129" spans="1:25" x14ac:dyDescent="0.45">
      <c r="A129" s="9">
        <v>63.5</v>
      </c>
      <c r="B129" s="7">
        <v>0.17630000000000001</v>
      </c>
      <c r="C129" s="7">
        <v>0.1774</v>
      </c>
      <c r="D129" s="7">
        <v>0.1888</v>
      </c>
      <c r="E129" s="7">
        <v>1.7909999999999999</v>
      </c>
      <c r="F129" s="7">
        <v>1.8149</v>
      </c>
      <c r="G129" s="7">
        <v>1.7181</v>
      </c>
      <c r="H129" s="7">
        <v>1.7454000000000001</v>
      </c>
      <c r="I129" s="7">
        <v>1.6875</v>
      </c>
      <c r="J129" s="7">
        <v>1.7057</v>
      </c>
      <c r="K129" s="7">
        <v>1.7453000000000001</v>
      </c>
      <c r="L129" s="7">
        <v>1.6938</v>
      </c>
      <c r="M129" s="7">
        <v>2.2439</v>
      </c>
      <c r="N129" s="7">
        <v>1.0228999999999999</v>
      </c>
      <c r="O129" s="7">
        <v>1.0474000000000001</v>
      </c>
      <c r="P129" s="7">
        <v>1.0256000000000001</v>
      </c>
      <c r="Q129" s="7">
        <v>1.8580000000000001</v>
      </c>
      <c r="R129" s="7">
        <v>1.97</v>
      </c>
      <c r="S129" s="7">
        <v>1.8498000000000001</v>
      </c>
      <c r="T129" s="7">
        <v>1.9229000000000001</v>
      </c>
      <c r="U129" s="7">
        <v>2.0142000000000002</v>
      </c>
      <c r="V129" s="7">
        <v>1.8975</v>
      </c>
      <c r="W129" s="7">
        <v>-2.7400000000000001E-2</v>
      </c>
      <c r="X129" s="7">
        <v>-2.3800000000000002E-2</v>
      </c>
      <c r="Y129" s="7">
        <v>-2.9499999999999998E-2</v>
      </c>
    </row>
    <row r="130" spans="1:25" x14ac:dyDescent="0.45">
      <c r="A130" s="9">
        <v>64</v>
      </c>
      <c r="B130" s="7">
        <v>0.1777</v>
      </c>
      <c r="C130" s="7">
        <v>0.1782</v>
      </c>
      <c r="D130" s="7">
        <v>0.18890000000000001</v>
      </c>
      <c r="E130" s="7">
        <v>1.7919</v>
      </c>
      <c r="F130" s="7">
        <v>1.8158000000000001</v>
      </c>
      <c r="G130" s="7">
        <v>1.7195</v>
      </c>
      <c r="H130" s="7">
        <v>1.7456</v>
      </c>
      <c r="I130" s="7">
        <v>1.6872</v>
      </c>
      <c r="J130" s="7">
        <v>1.7039</v>
      </c>
      <c r="K130" s="7">
        <v>1.7476</v>
      </c>
      <c r="L130" s="7">
        <v>1.6937</v>
      </c>
      <c r="M130" s="7">
        <v>2.2441</v>
      </c>
      <c r="N130" s="7">
        <v>1.0268999999999999</v>
      </c>
      <c r="O130" s="7">
        <v>1.0519000000000001</v>
      </c>
      <c r="P130" s="7">
        <v>1.0274000000000001</v>
      </c>
      <c r="Q130" s="7">
        <v>1.8582000000000001</v>
      </c>
      <c r="R130" s="7">
        <v>1.9714</v>
      </c>
      <c r="S130" s="7">
        <v>1.8492</v>
      </c>
      <c r="T130" s="7">
        <v>1.9238</v>
      </c>
      <c r="U130" s="7">
        <v>2.0137</v>
      </c>
      <c r="V130" s="7">
        <v>1.897</v>
      </c>
      <c r="W130" s="7">
        <v>-2.7E-2</v>
      </c>
      <c r="X130" s="7">
        <v>-2.3699999999999999E-2</v>
      </c>
      <c r="Y130" s="7">
        <v>-2.9899999999999999E-2</v>
      </c>
    </row>
    <row r="131" spans="1:25" x14ac:dyDescent="0.45">
      <c r="A131" s="9">
        <v>64.5</v>
      </c>
      <c r="B131" s="7">
        <v>0.17630000000000001</v>
      </c>
      <c r="C131" s="7">
        <v>0.18010000000000001</v>
      </c>
      <c r="D131" s="7">
        <v>0.1895</v>
      </c>
      <c r="E131" s="7">
        <v>1.7907999999999999</v>
      </c>
      <c r="F131" s="7">
        <v>1.8138000000000001</v>
      </c>
      <c r="G131" s="7">
        <v>1.7183999999999999</v>
      </c>
      <c r="H131" s="7">
        <v>1.746</v>
      </c>
      <c r="I131" s="7">
        <v>1.6859</v>
      </c>
      <c r="J131" s="7">
        <v>1.7052</v>
      </c>
      <c r="K131" s="7">
        <v>1.7424999999999999</v>
      </c>
      <c r="L131" s="7">
        <v>1.6940999999999999</v>
      </c>
      <c r="M131" s="7">
        <v>2.2429000000000001</v>
      </c>
      <c r="N131" s="7">
        <v>1.0307999999999999</v>
      </c>
      <c r="O131" s="7">
        <v>1.0568</v>
      </c>
      <c r="P131" s="7">
        <v>1.0327999999999999</v>
      </c>
      <c r="Q131" s="7">
        <v>1.8576999999999999</v>
      </c>
      <c r="R131" s="7">
        <v>1.9763999999999999</v>
      </c>
      <c r="S131" s="7">
        <v>1.8502000000000001</v>
      </c>
      <c r="T131" s="7">
        <v>1.923</v>
      </c>
      <c r="U131" s="7">
        <v>2.0156999999999998</v>
      </c>
      <c r="V131" s="7">
        <v>1.8974</v>
      </c>
      <c r="W131" s="7">
        <v>-2.7E-2</v>
      </c>
      <c r="X131" s="7">
        <v>-2.3699999999999999E-2</v>
      </c>
      <c r="Y131" s="7">
        <v>-2.9600000000000001E-2</v>
      </c>
    </row>
    <row r="132" spans="1:25" x14ac:dyDescent="0.45">
      <c r="A132" s="9">
        <v>65</v>
      </c>
      <c r="B132" s="7">
        <v>0.1744</v>
      </c>
      <c r="C132" s="7">
        <v>0.1804</v>
      </c>
      <c r="D132" s="7">
        <v>0.18940000000000001</v>
      </c>
      <c r="E132" s="7">
        <v>1.7909999999999999</v>
      </c>
      <c r="F132" s="7">
        <v>1.8133999999999999</v>
      </c>
      <c r="G132" s="7">
        <v>1.7182999999999999</v>
      </c>
      <c r="H132" s="7">
        <v>1.7430000000000001</v>
      </c>
      <c r="I132" s="7">
        <v>1.6873</v>
      </c>
      <c r="J132" s="7">
        <v>1.7056</v>
      </c>
      <c r="K132" s="7">
        <v>1.7471000000000001</v>
      </c>
      <c r="L132" s="7">
        <v>1.6948000000000001</v>
      </c>
      <c r="M132" s="7">
        <v>2.2467000000000001</v>
      </c>
      <c r="N132" s="7">
        <v>1.0347999999999999</v>
      </c>
      <c r="O132" s="7">
        <v>1.0605</v>
      </c>
      <c r="P132" s="7">
        <v>1.0370999999999999</v>
      </c>
      <c r="Q132" s="7">
        <v>1.859</v>
      </c>
      <c r="R132" s="7">
        <v>1.9753000000000001</v>
      </c>
      <c r="S132" s="7">
        <v>1.8495999999999999</v>
      </c>
      <c r="T132" s="7">
        <v>1.9224000000000001</v>
      </c>
      <c r="U132" s="7">
        <v>2.0173999999999999</v>
      </c>
      <c r="V132" s="7">
        <v>1.8991</v>
      </c>
      <c r="W132" s="7">
        <v>-2.7E-2</v>
      </c>
      <c r="X132" s="7">
        <v>-2.3800000000000002E-2</v>
      </c>
      <c r="Y132" s="7">
        <v>-2.9600000000000001E-2</v>
      </c>
    </row>
    <row r="133" spans="1:25" x14ac:dyDescent="0.45">
      <c r="A133" s="9">
        <v>65.5</v>
      </c>
      <c r="B133" s="7">
        <v>0.1794</v>
      </c>
      <c r="C133" s="7">
        <v>0.18279999999999999</v>
      </c>
      <c r="D133" s="7">
        <v>0.1905</v>
      </c>
      <c r="E133" s="7">
        <v>1.7909999999999999</v>
      </c>
      <c r="F133" s="7">
        <v>1.8149999999999999</v>
      </c>
      <c r="G133" s="7">
        <v>1.7177</v>
      </c>
      <c r="H133" s="7">
        <v>1.7438</v>
      </c>
      <c r="I133" s="7">
        <v>1.6879999999999999</v>
      </c>
      <c r="J133" s="7">
        <v>1.7039</v>
      </c>
      <c r="K133" s="7">
        <v>1.7481</v>
      </c>
      <c r="L133" s="7">
        <v>1.694</v>
      </c>
      <c r="M133" s="7">
        <v>2.2480000000000002</v>
      </c>
      <c r="N133" s="7">
        <v>1.0384</v>
      </c>
      <c r="O133" s="7">
        <v>1.0649999999999999</v>
      </c>
      <c r="P133" s="7">
        <v>1.038</v>
      </c>
      <c r="Q133" s="7">
        <v>1.8584000000000001</v>
      </c>
      <c r="R133" s="7">
        <v>1.9758</v>
      </c>
      <c r="S133" s="7">
        <v>1.8506</v>
      </c>
      <c r="T133" s="7">
        <v>1.9242999999999999</v>
      </c>
      <c r="U133" s="7">
        <v>2.0158999999999998</v>
      </c>
      <c r="V133" s="7">
        <v>1.8994</v>
      </c>
      <c r="W133" s="7">
        <v>-2.7099999999999999E-2</v>
      </c>
      <c r="X133" s="7">
        <v>-2.3699999999999999E-2</v>
      </c>
      <c r="Y133" s="7">
        <v>-2.98E-2</v>
      </c>
    </row>
    <row r="134" spans="1:25" x14ac:dyDescent="0.45">
      <c r="A134" s="9">
        <v>66</v>
      </c>
      <c r="B134" s="7">
        <v>0.17979999999999999</v>
      </c>
      <c r="C134" s="7">
        <v>0.1835</v>
      </c>
      <c r="D134" s="7">
        <v>0.19209999999999999</v>
      </c>
      <c r="E134" s="7">
        <v>1.7827</v>
      </c>
      <c r="F134" s="7">
        <v>1.8143</v>
      </c>
      <c r="G134" s="7">
        <v>1.7182999999999999</v>
      </c>
      <c r="H134" s="7">
        <v>1.7454000000000001</v>
      </c>
      <c r="I134" s="7">
        <v>1.6879</v>
      </c>
      <c r="J134" s="7">
        <v>1.7038</v>
      </c>
      <c r="K134" s="7">
        <v>1.7476</v>
      </c>
      <c r="L134" s="7">
        <v>1.6950000000000001</v>
      </c>
      <c r="M134" s="7">
        <v>2.2467000000000001</v>
      </c>
      <c r="N134" s="7">
        <v>1.0410999999999999</v>
      </c>
      <c r="O134" s="7">
        <v>1.0706</v>
      </c>
      <c r="P134" s="7">
        <v>1.0447</v>
      </c>
      <c r="Q134" s="7">
        <v>1.8593</v>
      </c>
      <c r="R134" s="7">
        <v>1.9769000000000001</v>
      </c>
      <c r="S134" s="7">
        <v>1.8511</v>
      </c>
      <c r="T134" s="7">
        <v>1.9225000000000001</v>
      </c>
      <c r="U134" s="7">
        <v>2.0169000000000001</v>
      </c>
      <c r="V134" s="7">
        <v>1.8998999999999999</v>
      </c>
      <c r="W134" s="7">
        <v>-2.7E-2</v>
      </c>
      <c r="X134" s="7">
        <v>-2.3800000000000002E-2</v>
      </c>
      <c r="Y134" s="7">
        <v>-2.9499999999999998E-2</v>
      </c>
    </row>
    <row r="135" spans="1:25" x14ac:dyDescent="0.45">
      <c r="A135" s="9">
        <v>66.5</v>
      </c>
      <c r="B135" s="7">
        <v>0.1799</v>
      </c>
      <c r="C135" s="7">
        <v>0.1857</v>
      </c>
      <c r="D135" s="7">
        <v>0.193</v>
      </c>
      <c r="E135" s="7">
        <v>1.7897000000000001</v>
      </c>
      <c r="F135" s="7">
        <v>1.8139000000000001</v>
      </c>
      <c r="G135" s="7">
        <v>1.7186999999999999</v>
      </c>
      <c r="H135" s="7">
        <v>1.7444</v>
      </c>
      <c r="I135" s="7">
        <v>1.6879999999999999</v>
      </c>
      <c r="J135" s="7">
        <v>1.7052</v>
      </c>
      <c r="K135" s="7">
        <v>1.7452000000000001</v>
      </c>
      <c r="L135" s="7">
        <v>1.6948000000000001</v>
      </c>
      <c r="M135" s="7">
        <v>2.2477</v>
      </c>
      <c r="N135" s="7">
        <v>1.0459000000000001</v>
      </c>
      <c r="O135" s="7">
        <v>1.0754999999999999</v>
      </c>
      <c r="P135" s="7">
        <v>1.0501</v>
      </c>
      <c r="Q135" s="7">
        <v>1.8601000000000001</v>
      </c>
      <c r="R135" s="7">
        <v>1.978</v>
      </c>
      <c r="S135" s="7">
        <v>1.8509</v>
      </c>
      <c r="T135" s="7">
        <v>1.9222999999999999</v>
      </c>
      <c r="U135" s="7">
        <v>2.0165000000000002</v>
      </c>
      <c r="V135" s="7">
        <v>1.9001999999999999</v>
      </c>
      <c r="W135" s="7">
        <v>-2.69E-2</v>
      </c>
      <c r="X135" s="7">
        <v>-2.3599999999999999E-2</v>
      </c>
      <c r="Y135" s="7">
        <v>-2.9499999999999998E-2</v>
      </c>
    </row>
    <row r="136" spans="1:25" x14ac:dyDescent="0.45">
      <c r="A136" s="9">
        <v>67</v>
      </c>
      <c r="B136" s="7">
        <v>0.1835</v>
      </c>
      <c r="C136" s="7">
        <v>0.18859999999999999</v>
      </c>
      <c r="D136" s="7">
        <v>0.1933</v>
      </c>
      <c r="E136" s="7">
        <v>1.7882</v>
      </c>
      <c r="F136" s="7">
        <v>1.8142</v>
      </c>
      <c r="G136" s="7">
        <v>1.7178</v>
      </c>
      <c r="H136" s="7">
        <v>1.7445999999999999</v>
      </c>
      <c r="I136" s="7">
        <v>1.6879999999999999</v>
      </c>
      <c r="J136" s="7">
        <v>1.7044999999999999</v>
      </c>
      <c r="K136" s="7">
        <v>1.7461</v>
      </c>
      <c r="L136" s="7">
        <v>1.6949000000000001</v>
      </c>
      <c r="M136" s="7">
        <v>2.2501000000000002</v>
      </c>
      <c r="N136" s="7">
        <v>1.05</v>
      </c>
      <c r="O136" s="7">
        <v>1.0777000000000001</v>
      </c>
      <c r="P136" s="7">
        <v>1.0518000000000001</v>
      </c>
      <c r="Q136" s="7">
        <v>1.8611</v>
      </c>
      <c r="R136" s="7">
        <v>1.9796</v>
      </c>
      <c r="S136" s="7">
        <v>1.8523000000000001</v>
      </c>
      <c r="T136" s="7">
        <v>1.9220999999999999</v>
      </c>
      <c r="U136" s="7">
        <v>2.0167999999999999</v>
      </c>
      <c r="V136" s="7">
        <v>1.8995</v>
      </c>
      <c r="W136" s="7">
        <v>-2.7E-2</v>
      </c>
      <c r="X136" s="7">
        <v>-2.3800000000000002E-2</v>
      </c>
      <c r="Y136" s="7">
        <v>-2.9499999999999998E-2</v>
      </c>
    </row>
    <row r="137" spans="1:25" x14ac:dyDescent="0.45">
      <c r="A137" s="9">
        <v>67.5</v>
      </c>
      <c r="B137" s="7">
        <v>0.1847</v>
      </c>
      <c r="C137" s="7">
        <v>0.18709999999999999</v>
      </c>
      <c r="D137" s="7">
        <v>0.19570000000000001</v>
      </c>
      <c r="E137" s="7">
        <v>1.7891999999999999</v>
      </c>
      <c r="F137" s="7">
        <v>1.8121</v>
      </c>
      <c r="G137" s="7">
        <v>1.7174</v>
      </c>
      <c r="H137" s="7">
        <v>1.7435</v>
      </c>
      <c r="I137" s="7">
        <v>1.6870000000000001</v>
      </c>
      <c r="J137" s="7">
        <v>1.7056</v>
      </c>
      <c r="K137" s="7">
        <v>1.7443</v>
      </c>
      <c r="L137" s="7">
        <v>1.6967000000000001</v>
      </c>
      <c r="M137" s="7">
        <v>2.2462</v>
      </c>
      <c r="N137" s="7">
        <v>1.0531999999999999</v>
      </c>
      <c r="O137" s="7">
        <v>1.0835999999999999</v>
      </c>
      <c r="P137" s="7">
        <v>1.0559000000000001</v>
      </c>
      <c r="Q137" s="7">
        <v>1.8622000000000001</v>
      </c>
      <c r="R137" s="7">
        <v>1.9816</v>
      </c>
      <c r="S137" s="7">
        <v>1.8532</v>
      </c>
      <c r="T137" s="7">
        <v>1.9224000000000001</v>
      </c>
      <c r="U137" s="7">
        <v>2.0175999999999998</v>
      </c>
      <c r="V137" s="7">
        <v>1.9006000000000001</v>
      </c>
      <c r="W137" s="7">
        <v>-2.69E-2</v>
      </c>
      <c r="X137" s="7">
        <v>-2.3300000000000001E-2</v>
      </c>
      <c r="Y137" s="7">
        <v>-2.9499999999999998E-2</v>
      </c>
    </row>
    <row r="138" spans="1:25" x14ac:dyDescent="0.45">
      <c r="A138" s="9">
        <v>68</v>
      </c>
      <c r="B138" s="7">
        <v>0.1862</v>
      </c>
      <c r="C138" s="7">
        <v>0.18970000000000001</v>
      </c>
      <c r="D138" s="7">
        <v>0.1963</v>
      </c>
      <c r="E138" s="7">
        <v>1.7878000000000001</v>
      </c>
      <c r="F138" s="7">
        <v>1.8123</v>
      </c>
      <c r="G138" s="7">
        <v>1.7177</v>
      </c>
      <c r="H138" s="7">
        <v>1.7451000000000001</v>
      </c>
      <c r="I138" s="7">
        <v>1.6872</v>
      </c>
      <c r="J138" s="7">
        <v>1.7045999999999999</v>
      </c>
      <c r="K138" s="7">
        <v>1.7451000000000001</v>
      </c>
      <c r="L138" s="7">
        <v>1.6957</v>
      </c>
      <c r="M138" s="7">
        <v>2.2481</v>
      </c>
      <c r="N138" s="7">
        <v>1.0568</v>
      </c>
      <c r="O138" s="7">
        <v>1.0873999999999999</v>
      </c>
      <c r="P138" s="7">
        <v>1.0620000000000001</v>
      </c>
      <c r="Q138" s="7">
        <v>1.8622000000000001</v>
      </c>
      <c r="R138" s="7">
        <v>1.9816</v>
      </c>
      <c r="S138" s="7">
        <v>1.8549</v>
      </c>
      <c r="T138" s="7">
        <v>1.9221999999999999</v>
      </c>
      <c r="U138" s="7">
        <v>2.0165999999999999</v>
      </c>
      <c r="V138" s="7">
        <v>1.8996</v>
      </c>
      <c r="W138" s="7">
        <v>-2.7E-2</v>
      </c>
      <c r="X138" s="7">
        <v>-2.35E-2</v>
      </c>
      <c r="Y138" s="7">
        <v>-2.93E-2</v>
      </c>
    </row>
    <row r="139" spans="1:25" x14ac:dyDescent="0.45">
      <c r="A139" s="9">
        <v>68.5</v>
      </c>
      <c r="B139" s="7">
        <v>0.18859999999999999</v>
      </c>
      <c r="C139" s="7">
        <v>0.1862</v>
      </c>
      <c r="D139" s="7">
        <v>0.1958</v>
      </c>
      <c r="E139" s="7">
        <v>1.7865</v>
      </c>
      <c r="F139" s="7">
        <v>1.8118000000000001</v>
      </c>
      <c r="G139" s="7">
        <v>1.7166999999999999</v>
      </c>
      <c r="H139" s="7">
        <v>1.746</v>
      </c>
      <c r="I139" s="7">
        <v>1.6873</v>
      </c>
      <c r="J139" s="7">
        <v>1.7044999999999999</v>
      </c>
      <c r="K139" s="7">
        <v>1.7455000000000001</v>
      </c>
      <c r="L139" s="7">
        <v>1.6967000000000001</v>
      </c>
      <c r="M139" s="7">
        <v>2.2496999999999998</v>
      </c>
      <c r="N139" s="7">
        <v>1.0610999999999999</v>
      </c>
      <c r="O139" s="7">
        <v>1.0912999999999999</v>
      </c>
      <c r="P139" s="7">
        <v>1.0631999999999999</v>
      </c>
      <c r="Q139" s="7">
        <v>1.8620000000000001</v>
      </c>
      <c r="R139" s="7">
        <v>1.9822</v>
      </c>
      <c r="S139" s="7">
        <v>1.8573</v>
      </c>
      <c r="T139" s="7">
        <v>1.9206000000000001</v>
      </c>
      <c r="U139" s="7">
        <v>2.0182000000000002</v>
      </c>
      <c r="V139" s="7">
        <v>1.9007000000000001</v>
      </c>
      <c r="W139" s="7">
        <v>-2.7099999999999999E-2</v>
      </c>
      <c r="X139" s="7">
        <v>-2.3400000000000001E-2</v>
      </c>
      <c r="Y139" s="7">
        <v>-2.9399999999999999E-2</v>
      </c>
    </row>
    <row r="140" spans="1:25" x14ac:dyDescent="0.45">
      <c r="A140" s="9">
        <v>69</v>
      </c>
      <c r="B140" s="7">
        <v>0.1875</v>
      </c>
      <c r="C140" s="7">
        <v>0.188</v>
      </c>
      <c r="D140" s="7">
        <v>0.19739999999999999</v>
      </c>
      <c r="E140" s="7">
        <v>1.7849999999999999</v>
      </c>
      <c r="F140" s="7">
        <v>1.8124</v>
      </c>
      <c r="G140" s="7">
        <v>1.7170000000000001</v>
      </c>
      <c r="H140" s="7">
        <v>1.7431000000000001</v>
      </c>
      <c r="I140" s="7">
        <v>1.6881999999999999</v>
      </c>
      <c r="J140" s="7">
        <v>1.7044999999999999</v>
      </c>
      <c r="K140" s="7">
        <v>1.7439</v>
      </c>
      <c r="L140" s="7">
        <v>1.6952</v>
      </c>
      <c r="M140" s="7">
        <v>2.2515999999999998</v>
      </c>
      <c r="N140" s="7">
        <v>1.0653999999999999</v>
      </c>
      <c r="O140" s="7">
        <v>1.0947</v>
      </c>
      <c r="P140" s="7">
        <v>1.0670999999999999</v>
      </c>
      <c r="Q140" s="7">
        <v>1.8626</v>
      </c>
      <c r="R140" s="7">
        <v>1.9818</v>
      </c>
      <c r="S140" s="7">
        <v>1.8559000000000001</v>
      </c>
      <c r="T140" s="7">
        <v>1.9216</v>
      </c>
      <c r="U140" s="7">
        <v>2.0181</v>
      </c>
      <c r="V140" s="7">
        <v>1.901</v>
      </c>
      <c r="W140" s="7">
        <v>-2.7E-2</v>
      </c>
      <c r="X140" s="7">
        <v>-2.3400000000000001E-2</v>
      </c>
      <c r="Y140" s="7">
        <v>-2.9600000000000001E-2</v>
      </c>
    </row>
    <row r="141" spans="1:25" x14ac:dyDescent="0.45">
      <c r="A141" s="9">
        <v>69.5</v>
      </c>
      <c r="B141" s="7">
        <v>0.18779999999999999</v>
      </c>
      <c r="C141" s="7">
        <v>0.1925</v>
      </c>
      <c r="D141" s="7">
        <v>0.19889999999999999</v>
      </c>
      <c r="E141" s="7">
        <v>1.7851999999999999</v>
      </c>
      <c r="F141" s="7">
        <v>1.8111999999999999</v>
      </c>
      <c r="G141" s="7">
        <v>1.7162999999999999</v>
      </c>
      <c r="H141" s="7">
        <v>1.7426999999999999</v>
      </c>
      <c r="I141" s="7">
        <v>1.6878</v>
      </c>
      <c r="J141" s="7">
        <v>1.706</v>
      </c>
      <c r="K141" s="7">
        <v>1.7426999999999999</v>
      </c>
      <c r="L141" s="7">
        <v>1.6967000000000001</v>
      </c>
      <c r="M141" s="7">
        <v>2.2496</v>
      </c>
      <c r="N141" s="7">
        <v>1.0680000000000001</v>
      </c>
      <c r="O141" s="7">
        <v>1.0995999999999999</v>
      </c>
      <c r="P141" s="7">
        <v>1.0713999999999999</v>
      </c>
      <c r="Q141" s="7">
        <v>1.8621000000000001</v>
      </c>
      <c r="R141" s="7">
        <v>1.9847999999999999</v>
      </c>
      <c r="S141" s="7">
        <v>1.8560000000000001</v>
      </c>
      <c r="T141" s="7">
        <v>1.9224000000000001</v>
      </c>
      <c r="U141" s="7">
        <v>2.0192999999999999</v>
      </c>
      <c r="V141" s="7">
        <v>1.9013</v>
      </c>
      <c r="W141" s="7">
        <v>-2.69E-2</v>
      </c>
      <c r="X141" s="7">
        <v>-2.3400000000000001E-2</v>
      </c>
      <c r="Y141" s="7">
        <v>-2.9499999999999998E-2</v>
      </c>
    </row>
    <row r="142" spans="1:25" x14ac:dyDescent="0.45">
      <c r="A142" s="9">
        <v>70</v>
      </c>
      <c r="B142" s="7">
        <v>0.19139999999999999</v>
      </c>
      <c r="C142" s="7">
        <v>0.19059999999999999</v>
      </c>
      <c r="D142" s="7">
        <v>0.2001</v>
      </c>
      <c r="E142" s="7">
        <v>1.7855000000000001</v>
      </c>
      <c r="F142" s="7">
        <v>1.8104</v>
      </c>
      <c r="G142" s="7">
        <v>1.7174</v>
      </c>
      <c r="H142" s="7">
        <v>1.7414000000000001</v>
      </c>
      <c r="I142" s="7">
        <v>1.6883999999999999</v>
      </c>
      <c r="J142" s="7">
        <v>1.7054</v>
      </c>
      <c r="K142" s="7">
        <v>1.7432000000000001</v>
      </c>
      <c r="L142" s="7">
        <v>1.6966000000000001</v>
      </c>
      <c r="M142" s="7">
        <v>2.2488999999999999</v>
      </c>
      <c r="N142" s="7">
        <v>1.0725</v>
      </c>
      <c r="O142" s="7">
        <v>1.1022000000000001</v>
      </c>
      <c r="P142" s="7">
        <v>1.0746</v>
      </c>
      <c r="Q142" s="7">
        <v>1.8632</v>
      </c>
      <c r="R142" s="7">
        <v>1.9857</v>
      </c>
      <c r="S142" s="7">
        <v>1.8580000000000001</v>
      </c>
      <c r="T142" s="7">
        <v>1.9209000000000001</v>
      </c>
      <c r="U142" s="7">
        <v>2.0186999999999999</v>
      </c>
      <c r="V142" s="7">
        <v>1.9023000000000001</v>
      </c>
      <c r="W142" s="7">
        <v>-2.69E-2</v>
      </c>
      <c r="X142" s="7">
        <v>-2.3199999999999998E-2</v>
      </c>
      <c r="Y142" s="7">
        <v>-2.9499999999999998E-2</v>
      </c>
    </row>
    <row r="143" spans="1:25" x14ac:dyDescent="0.45">
      <c r="A143" s="9">
        <v>70.5</v>
      </c>
      <c r="B143" s="7">
        <v>0.1895</v>
      </c>
      <c r="C143" s="7">
        <v>0.19109999999999999</v>
      </c>
      <c r="D143" s="7">
        <v>0.20050000000000001</v>
      </c>
      <c r="E143" s="7">
        <v>1.7834000000000001</v>
      </c>
      <c r="F143" s="7">
        <v>1.8107</v>
      </c>
      <c r="G143" s="7">
        <v>1.7159</v>
      </c>
      <c r="H143" s="7">
        <v>1.7416</v>
      </c>
      <c r="I143" s="7">
        <v>1.6865000000000001</v>
      </c>
      <c r="J143" s="7">
        <v>1.704</v>
      </c>
      <c r="K143" s="7">
        <v>1.744</v>
      </c>
      <c r="L143" s="7">
        <v>1.6952</v>
      </c>
      <c r="M143" s="7">
        <v>2.2513999999999998</v>
      </c>
      <c r="N143" s="7">
        <v>1.0764</v>
      </c>
      <c r="O143" s="7">
        <v>1.1068</v>
      </c>
      <c r="P143" s="7">
        <v>1.0792999999999999</v>
      </c>
      <c r="Q143" s="7">
        <v>1.8641000000000001</v>
      </c>
      <c r="R143" s="7">
        <v>1.9856</v>
      </c>
      <c r="S143" s="7">
        <v>1.859</v>
      </c>
      <c r="T143" s="7">
        <v>1.9218999999999999</v>
      </c>
      <c r="U143" s="7">
        <v>2.0202</v>
      </c>
      <c r="V143" s="7">
        <v>1.9016999999999999</v>
      </c>
      <c r="W143" s="7">
        <v>-2.6800000000000001E-2</v>
      </c>
      <c r="X143" s="7">
        <v>-2.3400000000000001E-2</v>
      </c>
      <c r="Y143" s="7">
        <v>-2.9399999999999999E-2</v>
      </c>
    </row>
    <row r="144" spans="1:25" x14ac:dyDescent="0.45">
      <c r="A144" s="9">
        <v>71</v>
      </c>
      <c r="B144" s="7">
        <v>0.189</v>
      </c>
      <c r="C144" s="7">
        <v>0.19270000000000001</v>
      </c>
      <c r="D144" s="7">
        <v>0.20280000000000001</v>
      </c>
      <c r="E144" s="7">
        <v>1.7837000000000001</v>
      </c>
      <c r="F144" s="7">
        <v>1.8098000000000001</v>
      </c>
      <c r="G144" s="7">
        <v>1.7149000000000001</v>
      </c>
      <c r="H144" s="7">
        <v>1.7403</v>
      </c>
      <c r="I144" s="7">
        <v>1.6883999999999999</v>
      </c>
      <c r="J144" s="7">
        <v>1.7054</v>
      </c>
      <c r="K144" s="7">
        <v>1.7435</v>
      </c>
      <c r="L144" s="7">
        <v>1.6957</v>
      </c>
      <c r="M144" s="7">
        <v>2.2488000000000001</v>
      </c>
      <c r="N144" s="7">
        <v>1.0802</v>
      </c>
      <c r="O144" s="7">
        <v>1.1120000000000001</v>
      </c>
      <c r="P144" s="7">
        <v>1.0841000000000001</v>
      </c>
      <c r="Q144" s="7">
        <v>1.8644000000000001</v>
      </c>
      <c r="R144" s="7">
        <v>1.9872000000000001</v>
      </c>
      <c r="S144" s="7">
        <v>1.8595999999999999</v>
      </c>
      <c r="T144" s="7">
        <v>1.921</v>
      </c>
      <c r="U144" s="7">
        <v>2.0198</v>
      </c>
      <c r="V144" s="7">
        <v>1.903</v>
      </c>
      <c r="W144" s="7">
        <v>-2.6800000000000001E-2</v>
      </c>
      <c r="X144" s="7">
        <v>-2.35E-2</v>
      </c>
      <c r="Y144" s="7">
        <v>-2.9600000000000001E-2</v>
      </c>
    </row>
    <row r="145" spans="1:25" x14ac:dyDescent="0.45">
      <c r="A145" s="9">
        <v>71.5</v>
      </c>
      <c r="B145" s="7">
        <v>0.19409999999999999</v>
      </c>
      <c r="C145" s="7">
        <v>0.1946</v>
      </c>
      <c r="D145" s="7">
        <v>0.20169999999999999</v>
      </c>
      <c r="E145" s="7">
        <v>1.784</v>
      </c>
      <c r="F145" s="7">
        <v>1.8085</v>
      </c>
      <c r="G145" s="7">
        <v>1.7151000000000001</v>
      </c>
      <c r="H145" s="7">
        <v>1.7402</v>
      </c>
      <c r="I145" s="7">
        <v>1.6874</v>
      </c>
      <c r="J145" s="7">
        <v>1.7028000000000001</v>
      </c>
      <c r="K145" s="7">
        <v>1.7438</v>
      </c>
      <c r="L145" s="7">
        <v>1.6961999999999999</v>
      </c>
      <c r="M145" s="7">
        <v>2.2511999999999999</v>
      </c>
      <c r="N145" s="7">
        <v>1.0838000000000001</v>
      </c>
      <c r="O145" s="7">
        <v>1.1153</v>
      </c>
      <c r="P145" s="7">
        <v>1.0891999999999999</v>
      </c>
      <c r="Q145" s="7">
        <v>1.8649</v>
      </c>
      <c r="R145" s="7">
        <v>1.9884999999999999</v>
      </c>
      <c r="S145" s="7">
        <v>1.8583000000000001</v>
      </c>
      <c r="T145" s="7">
        <v>1.9204000000000001</v>
      </c>
      <c r="U145" s="7">
        <v>2.0190999999999999</v>
      </c>
      <c r="V145" s="7">
        <v>1.9019999999999999</v>
      </c>
      <c r="W145" s="7">
        <v>-2.7E-2</v>
      </c>
      <c r="X145" s="7">
        <v>-2.35E-2</v>
      </c>
      <c r="Y145" s="7">
        <v>-2.9399999999999999E-2</v>
      </c>
    </row>
    <row r="146" spans="1:25" x14ac:dyDescent="0.45">
      <c r="A146" s="9">
        <v>72</v>
      </c>
      <c r="B146" s="7">
        <v>0.1903</v>
      </c>
      <c r="C146" s="7">
        <v>0.19389999999999999</v>
      </c>
      <c r="D146" s="7">
        <v>0.20200000000000001</v>
      </c>
      <c r="E146" s="7">
        <v>1.7823</v>
      </c>
      <c r="F146" s="7">
        <v>1.8093999999999999</v>
      </c>
      <c r="G146" s="7">
        <v>1.7150000000000001</v>
      </c>
      <c r="H146" s="7">
        <v>1.7384999999999999</v>
      </c>
      <c r="I146" s="7">
        <v>1.6859</v>
      </c>
      <c r="J146" s="7">
        <v>1.7032</v>
      </c>
      <c r="K146" s="7">
        <v>1.7434000000000001</v>
      </c>
      <c r="L146" s="7">
        <v>1.6958</v>
      </c>
      <c r="M146" s="7">
        <v>2.2494999999999998</v>
      </c>
      <c r="N146" s="7">
        <v>1.0871</v>
      </c>
      <c r="O146" s="7">
        <v>1.1194</v>
      </c>
      <c r="P146" s="7">
        <v>1.0911</v>
      </c>
      <c r="Q146" s="7">
        <v>1.8651</v>
      </c>
      <c r="R146" s="7">
        <v>1.9893000000000001</v>
      </c>
      <c r="S146" s="7">
        <v>1.8596999999999999</v>
      </c>
      <c r="T146" s="7">
        <v>1.9206000000000001</v>
      </c>
      <c r="U146" s="7">
        <v>2.0207999999999999</v>
      </c>
      <c r="V146" s="7">
        <v>1.9036</v>
      </c>
      <c r="W146" s="7">
        <v>-2.69E-2</v>
      </c>
      <c r="X146" s="7">
        <v>-2.3300000000000001E-2</v>
      </c>
      <c r="Y146" s="7">
        <v>-2.9600000000000001E-2</v>
      </c>
    </row>
    <row r="147" spans="1:25" x14ac:dyDescent="0.45">
      <c r="A147" s="9">
        <v>72.5</v>
      </c>
      <c r="B147" s="7">
        <v>0.1903</v>
      </c>
      <c r="C147" s="7">
        <v>0.1956</v>
      </c>
      <c r="D147" s="7">
        <v>0.20349999999999999</v>
      </c>
      <c r="E147" s="7">
        <v>1.7817000000000001</v>
      </c>
      <c r="F147" s="7">
        <v>1.8096000000000001</v>
      </c>
      <c r="G147" s="7">
        <v>1.7157</v>
      </c>
      <c r="H147" s="7">
        <v>1.7387999999999999</v>
      </c>
      <c r="I147" s="7">
        <v>1.6875</v>
      </c>
      <c r="J147" s="7">
        <v>1.7032</v>
      </c>
      <c r="K147" s="7">
        <v>1.7432000000000001</v>
      </c>
      <c r="L147" s="7">
        <v>1.6971000000000001</v>
      </c>
      <c r="M147" s="7">
        <v>2.2494000000000001</v>
      </c>
      <c r="N147" s="7">
        <v>1.0912999999999999</v>
      </c>
      <c r="O147" s="7">
        <v>1.1236999999999999</v>
      </c>
      <c r="P147" s="7">
        <v>1.0955999999999999</v>
      </c>
      <c r="Q147" s="7">
        <v>1.8645</v>
      </c>
      <c r="R147" s="7">
        <v>1.9887999999999999</v>
      </c>
      <c r="S147" s="7">
        <v>1.8592</v>
      </c>
      <c r="T147" s="7">
        <v>1.9193</v>
      </c>
      <c r="U147" s="7">
        <v>2.0205000000000002</v>
      </c>
      <c r="V147" s="7">
        <v>1.9038999999999999</v>
      </c>
      <c r="W147" s="7">
        <v>-2.6800000000000001E-2</v>
      </c>
      <c r="X147" s="7">
        <v>-2.3099999999999999E-2</v>
      </c>
      <c r="Y147" s="7">
        <v>-2.9399999999999999E-2</v>
      </c>
    </row>
    <row r="148" spans="1:25" x14ac:dyDescent="0.45">
      <c r="A148" s="9">
        <v>73</v>
      </c>
      <c r="B148" s="7">
        <v>0.18909999999999999</v>
      </c>
      <c r="C148" s="7">
        <v>0.19600000000000001</v>
      </c>
      <c r="D148" s="7">
        <v>0.20419999999999999</v>
      </c>
      <c r="E148" s="7">
        <v>1.7827</v>
      </c>
      <c r="F148" s="7">
        <v>1.8072999999999999</v>
      </c>
      <c r="G148" s="7">
        <v>1.7139</v>
      </c>
      <c r="H148" s="7">
        <v>1.7384999999999999</v>
      </c>
      <c r="I148" s="7">
        <v>1.6876</v>
      </c>
      <c r="J148" s="7">
        <v>1.7036</v>
      </c>
      <c r="K148" s="7">
        <v>1.7435</v>
      </c>
      <c r="L148" s="7">
        <v>1.6969000000000001</v>
      </c>
      <c r="M148" s="7">
        <v>2.2488999999999999</v>
      </c>
      <c r="N148" s="7">
        <v>1.0963000000000001</v>
      </c>
      <c r="O148" s="7">
        <v>1.1268</v>
      </c>
      <c r="P148" s="7">
        <v>1.1000000000000001</v>
      </c>
      <c r="Q148" s="7">
        <v>1.8658999999999999</v>
      </c>
      <c r="R148" s="7">
        <v>1.992</v>
      </c>
      <c r="S148" s="7">
        <v>1.8619000000000001</v>
      </c>
      <c r="T148" s="7">
        <v>1.9213</v>
      </c>
      <c r="U148" s="7">
        <v>2.0211000000000001</v>
      </c>
      <c r="V148" s="7">
        <v>1.9035</v>
      </c>
      <c r="W148" s="7">
        <v>-2.6800000000000001E-2</v>
      </c>
      <c r="X148" s="7">
        <v>-2.3400000000000001E-2</v>
      </c>
      <c r="Y148" s="7">
        <v>-2.9499999999999998E-2</v>
      </c>
    </row>
    <row r="149" spans="1:25" x14ac:dyDescent="0.45">
      <c r="A149" s="9">
        <v>73.5</v>
      </c>
      <c r="B149" s="7">
        <v>0.18970000000000001</v>
      </c>
      <c r="C149" s="7">
        <v>0.1976</v>
      </c>
      <c r="D149" s="7">
        <v>0.20469999999999999</v>
      </c>
      <c r="E149" s="7">
        <v>1.7810999999999999</v>
      </c>
      <c r="F149" s="7">
        <v>1.8063</v>
      </c>
      <c r="G149" s="7">
        <v>1.7149000000000001</v>
      </c>
      <c r="H149" s="7">
        <v>1.7367999999999999</v>
      </c>
      <c r="I149" s="7">
        <v>1.6863999999999999</v>
      </c>
      <c r="J149" s="7">
        <v>1.7040999999999999</v>
      </c>
      <c r="K149" s="7">
        <v>1.7434000000000001</v>
      </c>
      <c r="L149" s="7">
        <v>1.6969000000000001</v>
      </c>
      <c r="M149" s="7">
        <v>2.2526000000000002</v>
      </c>
      <c r="N149" s="7">
        <v>1.0981000000000001</v>
      </c>
      <c r="O149" s="7">
        <v>1.1313</v>
      </c>
      <c r="P149" s="7">
        <v>1.1033999999999999</v>
      </c>
      <c r="Q149" s="7">
        <v>1.8653</v>
      </c>
      <c r="R149" s="7">
        <v>1.9910000000000001</v>
      </c>
      <c r="S149" s="7">
        <v>1.8604000000000001</v>
      </c>
      <c r="T149" s="7">
        <v>1.9193</v>
      </c>
      <c r="U149" s="7">
        <v>2.0228000000000002</v>
      </c>
      <c r="V149" s="7">
        <v>1.9018999999999999</v>
      </c>
      <c r="W149" s="7">
        <v>-2.6800000000000001E-2</v>
      </c>
      <c r="X149" s="7">
        <v>-2.3199999999999998E-2</v>
      </c>
      <c r="Y149" s="7">
        <v>-2.9100000000000001E-2</v>
      </c>
    </row>
    <row r="150" spans="1:25" x14ac:dyDescent="0.45">
      <c r="A150" s="9">
        <v>74</v>
      </c>
      <c r="B150" s="7">
        <v>0.189</v>
      </c>
      <c r="C150" s="7">
        <v>0.1993</v>
      </c>
      <c r="D150" s="7">
        <v>0.20680000000000001</v>
      </c>
      <c r="E150" s="7">
        <v>1.7798</v>
      </c>
      <c r="F150" s="7">
        <v>1.8070999999999999</v>
      </c>
      <c r="G150" s="7">
        <v>1.7126999999999999</v>
      </c>
      <c r="H150" s="7">
        <v>1.7361</v>
      </c>
      <c r="I150" s="7">
        <v>1.6869000000000001</v>
      </c>
      <c r="J150" s="7">
        <v>1.7034</v>
      </c>
      <c r="K150" s="7">
        <v>1.7417</v>
      </c>
      <c r="L150" s="7">
        <v>1.6953</v>
      </c>
      <c r="M150" s="7">
        <v>2.2544</v>
      </c>
      <c r="N150" s="7">
        <v>1.1016999999999999</v>
      </c>
      <c r="O150" s="7">
        <v>1.135</v>
      </c>
      <c r="P150" s="7">
        <v>1.1052</v>
      </c>
      <c r="Q150" s="7">
        <v>1.8660000000000001</v>
      </c>
      <c r="R150" s="7">
        <v>1.9928999999999999</v>
      </c>
      <c r="S150" s="7">
        <v>1.8616999999999999</v>
      </c>
      <c r="T150" s="7">
        <v>1.9188000000000001</v>
      </c>
      <c r="U150" s="7">
        <v>2.0211999999999999</v>
      </c>
      <c r="V150" s="7">
        <v>1.9013</v>
      </c>
      <c r="W150" s="7">
        <v>-2.6499999999999999E-2</v>
      </c>
      <c r="X150" s="7">
        <v>-2.3300000000000001E-2</v>
      </c>
      <c r="Y150" s="7">
        <v>-2.9100000000000001E-2</v>
      </c>
    </row>
    <row r="151" spans="1:25" x14ac:dyDescent="0.45">
      <c r="A151" s="9">
        <v>74.5</v>
      </c>
      <c r="B151" s="7">
        <v>0.188</v>
      </c>
      <c r="C151" s="7">
        <v>0.19969999999999999</v>
      </c>
      <c r="D151" s="7">
        <v>0.20780000000000001</v>
      </c>
      <c r="E151" s="7">
        <v>1.7786999999999999</v>
      </c>
      <c r="F151" s="7">
        <v>1.8072999999999999</v>
      </c>
      <c r="G151" s="7">
        <v>1.7121</v>
      </c>
      <c r="H151" s="7">
        <v>1.7376</v>
      </c>
      <c r="I151" s="7">
        <v>1.6869000000000001</v>
      </c>
      <c r="J151" s="7">
        <v>1.7033</v>
      </c>
      <c r="K151" s="7">
        <v>1.7433000000000001</v>
      </c>
      <c r="L151" s="7">
        <v>1.6976</v>
      </c>
      <c r="M151" s="7">
        <v>2.2517</v>
      </c>
      <c r="N151" s="7">
        <v>1.1045</v>
      </c>
      <c r="O151" s="7">
        <v>1.1388</v>
      </c>
      <c r="P151" s="7">
        <v>1.1105</v>
      </c>
      <c r="Q151" s="7">
        <v>1.8667</v>
      </c>
      <c r="R151" s="7">
        <v>1.9913000000000001</v>
      </c>
      <c r="S151" s="7">
        <v>1.8621000000000001</v>
      </c>
      <c r="T151" s="7">
        <v>1.9200999999999999</v>
      </c>
      <c r="U151" s="7">
        <v>2.0232999999999999</v>
      </c>
      <c r="V151" s="7">
        <v>1.9036999999999999</v>
      </c>
      <c r="W151" s="7">
        <v>-2.69E-2</v>
      </c>
      <c r="X151" s="7">
        <v>-2.3300000000000001E-2</v>
      </c>
      <c r="Y151" s="7">
        <v>-2.9499999999999998E-2</v>
      </c>
    </row>
    <row r="152" spans="1:25" x14ac:dyDescent="0.45">
      <c r="A152" s="9">
        <v>75</v>
      </c>
      <c r="B152" s="7">
        <v>0.18909999999999999</v>
      </c>
      <c r="C152" s="7">
        <v>0.2001</v>
      </c>
      <c r="D152" s="7">
        <v>0.2089</v>
      </c>
      <c r="E152" s="7">
        <v>1.7785</v>
      </c>
      <c r="F152" s="7">
        <v>1.8072999999999999</v>
      </c>
      <c r="G152" s="7">
        <v>1.7111000000000001</v>
      </c>
      <c r="H152" s="7">
        <v>1.7357</v>
      </c>
      <c r="I152" s="7">
        <v>1.6863999999999999</v>
      </c>
      <c r="J152" s="7">
        <v>1.7030000000000001</v>
      </c>
      <c r="K152" s="7">
        <v>1.7434000000000001</v>
      </c>
      <c r="L152" s="7">
        <v>1.6963999999999999</v>
      </c>
      <c r="M152" s="7">
        <v>2.2528999999999999</v>
      </c>
      <c r="N152" s="7">
        <v>1.1076999999999999</v>
      </c>
      <c r="O152" s="7">
        <v>1.1414</v>
      </c>
      <c r="P152" s="7">
        <v>1.1116999999999999</v>
      </c>
      <c r="Q152" s="7">
        <v>1.8657999999999999</v>
      </c>
      <c r="R152" s="7">
        <v>1.9903999999999999</v>
      </c>
      <c r="S152" s="7">
        <v>1.8623000000000001</v>
      </c>
      <c r="T152" s="7">
        <v>1.9179999999999999</v>
      </c>
      <c r="U152" s="7">
        <v>2.0217999999999998</v>
      </c>
      <c r="V152" s="7">
        <v>1.9029</v>
      </c>
      <c r="W152" s="7">
        <v>-2.6499999999999999E-2</v>
      </c>
      <c r="X152" s="7">
        <v>-2.3099999999999999E-2</v>
      </c>
      <c r="Y152" s="7">
        <v>-2.93E-2</v>
      </c>
    </row>
    <row r="153" spans="1:25" x14ac:dyDescent="0.45">
      <c r="A153" s="9">
        <v>75.5</v>
      </c>
      <c r="B153" s="7">
        <v>0.1943</v>
      </c>
      <c r="C153" s="7">
        <v>0.19950000000000001</v>
      </c>
      <c r="D153" s="7">
        <v>0.2087</v>
      </c>
      <c r="E153" s="7">
        <v>1.7763</v>
      </c>
      <c r="F153" s="7">
        <v>1.8064</v>
      </c>
      <c r="G153" s="7">
        <v>1.7099</v>
      </c>
      <c r="H153" s="7">
        <v>1.7350000000000001</v>
      </c>
      <c r="I153" s="7">
        <v>1.6863999999999999</v>
      </c>
      <c r="J153" s="7">
        <v>1.7020999999999999</v>
      </c>
      <c r="K153" s="7">
        <v>1.7423</v>
      </c>
      <c r="L153" s="7">
        <v>1.6957</v>
      </c>
      <c r="M153" s="7">
        <v>2.2547000000000001</v>
      </c>
      <c r="N153" s="7">
        <v>1.1116999999999999</v>
      </c>
      <c r="O153" s="7">
        <v>1.1473</v>
      </c>
      <c r="P153" s="7">
        <v>1.1177999999999999</v>
      </c>
      <c r="Q153" s="7">
        <v>1.8673999999999999</v>
      </c>
      <c r="R153" s="7">
        <v>1.9936</v>
      </c>
      <c r="S153" s="7">
        <v>1.8624000000000001</v>
      </c>
      <c r="T153" s="7">
        <v>1.9193</v>
      </c>
      <c r="U153" s="7">
        <v>2.0198999999999998</v>
      </c>
      <c r="V153" s="7">
        <v>1.9026000000000001</v>
      </c>
      <c r="W153" s="7">
        <v>-2.6499999999999999E-2</v>
      </c>
      <c r="X153" s="7">
        <v>-2.3099999999999999E-2</v>
      </c>
      <c r="Y153" s="7">
        <v>-2.92E-2</v>
      </c>
    </row>
    <row r="154" spans="1:25" x14ac:dyDescent="0.45">
      <c r="A154" s="9">
        <v>76</v>
      </c>
      <c r="B154" s="7">
        <v>0.1943</v>
      </c>
      <c r="C154" s="7">
        <v>0.19989999999999999</v>
      </c>
      <c r="D154" s="7">
        <v>0.2097</v>
      </c>
      <c r="E154" s="7">
        <v>1.7793000000000001</v>
      </c>
      <c r="F154" s="7">
        <v>1.8048999999999999</v>
      </c>
      <c r="G154" s="7">
        <v>1.7088000000000001</v>
      </c>
      <c r="H154" s="7">
        <v>1.7364999999999999</v>
      </c>
      <c r="I154" s="7">
        <v>1.6872</v>
      </c>
      <c r="J154" s="7">
        <v>1.7009000000000001</v>
      </c>
      <c r="K154" s="7">
        <v>1.7413000000000001</v>
      </c>
      <c r="L154" s="7">
        <v>1.6972</v>
      </c>
      <c r="M154" s="7">
        <v>2.2494000000000001</v>
      </c>
      <c r="N154" s="7">
        <v>1.1151</v>
      </c>
      <c r="O154" s="7">
        <v>1.149</v>
      </c>
      <c r="P154" s="7">
        <v>1.1207</v>
      </c>
      <c r="Q154" s="7">
        <v>1.8675999999999999</v>
      </c>
      <c r="R154" s="7">
        <v>1.9956</v>
      </c>
      <c r="S154" s="7">
        <v>1.8633</v>
      </c>
      <c r="T154" s="7">
        <v>1.9171</v>
      </c>
      <c r="U154" s="7">
        <v>2.0224000000000002</v>
      </c>
      <c r="V154" s="7">
        <v>1.9032</v>
      </c>
      <c r="W154" s="7">
        <v>-2.6599999999999999E-2</v>
      </c>
      <c r="X154" s="7">
        <v>-2.3300000000000001E-2</v>
      </c>
      <c r="Y154" s="7">
        <v>-2.93E-2</v>
      </c>
    </row>
    <row r="155" spans="1:25" x14ac:dyDescent="0.45">
      <c r="A155" s="9">
        <v>76.5</v>
      </c>
      <c r="B155" s="7">
        <v>0.1976</v>
      </c>
      <c r="C155" s="7">
        <v>0.19969999999999999</v>
      </c>
      <c r="D155" s="7">
        <v>0.21049999999999999</v>
      </c>
      <c r="E155" s="7">
        <v>1.7775000000000001</v>
      </c>
      <c r="F155" s="7">
        <v>1.8042</v>
      </c>
      <c r="G155" s="7">
        <v>1.7075</v>
      </c>
      <c r="H155" s="7">
        <v>1.7354000000000001</v>
      </c>
      <c r="I155" s="7">
        <v>1.6856</v>
      </c>
      <c r="J155" s="7">
        <v>1.7022999999999999</v>
      </c>
      <c r="K155" s="7">
        <v>1.7408999999999999</v>
      </c>
      <c r="L155" s="7">
        <v>1.6989000000000001</v>
      </c>
      <c r="M155" s="7">
        <v>2.2530000000000001</v>
      </c>
      <c r="N155" s="7">
        <v>1.1181000000000001</v>
      </c>
      <c r="O155" s="7">
        <v>1.1538999999999999</v>
      </c>
      <c r="P155" s="7">
        <v>1.1237999999999999</v>
      </c>
      <c r="Q155" s="7">
        <v>1.8673</v>
      </c>
      <c r="R155" s="7">
        <v>1.9957</v>
      </c>
      <c r="S155" s="7">
        <v>1.8631</v>
      </c>
      <c r="T155" s="7">
        <v>1.9180999999999999</v>
      </c>
      <c r="U155" s="7">
        <v>2.0217000000000001</v>
      </c>
      <c r="V155" s="7">
        <v>1.9040999999999999</v>
      </c>
      <c r="W155" s="7">
        <v>-2.6700000000000002E-2</v>
      </c>
      <c r="X155" s="7">
        <v>-2.3099999999999999E-2</v>
      </c>
      <c r="Y155" s="7">
        <v>-2.92E-2</v>
      </c>
    </row>
    <row r="156" spans="1:25" x14ac:dyDescent="0.45">
      <c r="A156" s="9">
        <v>77</v>
      </c>
      <c r="B156" s="7">
        <v>0.19889999999999999</v>
      </c>
      <c r="C156" s="7">
        <v>0.20030000000000001</v>
      </c>
      <c r="D156" s="7">
        <v>0.21179999999999999</v>
      </c>
      <c r="E156" s="7">
        <v>1.7762</v>
      </c>
      <c r="F156" s="7">
        <v>1.8036000000000001</v>
      </c>
      <c r="G156" s="7">
        <v>1.7082999999999999</v>
      </c>
      <c r="H156" s="7">
        <v>1.7342</v>
      </c>
      <c r="I156" s="7">
        <v>1.6854</v>
      </c>
      <c r="J156" s="7">
        <v>1.7018</v>
      </c>
      <c r="K156" s="7">
        <v>1.7385999999999999</v>
      </c>
      <c r="L156" s="7">
        <v>1.6969000000000001</v>
      </c>
      <c r="M156" s="7">
        <v>2.2498999999999998</v>
      </c>
      <c r="N156" s="7">
        <v>1.1227</v>
      </c>
      <c r="O156" s="7">
        <v>1.1572</v>
      </c>
      <c r="P156" s="7">
        <v>1.1265000000000001</v>
      </c>
      <c r="Q156" s="7">
        <v>1.8681000000000001</v>
      </c>
      <c r="R156" s="7">
        <v>1.9952000000000001</v>
      </c>
      <c r="S156" s="7">
        <v>1.8638999999999999</v>
      </c>
      <c r="T156" s="7">
        <v>1.9162999999999999</v>
      </c>
      <c r="U156" s="7">
        <v>2.0224000000000002</v>
      </c>
      <c r="V156" s="7">
        <v>1.9032</v>
      </c>
      <c r="W156" s="7">
        <v>-2.64E-2</v>
      </c>
      <c r="X156" s="7">
        <v>-2.3300000000000001E-2</v>
      </c>
      <c r="Y156" s="7">
        <v>-2.92E-2</v>
      </c>
    </row>
    <row r="157" spans="1:25" x14ac:dyDescent="0.45">
      <c r="A157" s="9">
        <v>77.5</v>
      </c>
      <c r="B157" s="7">
        <v>0.20080000000000001</v>
      </c>
      <c r="C157" s="7">
        <v>0.20219999999999999</v>
      </c>
      <c r="D157" s="7">
        <v>0.2117</v>
      </c>
      <c r="E157" s="7">
        <v>1.7767999999999999</v>
      </c>
      <c r="F157" s="7">
        <v>1.8038000000000001</v>
      </c>
      <c r="G157" s="7">
        <v>1.7059</v>
      </c>
      <c r="H157" s="7">
        <v>1.7344999999999999</v>
      </c>
      <c r="I157" s="7">
        <v>1.6852</v>
      </c>
      <c r="J157" s="7">
        <v>1.7013</v>
      </c>
      <c r="K157" s="7">
        <v>1.7412000000000001</v>
      </c>
      <c r="L157" s="7">
        <v>1.6956</v>
      </c>
      <c r="M157" s="7">
        <v>2.2549000000000001</v>
      </c>
      <c r="N157" s="7">
        <v>1.1248</v>
      </c>
      <c r="O157" s="7">
        <v>1.1617999999999999</v>
      </c>
      <c r="P157" s="7">
        <v>1.1294</v>
      </c>
      <c r="Q157" s="7">
        <v>1.8677999999999999</v>
      </c>
      <c r="R157" s="7">
        <v>1.9982</v>
      </c>
      <c r="S157" s="7">
        <v>1.8640000000000001</v>
      </c>
      <c r="T157" s="7">
        <v>1.9172</v>
      </c>
      <c r="U157" s="7">
        <v>2.0226999999999999</v>
      </c>
      <c r="V157" s="7">
        <v>1.9024000000000001</v>
      </c>
      <c r="W157" s="7">
        <v>-2.6700000000000002E-2</v>
      </c>
      <c r="X157" s="7">
        <v>-2.3099999999999999E-2</v>
      </c>
      <c r="Y157" s="7">
        <v>-2.93E-2</v>
      </c>
    </row>
    <row r="158" spans="1:25" x14ac:dyDescent="0.45">
      <c r="A158" s="9">
        <v>78</v>
      </c>
      <c r="B158" s="7">
        <v>0.19370000000000001</v>
      </c>
      <c r="C158" s="7">
        <v>0.20319999999999999</v>
      </c>
      <c r="D158" s="7">
        <v>0.214</v>
      </c>
      <c r="E158" s="7">
        <v>1.7762</v>
      </c>
      <c r="F158" s="7">
        <v>1.8048</v>
      </c>
      <c r="G158" s="7">
        <v>1.7052</v>
      </c>
      <c r="H158" s="7">
        <v>1.7339</v>
      </c>
      <c r="I158" s="7">
        <v>1.6842999999999999</v>
      </c>
      <c r="J158" s="7">
        <v>1.7008000000000001</v>
      </c>
      <c r="K158" s="7">
        <v>1.7391000000000001</v>
      </c>
      <c r="L158" s="7">
        <v>1.696</v>
      </c>
      <c r="M158" s="7">
        <v>2.2534999999999998</v>
      </c>
      <c r="N158" s="7">
        <v>1.1282000000000001</v>
      </c>
      <c r="O158" s="7">
        <v>1.1642999999999999</v>
      </c>
      <c r="P158" s="7">
        <v>1.1316999999999999</v>
      </c>
      <c r="Q158" s="7">
        <v>1.8692</v>
      </c>
      <c r="R158" s="7">
        <v>1.9956</v>
      </c>
      <c r="S158" s="7">
        <v>1.8648</v>
      </c>
      <c r="T158" s="7">
        <v>1.9159999999999999</v>
      </c>
      <c r="U158" s="7">
        <v>2.0213999999999999</v>
      </c>
      <c r="V158" s="7">
        <v>1.9034</v>
      </c>
      <c r="W158" s="7">
        <v>-2.6599999999999999E-2</v>
      </c>
      <c r="X158" s="7">
        <v>-2.3E-2</v>
      </c>
      <c r="Y158" s="7">
        <v>-2.9100000000000001E-2</v>
      </c>
    </row>
    <row r="159" spans="1:25" x14ac:dyDescent="0.45">
      <c r="A159" s="9">
        <v>78.5</v>
      </c>
      <c r="B159" s="7">
        <v>0.1971</v>
      </c>
      <c r="C159" s="7">
        <v>0.2041</v>
      </c>
      <c r="D159" s="7">
        <v>0.214</v>
      </c>
      <c r="E159" s="7">
        <v>1.7755000000000001</v>
      </c>
      <c r="F159" s="7">
        <v>1.8032999999999999</v>
      </c>
      <c r="G159" s="7">
        <v>1.7054</v>
      </c>
      <c r="H159" s="7">
        <v>1.7338</v>
      </c>
      <c r="I159" s="7">
        <v>1.6841999999999999</v>
      </c>
      <c r="J159" s="7">
        <v>1.6992</v>
      </c>
      <c r="K159" s="7">
        <v>1.7411000000000001</v>
      </c>
      <c r="L159" s="7">
        <v>1.6959</v>
      </c>
      <c r="M159" s="7">
        <v>2.2517</v>
      </c>
      <c r="N159" s="7">
        <v>1.1327</v>
      </c>
      <c r="O159" s="7">
        <v>1.1672</v>
      </c>
      <c r="P159" s="7">
        <v>1.1355</v>
      </c>
      <c r="Q159" s="7">
        <v>1.8688</v>
      </c>
      <c r="R159" s="7">
        <v>1.9954000000000001</v>
      </c>
      <c r="S159" s="7">
        <v>1.8626</v>
      </c>
      <c r="T159" s="7">
        <v>1.9148000000000001</v>
      </c>
      <c r="U159" s="7">
        <v>2.0226000000000002</v>
      </c>
      <c r="V159" s="7">
        <v>1.9038999999999999</v>
      </c>
      <c r="W159" s="7">
        <v>-2.6499999999999999E-2</v>
      </c>
      <c r="X159" s="7">
        <v>-2.3300000000000001E-2</v>
      </c>
      <c r="Y159" s="7">
        <v>-2.92E-2</v>
      </c>
    </row>
    <row r="160" spans="1:25" x14ac:dyDescent="0.45">
      <c r="A160" s="9">
        <v>79</v>
      </c>
      <c r="B160" s="7">
        <v>0.1991</v>
      </c>
      <c r="C160" s="7">
        <v>0.20469999999999999</v>
      </c>
      <c r="D160" s="7">
        <v>0.21379999999999999</v>
      </c>
      <c r="E160" s="7">
        <v>1.7749999999999999</v>
      </c>
      <c r="F160" s="7">
        <v>1.8021</v>
      </c>
      <c r="G160" s="7">
        <v>1.7058</v>
      </c>
      <c r="H160" s="7">
        <v>1.7323999999999999</v>
      </c>
      <c r="I160" s="7">
        <v>1.6831</v>
      </c>
      <c r="J160" s="7">
        <v>1.6993</v>
      </c>
      <c r="K160" s="7">
        <v>1.7404999999999999</v>
      </c>
      <c r="L160" s="7">
        <v>1.696</v>
      </c>
      <c r="M160" s="7">
        <v>2.2509000000000001</v>
      </c>
      <c r="N160" s="7">
        <v>1.1354</v>
      </c>
      <c r="O160" s="7">
        <v>1.1712</v>
      </c>
      <c r="P160" s="7">
        <v>1.1391</v>
      </c>
      <c r="Q160" s="7">
        <v>1.8681000000000001</v>
      </c>
      <c r="R160" s="7">
        <v>1.9984999999999999</v>
      </c>
      <c r="S160" s="7">
        <v>1.865</v>
      </c>
      <c r="T160" s="7">
        <v>1.9157999999999999</v>
      </c>
      <c r="U160" s="7">
        <v>2.0217999999999998</v>
      </c>
      <c r="V160" s="7">
        <v>1.9032</v>
      </c>
      <c r="W160" s="7">
        <v>-2.6599999999999999E-2</v>
      </c>
      <c r="X160" s="7">
        <v>-2.3199999999999998E-2</v>
      </c>
      <c r="Y160" s="7">
        <v>-2.9000000000000001E-2</v>
      </c>
    </row>
    <row r="161" spans="1:25" x14ac:dyDescent="0.45">
      <c r="A161" s="9">
        <v>79.5</v>
      </c>
      <c r="B161" s="7">
        <v>0.1968</v>
      </c>
      <c r="C161" s="7">
        <v>0.20530000000000001</v>
      </c>
      <c r="D161" s="7">
        <v>0.21510000000000001</v>
      </c>
      <c r="E161" s="7">
        <v>1.7738</v>
      </c>
      <c r="F161" s="7">
        <v>1.8029999999999999</v>
      </c>
      <c r="G161" s="7">
        <v>1.7055</v>
      </c>
      <c r="H161" s="7">
        <v>1.7315</v>
      </c>
      <c r="I161" s="7">
        <v>1.6841999999999999</v>
      </c>
      <c r="J161" s="7">
        <v>1.6997</v>
      </c>
      <c r="K161" s="7">
        <v>1.7377</v>
      </c>
      <c r="L161" s="7">
        <v>1.6966000000000001</v>
      </c>
      <c r="M161" s="7">
        <v>2.2515999999999998</v>
      </c>
      <c r="N161" s="7">
        <v>1.1377999999999999</v>
      </c>
      <c r="O161" s="7">
        <v>1.1759999999999999</v>
      </c>
      <c r="P161" s="7">
        <v>1.1437999999999999</v>
      </c>
      <c r="Q161" s="7">
        <v>1.8691</v>
      </c>
      <c r="R161" s="7">
        <v>1.9971000000000001</v>
      </c>
      <c r="S161" s="7">
        <v>1.8633999999999999</v>
      </c>
      <c r="T161" s="7">
        <v>1.9145000000000001</v>
      </c>
      <c r="U161" s="7">
        <v>2.0215000000000001</v>
      </c>
      <c r="V161" s="7">
        <v>1.9029</v>
      </c>
      <c r="W161" s="7">
        <v>-2.6499999999999999E-2</v>
      </c>
      <c r="X161" s="7">
        <v>-2.29E-2</v>
      </c>
      <c r="Y161" s="7">
        <v>-2.9100000000000001E-2</v>
      </c>
    </row>
    <row r="162" spans="1:25" x14ac:dyDescent="0.45">
      <c r="A162" s="9">
        <v>80</v>
      </c>
      <c r="B162" s="7">
        <v>0.20039999999999999</v>
      </c>
      <c r="C162" s="7">
        <v>0.20660000000000001</v>
      </c>
      <c r="D162" s="7">
        <v>0.2162</v>
      </c>
      <c r="E162" s="7">
        <v>1.7717000000000001</v>
      </c>
      <c r="F162" s="7">
        <v>1.802</v>
      </c>
      <c r="G162" s="7">
        <v>1.7047000000000001</v>
      </c>
      <c r="H162" s="7">
        <v>1.7316</v>
      </c>
      <c r="I162" s="7">
        <v>1.6826000000000001</v>
      </c>
      <c r="J162" s="7">
        <v>1.7002999999999999</v>
      </c>
      <c r="K162" s="7">
        <v>1.7381</v>
      </c>
      <c r="L162" s="7">
        <v>1.6951000000000001</v>
      </c>
      <c r="M162" s="7">
        <v>2.2490000000000001</v>
      </c>
      <c r="N162" s="7">
        <v>1.1428</v>
      </c>
      <c r="O162" s="7">
        <v>1.1792</v>
      </c>
      <c r="P162" s="7">
        <v>1.1482000000000001</v>
      </c>
      <c r="Q162" s="7">
        <v>1.8698999999999999</v>
      </c>
      <c r="R162" s="7">
        <v>2.0001000000000002</v>
      </c>
      <c r="S162" s="7">
        <v>1.8644000000000001</v>
      </c>
      <c r="T162" s="7">
        <v>1.9138999999999999</v>
      </c>
      <c r="U162" s="7">
        <v>2.0217999999999998</v>
      </c>
      <c r="V162" s="7">
        <v>1.9023000000000001</v>
      </c>
      <c r="W162" s="7">
        <v>-2.64E-2</v>
      </c>
      <c r="X162" s="7">
        <v>-2.29E-2</v>
      </c>
      <c r="Y162" s="7">
        <v>-2.9100000000000001E-2</v>
      </c>
    </row>
    <row r="163" spans="1:25" x14ac:dyDescent="0.45">
      <c r="A163" s="9">
        <v>80.5</v>
      </c>
      <c r="B163" s="7">
        <v>0.20080000000000001</v>
      </c>
      <c r="C163" s="7">
        <v>0.2084</v>
      </c>
      <c r="D163" s="7">
        <v>0.21790000000000001</v>
      </c>
      <c r="E163" s="7">
        <v>1.7705</v>
      </c>
      <c r="F163" s="7">
        <v>1.8029999999999999</v>
      </c>
      <c r="G163" s="7">
        <v>1.7041999999999999</v>
      </c>
      <c r="H163" s="7">
        <v>1.7298</v>
      </c>
      <c r="I163" s="7">
        <v>1.6835</v>
      </c>
      <c r="J163" s="7">
        <v>1.7002999999999999</v>
      </c>
      <c r="K163" s="7">
        <v>1.7336</v>
      </c>
      <c r="L163" s="7">
        <v>1.6961999999999999</v>
      </c>
      <c r="M163" s="7">
        <v>2.2530999999999999</v>
      </c>
      <c r="N163" s="7">
        <v>1.1454</v>
      </c>
      <c r="O163" s="7">
        <v>1.1830000000000001</v>
      </c>
      <c r="P163" s="7">
        <v>1.1507000000000001</v>
      </c>
      <c r="Q163" s="7">
        <v>1.8688</v>
      </c>
      <c r="R163" s="7">
        <v>1.9978</v>
      </c>
      <c r="S163" s="7">
        <v>1.8657999999999999</v>
      </c>
      <c r="T163" s="7">
        <v>1.9141999999999999</v>
      </c>
      <c r="U163" s="7">
        <v>2.0226999999999999</v>
      </c>
      <c r="V163" s="7">
        <v>1.9038999999999999</v>
      </c>
      <c r="W163" s="7">
        <v>-2.6700000000000002E-2</v>
      </c>
      <c r="X163" s="7">
        <v>-2.3099999999999999E-2</v>
      </c>
      <c r="Y163" s="7">
        <v>-2.9100000000000001E-2</v>
      </c>
    </row>
    <row r="164" spans="1:25" x14ac:dyDescent="0.45">
      <c r="A164" s="9">
        <v>81</v>
      </c>
      <c r="B164" s="7">
        <v>0.20200000000000001</v>
      </c>
      <c r="C164" s="7">
        <v>0.2089</v>
      </c>
      <c r="D164" s="7">
        <v>0.22</v>
      </c>
      <c r="E164" s="7">
        <v>1.7703</v>
      </c>
      <c r="F164" s="7">
        <v>1.8012999999999999</v>
      </c>
      <c r="G164" s="7">
        <v>1.7037</v>
      </c>
      <c r="H164" s="7">
        <v>1.7313000000000001</v>
      </c>
      <c r="I164" s="7">
        <v>1.6829000000000001</v>
      </c>
      <c r="J164" s="7">
        <v>1.6986000000000001</v>
      </c>
      <c r="K164" s="7">
        <v>1.7370000000000001</v>
      </c>
      <c r="L164" s="7">
        <v>1.6968000000000001</v>
      </c>
      <c r="M164" s="7">
        <v>2.2534000000000001</v>
      </c>
      <c r="N164" s="7">
        <v>1.1480999999999999</v>
      </c>
      <c r="O164" s="7">
        <v>1.1859</v>
      </c>
      <c r="P164" s="7">
        <v>1.155</v>
      </c>
      <c r="Q164" s="7">
        <v>1.8692</v>
      </c>
      <c r="R164" s="7">
        <v>1.9994000000000001</v>
      </c>
      <c r="S164" s="7">
        <v>1.8669</v>
      </c>
      <c r="T164" s="7">
        <v>1.9134</v>
      </c>
      <c r="U164" s="7">
        <v>2.0215000000000001</v>
      </c>
      <c r="V164" s="7">
        <v>1.9033</v>
      </c>
      <c r="W164" s="7">
        <v>-2.6599999999999999E-2</v>
      </c>
      <c r="X164" s="7">
        <v>-2.29E-2</v>
      </c>
      <c r="Y164" s="7">
        <v>-2.92E-2</v>
      </c>
    </row>
    <row r="165" spans="1:25" x14ac:dyDescent="0.45">
      <c r="A165" s="9">
        <v>81.5</v>
      </c>
      <c r="B165" s="7">
        <v>0.20250000000000001</v>
      </c>
      <c r="C165" s="7">
        <v>0.21010000000000001</v>
      </c>
      <c r="D165" s="7">
        <v>0.22090000000000001</v>
      </c>
      <c r="E165" s="7">
        <v>1.7663</v>
      </c>
      <c r="F165" s="7">
        <v>1.8019000000000001</v>
      </c>
      <c r="G165" s="7">
        <v>1.7020999999999999</v>
      </c>
      <c r="H165" s="7">
        <v>1.7278</v>
      </c>
      <c r="I165" s="7">
        <v>1.6827000000000001</v>
      </c>
      <c r="J165" s="7">
        <v>1.7000999999999999</v>
      </c>
      <c r="K165" s="7">
        <v>1.7372000000000001</v>
      </c>
      <c r="L165" s="7">
        <v>1.696</v>
      </c>
      <c r="M165" s="7">
        <v>2.2488000000000001</v>
      </c>
      <c r="N165" s="7">
        <v>1.1506000000000001</v>
      </c>
      <c r="O165" s="7">
        <v>1.1903999999999999</v>
      </c>
      <c r="P165" s="7">
        <v>1.1568000000000001</v>
      </c>
      <c r="Q165" s="7">
        <v>1.8672</v>
      </c>
      <c r="R165" s="7">
        <v>2.0004</v>
      </c>
      <c r="S165" s="7">
        <v>1.8672</v>
      </c>
      <c r="T165" s="7">
        <v>1.9118999999999999</v>
      </c>
      <c r="U165" s="7">
        <v>2.0217000000000001</v>
      </c>
      <c r="V165" s="7">
        <v>1.9043000000000001</v>
      </c>
      <c r="W165" s="7">
        <v>-2.6599999999999999E-2</v>
      </c>
      <c r="X165" s="7">
        <v>-2.29E-2</v>
      </c>
      <c r="Y165" s="7">
        <v>-2.9000000000000001E-2</v>
      </c>
    </row>
    <row r="166" spans="1:25" x14ac:dyDescent="0.45">
      <c r="A166" s="9">
        <v>82</v>
      </c>
      <c r="B166" s="7">
        <v>0.2049</v>
      </c>
      <c r="C166" s="7">
        <v>0.21129999999999999</v>
      </c>
      <c r="D166" s="7">
        <v>0.2205</v>
      </c>
      <c r="E166" s="7">
        <v>1.7698</v>
      </c>
      <c r="F166" s="7">
        <v>1.8007</v>
      </c>
      <c r="G166" s="7">
        <v>1.7016</v>
      </c>
      <c r="H166" s="7">
        <v>1.73</v>
      </c>
      <c r="I166" s="7">
        <v>1.6818</v>
      </c>
      <c r="J166" s="7">
        <v>1.6999</v>
      </c>
      <c r="K166" s="7">
        <v>1.7361</v>
      </c>
      <c r="L166" s="7">
        <v>1.6952</v>
      </c>
      <c r="M166" s="7">
        <v>2.2505999999999999</v>
      </c>
      <c r="N166" s="7">
        <v>1.1547000000000001</v>
      </c>
      <c r="O166" s="7">
        <v>1.1936</v>
      </c>
      <c r="P166" s="7">
        <v>1.1584000000000001</v>
      </c>
      <c r="Q166" s="7">
        <v>1.8691</v>
      </c>
      <c r="R166" s="7">
        <v>2.0013999999999998</v>
      </c>
      <c r="S166" s="7">
        <v>1.8675999999999999</v>
      </c>
      <c r="T166" s="7">
        <v>1.9125000000000001</v>
      </c>
      <c r="U166" s="7">
        <v>2.0219</v>
      </c>
      <c r="V166" s="7">
        <v>1.9034</v>
      </c>
      <c r="W166" s="7">
        <v>-2.64E-2</v>
      </c>
      <c r="X166" s="7">
        <v>-2.3E-2</v>
      </c>
      <c r="Y166" s="7">
        <v>-2.8799999999999999E-2</v>
      </c>
    </row>
    <row r="167" spans="1:25" x14ac:dyDescent="0.45">
      <c r="A167" s="9">
        <v>82.5</v>
      </c>
      <c r="B167" s="7">
        <v>0.2072</v>
      </c>
      <c r="C167" s="7">
        <v>0.21190000000000001</v>
      </c>
      <c r="D167" s="7">
        <v>0.22070000000000001</v>
      </c>
      <c r="E167" s="7">
        <v>1.7705</v>
      </c>
      <c r="F167" s="7">
        <v>1.7995000000000001</v>
      </c>
      <c r="G167" s="7">
        <v>1.6999</v>
      </c>
      <c r="H167" s="7">
        <v>1.726</v>
      </c>
      <c r="I167" s="7">
        <v>1.6821999999999999</v>
      </c>
      <c r="J167" s="7">
        <v>1.6996</v>
      </c>
      <c r="K167" s="7">
        <v>1.7358</v>
      </c>
      <c r="L167" s="7">
        <v>1.6958</v>
      </c>
      <c r="M167" s="7">
        <v>2.2530999999999999</v>
      </c>
      <c r="N167" s="7">
        <v>1.1586000000000001</v>
      </c>
      <c r="O167" s="7">
        <v>1.1984999999999999</v>
      </c>
      <c r="P167" s="7">
        <v>1.1621999999999999</v>
      </c>
      <c r="Q167" s="7">
        <v>1.8676999999999999</v>
      </c>
      <c r="R167" s="7">
        <v>1.9996</v>
      </c>
      <c r="S167" s="7">
        <v>1.8665</v>
      </c>
      <c r="T167" s="7">
        <v>1.9114</v>
      </c>
      <c r="U167" s="7">
        <v>2.0224000000000002</v>
      </c>
      <c r="V167" s="7">
        <v>1.9047000000000001</v>
      </c>
      <c r="W167" s="7">
        <v>-2.63E-2</v>
      </c>
      <c r="X167" s="7">
        <v>-2.29E-2</v>
      </c>
      <c r="Y167" s="7">
        <v>-2.8799999999999999E-2</v>
      </c>
    </row>
    <row r="168" spans="1:25" x14ac:dyDescent="0.45">
      <c r="A168" s="9">
        <v>83</v>
      </c>
      <c r="B168" s="7">
        <v>0.20660000000000001</v>
      </c>
      <c r="C168" s="7">
        <v>0.2117</v>
      </c>
      <c r="D168" s="7">
        <v>0.22289999999999999</v>
      </c>
      <c r="E168" s="7">
        <v>1.7687999999999999</v>
      </c>
      <c r="F168" s="7">
        <v>1.8005</v>
      </c>
      <c r="G168" s="7">
        <v>1.7010000000000001</v>
      </c>
      <c r="H168" s="7">
        <v>1.7282999999999999</v>
      </c>
      <c r="I168" s="7">
        <v>1.6819999999999999</v>
      </c>
      <c r="J168" s="7">
        <v>1.6997</v>
      </c>
      <c r="K168" s="7">
        <v>1.7353000000000001</v>
      </c>
      <c r="L168" s="7">
        <v>1.6956</v>
      </c>
      <c r="M168" s="7">
        <v>2.254</v>
      </c>
      <c r="N168" s="7">
        <v>1.1623000000000001</v>
      </c>
      <c r="O168" s="7">
        <v>1.2009000000000001</v>
      </c>
      <c r="P168" s="7">
        <v>1.1655</v>
      </c>
      <c r="Q168" s="7">
        <v>1.8680000000000001</v>
      </c>
      <c r="R168" s="7">
        <v>2.0019</v>
      </c>
      <c r="S168" s="7">
        <v>1.8671</v>
      </c>
      <c r="T168" s="7">
        <v>1.9109</v>
      </c>
      <c r="U168" s="7">
        <v>2.0223</v>
      </c>
      <c r="V168" s="7">
        <v>1.9029</v>
      </c>
      <c r="W168" s="7">
        <v>-2.63E-2</v>
      </c>
      <c r="X168" s="7">
        <v>-2.3E-2</v>
      </c>
      <c r="Y168" s="7">
        <v>-2.8899999999999999E-2</v>
      </c>
    </row>
    <row r="169" spans="1:25" x14ac:dyDescent="0.45">
      <c r="A169" s="9">
        <v>83.5</v>
      </c>
      <c r="B169" s="7">
        <v>0.20780000000000001</v>
      </c>
      <c r="C169" s="7">
        <v>0.21299999999999999</v>
      </c>
      <c r="D169" s="7">
        <v>0.22359999999999999</v>
      </c>
      <c r="E169" s="7">
        <v>1.7683</v>
      </c>
      <c r="F169" s="7">
        <v>1.798</v>
      </c>
      <c r="G169" s="7">
        <v>1.7001999999999999</v>
      </c>
      <c r="H169" s="7">
        <v>1.7289000000000001</v>
      </c>
      <c r="I169" s="7">
        <v>1.6818</v>
      </c>
      <c r="J169" s="7">
        <v>1.7002999999999999</v>
      </c>
      <c r="K169" s="7">
        <v>1.7347999999999999</v>
      </c>
      <c r="L169" s="7">
        <v>1.6969000000000001</v>
      </c>
      <c r="M169" s="7">
        <v>2.2541000000000002</v>
      </c>
      <c r="N169" s="7">
        <v>1.165</v>
      </c>
      <c r="O169" s="7">
        <v>1.2047000000000001</v>
      </c>
      <c r="P169" s="7">
        <v>1.1693</v>
      </c>
      <c r="Q169" s="7">
        <v>1.8694999999999999</v>
      </c>
      <c r="R169" s="7">
        <v>2.0013999999999998</v>
      </c>
      <c r="S169" s="7">
        <v>1.8678999999999999</v>
      </c>
      <c r="T169" s="7">
        <v>1.9108000000000001</v>
      </c>
      <c r="U169" s="7">
        <v>2.0232000000000001</v>
      </c>
      <c r="V169" s="7">
        <v>1.9047000000000001</v>
      </c>
      <c r="W169" s="7">
        <v>-2.6499999999999999E-2</v>
      </c>
      <c r="X169" s="7">
        <v>-2.3E-2</v>
      </c>
      <c r="Y169" s="7">
        <v>-2.9100000000000001E-2</v>
      </c>
    </row>
    <row r="170" spans="1:25" x14ac:dyDescent="0.45">
      <c r="A170" s="9">
        <v>84</v>
      </c>
      <c r="B170" s="7">
        <v>0.2079</v>
      </c>
      <c r="C170" s="7">
        <v>0.21579999999999999</v>
      </c>
      <c r="D170" s="7">
        <v>0.2233</v>
      </c>
      <c r="E170" s="7">
        <v>1.7667999999999999</v>
      </c>
      <c r="F170" s="7">
        <v>1.7978000000000001</v>
      </c>
      <c r="G170" s="7">
        <v>1.6997</v>
      </c>
      <c r="H170" s="7">
        <v>1.7279</v>
      </c>
      <c r="I170" s="7">
        <v>1.6808000000000001</v>
      </c>
      <c r="J170" s="7">
        <v>1.6984999999999999</v>
      </c>
      <c r="K170" s="7">
        <v>1.7298</v>
      </c>
      <c r="L170" s="7">
        <v>1.6969000000000001</v>
      </c>
      <c r="M170" s="7">
        <v>2.2519</v>
      </c>
      <c r="N170" s="7">
        <v>1.1674</v>
      </c>
      <c r="O170" s="7">
        <v>1.2081</v>
      </c>
      <c r="P170" s="7">
        <v>1.1711</v>
      </c>
      <c r="Q170" s="7">
        <v>1.8684000000000001</v>
      </c>
      <c r="R170" s="7">
        <v>2.0030000000000001</v>
      </c>
      <c r="S170" s="7">
        <v>1.8665</v>
      </c>
      <c r="T170" s="7">
        <v>1.9116</v>
      </c>
      <c r="U170" s="7">
        <v>2.024</v>
      </c>
      <c r="V170" s="7">
        <v>1.9041999999999999</v>
      </c>
      <c r="W170" s="7">
        <v>-2.6499999999999999E-2</v>
      </c>
      <c r="X170" s="7">
        <v>-2.29E-2</v>
      </c>
      <c r="Y170" s="7">
        <v>-2.8899999999999999E-2</v>
      </c>
    </row>
    <row r="171" spans="1:25" x14ac:dyDescent="0.45">
      <c r="A171" s="9">
        <v>84.5</v>
      </c>
      <c r="B171" s="7">
        <v>0.2082</v>
      </c>
      <c r="C171" s="7">
        <v>0.21690000000000001</v>
      </c>
      <c r="D171" s="7">
        <v>0.2248</v>
      </c>
      <c r="E171" s="7">
        <v>1.7654000000000001</v>
      </c>
      <c r="F171" s="7">
        <v>1.7990999999999999</v>
      </c>
      <c r="G171" s="7">
        <v>1.6995</v>
      </c>
      <c r="H171" s="7">
        <v>1.7256</v>
      </c>
      <c r="I171" s="7">
        <v>1.6809000000000001</v>
      </c>
      <c r="J171" s="7">
        <v>1.6998</v>
      </c>
      <c r="K171" s="7">
        <v>1.7336</v>
      </c>
      <c r="L171" s="7">
        <v>1.6961999999999999</v>
      </c>
      <c r="M171" s="7">
        <v>2.2532000000000001</v>
      </c>
      <c r="N171" s="7">
        <v>1.1714</v>
      </c>
      <c r="O171" s="7">
        <v>1.2118</v>
      </c>
      <c r="P171" s="7">
        <v>1.1717</v>
      </c>
      <c r="Q171" s="7">
        <v>1.8667</v>
      </c>
      <c r="R171" s="7">
        <v>2.0004</v>
      </c>
      <c r="S171" s="7">
        <v>1.8706</v>
      </c>
      <c r="T171" s="7">
        <v>1.9106000000000001</v>
      </c>
      <c r="U171" s="7">
        <v>2.0219</v>
      </c>
      <c r="V171" s="7">
        <v>1.9033</v>
      </c>
      <c r="W171" s="7">
        <v>-2.6499999999999999E-2</v>
      </c>
      <c r="X171" s="7">
        <v>-2.2800000000000001E-2</v>
      </c>
      <c r="Y171" s="7">
        <v>-2.9000000000000001E-2</v>
      </c>
    </row>
    <row r="172" spans="1:25" x14ac:dyDescent="0.45">
      <c r="A172" s="9">
        <v>85</v>
      </c>
      <c r="B172" s="7">
        <v>0.2107</v>
      </c>
      <c r="C172" s="7">
        <v>0.2177</v>
      </c>
      <c r="D172" s="7">
        <v>0.22770000000000001</v>
      </c>
      <c r="E172" s="7">
        <v>1.7659</v>
      </c>
      <c r="F172" s="7">
        <v>1.7998000000000001</v>
      </c>
      <c r="G172" s="7">
        <v>1.7</v>
      </c>
      <c r="H172" s="7">
        <v>1.7262</v>
      </c>
      <c r="I172" s="7">
        <v>1.6813</v>
      </c>
      <c r="J172" s="7">
        <v>1.6997</v>
      </c>
      <c r="K172" s="7">
        <v>1.7321</v>
      </c>
      <c r="L172" s="7">
        <v>1.6955</v>
      </c>
      <c r="M172" s="7">
        <v>2.2524999999999999</v>
      </c>
      <c r="N172" s="7">
        <v>1.1736</v>
      </c>
      <c r="O172" s="7">
        <v>1.2151000000000001</v>
      </c>
      <c r="P172" s="7">
        <v>1.1757</v>
      </c>
      <c r="Q172" s="7">
        <v>1.8683000000000001</v>
      </c>
      <c r="R172" s="7">
        <v>2.0038</v>
      </c>
      <c r="S172" s="7">
        <v>1.8696999999999999</v>
      </c>
      <c r="T172" s="7">
        <v>1.9095</v>
      </c>
      <c r="U172" s="7">
        <v>2.0234000000000001</v>
      </c>
      <c r="V172" s="7">
        <v>1.9046000000000001</v>
      </c>
      <c r="W172" s="7">
        <v>-2.6499999999999999E-2</v>
      </c>
      <c r="X172" s="7">
        <v>-2.3E-2</v>
      </c>
      <c r="Y172" s="7">
        <v>-2.8799999999999999E-2</v>
      </c>
    </row>
    <row r="173" spans="1:25" x14ac:dyDescent="0.45">
      <c r="A173" s="9">
        <v>85.5</v>
      </c>
      <c r="B173" s="7">
        <v>0.2117</v>
      </c>
      <c r="C173" s="7">
        <v>0.21820000000000001</v>
      </c>
      <c r="D173" s="7">
        <v>0.22700000000000001</v>
      </c>
      <c r="E173" s="7">
        <v>1.7666999999999999</v>
      </c>
      <c r="F173" s="7">
        <v>1.7964</v>
      </c>
      <c r="G173" s="7">
        <v>1.6979</v>
      </c>
      <c r="H173" s="7">
        <v>1.7258</v>
      </c>
      <c r="I173" s="7">
        <v>1.6794</v>
      </c>
      <c r="J173" s="7">
        <v>1.6977</v>
      </c>
      <c r="K173" s="7">
        <v>1.7335</v>
      </c>
      <c r="L173" s="7">
        <v>1.6953</v>
      </c>
      <c r="M173" s="7">
        <v>2.2498999999999998</v>
      </c>
      <c r="N173" s="7">
        <v>1.1765000000000001</v>
      </c>
      <c r="O173" s="7">
        <v>1.2166999999999999</v>
      </c>
      <c r="P173" s="7">
        <v>1.1803999999999999</v>
      </c>
      <c r="Q173" s="7">
        <v>1.8666</v>
      </c>
      <c r="R173" s="7">
        <v>2.0026999999999999</v>
      </c>
      <c r="S173" s="7">
        <v>1.8702000000000001</v>
      </c>
      <c r="T173" s="7">
        <v>1.91</v>
      </c>
      <c r="U173" s="7">
        <v>2.0228000000000002</v>
      </c>
      <c r="V173" s="7">
        <v>1.9041999999999999</v>
      </c>
      <c r="W173" s="7">
        <v>-2.64E-2</v>
      </c>
      <c r="X173" s="7">
        <v>-2.3099999999999999E-2</v>
      </c>
      <c r="Y173" s="7">
        <v>-2.9100000000000001E-2</v>
      </c>
    </row>
    <row r="174" spans="1:25" x14ac:dyDescent="0.45">
      <c r="A174" s="9">
        <v>86</v>
      </c>
      <c r="B174" s="7">
        <v>0.21190000000000001</v>
      </c>
      <c r="C174" s="7">
        <v>0.21909999999999999</v>
      </c>
      <c r="D174" s="7">
        <v>0.22770000000000001</v>
      </c>
      <c r="E174" s="7">
        <v>1.7686999999999999</v>
      </c>
      <c r="F174" s="7">
        <v>1.7981</v>
      </c>
      <c r="G174" s="7">
        <v>1.6986000000000001</v>
      </c>
      <c r="H174" s="7">
        <v>1.7257</v>
      </c>
      <c r="I174" s="7">
        <v>1.6793</v>
      </c>
      <c r="J174" s="7">
        <v>1.6979</v>
      </c>
      <c r="K174" s="7">
        <v>1.7352000000000001</v>
      </c>
      <c r="L174" s="7">
        <v>1.6957</v>
      </c>
      <c r="M174" s="7">
        <v>2.2507999999999999</v>
      </c>
      <c r="N174" s="7">
        <v>1.1794</v>
      </c>
      <c r="O174" s="7">
        <v>1.22</v>
      </c>
      <c r="P174" s="7">
        <v>1.1831</v>
      </c>
      <c r="Q174" s="7">
        <v>1.8666</v>
      </c>
      <c r="R174" s="7">
        <v>2.004</v>
      </c>
      <c r="S174" s="7">
        <v>1.8698999999999999</v>
      </c>
      <c r="T174" s="7">
        <v>1.9072</v>
      </c>
      <c r="U174" s="7">
        <v>2.0207999999999999</v>
      </c>
      <c r="V174" s="7">
        <v>1.9046000000000001</v>
      </c>
      <c r="W174" s="7">
        <v>-2.6200000000000001E-2</v>
      </c>
      <c r="X174" s="7">
        <v>-2.2800000000000001E-2</v>
      </c>
      <c r="Y174" s="7">
        <v>-2.8899999999999999E-2</v>
      </c>
    </row>
    <row r="175" spans="1:25" x14ac:dyDescent="0.45">
      <c r="A175" s="9">
        <v>86.5</v>
      </c>
      <c r="B175" s="7">
        <v>0.21279999999999999</v>
      </c>
      <c r="C175" s="7">
        <v>0.22</v>
      </c>
      <c r="D175" s="7">
        <v>0.2296</v>
      </c>
      <c r="E175" s="7">
        <v>1.7644</v>
      </c>
      <c r="F175" s="7">
        <v>1.7966</v>
      </c>
      <c r="G175" s="7">
        <v>1.6987000000000001</v>
      </c>
      <c r="H175" s="7">
        <v>1.7241</v>
      </c>
      <c r="I175" s="7">
        <v>1.68</v>
      </c>
      <c r="J175" s="7">
        <v>1.6971000000000001</v>
      </c>
      <c r="K175" s="7">
        <v>1.7315</v>
      </c>
      <c r="L175" s="7">
        <v>1.6944999999999999</v>
      </c>
      <c r="M175" s="7">
        <v>2.2505000000000002</v>
      </c>
      <c r="N175" s="7">
        <v>1.1830000000000001</v>
      </c>
      <c r="O175" s="7">
        <v>1.2258</v>
      </c>
      <c r="P175" s="7">
        <v>1.1860999999999999</v>
      </c>
      <c r="Q175" s="7">
        <v>1.8654999999999999</v>
      </c>
      <c r="R175" s="7">
        <v>2.0036999999999998</v>
      </c>
      <c r="S175" s="7">
        <v>1.8705000000000001</v>
      </c>
      <c r="T175" s="7">
        <v>1.9086000000000001</v>
      </c>
      <c r="U175" s="7">
        <v>2.0236999999999998</v>
      </c>
      <c r="V175" s="7">
        <v>1.9044000000000001</v>
      </c>
      <c r="W175" s="7">
        <v>-2.63E-2</v>
      </c>
      <c r="X175" s="7">
        <v>-2.2800000000000001E-2</v>
      </c>
      <c r="Y175" s="7">
        <v>-2.8899999999999999E-2</v>
      </c>
    </row>
    <row r="176" spans="1:25" x14ac:dyDescent="0.45">
      <c r="A176" s="9">
        <v>87</v>
      </c>
      <c r="B176" s="7">
        <v>0.21360000000000001</v>
      </c>
      <c r="C176" s="7">
        <v>0.2223</v>
      </c>
      <c r="D176" s="7">
        <v>0.23019999999999999</v>
      </c>
      <c r="E176" s="7">
        <v>1.7636000000000001</v>
      </c>
      <c r="F176" s="7">
        <v>1.7983</v>
      </c>
      <c r="G176" s="7">
        <v>1.6959</v>
      </c>
      <c r="H176" s="7">
        <v>1.7248000000000001</v>
      </c>
      <c r="I176" s="7">
        <v>1.68</v>
      </c>
      <c r="J176" s="7">
        <v>1.6989000000000001</v>
      </c>
      <c r="K176" s="7">
        <v>1.7317</v>
      </c>
      <c r="L176" s="7">
        <v>1.6950000000000001</v>
      </c>
      <c r="M176" s="7">
        <v>2.2528000000000001</v>
      </c>
      <c r="N176" s="7">
        <v>1.1859</v>
      </c>
      <c r="O176" s="7">
        <v>1.2281</v>
      </c>
      <c r="P176" s="7">
        <v>1.1906000000000001</v>
      </c>
      <c r="Q176" s="7">
        <v>1.867</v>
      </c>
      <c r="R176" s="7">
        <v>2.004</v>
      </c>
      <c r="S176" s="7">
        <v>1.8698999999999999</v>
      </c>
      <c r="T176" s="7">
        <v>1.9095</v>
      </c>
      <c r="U176" s="7">
        <v>2.0226999999999999</v>
      </c>
      <c r="V176" s="7">
        <v>1.9033</v>
      </c>
      <c r="W176" s="7">
        <v>-2.64E-2</v>
      </c>
      <c r="X176" s="7">
        <v>-2.2800000000000001E-2</v>
      </c>
      <c r="Y176" s="7">
        <v>-2.8899999999999999E-2</v>
      </c>
    </row>
    <row r="177" spans="1:25" x14ac:dyDescent="0.45">
      <c r="A177" s="9">
        <v>87.5</v>
      </c>
      <c r="B177" s="7">
        <v>0.21229999999999999</v>
      </c>
      <c r="C177" s="7">
        <v>0.2218</v>
      </c>
      <c r="D177" s="7">
        <v>0.23130000000000001</v>
      </c>
      <c r="E177" s="7">
        <v>1.7638</v>
      </c>
      <c r="F177" s="7">
        <v>1.7978000000000001</v>
      </c>
      <c r="G177" s="7">
        <v>1.6991000000000001</v>
      </c>
      <c r="H177" s="7">
        <v>1.7245999999999999</v>
      </c>
      <c r="I177" s="7">
        <v>1.6803999999999999</v>
      </c>
      <c r="J177" s="7">
        <v>1.6976</v>
      </c>
      <c r="K177" s="7">
        <v>1.732</v>
      </c>
      <c r="L177" s="7">
        <v>1.6952</v>
      </c>
      <c r="M177" s="7">
        <v>2.2507999999999999</v>
      </c>
      <c r="N177" s="7">
        <v>1.1886000000000001</v>
      </c>
      <c r="O177" s="7">
        <v>1.2314000000000001</v>
      </c>
      <c r="P177" s="7">
        <v>1.1929000000000001</v>
      </c>
      <c r="Q177" s="7">
        <v>1.867</v>
      </c>
      <c r="R177" s="7">
        <v>2.0051999999999999</v>
      </c>
      <c r="S177" s="7">
        <v>1.8694999999999999</v>
      </c>
      <c r="T177" s="7">
        <v>1.9065000000000001</v>
      </c>
      <c r="U177" s="7">
        <v>2.0211999999999999</v>
      </c>
      <c r="V177" s="7">
        <v>1.9052</v>
      </c>
      <c r="W177" s="7">
        <v>-2.6100000000000002E-2</v>
      </c>
      <c r="X177" s="7">
        <v>-2.2800000000000001E-2</v>
      </c>
      <c r="Y177" s="7">
        <v>-2.9000000000000001E-2</v>
      </c>
    </row>
    <row r="178" spans="1:25" x14ac:dyDescent="0.45">
      <c r="A178" s="9">
        <v>88</v>
      </c>
      <c r="B178" s="7">
        <v>0.2132</v>
      </c>
      <c r="C178" s="7">
        <v>0.2228</v>
      </c>
      <c r="D178" s="7">
        <v>0.23100000000000001</v>
      </c>
      <c r="E178" s="7">
        <v>1.7615000000000001</v>
      </c>
      <c r="F178" s="7">
        <v>1.7966</v>
      </c>
      <c r="G178" s="7">
        <v>1.6960999999999999</v>
      </c>
      <c r="H178" s="7">
        <v>1.7239</v>
      </c>
      <c r="I178" s="7">
        <v>1.6806000000000001</v>
      </c>
      <c r="J178" s="7">
        <v>1.6970000000000001</v>
      </c>
      <c r="K178" s="7">
        <v>1.7305999999999999</v>
      </c>
      <c r="L178" s="7">
        <v>1.6949000000000001</v>
      </c>
      <c r="M178" s="7">
        <v>2.2526999999999999</v>
      </c>
      <c r="N178" s="7">
        <v>1.1922999999999999</v>
      </c>
      <c r="O178" s="7">
        <v>1.2350000000000001</v>
      </c>
      <c r="P178" s="7">
        <v>1.1953</v>
      </c>
      <c r="Q178" s="7">
        <v>1.8671</v>
      </c>
      <c r="R178" s="7">
        <v>2.0055999999999998</v>
      </c>
      <c r="S178" s="7">
        <v>1.8709</v>
      </c>
      <c r="T178" s="7">
        <v>1.9064000000000001</v>
      </c>
      <c r="U178" s="7">
        <v>2.0213999999999999</v>
      </c>
      <c r="V178" s="7">
        <v>1.9036999999999999</v>
      </c>
      <c r="W178" s="7">
        <v>-2.63E-2</v>
      </c>
      <c r="X178" s="7">
        <v>-2.2700000000000001E-2</v>
      </c>
      <c r="Y178" s="7">
        <v>-2.86E-2</v>
      </c>
    </row>
    <row r="179" spans="1:25" x14ac:dyDescent="0.45">
      <c r="A179" s="9">
        <v>88.5</v>
      </c>
      <c r="B179" s="7">
        <v>0.2147</v>
      </c>
      <c r="C179" s="7">
        <v>0.22339999999999999</v>
      </c>
      <c r="D179" s="7">
        <v>0.23139999999999999</v>
      </c>
      <c r="E179" s="7">
        <v>1.7612000000000001</v>
      </c>
      <c r="F179" s="7">
        <v>1.7970999999999999</v>
      </c>
      <c r="G179" s="7">
        <v>1.6960999999999999</v>
      </c>
      <c r="H179" s="7">
        <v>1.7228000000000001</v>
      </c>
      <c r="I179" s="7">
        <v>1.6775</v>
      </c>
      <c r="J179" s="7">
        <v>1.6983999999999999</v>
      </c>
      <c r="K179" s="7">
        <v>1.7315</v>
      </c>
      <c r="L179" s="7">
        <v>1.6952</v>
      </c>
      <c r="M179" s="7">
        <v>2.2501000000000002</v>
      </c>
      <c r="N179" s="7">
        <v>1.1934</v>
      </c>
      <c r="O179" s="7">
        <v>1.2379</v>
      </c>
      <c r="P179" s="7">
        <v>1.1979</v>
      </c>
      <c r="Q179" s="7">
        <v>1.8653999999999999</v>
      </c>
      <c r="R179" s="7">
        <v>2.0053999999999998</v>
      </c>
      <c r="S179" s="7">
        <v>1.8720000000000001</v>
      </c>
      <c r="T179" s="7">
        <v>1.9058999999999999</v>
      </c>
      <c r="U179" s="7">
        <v>2.0219999999999998</v>
      </c>
      <c r="V179" s="7">
        <v>1.9033</v>
      </c>
      <c r="W179" s="7">
        <v>-2.63E-2</v>
      </c>
      <c r="X179" s="7">
        <v>-2.29E-2</v>
      </c>
      <c r="Y179" s="7">
        <v>-2.8799999999999999E-2</v>
      </c>
    </row>
    <row r="180" spans="1:25" x14ac:dyDescent="0.45">
      <c r="A180" s="9">
        <v>89</v>
      </c>
      <c r="B180" s="7">
        <v>0.2157</v>
      </c>
      <c r="C180" s="7">
        <v>0.22370000000000001</v>
      </c>
      <c r="D180" s="7">
        <v>0.23350000000000001</v>
      </c>
      <c r="E180" s="7">
        <v>1.7626999999999999</v>
      </c>
      <c r="F180" s="7">
        <v>1.7954000000000001</v>
      </c>
      <c r="G180" s="7">
        <v>1.6961999999999999</v>
      </c>
      <c r="H180" s="7">
        <v>1.7224999999999999</v>
      </c>
      <c r="I180" s="7">
        <v>1.6796</v>
      </c>
      <c r="J180" s="7">
        <v>1.6966000000000001</v>
      </c>
      <c r="K180" s="7">
        <v>1.7299</v>
      </c>
      <c r="L180" s="7">
        <v>1.6957</v>
      </c>
      <c r="M180" s="7">
        <v>2.2498999999999998</v>
      </c>
      <c r="N180" s="7">
        <v>1.1969000000000001</v>
      </c>
      <c r="O180" s="7">
        <v>1.24</v>
      </c>
      <c r="P180" s="7">
        <v>1.2009000000000001</v>
      </c>
      <c r="Q180" s="7">
        <v>1.8667</v>
      </c>
      <c r="R180" s="7">
        <v>2.0047999999999999</v>
      </c>
      <c r="S180" s="7">
        <v>1.8714</v>
      </c>
      <c r="T180" s="7">
        <v>1.9054</v>
      </c>
      <c r="U180" s="7">
        <v>2.0219</v>
      </c>
      <c r="V180" s="7">
        <v>1.9036</v>
      </c>
      <c r="W180" s="7">
        <v>-2.63E-2</v>
      </c>
      <c r="X180" s="7">
        <v>-2.29E-2</v>
      </c>
      <c r="Y180" s="7">
        <v>-2.87E-2</v>
      </c>
    </row>
    <row r="181" spans="1:25" x14ac:dyDescent="0.45">
      <c r="A181" s="9">
        <v>89.5</v>
      </c>
      <c r="B181" s="7">
        <v>0.21729999999999999</v>
      </c>
      <c r="C181" s="7">
        <v>0.22489999999999999</v>
      </c>
      <c r="D181" s="7">
        <v>0.23480000000000001</v>
      </c>
      <c r="E181" s="7">
        <v>1.7585</v>
      </c>
      <c r="F181" s="7">
        <v>1.796</v>
      </c>
      <c r="G181" s="7">
        <v>1.6948000000000001</v>
      </c>
      <c r="H181" s="7">
        <v>1.7222999999999999</v>
      </c>
      <c r="I181" s="7">
        <v>1.6780999999999999</v>
      </c>
      <c r="J181" s="7">
        <v>1.6976</v>
      </c>
      <c r="K181" s="7">
        <v>1.7304999999999999</v>
      </c>
      <c r="L181" s="7">
        <v>1.6952</v>
      </c>
      <c r="M181" s="7">
        <v>2.2511999999999999</v>
      </c>
      <c r="N181" s="7">
        <v>1.2002999999999999</v>
      </c>
      <c r="O181" s="7">
        <v>1.2451000000000001</v>
      </c>
      <c r="P181" s="7">
        <v>1.2034</v>
      </c>
      <c r="Q181" s="7">
        <v>1.8657999999999999</v>
      </c>
      <c r="R181" s="7">
        <v>2.0055999999999998</v>
      </c>
      <c r="S181" s="7">
        <v>1.8724000000000001</v>
      </c>
      <c r="T181" s="7">
        <v>1.9040999999999999</v>
      </c>
      <c r="U181" s="7">
        <v>2.0215000000000001</v>
      </c>
      <c r="V181" s="7">
        <v>1.9049</v>
      </c>
      <c r="W181" s="7">
        <v>-2.63E-2</v>
      </c>
      <c r="X181" s="7">
        <v>-2.2700000000000001E-2</v>
      </c>
      <c r="Y181" s="7">
        <v>-2.87E-2</v>
      </c>
    </row>
    <row r="182" spans="1:25" x14ac:dyDescent="0.45">
      <c r="A182" s="9">
        <v>90</v>
      </c>
      <c r="B182" s="7">
        <v>0.21959999999999999</v>
      </c>
      <c r="C182" s="7">
        <v>0.2263</v>
      </c>
      <c r="D182" s="7">
        <v>0.23480000000000001</v>
      </c>
      <c r="E182" s="7">
        <v>1.7607999999999999</v>
      </c>
      <c r="F182" s="7">
        <v>1.796</v>
      </c>
      <c r="G182" s="7">
        <v>1.6953</v>
      </c>
      <c r="H182" s="7">
        <v>1.7222</v>
      </c>
      <c r="I182" s="7">
        <v>1.6771</v>
      </c>
      <c r="J182" s="7">
        <v>1.6969000000000001</v>
      </c>
      <c r="K182" s="7">
        <v>1.7298</v>
      </c>
      <c r="L182" s="7">
        <v>1.6947000000000001</v>
      </c>
      <c r="M182" s="7">
        <v>2.2561</v>
      </c>
      <c r="N182" s="7">
        <v>1.2031000000000001</v>
      </c>
      <c r="O182" s="7">
        <v>1.2473000000000001</v>
      </c>
      <c r="P182" s="7">
        <v>1.2070000000000001</v>
      </c>
      <c r="Q182" s="7">
        <v>1.8652</v>
      </c>
      <c r="R182" s="7">
        <v>2.0059</v>
      </c>
      <c r="S182" s="7">
        <v>1.8715999999999999</v>
      </c>
      <c r="T182" s="7">
        <v>1.9051</v>
      </c>
      <c r="U182" s="7">
        <v>2.0202</v>
      </c>
      <c r="V182" s="7">
        <v>1.9023000000000001</v>
      </c>
      <c r="W182" s="7">
        <v>-2.6200000000000001E-2</v>
      </c>
      <c r="X182" s="7">
        <v>-2.2700000000000001E-2</v>
      </c>
      <c r="Y182" s="7">
        <v>-2.8799999999999999E-2</v>
      </c>
    </row>
    <row r="183" spans="1:25" x14ac:dyDescent="0.45">
      <c r="A183" s="9">
        <v>90.5</v>
      </c>
      <c r="B183" s="7">
        <v>0.2495</v>
      </c>
      <c r="C183" s="7">
        <v>0.24429999999999999</v>
      </c>
      <c r="D183" s="7">
        <v>0.24829999999999999</v>
      </c>
      <c r="E183" s="7">
        <v>1.7650999999999999</v>
      </c>
      <c r="F183" s="7">
        <v>1.7928999999999999</v>
      </c>
      <c r="G183" s="7">
        <v>1.6936</v>
      </c>
      <c r="H183" s="7">
        <v>1.7221</v>
      </c>
      <c r="I183" s="7">
        <v>1.6776</v>
      </c>
      <c r="J183" s="7">
        <v>1.6962999999999999</v>
      </c>
      <c r="K183" s="7">
        <v>1.7297</v>
      </c>
      <c r="L183" s="7">
        <v>1.6939</v>
      </c>
      <c r="M183" s="7">
        <v>2.2494000000000001</v>
      </c>
      <c r="N183" s="7">
        <v>1.2067000000000001</v>
      </c>
      <c r="O183" s="7">
        <v>1.2468999999999999</v>
      </c>
      <c r="P183" s="7">
        <v>1.2053</v>
      </c>
      <c r="Q183" s="7">
        <v>1.8662000000000001</v>
      </c>
      <c r="R183" s="7">
        <v>2.0059</v>
      </c>
      <c r="S183" s="7">
        <v>1.873</v>
      </c>
      <c r="T183" s="7">
        <v>1.9039999999999999</v>
      </c>
      <c r="U183" s="7">
        <v>2.0228000000000002</v>
      </c>
      <c r="V183" s="7">
        <v>1.903</v>
      </c>
      <c r="W183" s="7">
        <v>-2.6499999999999999E-2</v>
      </c>
      <c r="X183" s="7">
        <v>-2.2800000000000001E-2</v>
      </c>
      <c r="Y183" s="7">
        <v>-2.9000000000000001E-2</v>
      </c>
    </row>
    <row r="184" spans="1:25" x14ac:dyDescent="0.45">
      <c r="A184" s="9">
        <v>91</v>
      </c>
      <c r="B184" s="7">
        <v>0.2157</v>
      </c>
      <c r="C184" s="7">
        <v>0.22900000000000001</v>
      </c>
      <c r="D184" s="7">
        <v>0.23749999999999999</v>
      </c>
      <c r="E184" s="7">
        <v>1.7615000000000001</v>
      </c>
      <c r="F184" s="7">
        <v>1.7948</v>
      </c>
      <c r="G184" s="7">
        <v>1.6955</v>
      </c>
      <c r="H184" s="7">
        <v>1.7194</v>
      </c>
      <c r="I184" s="7">
        <v>1.6777</v>
      </c>
      <c r="J184" s="7">
        <v>1.6980999999999999</v>
      </c>
      <c r="K184" s="7">
        <v>1.7238</v>
      </c>
      <c r="L184" s="7">
        <v>1.6955</v>
      </c>
      <c r="M184" s="7">
        <v>2.2526000000000002</v>
      </c>
      <c r="N184" s="7">
        <v>1.2088000000000001</v>
      </c>
      <c r="O184" s="7">
        <v>1.2545999999999999</v>
      </c>
      <c r="P184" s="7">
        <v>1.2132000000000001</v>
      </c>
      <c r="Q184" s="7">
        <v>1.8665</v>
      </c>
      <c r="R184" s="7">
        <v>2.0057</v>
      </c>
      <c r="S184" s="7">
        <v>1.8718999999999999</v>
      </c>
      <c r="T184" s="7">
        <v>1.9027000000000001</v>
      </c>
      <c r="U184" s="7">
        <v>2.0213000000000001</v>
      </c>
      <c r="V184" s="7">
        <v>1.9029</v>
      </c>
      <c r="W184" s="7">
        <v>-2.6200000000000001E-2</v>
      </c>
      <c r="X184" s="7">
        <v>-2.3E-2</v>
      </c>
      <c r="Y184" s="7">
        <v>-2.8899999999999999E-2</v>
      </c>
    </row>
    <row r="185" spans="1:25" x14ac:dyDescent="0.45">
      <c r="A185" s="9">
        <v>91.5</v>
      </c>
      <c r="B185" s="7">
        <v>0.22450000000000001</v>
      </c>
      <c r="C185" s="7">
        <v>0.22969999999999999</v>
      </c>
      <c r="D185" s="7">
        <v>0.2389</v>
      </c>
      <c r="E185" s="7">
        <v>1.7581</v>
      </c>
      <c r="F185" s="7">
        <v>1.7928999999999999</v>
      </c>
      <c r="G185" s="7">
        <v>1.6949000000000001</v>
      </c>
      <c r="H185" s="7">
        <v>1.7186999999999999</v>
      </c>
      <c r="I185" s="7">
        <v>1.6777</v>
      </c>
      <c r="J185" s="7">
        <v>1.6959</v>
      </c>
      <c r="K185" s="7">
        <v>1.7262999999999999</v>
      </c>
      <c r="L185" s="7">
        <v>1.694</v>
      </c>
      <c r="M185" s="7">
        <v>2.2538999999999998</v>
      </c>
      <c r="N185" s="7">
        <v>1.2121</v>
      </c>
      <c r="O185" s="7">
        <v>1.2584</v>
      </c>
      <c r="P185" s="7">
        <v>1.2142999999999999</v>
      </c>
      <c r="Q185" s="7">
        <v>1.8660000000000001</v>
      </c>
      <c r="R185" s="7">
        <v>2.0066000000000002</v>
      </c>
      <c r="S185" s="7">
        <v>1.8722000000000001</v>
      </c>
      <c r="T185" s="7">
        <v>1.9036</v>
      </c>
      <c r="U185" s="7">
        <v>2.0211000000000001</v>
      </c>
      <c r="V185" s="7">
        <v>1.903</v>
      </c>
      <c r="W185" s="7">
        <v>-2.6200000000000001E-2</v>
      </c>
      <c r="X185" s="7">
        <v>-2.2599999999999999E-2</v>
      </c>
      <c r="Y185" s="7">
        <v>-2.9000000000000001E-2</v>
      </c>
    </row>
    <row r="186" spans="1:25" x14ac:dyDescent="0.45">
      <c r="A186" s="9">
        <v>92</v>
      </c>
      <c r="B186" s="7">
        <v>0.22439999999999999</v>
      </c>
      <c r="C186" s="7">
        <v>0.23180000000000001</v>
      </c>
      <c r="D186" s="7">
        <v>0.24010000000000001</v>
      </c>
      <c r="E186" s="7">
        <v>1.7585</v>
      </c>
      <c r="F186" s="7">
        <v>1.7936000000000001</v>
      </c>
      <c r="G186" s="7">
        <v>1.694</v>
      </c>
      <c r="H186" s="7">
        <v>1.7211000000000001</v>
      </c>
      <c r="I186" s="7">
        <v>1.6760999999999999</v>
      </c>
      <c r="J186" s="7">
        <v>1.6958</v>
      </c>
      <c r="K186" s="7">
        <v>1.7286999999999999</v>
      </c>
      <c r="L186" s="7">
        <v>1.6936</v>
      </c>
      <c r="M186" s="7">
        <v>2.2483</v>
      </c>
      <c r="N186" s="7">
        <v>1.2161</v>
      </c>
      <c r="O186" s="7">
        <v>1.2613000000000001</v>
      </c>
      <c r="P186" s="7">
        <v>1.2181999999999999</v>
      </c>
      <c r="Q186" s="7">
        <v>1.8652</v>
      </c>
      <c r="R186" s="7">
        <v>2.0076000000000001</v>
      </c>
      <c r="S186" s="7">
        <v>1.8727</v>
      </c>
      <c r="T186" s="7">
        <v>1.9040999999999999</v>
      </c>
      <c r="U186" s="7">
        <v>2.0190999999999999</v>
      </c>
      <c r="V186" s="7">
        <v>1.9024000000000001</v>
      </c>
      <c r="W186" s="7">
        <v>-2.64E-2</v>
      </c>
      <c r="X186" s="7">
        <v>-2.2800000000000001E-2</v>
      </c>
      <c r="Y186" s="7">
        <v>-2.9000000000000001E-2</v>
      </c>
    </row>
    <row r="187" spans="1:25" x14ac:dyDescent="0.45">
      <c r="A187" s="9">
        <v>92.5</v>
      </c>
      <c r="B187" s="7">
        <v>0.22470000000000001</v>
      </c>
      <c r="C187" s="7">
        <v>0.2316</v>
      </c>
      <c r="D187" s="7">
        <v>0.23910000000000001</v>
      </c>
      <c r="E187" s="7">
        <v>1.7565999999999999</v>
      </c>
      <c r="F187" s="7">
        <v>1.7927</v>
      </c>
      <c r="G187" s="7">
        <v>1.6930000000000001</v>
      </c>
      <c r="H187" s="7">
        <v>1.7179</v>
      </c>
      <c r="I187" s="7">
        <v>1.6774</v>
      </c>
      <c r="J187" s="7">
        <v>1.6961999999999999</v>
      </c>
      <c r="K187" s="7">
        <v>1.7261</v>
      </c>
      <c r="L187" s="7">
        <v>1.6928000000000001</v>
      </c>
      <c r="M187" s="7">
        <v>2.2484000000000002</v>
      </c>
      <c r="N187" s="7">
        <v>1.2177</v>
      </c>
      <c r="O187" s="7">
        <v>1.2636000000000001</v>
      </c>
      <c r="P187" s="7">
        <v>1.2209000000000001</v>
      </c>
      <c r="Q187" s="7">
        <v>1.8663000000000001</v>
      </c>
      <c r="R187" s="7">
        <v>2.0070999999999999</v>
      </c>
      <c r="S187" s="7">
        <v>1.8738999999999999</v>
      </c>
      <c r="T187" s="7">
        <v>1.9019999999999999</v>
      </c>
      <c r="U187" s="7">
        <v>2.0217000000000001</v>
      </c>
      <c r="V187" s="7">
        <v>1.9023000000000001</v>
      </c>
      <c r="W187" s="7">
        <v>-2.6100000000000002E-2</v>
      </c>
      <c r="X187" s="7">
        <v>-2.2599999999999999E-2</v>
      </c>
      <c r="Y187" s="7">
        <v>-2.8899999999999999E-2</v>
      </c>
    </row>
    <row r="188" spans="1:25" x14ac:dyDescent="0.45">
      <c r="A188" s="9">
        <v>93</v>
      </c>
      <c r="B188" s="7">
        <v>0.22639999999999999</v>
      </c>
      <c r="C188" s="7">
        <v>0.23039999999999999</v>
      </c>
      <c r="D188" s="7">
        <v>0.2414</v>
      </c>
      <c r="E188" s="7">
        <v>1.7582</v>
      </c>
      <c r="F188" s="7">
        <v>1.7925</v>
      </c>
      <c r="G188" s="7">
        <v>1.6921999999999999</v>
      </c>
      <c r="H188" s="7">
        <v>1.7185999999999999</v>
      </c>
      <c r="I188" s="7">
        <v>1.6761999999999999</v>
      </c>
      <c r="J188" s="7">
        <v>1.6962999999999999</v>
      </c>
      <c r="K188" s="7">
        <v>1.7271000000000001</v>
      </c>
      <c r="L188" s="7">
        <v>1.6927000000000001</v>
      </c>
      <c r="M188" s="7">
        <v>2.2517999999999998</v>
      </c>
      <c r="N188" s="7">
        <v>1.2204999999999999</v>
      </c>
      <c r="O188" s="7">
        <v>1.2672000000000001</v>
      </c>
      <c r="P188" s="7">
        <v>1.2229000000000001</v>
      </c>
      <c r="Q188" s="7">
        <v>1.867</v>
      </c>
      <c r="R188" s="7">
        <v>2.0049999999999999</v>
      </c>
      <c r="S188" s="7">
        <v>1.8728</v>
      </c>
      <c r="T188" s="7">
        <v>1.901</v>
      </c>
      <c r="U188" s="7">
        <v>2.0209000000000001</v>
      </c>
      <c r="V188" s="7">
        <v>1.9041999999999999</v>
      </c>
      <c r="W188" s="7">
        <v>-2.6200000000000001E-2</v>
      </c>
      <c r="X188" s="7">
        <v>-2.2700000000000001E-2</v>
      </c>
      <c r="Y188" s="7">
        <v>-2.87E-2</v>
      </c>
    </row>
    <row r="189" spans="1:25" x14ac:dyDescent="0.45">
      <c r="A189" s="9">
        <v>93.5</v>
      </c>
      <c r="B189" s="7">
        <v>0.22839999999999999</v>
      </c>
      <c r="C189" s="7">
        <v>0.23330000000000001</v>
      </c>
      <c r="D189" s="7">
        <v>0.24179999999999999</v>
      </c>
      <c r="E189" s="7">
        <v>1.7554000000000001</v>
      </c>
      <c r="F189" s="7">
        <v>1.7927</v>
      </c>
      <c r="G189" s="7">
        <v>1.6935</v>
      </c>
      <c r="H189" s="7">
        <v>1.7186999999999999</v>
      </c>
      <c r="I189" s="7">
        <v>1.6758999999999999</v>
      </c>
      <c r="J189" s="7">
        <v>1.6980999999999999</v>
      </c>
      <c r="K189" s="7">
        <v>1.7255</v>
      </c>
      <c r="L189" s="7">
        <v>1.6936</v>
      </c>
      <c r="M189" s="7">
        <v>2.2519999999999998</v>
      </c>
      <c r="N189" s="7">
        <v>1.2222999999999999</v>
      </c>
      <c r="O189" s="7">
        <v>1.2699</v>
      </c>
      <c r="P189" s="7">
        <v>1.2252000000000001</v>
      </c>
      <c r="Q189" s="7">
        <v>1.8664000000000001</v>
      </c>
      <c r="R189" s="7">
        <v>2.0095000000000001</v>
      </c>
      <c r="S189" s="7">
        <v>1.8746</v>
      </c>
      <c r="T189" s="7">
        <v>1.9011</v>
      </c>
      <c r="U189" s="7">
        <v>2.0190999999999999</v>
      </c>
      <c r="V189" s="7">
        <v>1.9016999999999999</v>
      </c>
      <c r="W189" s="7">
        <v>-2.6200000000000001E-2</v>
      </c>
      <c r="X189" s="7">
        <v>-2.2700000000000001E-2</v>
      </c>
      <c r="Y189" s="7">
        <v>-2.87E-2</v>
      </c>
    </row>
    <row r="190" spans="1:25" x14ac:dyDescent="0.45">
      <c r="A190" s="9">
        <v>94</v>
      </c>
      <c r="B190" s="7">
        <v>0.22770000000000001</v>
      </c>
      <c r="C190" s="7">
        <v>0.23369999999999999</v>
      </c>
      <c r="D190" s="7">
        <v>0.24279999999999999</v>
      </c>
      <c r="E190" s="7">
        <v>1.756</v>
      </c>
      <c r="F190" s="7">
        <v>1.7928999999999999</v>
      </c>
      <c r="G190" s="7">
        <v>1.6924999999999999</v>
      </c>
      <c r="H190" s="7">
        <v>1.7172000000000001</v>
      </c>
      <c r="I190" s="7">
        <v>1.6756</v>
      </c>
      <c r="J190" s="7">
        <v>1.6957</v>
      </c>
      <c r="K190" s="7">
        <v>1.7254</v>
      </c>
      <c r="L190" s="7">
        <v>1.6915</v>
      </c>
      <c r="M190" s="7">
        <v>2.2473000000000001</v>
      </c>
      <c r="N190" s="7">
        <v>1.2239</v>
      </c>
      <c r="O190" s="7">
        <v>1.2730999999999999</v>
      </c>
      <c r="P190" s="7">
        <v>1.2298</v>
      </c>
      <c r="Q190" s="7">
        <v>1.8647</v>
      </c>
      <c r="R190" s="7">
        <v>2.0066999999999999</v>
      </c>
      <c r="S190" s="7">
        <v>1.8715999999999999</v>
      </c>
      <c r="T190" s="7">
        <v>1.9011</v>
      </c>
      <c r="U190" s="7">
        <v>2.0200999999999998</v>
      </c>
      <c r="V190" s="7">
        <v>1.9014</v>
      </c>
      <c r="W190" s="7">
        <v>-2.6200000000000001E-2</v>
      </c>
      <c r="X190" s="7">
        <v>-2.2599999999999999E-2</v>
      </c>
      <c r="Y190" s="7">
        <v>-2.9100000000000001E-2</v>
      </c>
    </row>
    <row r="191" spans="1:25" x14ac:dyDescent="0.45">
      <c r="A191" s="9">
        <v>94.5</v>
      </c>
      <c r="B191" s="7">
        <v>0.22639999999999999</v>
      </c>
      <c r="C191" s="7">
        <v>0.23430000000000001</v>
      </c>
      <c r="D191" s="7">
        <v>0.2427</v>
      </c>
      <c r="E191" s="7">
        <v>1.7544999999999999</v>
      </c>
      <c r="F191" s="7">
        <v>1.7918000000000001</v>
      </c>
      <c r="G191" s="7">
        <v>1.6921999999999999</v>
      </c>
      <c r="H191" s="7">
        <v>1.7170000000000001</v>
      </c>
      <c r="I191" s="7">
        <v>1.6758999999999999</v>
      </c>
      <c r="J191" s="7">
        <v>1.6955</v>
      </c>
      <c r="K191" s="7">
        <v>1.7257</v>
      </c>
      <c r="L191" s="7">
        <v>1.6919999999999999</v>
      </c>
      <c r="M191" s="7">
        <v>2.2498999999999998</v>
      </c>
      <c r="N191" s="7">
        <v>1.2277</v>
      </c>
      <c r="O191" s="7">
        <v>1.2738</v>
      </c>
      <c r="P191" s="7">
        <v>1.2317</v>
      </c>
      <c r="Q191" s="7">
        <v>1.8654999999999999</v>
      </c>
      <c r="R191" s="7">
        <v>2.0066000000000002</v>
      </c>
      <c r="S191" s="7">
        <v>1.8714</v>
      </c>
      <c r="T191" s="7">
        <v>1.9003000000000001</v>
      </c>
      <c r="U191" s="7">
        <v>2.0198999999999998</v>
      </c>
      <c r="V191" s="7">
        <v>1.9004000000000001</v>
      </c>
      <c r="W191" s="7">
        <v>-2.6200000000000001E-2</v>
      </c>
      <c r="X191" s="7">
        <v>-2.2800000000000001E-2</v>
      </c>
      <c r="Y191" s="7">
        <v>-2.87E-2</v>
      </c>
    </row>
    <row r="192" spans="1:25" x14ac:dyDescent="0.45">
      <c r="A192" s="9">
        <v>95</v>
      </c>
      <c r="B192" s="7">
        <v>0.2268</v>
      </c>
      <c r="C192" s="7">
        <v>0.23710000000000001</v>
      </c>
      <c r="D192" s="7">
        <v>0.24460000000000001</v>
      </c>
      <c r="E192" s="7">
        <v>1.7532000000000001</v>
      </c>
      <c r="F192" s="7">
        <v>1.7916000000000001</v>
      </c>
      <c r="G192" s="7">
        <v>1.6924999999999999</v>
      </c>
      <c r="H192" s="7">
        <v>1.7159</v>
      </c>
      <c r="I192" s="7">
        <v>1.6762999999999999</v>
      </c>
      <c r="J192" s="7">
        <v>1.6943999999999999</v>
      </c>
      <c r="K192" s="7">
        <v>1.724</v>
      </c>
      <c r="L192" s="7">
        <v>1.6924999999999999</v>
      </c>
      <c r="M192" s="7">
        <v>2.2492999999999999</v>
      </c>
      <c r="N192" s="7">
        <v>1.2290000000000001</v>
      </c>
      <c r="O192" s="7">
        <v>1.2767999999999999</v>
      </c>
      <c r="P192" s="7">
        <v>1.2354000000000001</v>
      </c>
      <c r="Q192" s="7">
        <v>1.8648</v>
      </c>
      <c r="R192" s="7">
        <v>2.0059999999999998</v>
      </c>
      <c r="S192" s="7">
        <v>1.8728</v>
      </c>
      <c r="T192" s="7">
        <v>1.8988</v>
      </c>
      <c r="U192" s="7">
        <v>2.0185</v>
      </c>
      <c r="V192" s="7">
        <v>1.9014</v>
      </c>
      <c r="W192" s="7">
        <v>-2.63E-2</v>
      </c>
      <c r="X192" s="7">
        <v>-2.2800000000000001E-2</v>
      </c>
      <c r="Y192" s="7">
        <v>-2.9000000000000001E-2</v>
      </c>
    </row>
    <row r="193" spans="1:25" x14ac:dyDescent="0.45">
      <c r="A193" s="9">
        <v>95.5</v>
      </c>
      <c r="B193" s="7">
        <v>0.22750000000000001</v>
      </c>
      <c r="C193" s="7">
        <v>0.23649999999999999</v>
      </c>
      <c r="D193" s="7">
        <v>0.24510000000000001</v>
      </c>
      <c r="E193" s="7">
        <v>1.7527999999999999</v>
      </c>
      <c r="F193" s="7">
        <v>1.7897000000000001</v>
      </c>
      <c r="G193" s="7">
        <v>1.6913</v>
      </c>
      <c r="H193" s="7">
        <v>1.7152000000000001</v>
      </c>
      <c r="I193" s="7">
        <v>1.6741999999999999</v>
      </c>
      <c r="J193" s="7">
        <v>1.6951000000000001</v>
      </c>
      <c r="K193" s="7">
        <v>1.7238</v>
      </c>
      <c r="L193" s="7">
        <v>1.6918</v>
      </c>
      <c r="M193" s="7">
        <v>2.2467000000000001</v>
      </c>
      <c r="N193" s="7">
        <v>1.2325999999999999</v>
      </c>
      <c r="O193" s="7">
        <v>1.2801</v>
      </c>
      <c r="P193" s="7">
        <v>1.238</v>
      </c>
      <c r="Q193" s="7">
        <v>1.8661000000000001</v>
      </c>
      <c r="R193" s="7">
        <v>2.0066999999999999</v>
      </c>
      <c r="S193" s="7">
        <v>1.8732</v>
      </c>
      <c r="T193" s="7">
        <v>1.8980999999999999</v>
      </c>
      <c r="U193" s="7">
        <v>2.0200999999999998</v>
      </c>
      <c r="V193" s="7">
        <v>1.8993</v>
      </c>
      <c r="W193" s="7">
        <v>-2.63E-2</v>
      </c>
      <c r="X193" s="7">
        <v>-2.2700000000000001E-2</v>
      </c>
      <c r="Y193" s="7">
        <v>-2.87E-2</v>
      </c>
    </row>
    <row r="194" spans="1:25" x14ac:dyDescent="0.45">
      <c r="A194" s="9">
        <v>96</v>
      </c>
      <c r="B194" s="7">
        <v>0.22750000000000001</v>
      </c>
      <c r="C194" s="7">
        <v>0.23930000000000001</v>
      </c>
      <c r="D194" s="7">
        <v>0.24529999999999999</v>
      </c>
      <c r="E194" s="7">
        <v>1.7524</v>
      </c>
      <c r="F194" s="7">
        <v>1.7895000000000001</v>
      </c>
      <c r="G194" s="7">
        <v>1.6916</v>
      </c>
      <c r="H194" s="7">
        <v>1.7110000000000001</v>
      </c>
      <c r="I194" s="7">
        <v>1.6749000000000001</v>
      </c>
      <c r="J194" s="7">
        <v>1.6932</v>
      </c>
      <c r="K194" s="7">
        <v>1.7232000000000001</v>
      </c>
      <c r="L194" s="7">
        <v>1.6919999999999999</v>
      </c>
      <c r="M194" s="7">
        <v>2.2463000000000002</v>
      </c>
      <c r="N194" s="7">
        <v>1.2351000000000001</v>
      </c>
      <c r="O194" s="7">
        <v>1.2826</v>
      </c>
      <c r="P194" s="7">
        <v>1.2411000000000001</v>
      </c>
      <c r="Q194" s="7">
        <v>1.8653999999999999</v>
      </c>
      <c r="R194" s="7">
        <v>2.0074000000000001</v>
      </c>
      <c r="S194" s="7">
        <v>1.8732</v>
      </c>
      <c r="T194" s="7">
        <v>1.8975</v>
      </c>
      <c r="U194" s="7">
        <v>2.0209000000000001</v>
      </c>
      <c r="V194" s="7">
        <v>1.9007000000000001</v>
      </c>
      <c r="W194" s="7">
        <v>-2.6200000000000001E-2</v>
      </c>
      <c r="X194" s="7">
        <v>-2.2800000000000001E-2</v>
      </c>
      <c r="Y194" s="7">
        <v>-2.87E-2</v>
      </c>
    </row>
    <row r="195" spans="1:25" x14ac:dyDescent="0.45">
      <c r="A195" s="9">
        <v>96.5</v>
      </c>
      <c r="B195" s="7">
        <v>0.22939999999999999</v>
      </c>
      <c r="C195" s="7">
        <v>0.2394</v>
      </c>
      <c r="D195" s="7">
        <v>0.24759999999999999</v>
      </c>
      <c r="E195" s="7">
        <v>1.7508999999999999</v>
      </c>
      <c r="F195" s="7">
        <v>1.7887999999999999</v>
      </c>
      <c r="G195" s="7">
        <v>1.6909000000000001</v>
      </c>
      <c r="H195" s="7">
        <v>1.7134</v>
      </c>
      <c r="I195" s="7">
        <v>1.6740999999999999</v>
      </c>
      <c r="J195" s="7">
        <v>1.6952</v>
      </c>
      <c r="K195" s="7">
        <v>1.7206999999999999</v>
      </c>
      <c r="L195" s="7">
        <v>1.6917</v>
      </c>
      <c r="M195" s="7">
        <v>2.2452999999999999</v>
      </c>
      <c r="N195" s="7">
        <v>1.2383</v>
      </c>
      <c r="O195" s="7">
        <v>1.2843</v>
      </c>
      <c r="P195" s="7">
        <v>1.2448999999999999</v>
      </c>
      <c r="Q195" s="7">
        <v>1.8658999999999999</v>
      </c>
      <c r="R195" s="7">
        <v>2.0081000000000002</v>
      </c>
      <c r="S195" s="7">
        <v>1.8724000000000001</v>
      </c>
      <c r="T195" s="7">
        <v>1.897</v>
      </c>
      <c r="U195" s="7">
        <v>2.0196000000000001</v>
      </c>
      <c r="V195" s="7">
        <v>1.9007000000000001</v>
      </c>
      <c r="W195" s="7">
        <v>-2.5999999999999999E-2</v>
      </c>
      <c r="X195" s="7">
        <v>-2.2700000000000001E-2</v>
      </c>
      <c r="Y195" s="7">
        <v>-2.8500000000000001E-2</v>
      </c>
    </row>
    <row r="196" spans="1:25" x14ac:dyDescent="0.45">
      <c r="A196" s="9">
        <v>97</v>
      </c>
      <c r="B196" s="7">
        <v>0.2296</v>
      </c>
      <c r="C196" s="7">
        <v>0.23899999999999999</v>
      </c>
      <c r="D196" s="7">
        <v>0.24610000000000001</v>
      </c>
      <c r="E196" s="7">
        <v>1.7515000000000001</v>
      </c>
      <c r="F196" s="7">
        <v>1.7886</v>
      </c>
      <c r="G196" s="7">
        <v>1.6910000000000001</v>
      </c>
      <c r="H196" s="7">
        <v>1.7117</v>
      </c>
      <c r="I196" s="7">
        <v>1.6733</v>
      </c>
      <c r="J196" s="7">
        <v>1.6941999999999999</v>
      </c>
      <c r="K196" s="7">
        <v>1.722</v>
      </c>
      <c r="L196" s="7">
        <v>1.6915</v>
      </c>
      <c r="M196" s="7">
        <v>2.2477999999999998</v>
      </c>
      <c r="N196" s="7">
        <v>1.2411000000000001</v>
      </c>
      <c r="O196" s="7">
        <v>1.2881</v>
      </c>
      <c r="P196" s="7">
        <v>1.2463</v>
      </c>
      <c r="Q196" s="7">
        <v>1.8646</v>
      </c>
      <c r="R196" s="7">
        <v>2.0081000000000002</v>
      </c>
      <c r="S196" s="7">
        <v>1.8729</v>
      </c>
      <c r="T196" s="7">
        <v>1.8971</v>
      </c>
      <c r="U196" s="7">
        <v>2.0202</v>
      </c>
      <c r="V196" s="7">
        <v>1.8998999999999999</v>
      </c>
      <c r="W196" s="7">
        <v>-2.6100000000000002E-2</v>
      </c>
      <c r="X196" s="7">
        <v>-2.2599999999999999E-2</v>
      </c>
      <c r="Y196" s="7">
        <v>-2.8799999999999999E-2</v>
      </c>
    </row>
    <row r="197" spans="1:25" x14ac:dyDescent="0.45">
      <c r="A197" s="9">
        <v>97.5</v>
      </c>
      <c r="B197" s="7">
        <v>0.2303</v>
      </c>
      <c r="C197" s="7">
        <v>0.23980000000000001</v>
      </c>
      <c r="D197" s="7">
        <v>0.24909999999999999</v>
      </c>
      <c r="E197" s="7">
        <v>1.7504</v>
      </c>
      <c r="F197" s="7">
        <v>1.7890999999999999</v>
      </c>
      <c r="G197" s="7">
        <v>1.6901999999999999</v>
      </c>
      <c r="H197" s="7">
        <v>1.7141999999999999</v>
      </c>
      <c r="I197" s="7">
        <v>1.6739999999999999</v>
      </c>
      <c r="J197" s="7">
        <v>1.6938</v>
      </c>
      <c r="K197" s="7">
        <v>1.7223999999999999</v>
      </c>
      <c r="L197" s="7">
        <v>1.6899</v>
      </c>
      <c r="M197" s="7">
        <v>2.2481</v>
      </c>
      <c r="N197" s="7">
        <v>1.2441</v>
      </c>
      <c r="O197" s="7">
        <v>1.2907</v>
      </c>
      <c r="P197" s="7">
        <v>1.2484999999999999</v>
      </c>
      <c r="Q197" s="7">
        <v>1.8655999999999999</v>
      </c>
      <c r="R197" s="7">
        <v>2.0078</v>
      </c>
      <c r="S197" s="7">
        <v>1.8725000000000001</v>
      </c>
      <c r="T197" s="7">
        <v>1.8974</v>
      </c>
      <c r="U197" s="7">
        <v>2.0186000000000002</v>
      </c>
      <c r="V197" s="7">
        <v>1.9000999999999999</v>
      </c>
      <c r="W197" s="7">
        <v>-2.6100000000000002E-2</v>
      </c>
      <c r="X197" s="7">
        <v>-2.23E-2</v>
      </c>
      <c r="Y197" s="7">
        <v>-2.86E-2</v>
      </c>
    </row>
    <row r="198" spans="1:25" x14ac:dyDescent="0.45">
      <c r="A198" s="9">
        <v>98</v>
      </c>
      <c r="B198" s="7">
        <v>0.22900000000000001</v>
      </c>
      <c r="C198" s="7">
        <v>0.23910000000000001</v>
      </c>
      <c r="D198" s="7">
        <v>0.24909999999999999</v>
      </c>
      <c r="E198" s="7">
        <v>1.7506999999999999</v>
      </c>
      <c r="F198" s="7">
        <v>1.7886</v>
      </c>
      <c r="G198" s="7">
        <v>1.69</v>
      </c>
      <c r="H198" s="7">
        <v>1.7117</v>
      </c>
      <c r="I198" s="7">
        <v>1.6721999999999999</v>
      </c>
      <c r="J198" s="7">
        <v>1.6927000000000001</v>
      </c>
      <c r="K198" s="7">
        <v>1.7222</v>
      </c>
      <c r="L198" s="7">
        <v>1.6887000000000001</v>
      </c>
      <c r="M198" s="7">
        <v>2.2450999999999999</v>
      </c>
      <c r="N198" s="7">
        <v>1.2472000000000001</v>
      </c>
      <c r="O198" s="7">
        <v>1.2952999999999999</v>
      </c>
      <c r="P198" s="7">
        <v>1.2503</v>
      </c>
      <c r="Q198" s="7">
        <v>1.8648</v>
      </c>
      <c r="R198" s="7">
        <v>2.0055999999999998</v>
      </c>
      <c r="S198" s="7">
        <v>1.8723000000000001</v>
      </c>
      <c r="T198" s="7">
        <v>1.8958999999999999</v>
      </c>
      <c r="U198" s="7">
        <v>2.0205000000000002</v>
      </c>
      <c r="V198" s="7">
        <v>1.8996</v>
      </c>
      <c r="W198" s="7">
        <v>-2.6100000000000002E-2</v>
      </c>
      <c r="X198" s="7">
        <v>-2.2599999999999999E-2</v>
      </c>
      <c r="Y198" s="7">
        <v>-2.87E-2</v>
      </c>
    </row>
    <row r="199" spans="1:25" x14ac:dyDescent="0.45">
      <c r="A199" s="9">
        <v>98.5</v>
      </c>
      <c r="B199" s="7">
        <v>0.22800000000000001</v>
      </c>
      <c r="C199" s="7">
        <v>0.24179999999999999</v>
      </c>
      <c r="D199" s="7">
        <v>0.2505</v>
      </c>
      <c r="E199" s="7">
        <v>1.7497</v>
      </c>
      <c r="F199" s="7">
        <v>1.7869999999999999</v>
      </c>
      <c r="G199" s="7">
        <v>1.6897</v>
      </c>
      <c r="H199" s="7">
        <v>1.7126999999999999</v>
      </c>
      <c r="I199" s="7">
        <v>1.6722999999999999</v>
      </c>
      <c r="J199" s="7">
        <v>1.6928000000000001</v>
      </c>
      <c r="K199" s="7">
        <v>1.7218</v>
      </c>
      <c r="L199" s="7">
        <v>1.6903999999999999</v>
      </c>
      <c r="M199" s="7">
        <v>2.2467999999999999</v>
      </c>
      <c r="N199" s="7">
        <v>1.2495000000000001</v>
      </c>
      <c r="O199" s="7">
        <v>1.2968999999999999</v>
      </c>
      <c r="P199" s="7">
        <v>1.2523</v>
      </c>
      <c r="Q199" s="7">
        <v>1.8660000000000001</v>
      </c>
      <c r="R199" s="7">
        <v>2.0074000000000001</v>
      </c>
      <c r="S199" s="7">
        <v>1.8717999999999999</v>
      </c>
      <c r="T199" s="7">
        <v>1.8956999999999999</v>
      </c>
      <c r="U199" s="7">
        <v>2.0186999999999999</v>
      </c>
      <c r="V199" s="7">
        <v>1.899</v>
      </c>
      <c r="W199" s="7">
        <v>-2.6100000000000002E-2</v>
      </c>
      <c r="X199" s="7">
        <v>-2.2700000000000001E-2</v>
      </c>
      <c r="Y199" s="7">
        <v>-2.86E-2</v>
      </c>
    </row>
    <row r="200" spans="1:25" x14ac:dyDescent="0.45">
      <c r="A200" s="9">
        <v>99</v>
      </c>
      <c r="B200" s="7">
        <v>0.23019999999999999</v>
      </c>
      <c r="C200" s="7">
        <v>0.2437</v>
      </c>
      <c r="D200" s="7">
        <v>0.25009999999999999</v>
      </c>
      <c r="E200" s="7">
        <v>1.7506999999999999</v>
      </c>
      <c r="F200" s="7">
        <v>1.7891999999999999</v>
      </c>
      <c r="G200" s="7">
        <v>1.6879</v>
      </c>
      <c r="H200" s="7">
        <v>1.7119</v>
      </c>
      <c r="I200" s="7">
        <v>1.6734</v>
      </c>
      <c r="J200" s="7">
        <v>1.6922999999999999</v>
      </c>
      <c r="K200" s="7">
        <v>1.7215</v>
      </c>
      <c r="L200" s="7">
        <v>1.6908000000000001</v>
      </c>
      <c r="M200" s="7">
        <v>2.2448000000000001</v>
      </c>
      <c r="N200" s="7">
        <v>1.2525999999999999</v>
      </c>
      <c r="O200" s="7">
        <v>1.3002</v>
      </c>
      <c r="P200" s="7">
        <v>1.2563</v>
      </c>
      <c r="Q200" s="7">
        <v>1.8657999999999999</v>
      </c>
      <c r="R200" s="7">
        <v>2.0061</v>
      </c>
      <c r="S200" s="7">
        <v>1.8724000000000001</v>
      </c>
      <c r="T200" s="7">
        <v>1.8965000000000001</v>
      </c>
      <c r="U200" s="7">
        <v>2.0184000000000002</v>
      </c>
      <c r="V200" s="7">
        <v>1.8989</v>
      </c>
      <c r="W200" s="7">
        <v>-2.5999999999999999E-2</v>
      </c>
      <c r="X200" s="7">
        <v>-2.2499999999999999E-2</v>
      </c>
      <c r="Y200" s="7">
        <v>-2.87E-2</v>
      </c>
    </row>
    <row r="201" spans="1:25" x14ac:dyDescent="0.45">
      <c r="A201" s="9">
        <v>99.5</v>
      </c>
      <c r="B201" s="7">
        <v>0.22869999999999999</v>
      </c>
      <c r="C201" s="7">
        <v>0.24479999999999999</v>
      </c>
      <c r="D201" s="7">
        <v>0.2515</v>
      </c>
      <c r="E201" s="7">
        <v>1.7491000000000001</v>
      </c>
      <c r="F201" s="7">
        <v>1.7876000000000001</v>
      </c>
      <c r="G201" s="7">
        <v>1.6882999999999999</v>
      </c>
      <c r="H201" s="7">
        <v>1.7116</v>
      </c>
      <c r="I201" s="7">
        <v>1.671</v>
      </c>
      <c r="J201" s="7">
        <v>1.6919</v>
      </c>
      <c r="K201" s="7">
        <v>1.7192000000000001</v>
      </c>
      <c r="L201" s="7">
        <v>1.6896</v>
      </c>
      <c r="M201" s="7">
        <v>2.2435</v>
      </c>
      <c r="N201" s="7">
        <v>1.2552000000000001</v>
      </c>
      <c r="O201" s="7">
        <v>1.304</v>
      </c>
      <c r="P201" s="7">
        <v>1.258</v>
      </c>
      <c r="Q201" s="7">
        <v>1.8645</v>
      </c>
      <c r="R201" s="7">
        <v>2.0059999999999998</v>
      </c>
      <c r="S201" s="7">
        <v>1.8724000000000001</v>
      </c>
      <c r="T201" s="7">
        <v>1.8965000000000001</v>
      </c>
      <c r="U201" s="7">
        <v>2.0171999999999999</v>
      </c>
      <c r="V201" s="7">
        <v>1.8987000000000001</v>
      </c>
      <c r="W201" s="7">
        <v>-2.5899999999999999E-2</v>
      </c>
      <c r="X201" s="7">
        <v>-2.2499999999999999E-2</v>
      </c>
      <c r="Y201" s="7">
        <v>-2.8500000000000001E-2</v>
      </c>
    </row>
    <row r="202" spans="1:25" x14ac:dyDescent="0.45">
      <c r="A202" s="9">
        <v>100</v>
      </c>
      <c r="B202" s="7">
        <v>0.23499999999999999</v>
      </c>
      <c r="C202" s="7">
        <v>0.24679999999999999</v>
      </c>
      <c r="D202" s="7">
        <v>0.25019999999999998</v>
      </c>
      <c r="E202" s="7">
        <v>1.7483</v>
      </c>
      <c r="F202" s="7">
        <v>1.7870999999999999</v>
      </c>
      <c r="G202" s="7">
        <v>1.6875</v>
      </c>
      <c r="H202" s="7">
        <v>1.7113</v>
      </c>
      <c r="I202" s="7">
        <v>1.6714</v>
      </c>
      <c r="J202" s="7">
        <v>1.6908000000000001</v>
      </c>
      <c r="K202" s="7">
        <v>1.7202</v>
      </c>
      <c r="L202" s="7">
        <v>1.6906000000000001</v>
      </c>
      <c r="M202" s="7">
        <v>2.2467000000000001</v>
      </c>
      <c r="N202" s="7">
        <v>1.2563</v>
      </c>
      <c r="O202" s="7">
        <v>1.3069999999999999</v>
      </c>
      <c r="P202" s="7">
        <v>1.2613000000000001</v>
      </c>
      <c r="Q202" s="7">
        <v>1.8649</v>
      </c>
      <c r="R202" s="7">
        <v>2.0072999999999999</v>
      </c>
      <c r="S202" s="7">
        <v>1.8725000000000001</v>
      </c>
      <c r="T202" s="7">
        <v>1.8946000000000001</v>
      </c>
      <c r="U202" s="7">
        <v>2.0188999999999999</v>
      </c>
      <c r="V202" s="7">
        <v>1.8988</v>
      </c>
      <c r="W202" s="7">
        <v>-2.6200000000000001E-2</v>
      </c>
      <c r="X202" s="7">
        <v>-2.2599999999999999E-2</v>
      </c>
      <c r="Y202" s="7">
        <v>-2.8799999999999999E-2</v>
      </c>
    </row>
    <row r="203" spans="1:25" x14ac:dyDescent="0.45">
      <c r="A203" s="9">
        <v>100.5</v>
      </c>
      <c r="B203" s="7">
        <v>0.23810000000000001</v>
      </c>
      <c r="C203" s="7">
        <v>0.2455</v>
      </c>
      <c r="D203" s="7">
        <v>0.25330000000000003</v>
      </c>
      <c r="E203" s="7">
        <v>1.746</v>
      </c>
      <c r="F203" s="7">
        <v>1.7869999999999999</v>
      </c>
      <c r="G203" s="7">
        <v>1.6869000000000001</v>
      </c>
      <c r="H203" s="7">
        <v>1.7103999999999999</v>
      </c>
      <c r="I203" s="7">
        <v>1.6706000000000001</v>
      </c>
      <c r="J203" s="7">
        <v>1.6904999999999999</v>
      </c>
      <c r="K203" s="7">
        <v>1.7183999999999999</v>
      </c>
      <c r="L203" s="7">
        <v>1.6894</v>
      </c>
      <c r="M203" s="7">
        <v>2.2442000000000002</v>
      </c>
      <c r="N203" s="7">
        <v>1.2587999999999999</v>
      </c>
      <c r="O203" s="7">
        <v>1.3087</v>
      </c>
      <c r="P203" s="7">
        <v>1.2614000000000001</v>
      </c>
      <c r="Q203" s="7">
        <v>1.8631</v>
      </c>
      <c r="R203" s="7">
        <v>2.0066000000000002</v>
      </c>
      <c r="S203" s="7">
        <v>1.8714</v>
      </c>
      <c r="T203" s="7">
        <v>1.8948</v>
      </c>
      <c r="U203" s="7">
        <v>2.0175000000000001</v>
      </c>
      <c r="V203" s="7">
        <v>1.8986000000000001</v>
      </c>
      <c r="W203" s="7">
        <v>-2.6200000000000001E-2</v>
      </c>
      <c r="X203" s="7">
        <v>-2.2800000000000001E-2</v>
      </c>
      <c r="Y203" s="7">
        <v>-2.86E-2</v>
      </c>
    </row>
    <row r="204" spans="1:25" x14ac:dyDescent="0.45">
      <c r="A204" s="9">
        <v>101</v>
      </c>
      <c r="B204" s="7">
        <v>0.2359</v>
      </c>
      <c r="C204" s="7">
        <v>0.24779999999999999</v>
      </c>
      <c r="D204" s="7">
        <v>0.25309999999999999</v>
      </c>
      <c r="E204" s="7">
        <v>1.7464</v>
      </c>
      <c r="F204" s="7">
        <v>1.7871999999999999</v>
      </c>
      <c r="G204" s="7">
        <v>1.6856</v>
      </c>
      <c r="H204" s="7">
        <v>1.7101999999999999</v>
      </c>
      <c r="I204" s="7">
        <v>1.6705000000000001</v>
      </c>
      <c r="J204" s="7">
        <v>1.6903999999999999</v>
      </c>
      <c r="K204" s="7">
        <v>1.718</v>
      </c>
      <c r="L204" s="7">
        <v>1.6882999999999999</v>
      </c>
      <c r="M204" s="7">
        <v>2.2465999999999999</v>
      </c>
      <c r="N204" s="7">
        <v>1.2611000000000001</v>
      </c>
      <c r="O204" s="7">
        <v>1.3118000000000001</v>
      </c>
      <c r="P204" s="7">
        <v>1.2647999999999999</v>
      </c>
      <c r="Q204" s="7">
        <v>1.8631</v>
      </c>
      <c r="R204" s="7">
        <v>2.0070000000000001</v>
      </c>
      <c r="S204" s="7">
        <v>1.8713</v>
      </c>
      <c r="T204" s="7">
        <v>1.895</v>
      </c>
      <c r="U204" s="7">
        <v>2.0188000000000001</v>
      </c>
      <c r="V204" s="7">
        <v>1.8978999999999999</v>
      </c>
      <c r="W204" s="7">
        <v>-2.5999999999999999E-2</v>
      </c>
      <c r="X204" s="7">
        <v>-2.2499999999999999E-2</v>
      </c>
      <c r="Y204" s="7">
        <v>-2.8799999999999999E-2</v>
      </c>
    </row>
    <row r="205" spans="1:25" x14ac:dyDescent="0.45">
      <c r="A205" s="9">
        <v>101.5</v>
      </c>
      <c r="B205" s="7">
        <v>0.2364</v>
      </c>
      <c r="C205" s="7">
        <v>0.24970000000000001</v>
      </c>
      <c r="D205" s="7">
        <v>0.25409999999999999</v>
      </c>
      <c r="E205" s="7">
        <v>1.7435</v>
      </c>
      <c r="F205" s="7">
        <v>1.7857000000000001</v>
      </c>
      <c r="G205" s="7">
        <v>1.6850000000000001</v>
      </c>
      <c r="H205" s="7">
        <v>1.7084999999999999</v>
      </c>
      <c r="I205" s="7">
        <v>1.6708000000000001</v>
      </c>
      <c r="J205" s="7">
        <v>1.6900999999999999</v>
      </c>
      <c r="K205" s="7">
        <v>1.7161</v>
      </c>
      <c r="L205" s="7">
        <v>1.6888000000000001</v>
      </c>
      <c r="M205" s="7">
        <v>2.2431999999999999</v>
      </c>
      <c r="N205" s="7">
        <v>1.2637</v>
      </c>
      <c r="O205" s="7">
        <v>1.3144</v>
      </c>
      <c r="P205" s="7">
        <v>1.2678</v>
      </c>
      <c r="Q205" s="7">
        <v>1.8614999999999999</v>
      </c>
      <c r="R205" s="7">
        <v>2.0074000000000001</v>
      </c>
      <c r="S205" s="7">
        <v>1.8722000000000001</v>
      </c>
      <c r="T205" s="7">
        <v>1.8944000000000001</v>
      </c>
      <c r="U205" s="7">
        <v>2.0165999999999999</v>
      </c>
      <c r="V205" s="7">
        <v>1.8974</v>
      </c>
      <c r="W205" s="7">
        <v>-2.6100000000000002E-2</v>
      </c>
      <c r="X205" s="7">
        <v>-2.24E-2</v>
      </c>
      <c r="Y205" s="7">
        <v>-2.87E-2</v>
      </c>
    </row>
    <row r="206" spans="1:25" x14ac:dyDescent="0.45">
      <c r="A206" s="9">
        <v>102</v>
      </c>
      <c r="B206" s="7">
        <v>0.2427</v>
      </c>
      <c r="C206" s="7">
        <v>0.25059999999999999</v>
      </c>
      <c r="D206" s="7">
        <v>0.25480000000000003</v>
      </c>
      <c r="E206" s="7">
        <v>1.7454000000000001</v>
      </c>
      <c r="F206" s="7">
        <v>1.7847999999999999</v>
      </c>
      <c r="G206" s="7">
        <v>1.6848000000000001</v>
      </c>
      <c r="H206" s="7">
        <v>1.7090000000000001</v>
      </c>
      <c r="I206" s="7">
        <v>1.6701999999999999</v>
      </c>
      <c r="J206" s="7">
        <v>1.6892</v>
      </c>
      <c r="K206" s="7">
        <v>1.7185999999999999</v>
      </c>
      <c r="L206" s="7">
        <v>1.6877</v>
      </c>
      <c r="M206" s="7">
        <v>2.2431000000000001</v>
      </c>
      <c r="N206" s="7">
        <v>1.2666999999999999</v>
      </c>
      <c r="O206" s="7">
        <v>1.3171999999999999</v>
      </c>
      <c r="P206" s="7">
        <v>1.2697000000000001</v>
      </c>
      <c r="Q206" s="7">
        <v>1.8628</v>
      </c>
      <c r="R206" s="7">
        <v>2.0072999999999999</v>
      </c>
      <c r="S206" s="7">
        <v>1.8714999999999999</v>
      </c>
      <c r="T206" s="7">
        <v>1.8946000000000001</v>
      </c>
      <c r="U206" s="7">
        <v>2.0160999999999998</v>
      </c>
      <c r="V206" s="7">
        <v>1.8976</v>
      </c>
      <c r="W206" s="7">
        <v>-2.6100000000000002E-2</v>
      </c>
      <c r="X206" s="7">
        <v>-2.23E-2</v>
      </c>
      <c r="Y206" s="7">
        <v>-2.87E-2</v>
      </c>
    </row>
    <row r="207" spans="1:25" x14ac:dyDescent="0.45">
      <c r="A207" s="9">
        <v>102.5</v>
      </c>
      <c r="B207" s="7">
        <v>0.23780000000000001</v>
      </c>
      <c r="C207" s="7">
        <v>0.2505</v>
      </c>
      <c r="D207" s="7">
        <v>0.25590000000000002</v>
      </c>
      <c r="E207" s="7">
        <v>1.7432000000000001</v>
      </c>
      <c r="F207" s="7">
        <v>1.7842</v>
      </c>
      <c r="G207" s="7">
        <v>1.6842999999999999</v>
      </c>
      <c r="H207" s="7">
        <v>1.7060999999999999</v>
      </c>
      <c r="I207" s="7">
        <v>1.6705000000000001</v>
      </c>
      <c r="J207" s="7">
        <v>1.6901999999999999</v>
      </c>
      <c r="K207" s="7">
        <v>1.7157</v>
      </c>
      <c r="L207" s="7">
        <v>1.6890000000000001</v>
      </c>
      <c r="M207" s="7">
        <v>2.2406999999999999</v>
      </c>
      <c r="N207" s="7">
        <v>1.2687999999999999</v>
      </c>
      <c r="O207" s="7">
        <v>1.3198000000000001</v>
      </c>
      <c r="P207" s="7">
        <v>1.2714000000000001</v>
      </c>
      <c r="Q207" s="7">
        <v>1.8622000000000001</v>
      </c>
      <c r="R207" s="7">
        <v>2.0047000000000001</v>
      </c>
      <c r="S207" s="7">
        <v>1.8717999999999999</v>
      </c>
      <c r="T207" s="7">
        <v>1.8924000000000001</v>
      </c>
      <c r="U207" s="7">
        <v>2.0167000000000002</v>
      </c>
      <c r="V207" s="7">
        <v>1.8986000000000001</v>
      </c>
      <c r="W207" s="7">
        <v>-2.5999999999999999E-2</v>
      </c>
      <c r="X207" s="7">
        <v>-2.2599999999999999E-2</v>
      </c>
      <c r="Y207" s="7">
        <v>-2.87E-2</v>
      </c>
    </row>
    <row r="208" spans="1:25" x14ac:dyDescent="0.45">
      <c r="A208" s="9">
        <v>103</v>
      </c>
      <c r="B208" s="7">
        <v>0.23749999999999999</v>
      </c>
      <c r="C208" s="7">
        <v>0.25209999999999999</v>
      </c>
      <c r="D208" s="7">
        <v>0.2576</v>
      </c>
      <c r="E208" s="7">
        <v>1.7428999999999999</v>
      </c>
      <c r="F208" s="7">
        <v>1.7850999999999999</v>
      </c>
      <c r="G208" s="7">
        <v>1.6830000000000001</v>
      </c>
      <c r="H208" s="7">
        <v>1.7073</v>
      </c>
      <c r="I208" s="7">
        <v>1.6677999999999999</v>
      </c>
      <c r="J208" s="7">
        <v>1.6888000000000001</v>
      </c>
      <c r="K208" s="7">
        <v>1.7146999999999999</v>
      </c>
      <c r="L208" s="7">
        <v>1.6871</v>
      </c>
      <c r="M208" s="7">
        <v>2.2446999999999999</v>
      </c>
      <c r="N208" s="7">
        <v>1.2713000000000001</v>
      </c>
      <c r="O208" s="7">
        <v>1.3234999999999999</v>
      </c>
      <c r="P208" s="7">
        <v>1.2741</v>
      </c>
      <c r="Q208" s="7">
        <v>1.8642000000000001</v>
      </c>
      <c r="R208" s="7">
        <v>2.0068999999999999</v>
      </c>
      <c r="S208" s="7">
        <v>1.8704000000000001</v>
      </c>
      <c r="T208" s="7">
        <v>1.8936999999999999</v>
      </c>
      <c r="U208" s="7">
        <v>2.0183</v>
      </c>
      <c r="V208" s="7">
        <v>1.8989</v>
      </c>
      <c r="W208" s="7">
        <v>-2.6100000000000002E-2</v>
      </c>
      <c r="X208" s="7">
        <v>-2.2499999999999999E-2</v>
      </c>
      <c r="Y208" s="7">
        <v>-2.8500000000000001E-2</v>
      </c>
    </row>
    <row r="209" spans="1:25" x14ac:dyDescent="0.45">
      <c r="A209" s="9">
        <v>103.5</v>
      </c>
      <c r="B209" s="7">
        <v>0.2382</v>
      </c>
      <c r="C209" s="7">
        <v>0.25440000000000002</v>
      </c>
      <c r="D209" s="7">
        <v>0.25819999999999999</v>
      </c>
      <c r="E209" s="7">
        <v>1.7417</v>
      </c>
      <c r="F209" s="7">
        <v>1.7843</v>
      </c>
      <c r="G209" s="7">
        <v>1.6832</v>
      </c>
      <c r="H209" s="7">
        <v>1.7042999999999999</v>
      </c>
      <c r="I209" s="7">
        <v>1.6693</v>
      </c>
      <c r="J209" s="7">
        <v>1.6888000000000001</v>
      </c>
      <c r="K209" s="7">
        <v>1.7149000000000001</v>
      </c>
      <c r="L209" s="7">
        <v>1.6883999999999999</v>
      </c>
      <c r="M209" s="7">
        <v>2.2416999999999998</v>
      </c>
      <c r="N209" s="7">
        <v>1.2722</v>
      </c>
      <c r="O209" s="7">
        <v>1.3263</v>
      </c>
      <c r="P209" s="7">
        <v>1.2765</v>
      </c>
      <c r="Q209" s="7">
        <v>1.8616999999999999</v>
      </c>
      <c r="R209" s="7">
        <v>2.0074999999999998</v>
      </c>
      <c r="S209" s="7">
        <v>1.8721000000000001</v>
      </c>
      <c r="T209" s="7">
        <v>1.8904000000000001</v>
      </c>
      <c r="U209" s="7">
        <v>2.0169000000000001</v>
      </c>
      <c r="V209" s="7">
        <v>1.8966000000000001</v>
      </c>
      <c r="W209" s="7">
        <v>-2.6100000000000002E-2</v>
      </c>
      <c r="X209" s="7">
        <v>-2.24E-2</v>
      </c>
      <c r="Y209" s="7">
        <v>-2.86E-2</v>
      </c>
    </row>
    <row r="210" spans="1:25" x14ac:dyDescent="0.45">
      <c r="A210" s="9">
        <v>104</v>
      </c>
      <c r="B210" s="7">
        <v>0.23830000000000001</v>
      </c>
      <c r="C210" s="7">
        <v>0.25340000000000001</v>
      </c>
      <c r="D210" s="7">
        <v>0.25800000000000001</v>
      </c>
      <c r="E210" s="7">
        <v>1.7431000000000001</v>
      </c>
      <c r="F210" s="7">
        <v>1.7843</v>
      </c>
      <c r="G210" s="7">
        <v>1.6825000000000001</v>
      </c>
      <c r="H210" s="7">
        <v>1.7054</v>
      </c>
      <c r="I210" s="7">
        <v>1.6685000000000001</v>
      </c>
      <c r="J210" s="7">
        <v>1.6897</v>
      </c>
      <c r="K210" s="7">
        <v>1.7149000000000001</v>
      </c>
      <c r="L210" s="7">
        <v>1.6876</v>
      </c>
      <c r="M210" s="7">
        <v>2.2464</v>
      </c>
      <c r="N210" s="7">
        <v>1.2751999999999999</v>
      </c>
      <c r="O210" s="7">
        <v>1.3273999999999999</v>
      </c>
      <c r="P210" s="7">
        <v>1.2781</v>
      </c>
      <c r="Q210" s="7">
        <v>1.863</v>
      </c>
      <c r="R210" s="7">
        <v>2.0091000000000001</v>
      </c>
      <c r="S210" s="7">
        <v>1.8720000000000001</v>
      </c>
      <c r="T210" s="7">
        <v>1.8935</v>
      </c>
      <c r="U210" s="7">
        <v>2.0169000000000001</v>
      </c>
      <c r="V210" s="7">
        <v>1.8968</v>
      </c>
      <c r="W210" s="7">
        <v>-2.6100000000000002E-2</v>
      </c>
      <c r="X210" s="7">
        <v>-2.2499999999999999E-2</v>
      </c>
      <c r="Y210" s="7">
        <v>-2.86E-2</v>
      </c>
    </row>
    <row r="211" spans="1:25" x14ac:dyDescent="0.45">
      <c r="A211" s="9">
        <v>104.5</v>
      </c>
      <c r="B211" s="7">
        <v>0.23619999999999999</v>
      </c>
      <c r="C211" s="7">
        <v>0.25419999999999998</v>
      </c>
      <c r="D211" s="7">
        <v>0.25890000000000002</v>
      </c>
      <c r="E211" s="7">
        <v>1.7413000000000001</v>
      </c>
      <c r="F211" s="7">
        <v>1.7839</v>
      </c>
      <c r="G211" s="7">
        <v>1.6820999999999999</v>
      </c>
      <c r="H211" s="7">
        <v>1.7076</v>
      </c>
      <c r="I211" s="7">
        <v>1.6688000000000001</v>
      </c>
      <c r="J211" s="7">
        <v>1.6879</v>
      </c>
      <c r="K211" s="7">
        <v>1.7152000000000001</v>
      </c>
      <c r="L211" s="7">
        <v>1.6866000000000001</v>
      </c>
      <c r="M211" s="7">
        <v>2.2429999999999999</v>
      </c>
      <c r="N211" s="7">
        <v>1.2765</v>
      </c>
      <c r="O211" s="7">
        <v>1.3307</v>
      </c>
      <c r="P211" s="7">
        <v>1.2805</v>
      </c>
      <c r="Q211" s="7">
        <v>1.8620000000000001</v>
      </c>
      <c r="R211" s="7">
        <v>2.0072000000000001</v>
      </c>
      <c r="S211" s="7">
        <v>1.8736999999999999</v>
      </c>
      <c r="T211" s="7">
        <v>1.8903000000000001</v>
      </c>
      <c r="U211" s="7">
        <v>2.016</v>
      </c>
      <c r="V211" s="7">
        <v>1.897</v>
      </c>
      <c r="W211" s="7">
        <v>-2.5899999999999999E-2</v>
      </c>
      <c r="X211" s="7">
        <v>-2.2499999999999999E-2</v>
      </c>
      <c r="Y211" s="7">
        <v>-2.87E-2</v>
      </c>
    </row>
    <row r="212" spans="1:25" x14ac:dyDescent="0.45">
      <c r="A212" s="9">
        <v>105</v>
      </c>
      <c r="B212" s="7">
        <v>0.2361</v>
      </c>
      <c r="C212" s="7">
        <v>0.25590000000000002</v>
      </c>
      <c r="D212" s="7">
        <v>0.2611</v>
      </c>
      <c r="E212" s="7">
        <v>1.7407999999999999</v>
      </c>
      <c r="F212" s="7">
        <v>1.7837000000000001</v>
      </c>
      <c r="G212" s="7">
        <v>1.6819999999999999</v>
      </c>
      <c r="H212" s="7">
        <v>1.7049000000000001</v>
      </c>
      <c r="I212" s="7">
        <v>1.6694</v>
      </c>
      <c r="J212" s="7">
        <v>1.6896</v>
      </c>
      <c r="K212" s="7">
        <v>1.7137</v>
      </c>
      <c r="L212" s="7">
        <v>1.6867000000000001</v>
      </c>
      <c r="M212" s="7">
        <v>2.2437</v>
      </c>
      <c r="N212" s="7">
        <v>1.2797000000000001</v>
      </c>
      <c r="O212" s="7">
        <v>1.3335999999999999</v>
      </c>
      <c r="P212" s="7">
        <v>1.2838000000000001</v>
      </c>
      <c r="Q212" s="7">
        <v>1.8614999999999999</v>
      </c>
      <c r="R212" s="7">
        <v>2.0070999999999999</v>
      </c>
      <c r="S212" s="7">
        <v>1.8716999999999999</v>
      </c>
      <c r="T212" s="7">
        <v>1.8895999999999999</v>
      </c>
      <c r="U212" s="7">
        <v>2.0167999999999999</v>
      </c>
      <c r="V212" s="7">
        <v>1.8954</v>
      </c>
      <c r="W212" s="7">
        <v>-2.5999999999999999E-2</v>
      </c>
      <c r="X212" s="7">
        <v>-2.2499999999999999E-2</v>
      </c>
      <c r="Y212" s="7">
        <v>-2.86E-2</v>
      </c>
    </row>
    <row r="213" spans="1:25" x14ac:dyDescent="0.45">
      <c r="A213" s="9">
        <v>105.5</v>
      </c>
      <c r="B213" s="7">
        <v>0.2379</v>
      </c>
      <c r="C213" s="7">
        <v>0.25679999999999997</v>
      </c>
      <c r="D213" s="7">
        <v>0.26129999999999998</v>
      </c>
      <c r="E213" s="7">
        <v>1.7401</v>
      </c>
      <c r="F213" s="7">
        <v>1.7843</v>
      </c>
      <c r="G213" s="7">
        <v>1.6806000000000001</v>
      </c>
      <c r="H213" s="7">
        <v>1.7051000000000001</v>
      </c>
      <c r="I213" s="7">
        <v>1.6686000000000001</v>
      </c>
      <c r="J213" s="7">
        <v>1.6876</v>
      </c>
      <c r="K213" s="7">
        <v>1.7121999999999999</v>
      </c>
      <c r="L213" s="7">
        <v>1.6849000000000001</v>
      </c>
      <c r="M213" s="7">
        <v>2.2425999999999999</v>
      </c>
      <c r="N213" s="7">
        <v>1.2822</v>
      </c>
      <c r="O213" s="7">
        <v>1.3369</v>
      </c>
      <c r="P213" s="7">
        <v>1.2855000000000001</v>
      </c>
      <c r="Q213" s="7">
        <v>1.8619000000000001</v>
      </c>
      <c r="R213" s="7">
        <v>2.0053000000000001</v>
      </c>
      <c r="S213" s="7">
        <v>1.8692</v>
      </c>
      <c r="T213" s="7">
        <v>1.8903000000000001</v>
      </c>
      <c r="U213" s="7">
        <v>2.0148999999999999</v>
      </c>
      <c r="V213" s="7">
        <v>1.8957999999999999</v>
      </c>
      <c r="W213" s="7">
        <v>-2.5899999999999999E-2</v>
      </c>
      <c r="X213" s="7">
        <v>-2.2499999999999999E-2</v>
      </c>
      <c r="Y213" s="7">
        <v>-2.86E-2</v>
      </c>
    </row>
    <row r="214" spans="1:25" x14ac:dyDescent="0.45">
      <c r="A214" s="9">
        <v>106</v>
      </c>
      <c r="B214" s="7">
        <v>0.2382</v>
      </c>
      <c r="C214" s="7">
        <v>0.25879999999999997</v>
      </c>
      <c r="D214" s="7">
        <v>0.2626</v>
      </c>
      <c r="E214" s="7">
        <v>1.7404999999999999</v>
      </c>
      <c r="F214" s="7">
        <v>1.7838000000000001</v>
      </c>
      <c r="G214" s="7">
        <v>1.6808000000000001</v>
      </c>
      <c r="H214" s="7">
        <v>1.7056</v>
      </c>
      <c r="I214" s="7">
        <v>1.6681999999999999</v>
      </c>
      <c r="J214" s="7">
        <v>1.6873</v>
      </c>
      <c r="K214" s="7">
        <v>1.7129000000000001</v>
      </c>
      <c r="L214" s="7">
        <v>1.6855</v>
      </c>
      <c r="M214" s="7">
        <v>2.2446999999999999</v>
      </c>
      <c r="N214" s="7">
        <v>1.2855000000000001</v>
      </c>
      <c r="O214" s="7">
        <v>1.3379000000000001</v>
      </c>
      <c r="P214" s="7">
        <v>1.2875000000000001</v>
      </c>
      <c r="Q214" s="7">
        <v>1.8599000000000001</v>
      </c>
      <c r="R214" s="7">
        <v>2.0057</v>
      </c>
      <c r="S214" s="7">
        <v>1.8702000000000001</v>
      </c>
      <c r="T214" s="7">
        <v>1.8895999999999999</v>
      </c>
      <c r="U214" s="7">
        <v>2.0182000000000002</v>
      </c>
      <c r="V214" s="7">
        <v>1.8969</v>
      </c>
      <c r="W214" s="7">
        <v>-2.5899999999999999E-2</v>
      </c>
      <c r="X214" s="7">
        <v>-2.2100000000000002E-2</v>
      </c>
      <c r="Y214" s="7">
        <v>-2.86E-2</v>
      </c>
    </row>
    <row r="215" spans="1:25" x14ac:dyDescent="0.45">
      <c r="A215" s="9">
        <v>106.5</v>
      </c>
      <c r="B215" s="7">
        <v>0.24079999999999999</v>
      </c>
      <c r="C215" s="7">
        <v>0.25800000000000001</v>
      </c>
      <c r="D215" s="7">
        <v>0.26250000000000001</v>
      </c>
      <c r="E215" s="7">
        <v>1.7396</v>
      </c>
      <c r="F215" s="7">
        <v>1.7829999999999999</v>
      </c>
      <c r="G215" s="7">
        <v>1.6803999999999999</v>
      </c>
      <c r="H215" s="7">
        <v>1.7037</v>
      </c>
      <c r="I215" s="7">
        <v>1.669</v>
      </c>
      <c r="J215" s="7">
        <v>1.6875</v>
      </c>
      <c r="K215" s="7">
        <v>1.7103999999999999</v>
      </c>
      <c r="L215" s="7">
        <v>1.6851</v>
      </c>
      <c r="M215" s="7">
        <v>2.2418999999999998</v>
      </c>
      <c r="N215" s="7">
        <v>1.2877000000000001</v>
      </c>
      <c r="O215" s="7">
        <v>1.3404</v>
      </c>
      <c r="P215" s="7">
        <v>1.2910999999999999</v>
      </c>
      <c r="Q215" s="7">
        <v>1.86</v>
      </c>
      <c r="R215" s="7">
        <v>2.0074000000000001</v>
      </c>
      <c r="S215" s="7">
        <v>1.8706</v>
      </c>
      <c r="T215" s="7">
        <v>1.8884000000000001</v>
      </c>
      <c r="U215" s="7">
        <v>2.0148000000000001</v>
      </c>
      <c r="V215" s="7">
        <v>1.8958999999999999</v>
      </c>
      <c r="W215" s="7">
        <v>-2.5700000000000001E-2</v>
      </c>
      <c r="X215" s="7">
        <v>-2.23E-2</v>
      </c>
      <c r="Y215" s="7">
        <v>-2.8400000000000002E-2</v>
      </c>
    </row>
    <row r="216" spans="1:25" x14ac:dyDescent="0.45">
      <c r="A216" s="9">
        <v>107</v>
      </c>
      <c r="B216" s="7">
        <v>0.24379999999999999</v>
      </c>
      <c r="C216" s="7">
        <v>0.26</v>
      </c>
      <c r="D216" s="7">
        <v>0.2631</v>
      </c>
      <c r="E216" s="7">
        <v>1.7396</v>
      </c>
      <c r="F216" s="7">
        <v>1.7822</v>
      </c>
      <c r="G216" s="7">
        <v>1.6801999999999999</v>
      </c>
      <c r="H216" s="7">
        <v>1.7027000000000001</v>
      </c>
      <c r="I216" s="7">
        <v>1.6687000000000001</v>
      </c>
      <c r="J216" s="7">
        <v>1.6871</v>
      </c>
      <c r="K216" s="7">
        <v>1.7115</v>
      </c>
      <c r="L216" s="7">
        <v>1.6841999999999999</v>
      </c>
      <c r="M216" s="7">
        <v>2.2450000000000001</v>
      </c>
      <c r="N216" s="7">
        <v>1.2882</v>
      </c>
      <c r="O216" s="7">
        <v>1.3435999999999999</v>
      </c>
      <c r="P216" s="7">
        <v>1.2946</v>
      </c>
      <c r="Q216" s="7">
        <v>1.8614999999999999</v>
      </c>
      <c r="R216" s="7">
        <v>2.0063</v>
      </c>
      <c r="S216" s="7">
        <v>1.8704000000000001</v>
      </c>
      <c r="T216" s="7">
        <v>1.8883000000000001</v>
      </c>
      <c r="U216" s="7">
        <v>2.0173000000000001</v>
      </c>
      <c r="V216" s="7">
        <v>1.8956999999999999</v>
      </c>
      <c r="W216" s="7">
        <v>-2.58E-2</v>
      </c>
      <c r="X216" s="7">
        <v>-2.2100000000000002E-2</v>
      </c>
      <c r="Y216" s="7">
        <v>-2.8500000000000001E-2</v>
      </c>
    </row>
    <row r="217" spans="1:25" x14ac:dyDescent="0.45">
      <c r="A217" s="9">
        <v>107.5</v>
      </c>
      <c r="B217" s="7">
        <v>0.24940000000000001</v>
      </c>
      <c r="C217" s="7">
        <v>0.26119999999999999</v>
      </c>
      <c r="D217" s="7">
        <v>0.26619999999999999</v>
      </c>
      <c r="E217" s="7">
        <v>1.7376</v>
      </c>
      <c r="F217" s="7">
        <v>1.7819</v>
      </c>
      <c r="G217" s="7">
        <v>1.6808000000000001</v>
      </c>
      <c r="H217" s="7">
        <v>1.7040999999999999</v>
      </c>
      <c r="I217" s="7">
        <v>1.6677999999999999</v>
      </c>
      <c r="J217" s="7">
        <v>1.6859999999999999</v>
      </c>
      <c r="K217" s="7">
        <v>1.7095</v>
      </c>
      <c r="L217" s="7">
        <v>1.6833</v>
      </c>
      <c r="M217" s="7">
        <v>2.2393999999999998</v>
      </c>
      <c r="N217" s="7">
        <v>1.2923</v>
      </c>
      <c r="O217" s="7">
        <v>1.3472999999999999</v>
      </c>
      <c r="P217" s="7">
        <v>1.2968</v>
      </c>
      <c r="Q217" s="7">
        <v>1.861</v>
      </c>
      <c r="R217" s="7">
        <v>2.0057999999999998</v>
      </c>
      <c r="S217" s="7">
        <v>1.8711</v>
      </c>
      <c r="T217" s="7">
        <v>1.8876999999999999</v>
      </c>
      <c r="U217" s="7">
        <v>2.0158</v>
      </c>
      <c r="V217" s="7">
        <v>1.8962000000000001</v>
      </c>
      <c r="W217" s="7">
        <v>-2.6100000000000002E-2</v>
      </c>
      <c r="X217" s="7">
        <v>-2.2200000000000001E-2</v>
      </c>
      <c r="Y217" s="7">
        <v>-2.8500000000000001E-2</v>
      </c>
    </row>
    <row r="218" spans="1:25" x14ac:dyDescent="0.45">
      <c r="A218" s="9">
        <v>108</v>
      </c>
      <c r="B218" s="7">
        <v>0.2487</v>
      </c>
      <c r="C218" s="7">
        <v>0.26350000000000001</v>
      </c>
      <c r="D218" s="7">
        <v>0.26529999999999998</v>
      </c>
      <c r="E218" s="7">
        <v>1.7370000000000001</v>
      </c>
      <c r="F218" s="7">
        <v>1.7808999999999999</v>
      </c>
      <c r="G218" s="7">
        <v>1.6809000000000001</v>
      </c>
      <c r="H218" s="7">
        <v>1.7025999999999999</v>
      </c>
      <c r="I218" s="7">
        <v>1.6672</v>
      </c>
      <c r="J218" s="7">
        <v>1.6871</v>
      </c>
      <c r="K218" s="7">
        <v>1.7093</v>
      </c>
      <c r="L218" s="7">
        <v>1.6834</v>
      </c>
      <c r="M218" s="7">
        <v>2.2399</v>
      </c>
      <c r="N218" s="7">
        <v>1.2937000000000001</v>
      </c>
      <c r="O218" s="7">
        <v>1.3496999999999999</v>
      </c>
      <c r="P218" s="7">
        <v>1.3009999999999999</v>
      </c>
      <c r="Q218" s="7">
        <v>1.8602000000000001</v>
      </c>
      <c r="R218" s="7">
        <v>2.0074000000000001</v>
      </c>
      <c r="S218" s="7">
        <v>1.8707</v>
      </c>
      <c r="T218" s="7">
        <v>1.8865000000000001</v>
      </c>
      <c r="U218" s="7">
        <v>2.0156000000000001</v>
      </c>
      <c r="V218" s="7">
        <v>1.8947000000000001</v>
      </c>
      <c r="W218" s="7">
        <v>-2.6200000000000001E-2</v>
      </c>
      <c r="X218" s="7">
        <v>-2.2200000000000001E-2</v>
      </c>
      <c r="Y218" s="7">
        <v>-2.87E-2</v>
      </c>
    </row>
    <row r="219" spans="1:25" x14ac:dyDescent="0.45">
      <c r="A219" s="9">
        <v>108.5</v>
      </c>
      <c r="B219" s="7">
        <v>0.249</v>
      </c>
      <c r="C219" s="7">
        <v>0.2651</v>
      </c>
      <c r="D219" s="7">
        <v>0.26629999999999998</v>
      </c>
      <c r="E219" s="7">
        <v>1.7363</v>
      </c>
      <c r="F219" s="7">
        <v>1.7806</v>
      </c>
      <c r="G219" s="7">
        <v>1.681</v>
      </c>
      <c r="H219" s="7">
        <v>1.7001999999999999</v>
      </c>
      <c r="I219" s="7">
        <v>1.667</v>
      </c>
      <c r="J219" s="7">
        <v>1.6846000000000001</v>
      </c>
      <c r="K219" s="7">
        <v>1.7091000000000001</v>
      </c>
      <c r="L219" s="7">
        <v>1.6831</v>
      </c>
      <c r="M219" s="7">
        <v>2.2378</v>
      </c>
      <c r="N219" s="7">
        <v>1.2968999999999999</v>
      </c>
      <c r="O219" s="7">
        <v>1.3512999999999999</v>
      </c>
      <c r="P219" s="7">
        <v>1.3027</v>
      </c>
      <c r="Q219" s="7">
        <v>1.8606</v>
      </c>
      <c r="R219" s="7">
        <v>2.0063</v>
      </c>
      <c r="S219" s="7">
        <v>1.8709</v>
      </c>
      <c r="T219" s="7">
        <v>1.8866000000000001</v>
      </c>
      <c r="U219" s="7">
        <v>2.0165999999999999</v>
      </c>
      <c r="V219" s="7">
        <v>1.8957999999999999</v>
      </c>
      <c r="W219" s="7">
        <v>-2.58E-2</v>
      </c>
      <c r="X219" s="7">
        <v>-2.2100000000000002E-2</v>
      </c>
      <c r="Y219" s="7">
        <v>-2.8400000000000002E-2</v>
      </c>
    </row>
    <row r="220" spans="1:25" x14ac:dyDescent="0.45">
      <c r="A220" s="9">
        <v>109</v>
      </c>
      <c r="B220" s="7">
        <v>0.24890000000000001</v>
      </c>
      <c r="C220" s="7">
        <v>0.26419999999999999</v>
      </c>
      <c r="D220" s="7">
        <v>0.2671</v>
      </c>
      <c r="E220" s="7">
        <v>1.7363</v>
      </c>
      <c r="F220" s="7">
        <v>1.7803</v>
      </c>
      <c r="G220" s="7">
        <v>1.6796</v>
      </c>
      <c r="H220" s="7">
        <v>1.7012</v>
      </c>
      <c r="I220" s="7">
        <v>1.6664000000000001</v>
      </c>
      <c r="J220" s="7">
        <v>1.6856</v>
      </c>
      <c r="K220" s="7">
        <v>1.7088000000000001</v>
      </c>
      <c r="L220" s="7">
        <v>1.6839999999999999</v>
      </c>
      <c r="M220" s="7">
        <v>2.2393000000000001</v>
      </c>
      <c r="N220" s="7">
        <v>1.2982</v>
      </c>
      <c r="O220" s="7">
        <v>1.3540000000000001</v>
      </c>
      <c r="P220" s="7">
        <v>1.3059000000000001</v>
      </c>
      <c r="Q220" s="7">
        <v>1.8601000000000001</v>
      </c>
      <c r="R220" s="7">
        <v>2.0066000000000002</v>
      </c>
      <c r="S220" s="7">
        <v>1.8701000000000001</v>
      </c>
      <c r="T220" s="7">
        <v>1.8854</v>
      </c>
      <c r="U220" s="7">
        <v>2.0150000000000001</v>
      </c>
      <c r="V220" s="7">
        <v>1.8956</v>
      </c>
      <c r="W220" s="7">
        <v>-2.58E-2</v>
      </c>
      <c r="X220" s="7">
        <v>-2.2100000000000002E-2</v>
      </c>
      <c r="Y220" s="7">
        <v>-2.8400000000000002E-2</v>
      </c>
    </row>
    <row r="221" spans="1:25" x14ac:dyDescent="0.45">
      <c r="A221" s="9">
        <v>109.5</v>
      </c>
      <c r="B221" s="7">
        <v>0.2492</v>
      </c>
      <c r="C221" s="7">
        <v>0.2671</v>
      </c>
      <c r="D221" s="7">
        <v>0.26790000000000003</v>
      </c>
      <c r="E221" s="7">
        <v>1.7366999999999999</v>
      </c>
      <c r="F221" s="7">
        <v>1.7799</v>
      </c>
      <c r="G221" s="7">
        <v>1.679</v>
      </c>
      <c r="H221" s="7">
        <v>1.6992</v>
      </c>
      <c r="I221" s="7">
        <v>1.6659999999999999</v>
      </c>
      <c r="J221" s="7">
        <v>1.6846000000000001</v>
      </c>
      <c r="K221" s="7">
        <v>1.7077</v>
      </c>
      <c r="L221" s="7">
        <v>1.6822999999999999</v>
      </c>
      <c r="M221" s="7">
        <v>2.2387000000000001</v>
      </c>
      <c r="N221" s="7">
        <v>1.2996000000000001</v>
      </c>
      <c r="O221" s="7">
        <v>1.3568</v>
      </c>
      <c r="P221" s="7">
        <v>1.3069</v>
      </c>
      <c r="Q221" s="7">
        <v>1.8586</v>
      </c>
      <c r="R221" s="7">
        <v>2.0063</v>
      </c>
      <c r="S221" s="7">
        <v>1.8702000000000001</v>
      </c>
      <c r="T221" s="7">
        <v>1.8843000000000001</v>
      </c>
      <c r="U221" s="7">
        <v>2.0158999999999998</v>
      </c>
      <c r="V221" s="7">
        <v>1.8949</v>
      </c>
      <c r="W221" s="7">
        <v>-2.5999999999999999E-2</v>
      </c>
      <c r="X221" s="7">
        <v>-2.1999999999999999E-2</v>
      </c>
      <c r="Y221" s="7">
        <v>-2.8500000000000001E-2</v>
      </c>
    </row>
    <row r="222" spans="1:25" x14ac:dyDescent="0.45">
      <c r="A222" s="9">
        <v>110</v>
      </c>
      <c r="B222" s="7">
        <v>0.2475</v>
      </c>
      <c r="C222" s="7">
        <v>0.2666</v>
      </c>
      <c r="D222" s="7">
        <v>0.26869999999999999</v>
      </c>
      <c r="E222" s="7">
        <v>1.7355</v>
      </c>
      <c r="F222" s="7">
        <v>1.7789999999999999</v>
      </c>
      <c r="G222" s="7">
        <v>1.6793</v>
      </c>
      <c r="H222" s="7">
        <v>1.6993</v>
      </c>
      <c r="I222" s="7">
        <v>1.6652</v>
      </c>
      <c r="J222" s="7">
        <v>1.6836</v>
      </c>
      <c r="K222" s="7">
        <v>1.7070000000000001</v>
      </c>
      <c r="L222" s="7">
        <v>1.6827000000000001</v>
      </c>
      <c r="M222" s="7">
        <v>2.2376999999999998</v>
      </c>
      <c r="N222" s="7">
        <v>1.3029999999999999</v>
      </c>
      <c r="O222" s="7">
        <v>1.359</v>
      </c>
      <c r="P222" s="7">
        <v>1.3101</v>
      </c>
      <c r="Q222" s="7">
        <v>1.8587</v>
      </c>
      <c r="R222" s="7">
        <v>2.0041000000000002</v>
      </c>
      <c r="S222" s="7">
        <v>1.8704000000000001</v>
      </c>
      <c r="T222" s="7">
        <v>1.885</v>
      </c>
      <c r="U222" s="7">
        <v>2.0165000000000002</v>
      </c>
      <c r="V222" s="7">
        <v>1.8943000000000001</v>
      </c>
      <c r="W222" s="7">
        <v>-2.5899999999999999E-2</v>
      </c>
      <c r="X222" s="7">
        <v>-2.2200000000000001E-2</v>
      </c>
      <c r="Y222" s="7">
        <v>-2.87E-2</v>
      </c>
    </row>
    <row r="223" spans="1:25" x14ac:dyDescent="0.45">
      <c r="A223" s="9">
        <v>110.5</v>
      </c>
      <c r="B223" s="7">
        <v>0.24979999999999999</v>
      </c>
      <c r="C223" s="7">
        <v>0.2681</v>
      </c>
      <c r="D223" s="7">
        <v>0.2707</v>
      </c>
      <c r="E223" s="7">
        <v>1.7323</v>
      </c>
      <c r="F223" s="7">
        <v>1.7794000000000001</v>
      </c>
      <c r="G223" s="7">
        <v>1.6789000000000001</v>
      </c>
      <c r="H223" s="7">
        <v>1.7000999999999999</v>
      </c>
      <c r="I223" s="7">
        <v>1.6658999999999999</v>
      </c>
      <c r="J223" s="7">
        <v>1.6840999999999999</v>
      </c>
      <c r="K223" s="7">
        <v>1.7065999999999999</v>
      </c>
      <c r="L223" s="7">
        <v>1.6830000000000001</v>
      </c>
      <c r="M223" s="7">
        <v>2.238</v>
      </c>
      <c r="N223" s="7">
        <v>1.3052999999999999</v>
      </c>
      <c r="O223" s="7">
        <v>1.3605</v>
      </c>
      <c r="P223" s="7">
        <v>1.3142</v>
      </c>
      <c r="Q223" s="7">
        <v>1.8595999999999999</v>
      </c>
      <c r="R223" s="7">
        <v>2.0051000000000001</v>
      </c>
      <c r="S223" s="7">
        <v>1.8698999999999999</v>
      </c>
      <c r="T223" s="7">
        <v>1.8848</v>
      </c>
      <c r="U223" s="7">
        <v>2.0158</v>
      </c>
      <c r="V223" s="7">
        <v>1.895</v>
      </c>
      <c r="W223" s="7">
        <v>-2.5700000000000001E-2</v>
      </c>
      <c r="X223" s="7">
        <v>-2.1999999999999999E-2</v>
      </c>
      <c r="Y223" s="7">
        <v>-2.8299999999999999E-2</v>
      </c>
    </row>
    <row r="224" spans="1:25" x14ac:dyDescent="0.45">
      <c r="A224" s="9">
        <v>111</v>
      </c>
      <c r="B224" s="7">
        <v>0.24879999999999999</v>
      </c>
      <c r="C224" s="7">
        <v>0.26950000000000002</v>
      </c>
      <c r="D224" s="7">
        <v>0.27179999999999999</v>
      </c>
      <c r="E224" s="7">
        <v>1.7352000000000001</v>
      </c>
      <c r="F224" s="7">
        <v>1.78</v>
      </c>
      <c r="G224" s="7">
        <v>1.677</v>
      </c>
      <c r="H224" s="7">
        <v>1.6982999999999999</v>
      </c>
      <c r="I224" s="7">
        <v>1.6655</v>
      </c>
      <c r="J224" s="7">
        <v>1.6827000000000001</v>
      </c>
      <c r="K224" s="7">
        <v>1.7082999999999999</v>
      </c>
      <c r="L224" s="7">
        <v>1.6803999999999999</v>
      </c>
      <c r="M224" s="7">
        <v>2.2400000000000002</v>
      </c>
      <c r="N224" s="7">
        <v>1.3061</v>
      </c>
      <c r="O224" s="7">
        <v>1.3634999999999999</v>
      </c>
      <c r="P224" s="7">
        <v>1.3157000000000001</v>
      </c>
      <c r="Q224" s="7">
        <v>1.8585</v>
      </c>
      <c r="R224" s="7">
        <v>2.0049999999999999</v>
      </c>
      <c r="S224" s="7">
        <v>1.8708</v>
      </c>
      <c r="T224" s="7">
        <v>1.8843000000000001</v>
      </c>
      <c r="U224" s="7">
        <v>2.0135999999999998</v>
      </c>
      <c r="V224" s="7">
        <v>1.8956999999999999</v>
      </c>
      <c r="W224" s="7">
        <v>-2.5899999999999999E-2</v>
      </c>
      <c r="X224" s="7">
        <v>-2.2100000000000002E-2</v>
      </c>
      <c r="Y224" s="7">
        <v>-2.8500000000000001E-2</v>
      </c>
    </row>
    <row r="225" spans="1:25" x14ac:dyDescent="0.45">
      <c r="A225" s="9">
        <v>111.5</v>
      </c>
      <c r="B225" s="7">
        <v>0.25140000000000001</v>
      </c>
      <c r="C225" s="7">
        <v>0.27</v>
      </c>
      <c r="D225" s="7">
        <v>0.27160000000000001</v>
      </c>
      <c r="E225" s="7">
        <v>1.7331000000000001</v>
      </c>
      <c r="F225" s="7">
        <v>1.7798</v>
      </c>
      <c r="G225" s="7">
        <v>1.6781999999999999</v>
      </c>
      <c r="H225" s="7">
        <v>1.6979</v>
      </c>
      <c r="I225" s="7">
        <v>1.6648000000000001</v>
      </c>
      <c r="J225" s="7">
        <v>1.6826000000000001</v>
      </c>
      <c r="K225" s="7">
        <v>1.7064999999999999</v>
      </c>
      <c r="L225" s="7">
        <v>1.6806000000000001</v>
      </c>
      <c r="M225" s="7">
        <v>2.2393000000000001</v>
      </c>
      <c r="N225" s="7">
        <v>1.3090999999999999</v>
      </c>
      <c r="O225" s="7">
        <v>1.3664000000000001</v>
      </c>
      <c r="P225" s="7">
        <v>1.3178000000000001</v>
      </c>
      <c r="Q225" s="7">
        <v>1.8572</v>
      </c>
      <c r="R225" s="7">
        <v>2.0072999999999999</v>
      </c>
      <c r="S225" s="7">
        <v>1.8701000000000001</v>
      </c>
      <c r="T225" s="7">
        <v>1.8851</v>
      </c>
      <c r="U225" s="7">
        <v>2.0135000000000001</v>
      </c>
      <c r="V225" s="7">
        <v>1.8943000000000001</v>
      </c>
      <c r="W225" s="7">
        <v>-2.5899999999999999E-2</v>
      </c>
      <c r="X225" s="7">
        <v>-2.2200000000000001E-2</v>
      </c>
      <c r="Y225" s="7">
        <v>-2.8299999999999999E-2</v>
      </c>
    </row>
    <row r="226" spans="1:25" x14ac:dyDescent="0.45">
      <c r="A226" s="9">
        <v>112</v>
      </c>
      <c r="B226" s="7">
        <v>0.25950000000000001</v>
      </c>
      <c r="C226" s="7">
        <v>0.27200000000000002</v>
      </c>
      <c r="D226" s="7">
        <v>0.27339999999999998</v>
      </c>
      <c r="E226" s="7">
        <v>1.7324999999999999</v>
      </c>
      <c r="F226" s="7">
        <v>1.7779</v>
      </c>
      <c r="G226" s="7">
        <v>1.6767000000000001</v>
      </c>
      <c r="H226" s="7">
        <v>1.6970000000000001</v>
      </c>
      <c r="I226" s="7">
        <v>1.6677999999999999</v>
      </c>
      <c r="J226" s="7">
        <v>1.6808000000000001</v>
      </c>
      <c r="K226" s="7">
        <v>1.7043999999999999</v>
      </c>
      <c r="L226" s="7">
        <v>1.6813</v>
      </c>
      <c r="M226" s="7">
        <v>2.2393999999999998</v>
      </c>
      <c r="N226" s="7">
        <v>1.3104</v>
      </c>
      <c r="O226" s="7">
        <v>1.3684000000000001</v>
      </c>
      <c r="P226" s="7">
        <v>1.3187</v>
      </c>
      <c r="Q226" s="7">
        <v>1.8573999999999999</v>
      </c>
      <c r="R226" s="7">
        <v>2.0059</v>
      </c>
      <c r="S226" s="7">
        <v>1.8707</v>
      </c>
      <c r="T226" s="7">
        <v>1.8818999999999999</v>
      </c>
      <c r="U226" s="7">
        <v>2.0143</v>
      </c>
      <c r="V226" s="7">
        <v>1.8945000000000001</v>
      </c>
      <c r="W226" s="7">
        <v>-2.6100000000000002E-2</v>
      </c>
      <c r="X226" s="7">
        <v>-2.23E-2</v>
      </c>
      <c r="Y226" s="7">
        <v>-2.8500000000000001E-2</v>
      </c>
    </row>
    <row r="227" spans="1:25" x14ac:dyDescent="0.45">
      <c r="A227" s="9">
        <v>112.5</v>
      </c>
      <c r="B227" s="7">
        <v>0.26250000000000001</v>
      </c>
      <c r="C227" s="7">
        <v>0.27189999999999998</v>
      </c>
      <c r="D227" s="7">
        <v>0.27339999999999998</v>
      </c>
      <c r="E227" s="7">
        <v>1.7319</v>
      </c>
      <c r="F227" s="7">
        <v>1.7782</v>
      </c>
      <c r="G227" s="7">
        <v>1.6761999999999999</v>
      </c>
      <c r="H227" s="7">
        <v>1.6975</v>
      </c>
      <c r="I227" s="7">
        <v>1.665</v>
      </c>
      <c r="J227" s="7">
        <v>1.6826000000000001</v>
      </c>
      <c r="K227" s="7">
        <v>1.7037</v>
      </c>
      <c r="L227" s="7">
        <v>1.6798999999999999</v>
      </c>
      <c r="M227" s="7">
        <v>2.2404000000000002</v>
      </c>
      <c r="N227" s="7">
        <v>1.3134999999999999</v>
      </c>
      <c r="O227" s="7">
        <v>1.3714999999999999</v>
      </c>
      <c r="P227" s="7">
        <v>1.3202</v>
      </c>
      <c r="Q227" s="7">
        <v>1.8575999999999999</v>
      </c>
      <c r="R227" s="7">
        <v>2.0047999999999999</v>
      </c>
      <c r="S227" s="7">
        <v>1.87</v>
      </c>
      <c r="T227" s="7">
        <v>1.8827</v>
      </c>
      <c r="U227" s="7">
        <v>2.0143</v>
      </c>
      <c r="V227" s="7">
        <v>1.8942000000000001</v>
      </c>
      <c r="W227" s="7">
        <v>-2.58E-2</v>
      </c>
      <c r="X227" s="7">
        <v>-2.2200000000000001E-2</v>
      </c>
      <c r="Y227" s="7">
        <v>-2.8400000000000002E-2</v>
      </c>
    </row>
    <row r="228" spans="1:25" x14ac:dyDescent="0.45">
      <c r="A228" s="9">
        <v>113</v>
      </c>
      <c r="B228" s="7">
        <v>0.2591</v>
      </c>
      <c r="C228" s="7">
        <v>0.27179999999999999</v>
      </c>
      <c r="D228" s="7">
        <v>0.27489999999999998</v>
      </c>
      <c r="E228" s="7">
        <v>1.7303999999999999</v>
      </c>
      <c r="F228" s="7">
        <v>1.778</v>
      </c>
      <c r="G228" s="7">
        <v>1.6767000000000001</v>
      </c>
      <c r="H228" s="7">
        <v>1.6967000000000001</v>
      </c>
      <c r="I228" s="7">
        <v>1.665</v>
      </c>
      <c r="J228" s="7">
        <v>1.6834</v>
      </c>
      <c r="K228" s="7">
        <v>1.7050000000000001</v>
      </c>
      <c r="L228" s="7">
        <v>1.6811</v>
      </c>
      <c r="M228" s="7">
        <v>2.238</v>
      </c>
      <c r="N228" s="7">
        <v>1.3164</v>
      </c>
      <c r="O228" s="7">
        <v>1.3734999999999999</v>
      </c>
      <c r="P228" s="7">
        <v>1.3214999999999999</v>
      </c>
      <c r="Q228" s="7">
        <v>1.8560000000000001</v>
      </c>
      <c r="R228" s="7">
        <v>2.0066000000000002</v>
      </c>
      <c r="S228" s="7">
        <v>1.8698999999999999</v>
      </c>
      <c r="T228" s="7">
        <v>1.8821000000000001</v>
      </c>
      <c r="U228" s="7">
        <v>2.0133999999999999</v>
      </c>
      <c r="V228" s="7">
        <v>1.895</v>
      </c>
      <c r="W228" s="7">
        <v>-2.5999999999999999E-2</v>
      </c>
      <c r="X228" s="7">
        <v>-2.2200000000000001E-2</v>
      </c>
      <c r="Y228" s="7">
        <v>-2.8400000000000002E-2</v>
      </c>
    </row>
    <row r="229" spans="1:25" x14ac:dyDescent="0.45">
      <c r="A229" s="9">
        <v>113.5</v>
      </c>
      <c r="B229" s="7">
        <v>0.26079999999999998</v>
      </c>
      <c r="C229" s="7">
        <v>0.27260000000000001</v>
      </c>
      <c r="D229" s="7">
        <v>0.27479999999999999</v>
      </c>
      <c r="E229" s="7">
        <v>1.7299</v>
      </c>
      <c r="F229" s="7">
        <v>1.7773000000000001</v>
      </c>
      <c r="G229" s="7">
        <v>1.6749000000000001</v>
      </c>
      <c r="H229" s="7">
        <v>1.6944999999999999</v>
      </c>
      <c r="I229" s="7">
        <v>1.6655</v>
      </c>
      <c r="J229" s="7">
        <v>1.6829000000000001</v>
      </c>
      <c r="K229" s="7">
        <v>1.7030000000000001</v>
      </c>
      <c r="L229" s="7">
        <v>1.6808000000000001</v>
      </c>
      <c r="M229" s="7">
        <v>2.2376</v>
      </c>
      <c r="N229" s="7">
        <v>1.3176000000000001</v>
      </c>
      <c r="O229" s="7">
        <v>1.3776999999999999</v>
      </c>
      <c r="P229" s="7">
        <v>1.3233999999999999</v>
      </c>
      <c r="Q229" s="7">
        <v>1.8565</v>
      </c>
      <c r="R229" s="7">
        <v>2.0063</v>
      </c>
      <c r="S229" s="7">
        <v>1.8693</v>
      </c>
      <c r="T229" s="7">
        <v>1.8813</v>
      </c>
      <c r="U229" s="7">
        <v>2.0125000000000002</v>
      </c>
      <c r="V229" s="7">
        <v>1.8953</v>
      </c>
      <c r="W229" s="7">
        <v>-2.58E-2</v>
      </c>
      <c r="X229" s="7">
        <v>-2.23E-2</v>
      </c>
      <c r="Y229" s="7">
        <v>-2.8299999999999999E-2</v>
      </c>
    </row>
    <row r="230" spans="1:25" x14ac:dyDescent="0.45">
      <c r="A230" s="9">
        <v>114</v>
      </c>
      <c r="B230" s="7">
        <v>0.25619999999999998</v>
      </c>
      <c r="C230" s="7">
        <v>0.27329999999999999</v>
      </c>
      <c r="D230" s="7">
        <v>0.27360000000000001</v>
      </c>
      <c r="E230" s="7">
        <v>1.7283999999999999</v>
      </c>
      <c r="F230" s="7">
        <v>1.7770999999999999</v>
      </c>
      <c r="G230" s="7">
        <v>1.6754</v>
      </c>
      <c r="H230" s="7">
        <v>1.6931</v>
      </c>
      <c r="I230" s="7">
        <v>1.663</v>
      </c>
      <c r="J230" s="7">
        <v>1.6811</v>
      </c>
      <c r="K230" s="7">
        <v>1.7024999999999999</v>
      </c>
      <c r="L230" s="7">
        <v>1.6791</v>
      </c>
      <c r="M230" s="7">
        <v>2.2357</v>
      </c>
      <c r="N230" s="7">
        <v>1.3183</v>
      </c>
      <c r="O230" s="7">
        <v>1.3796999999999999</v>
      </c>
      <c r="P230" s="7">
        <v>1.327</v>
      </c>
      <c r="Q230" s="7">
        <v>1.8548</v>
      </c>
      <c r="R230" s="7">
        <v>2.0064000000000002</v>
      </c>
      <c r="S230" s="7">
        <v>1.8693</v>
      </c>
      <c r="T230" s="7">
        <v>1.8818999999999999</v>
      </c>
      <c r="U230" s="7">
        <v>2.0125000000000002</v>
      </c>
      <c r="V230" s="7">
        <v>1.8933</v>
      </c>
      <c r="W230" s="7">
        <v>-2.5600000000000001E-2</v>
      </c>
      <c r="X230" s="7">
        <v>-2.1899999999999999E-2</v>
      </c>
      <c r="Y230" s="7">
        <v>-2.86E-2</v>
      </c>
    </row>
    <row r="231" spans="1:25" x14ac:dyDescent="0.45">
      <c r="A231" s="9">
        <v>114.5</v>
      </c>
      <c r="B231" s="7">
        <v>0.2576</v>
      </c>
      <c r="C231" s="7">
        <v>0.27579999999999999</v>
      </c>
      <c r="D231" s="7">
        <v>0.27510000000000001</v>
      </c>
      <c r="E231" s="7">
        <v>1.7282</v>
      </c>
      <c r="F231" s="7">
        <v>1.7757000000000001</v>
      </c>
      <c r="G231" s="7">
        <v>1.6744000000000001</v>
      </c>
      <c r="H231" s="7">
        <v>1.6944999999999999</v>
      </c>
      <c r="I231" s="7">
        <v>1.6632</v>
      </c>
      <c r="J231" s="7">
        <v>1.6806000000000001</v>
      </c>
      <c r="K231" s="7">
        <v>1.7027000000000001</v>
      </c>
      <c r="L231" s="7">
        <v>1.6782999999999999</v>
      </c>
      <c r="M231" s="7">
        <v>2.2357999999999998</v>
      </c>
      <c r="N231" s="7">
        <v>1.3219000000000001</v>
      </c>
      <c r="O231" s="7">
        <v>1.3819999999999999</v>
      </c>
      <c r="P231" s="7">
        <v>1.3290999999999999</v>
      </c>
      <c r="Q231" s="7">
        <v>1.8548</v>
      </c>
      <c r="R231" s="7">
        <v>2.0057999999999998</v>
      </c>
      <c r="S231" s="7">
        <v>1.8704000000000001</v>
      </c>
      <c r="T231" s="7">
        <v>1.8794999999999999</v>
      </c>
      <c r="U231" s="7">
        <v>2.0129999999999999</v>
      </c>
      <c r="V231" s="7">
        <v>1.8944000000000001</v>
      </c>
      <c r="W231" s="7">
        <v>-2.58E-2</v>
      </c>
      <c r="X231" s="7">
        <v>-2.2100000000000002E-2</v>
      </c>
      <c r="Y231" s="7">
        <v>-2.8500000000000001E-2</v>
      </c>
    </row>
    <row r="232" spans="1:25" x14ac:dyDescent="0.45">
      <c r="A232" s="9">
        <v>115</v>
      </c>
      <c r="B232" s="7">
        <v>0.25790000000000002</v>
      </c>
      <c r="C232" s="7">
        <v>0.27489999999999998</v>
      </c>
      <c r="D232" s="7">
        <v>0.27560000000000001</v>
      </c>
      <c r="E232" s="7">
        <v>1.7271000000000001</v>
      </c>
      <c r="F232" s="7">
        <v>1.7749999999999999</v>
      </c>
      <c r="G232" s="7">
        <v>1.6741999999999999</v>
      </c>
      <c r="H232" s="7">
        <v>1.6930000000000001</v>
      </c>
      <c r="I232" s="7">
        <v>1.6626000000000001</v>
      </c>
      <c r="J232" s="7">
        <v>1.6805000000000001</v>
      </c>
      <c r="K232" s="7">
        <v>1.7011000000000001</v>
      </c>
      <c r="L232" s="7">
        <v>1.6785000000000001</v>
      </c>
      <c r="M232" s="7">
        <v>2.2364000000000002</v>
      </c>
      <c r="N232" s="7">
        <v>1.3230999999999999</v>
      </c>
      <c r="O232" s="7">
        <v>1.3843000000000001</v>
      </c>
      <c r="P232" s="7">
        <v>1.3310999999999999</v>
      </c>
      <c r="Q232" s="7">
        <v>1.8546</v>
      </c>
      <c r="R232" s="7">
        <v>2.0047999999999999</v>
      </c>
      <c r="S232" s="7">
        <v>1.8697999999999999</v>
      </c>
      <c r="T232" s="7">
        <v>1.8792</v>
      </c>
      <c r="U232" s="7">
        <v>2.0114000000000001</v>
      </c>
      <c r="V232" s="7">
        <v>1.893</v>
      </c>
      <c r="W232" s="7">
        <v>-2.5600000000000001E-2</v>
      </c>
      <c r="X232" s="7">
        <v>-2.2200000000000001E-2</v>
      </c>
      <c r="Y232" s="7">
        <v>-2.8400000000000002E-2</v>
      </c>
    </row>
    <row r="233" spans="1:25" x14ac:dyDescent="0.45">
      <c r="A233" s="9">
        <v>115.5</v>
      </c>
      <c r="B233" s="7">
        <v>0.25819999999999999</v>
      </c>
      <c r="C233" s="7">
        <v>0.27689999999999998</v>
      </c>
      <c r="D233" s="7">
        <v>0.27789999999999998</v>
      </c>
      <c r="E233" s="7">
        <v>1.7270000000000001</v>
      </c>
      <c r="F233" s="7">
        <v>1.7764</v>
      </c>
      <c r="G233" s="7">
        <v>1.6736</v>
      </c>
      <c r="H233" s="7">
        <v>1.6952</v>
      </c>
      <c r="I233" s="7">
        <v>1.663</v>
      </c>
      <c r="J233" s="7">
        <v>1.6792</v>
      </c>
      <c r="K233" s="7">
        <v>1.7010000000000001</v>
      </c>
      <c r="L233" s="7">
        <v>1.6786000000000001</v>
      </c>
      <c r="M233" s="7">
        <v>2.2342</v>
      </c>
      <c r="N233" s="7">
        <v>1.3270999999999999</v>
      </c>
      <c r="O233" s="7">
        <v>1.3861000000000001</v>
      </c>
      <c r="P233" s="7">
        <v>1.3323</v>
      </c>
      <c r="Q233" s="7">
        <v>1.855</v>
      </c>
      <c r="R233" s="7">
        <v>2.0051000000000001</v>
      </c>
      <c r="S233" s="7">
        <v>1.8698999999999999</v>
      </c>
      <c r="T233" s="7">
        <v>1.8791</v>
      </c>
      <c r="U233" s="7">
        <v>2.0127000000000002</v>
      </c>
      <c r="V233" s="7">
        <v>1.8929</v>
      </c>
      <c r="W233" s="7">
        <v>-2.58E-2</v>
      </c>
      <c r="X233" s="7">
        <v>-2.2100000000000002E-2</v>
      </c>
      <c r="Y233" s="7">
        <v>-2.8400000000000002E-2</v>
      </c>
    </row>
    <row r="234" spans="1:25" x14ac:dyDescent="0.45">
      <c r="A234" s="9">
        <v>116</v>
      </c>
      <c r="B234" s="7">
        <v>0.25669999999999998</v>
      </c>
      <c r="C234" s="7">
        <v>0.27789999999999998</v>
      </c>
      <c r="D234" s="7">
        <v>0.27779999999999999</v>
      </c>
      <c r="E234" s="7">
        <v>1.7269000000000001</v>
      </c>
      <c r="F234" s="7">
        <v>1.7766</v>
      </c>
      <c r="G234" s="7">
        <v>1.6739999999999999</v>
      </c>
      <c r="H234" s="7">
        <v>1.6888000000000001</v>
      </c>
      <c r="I234" s="7">
        <v>1.6619999999999999</v>
      </c>
      <c r="J234" s="7">
        <v>1.6787000000000001</v>
      </c>
      <c r="K234" s="7">
        <v>1.7008000000000001</v>
      </c>
      <c r="L234" s="7">
        <v>1.6766000000000001</v>
      </c>
      <c r="M234" s="7">
        <v>2.2345000000000002</v>
      </c>
      <c r="N234" s="7">
        <v>1.3277000000000001</v>
      </c>
      <c r="O234" s="7">
        <v>1.3889</v>
      </c>
      <c r="P234" s="7">
        <v>1.3359000000000001</v>
      </c>
      <c r="Q234" s="7">
        <v>1.8545</v>
      </c>
      <c r="R234" s="7">
        <v>2.004</v>
      </c>
      <c r="S234" s="7">
        <v>1.8693</v>
      </c>
      <c r="T234" s="7">
        <v>1.8786</v>
      </c>
      <c r="U234" s="7">
        <v>2.0125999999999999</v>
      </c>
      <c r="V234" s="7">
        <v>1.8922000000000001</v>
      </c>
      <c r="W234" s="7">
        <v>-2.5899999999999999E-2</v>
      </c>
      <c r="X234" s="7">
        <v>-2.2100000000000002E-2</v>
      </c>
      <c r="Y234" s="7">
        <v>-2.8500000000000001E-2</v>
      </c>
    </row>
    <row r="235" spans="1:25" x14ac:dyDescent="0.45">
      <c r="A235" s="9">
        <v>116.5</v>
      </c>
      <c r="B235" s="7">
        <v>0.26240000000000002</v>
      </c>
      <c r="C235" s="7">
        <v>0.27750000000000002</v>
      </c>
      <c r="D235" s="7">
        <v>0.27889999999999998</v>
      </c>
      <c r="E235" s="7">
        <v>1.7265999999999999</v>
      </c>
      <c r="F235" s="7">
        <v>1.7770999999999999</v>
      </c>
      <c r="G235" s="7">
        <v>1.6721999999999999</v>
      </c>
      <c r="H235" s="7">
        <v>1.6911</v>
      </c>
      <c r="I235" s="7">
        <v>1.6615</v>
      </c>
      <c r="J235" s="7">
        <v>1.6782999999999999</v>
      </c>
      <c r="K235" s="7">
        <v>1.6971000000000001</v>
      </c>
      <c r="L235" s="7">
        <v>1.6767000000000001</v>
      </c>
      <c r="M235" s="7">
        <v>2.2376999999999998</v>
      </c>
      <c r="N235" s="7">
        <v>1.3301000000000001</v>
      </c>
      <c r="O235" s="7">
        <v>1.3925000000000001</v>
      </c>
      <c r="P235" s="7">
        <v>1.3359000000000001</v>
      </c>
      <c r="Q235" s="7">
        <v>1.855</v>
      </c>
      <c r="R235" s="7">
        <v>2.0026999999999999</v>
      </c>
      <c r="S235" s="7">
        <v>1.8695999999999999</v>
      </c>
      <c r="T235" s="7">
        <v>1.8796999999999999</v>
      </c>
      <c r="U235" s="7">
        <v>2.0122</v>
      </c>
      <c r="V235" s="7">
        <v>1.8920999999999999</v>
      </c>
      <c r="W235" s="7">
        <v>-2.5899999999999999E-2</v>
      </c>
      <c r="X235" s="7">
        <v>-2.1899999999999999E-2</v>
      </c>
      <c r="Y235" s="7">
        <v>-2.8299999999999999E-2</v>
      </c>
    </row>
    <row r="236" spans="1:25" x14ac:dyDescent="0.45">
      <c r="A236" s="9">
        <v>117</v>
      </c>
      <c r="B236" s="7">
        <v>0.25840000000000002</v>
      </c>
      <c r="C236" s="7">
        <v>0.27789999999999998</v>
      </c>
      <c r="D236" s="7">
        <v>0.28070000000000001</v>
      </c>
      <c r="E236" s="7">
        <v>1.726</v>
      </c>
      <c r="F236" s="7">
        <v>1.7739</v>
      </c>
      <c r="G236" s="7">
        <v>1.6716</v>
      </c>
      <c r="H236" s="7">
        <v>1.6915</v>
      </c>
      <c r="I236" s="7">
        <v>1.6625000000000001</v>
      </c>
      <c r="J236" s="7">
        <v>1.6778999999999999</v>
      </c>
      <c r="K236" s="7">
        <v>1.6979</v>
      </c>
      <c r="L236" s="7">
        <v>1.6787000000000001</v>
      </c>
      <c r="M236" s="7">
        <v>2.2342</v>
      </c>
      <c r="N236" s="7">
        <v>1.3317000000000001</v>
      </c>
      <c r="O236" s="7">
        <v>1.3928</v>
      </c>
      <c r="P236" s="7">
        <v>1.3403</v>
      </c>
      <c r="Q236" s="7">
        <v>1.8539000000000001</v>
      </c>
      <c r="R236" s="7">
        <v>2.0044</v>
      </c>
      <c r="S236" s="7">
        <v>1.8697999999999999</v>
      </c>
      <c r="T236" s="7">
        <v>1.8774</v>
      </c>
      <c r="U236" s="7">
        <v>2.0116000000000001</v>
      </c>
      <c r="V236" s="7">
        <v>1.8934</v>
      </c>
      <c r="W236" s="7">
        <v>-2.5700000000000001E-2</v>
      </c>
      <c r="X236" s="7">
        <v>-2.2200000000000001E-2</v>
      </c>
      <c r="Y236" s="7">
        <v>-2.86E-2</v>
      </c>
    </row>
    <row r="237" spans="1:25" x14ac:dyDescent="0.45">
      <c r="A237" s="9">
        <v>117.5</v>
      </c>
      <c r="B237" s="7">
        <v>0.26229999999999998</v>
      </c>
      <c r="C237" s="7">
        <v>0.27779999999999999</v>
      </c>
      <c r="D237" s="7">
        <v>0.28139999999999998</v>
      </c>
      <c r="E237" s="7">
        <v>1.7256</v>
      </c>
      <c r="F237" s="7">
        <v>1.7745</v>
      </c>
      <c r="G237" s="7">
        <v>1.6721999999999999</v>
      </c>
      <c r="H237" s="7">
        <v>1.6907000000000001</v>
      </c>
      <c r="I237" s="7">
        <v>1.6612</v>
      </c>
      <c r="J237" s="7">
        <v>1.6780999999999999</v>
      </c>
      <c r="K237" s="7">
        <v>1.6994</v>
      </c>
      <c r="L237" s="7">
        <v>1.677</v>
      </c>
      <c r="M237" s="7">
        <v>2.2376</v>
      </c>
      <c r="N237" s="7">
        <v>1.3342000000000001</v>
      </c>
      <c r="O237" s="7">
        <v>1.395</v>
      </c>
      <c r="P237" s="7">
        <v>1.3398000000000001</v>
      </c>
      <c r="Q237" s="7">
        <v>1.8534999999999999</v>
      </c>
      <c r="R237" s="7">
        <v>2.0019999999999998</v>
      </c>
      <c r="S237" s="7">
        <v>1.8689</v>
      </c>
      <c r="T237" s="7">
        <v>1.8773</v>
      </c>
      <c r="U237" s="7">
        <v>2.0121000000000002</v>
      </c>
      <c r="V237" s="7">
        <v>1.8908</v>
      </c>
      <c r="W237" s="7">
        <v>-2.58E-2</v>
      </c>
      <c r="X237" s="7">
        <v>-2.1999999999999999E-2</v>
      </c>
      <c r="Y237" s="7">
        <v>-2.8299999999999999E-2</v>
      </c>
    </row>
    <row r="238" spans="1:25" x14ac:dyDescent="0.45">
      <c r="A238" s="9">
        <v>118</v>
      </c>
      <c r="B238" s="7">
        <v>0.2661</v>
      </c>
      <c r="C238" s="7">
        <v>0.27729999999999999</v>
      </c>
      <c r="D238" s="7">
        <v>0.28189999999999998</v>
      </c>
      <c r="E238" s="7">
        <v>1.7245999999999999</v>
      </c>
      <c r="F238" s="7">
        <v>1.7755000000000001</v>
      </c>
      <c r="G238" s="7">
        <v>1.6715</v>
      </c>
      <c r="H238" s="7">
        <v>1.6916</v>
      </c>
      <c r="I238" s="7">
        <v>1.6626000000000001</v>
      </c>
      <c r="J238" s="7">
        <v>1.6798</v>
      </c>
      <c r="K238" s="7">
        <v>1.6987000000000001</v>
      </c>
      <c r="L238" s="7">
        <v>1.6759999999999999</v>
      </c>
      <c r="M238" s="7">
        <v>2.2370000000000001</v>
      </c>
      <c r="N238" s="7">
        <v>1.3351</v>
      </c>
      <c r="O238" s="7">
        <v>1.3966000000000001</v>
      </c>
      <c r="P238" s="7">
        <v>1.3434999999999999</v>
      </c>
      <c r="Q238" s="7">
        <v>1.8536999999999999</v>
      </c>
      <c r="R238" s="7">
        <v>2.0041000000000002</v>
      </c>
      <c r="S238" s="7">
        <v>1.8682000000000001</v>
      </c>
      <c r="T238" s="7">
        <v>1.8769</v>
      </c>
      <c r="U238" s="7">
        <v>2.0123000000000002</v>
      </c>
      <c r="V238" s="7">
        <v>1.89</v>
      </c>
      <c r="W238" s="7">
        <v>-2.58E-2</v>
      </c>
      <c r="X238" s="7">
        <v>-2.2200000000000001E-2</v>
      </c>
      <c r="Y238" s="7">
        <v>-2.8500000000000001E-2</v>
      </c>
    </row>
    <row r="239" spans="1:25" x14ac:dyDescent="0.45">
      <c r="A239" s="9">
        <v>118.5</v>
      </c>
      <c r="B239" s="7">
        <v>0.26300000000000001</v>
      </c>
      <c r="C239" s="7">
        <v>0.27789999999999998</v>
      </c>
      <c r="D239" s="7">
        <v>0.2828</v>
      </c>
      <c r="E239" s="7">
        <v>1.7253000000000001</v>
      </c>
      <c r="F239" s="7">
        <v>1.7748999999999999</v>
      </c>
      <c r="G239" s="7">
        <v>1.6713</v>
      </c>
      <c r="H239" s="7">
        <v>1.6904999999999999</v>
      </c>
      <c r="I239" s="7">
        <v>1.6612</v>
      </c>
      <c r="J239" s="7">
        <v>1.6767000000000001</v>
      </c>
      <c r="K239" s="7">
        <v>1.6989000000000001</v>
      </c>
      <c r="L239" s="7">
        <v>1.6753</v>
      </c>
      <c r="M239" s="7">
        <v>2.2336999999999998</v>
      </c>
      <c r="N239" s="7">
        <v>1.3385</v>
      </c>
      <c r="O239" s="7">
        <v>1.4000999999999999</v>
      </c>
      <c r="P239" s="7">
        <v>1.3447</v>
      </c>
      <c r="Q239" s="7">
        <v>1.8523000000000001</v>
      </c>
      <c r="R239" s="7">
        <v>2.0034999999999998</v>
      </c>
      <c r="S239" s="7">
        <v>1.8695999999999999</v>
      </c>
      <c r="T239" s="7">
        <v>1.8761000000000001</v>
      </c>
      <c r="U239" s="7">
        <v>2.012</v>
      </c>
      <c r="V239" s="7">
        <v>1.8900999999999999</v>
      </c>
      <c r="W239" s="7">
        <v>-2.5499999999999998E-2</v>
      </c>
      <c r="X239" s="7">
        <v>-2.1999999999999999E-2</v>
      </c>
      <c r="Y239" s="7">
        <v>-2.8500000000000001E-2</v>
      </c>
    </row>
    <row r="240" spans="1:25" x14ac:dyDescent="0.45">
      <c r="A240" s="9">
        <v>119</v>
      </c>
      <c r="B240" s="7">
        <v>0.26860000000000001</v>
      </c>
      <c r="C240" s="7">
        <v>0.28029999999999999</v>
      </c>
      <c r="D240" s="7">
        <v>0.2823</v>
      </c>
      <c r="E240" s="7">
        <v>1.7238</v>
      </c>
      <c r="F240" s="7">
        <v>1.7743</v>
      </c>
      <c r="G240" s="7">
        <v>1.6712</v>
      </c>
      <c r="H240" s="7">
        <v>1.69</v>
      </c>
      <c r="I240" s="7">
        <v>1.6608000000000001</v>
      </c>
      <c r="J240" s="7">
        <v>1.6779999999999999</v>
      </c>
      <c r="K240" s="7">
        <v>1.6988000000000001</v>
      </c>
      <c r="L240" s="7">
        <v>1.6758999999999999</v>
      </c>
      <c r="M240" s="7">
        <v>2.2361</v>
      </c>
      <c r="N240" s="7">
        <v>1.341</v>
      </c>
      <c r="O240" s="7">
        <v>1.4008</v>
      </c>
      <c r="P240" s="7">
        <v>1.3481000000000001</v>
      </c>
      <c r="Q240" s="7">
        <v>1.8542000000000001</v>
      </c>
      <c r="R240" s="7">
        <v>2.0042</v>
      </c>
      <c r="S240" s="7">
        <v>1.8686</v>
      </c>
      <c r="T240" s="7">
        <v>1.875</v>
      </c>
      <c r="U240" s="7">
        <v>2.0101</v>
      </c>
      <c r="V240" s="7">
        <v>1.8912</v>
      </c>
      <c r="W240" s="7">
        <v>-2.5899999999999999E-2</v>
      </c>
      <c r="X240" s="7">
        <v>-2.2100000000000002E-2</v>
      </c>
      <c r="Y240" s="7">
        <v>-2.8199999999999999E-2</v>
      </c>
    </row>
    <row r="241" spans="1:25" x14ac:dyDescent="0.45">
      <c r="A241" s="9">
        <v>119.5</v>
      </c>
      <c r="B241" s="7">
        <v>0.26540000000000002</v>
      </c>
      <c r="C241" s="7">
        <v>0.28179999999999999</v>
      </c>
      <c r="D241" s="7">
        <v>0.2828</v>
      </c>
      <c r="E241" s="7">
        <v>1.7228000000000001</v>
      </c>
      <c r="F241" s="7">
        <v>1.774</v>
      </c>
      <c r="G241" s="7">
        <v>1.6704000000000001</v>
      </c>
      <c r="H241" s="7">
        <v>1.6917</v>
      </c>
      <c r="I241" s="7">
        <v>1.6616</v>
      </c>
      <c r="J241" s="7">
        <v>1.6774</v>
      </c>
      <c r="K241" s="7">
        <v>1.6976</v>
      </c>
      <c r="L241" s="7">
        <v>1.6745000000000001</v>
      </c>
      <c r="M241" s="7">
        <v>2.2309000000000001</v>
      </c>
      <c r="N241" s="7">
        <v>1.3425</v>
      </c>
      <c r="O241" s="7">
        <v>1.4036999999999999</v>
      </c>
      <c r="P241" s="7">
        <v>1.3493999999999999</v>
      </c>
      <c r="Q241" s="7">
        <v>1.8523000000000001</v>
      </c>
      <c r="R241" s="7">
        <v>2.0019999999999998</v>
      </c>
      <c r="S241" s="7">
        <v>1.8676999999999999</v>
      </c>
      <c r="T241" s="7">
        <v>1.8743000000000001</v>
      </c>
      <c r="U241" s="7">
        <v>2.0103</v>
      </c>
      <c r="V241" s="7">
        <v>1.8893</v>
      </c>
      <c r="W241" s="7">
        <v>-2.5700000000000001E-2</v>
      </c>
      <c r="X241" s="7">
        <v>-2.1899999999999999E-2</v>
      </c>
      <c r="Y241" s="7">
        <v>-2.8299999999999999E-2</v>
      </c>
    </row>
    <row r="242" spans="1:25" x14ac:dyDescent="0.45">
      <c r="A242" s="9">
        <v>120</v>
      </c>
      <c r="B242" s="7">
        <v>0.26640000000000003</v>
      </c>
      <c r="C242" s="7">
        <v>0.28249999999999997</v>
      </c>
      <c r="D242" s="7">
        <v>0.28599999999999998</v>
      </c>
      <c r="E242" s="7">
        <v>1.7230000000000001</v>
      </c>
      <c r="F242" s="7">
        <v>1.7728999999999999</v>
      </c>
      <c r="G242" s="7">
        <v>1.6714</v>
      </c>
      <c r="H242" s="7">
        <v>1.6894</v>
      </c>
      <c r="I242" s="7">
        <v>1.6598999999999999</v>
      </c>
      <c r="J242" s="7">
        <v>1.6758999999999999</v>
      </c>
      <c r="K242" s="7">
        <v>1.6973</v>
      </c>
      <c r="L242" s="7">
        <v>1.6742999999999999</v>
      </c>
      <c r="M242" s="7">
        <v>2.2326999999999999</v>
      </c>
      <c r="N242" s="7">
        <v>1.3454999999999999</v>
      </c>
      <c r="O242" s="7">
        <v>1.407</v>
      </c>
      <c r="P242" s="7">
        <v>1.351</v>
      </c>
      <c r="Q242" s="7">
        <v>1.8525</v>
      </c>
      <c r="R242" s="7">
        <v>2.0034000000000001</v>
      </c>
      <c r="S242" s="7">
        <v>1.8689</v>
      </c>
      <c r="T242" s="7">
        <v>1.8744000000000001</v>
      </c>
      <c r="U242" s="7">
        <v>2.0105</v>
      </c>
      <c r="V242" s="7">
        <v>1.8913</v>
      </c>
      <c r="W242" s="7">
        <v>-2.5700000000000001E-2</v>
      </c>
      <c r="X242" s="7">
        <v>-2.1999999999999999E-2</v>
      </c>
      <c r="Y242" s="7">
        <v>-2.8500000000000001E-2</v>
      </c>
    </row>
  </sheetData>
  <mergeCells count="8">
    <mergeCell ref="W1:Y1"/>
    <mergeCell ref="N1:P1"/>
    <mergeCell ref="Q1:S1"/>
    <mergeCell ref="T1:V1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8EC8-9D64-4AFF-8217-2AF3C22DCD65}">
  <dimension ref="A2:D70"/>
  <sheetViews>
    <sheetView topLeftCell="A93" workbookViewId="0">
      <selection activeCell="A75" sqref="A75"/>
    </sheetView>
  </sheetViews>
  <sheetFormatPr defaultColWidth="11.73046875" defaultRowHeight="14.25" x14ac:dyDescent="0.45"/>
  <sheetData>
    <row r="2" spans="1:4" x14ac:dyDescent="0.45">
      <c r="A2" t="s">
        <v>4349</v>
      </c>
      <c r="B2">
        <v>1</v>
      </c>
    </row>
    <row r="3" spans="1:4" x14ac:dyDescent="0.45">
      <c r="A3" t="s">
        <v>4350</v>
      </c>
      <c r="B3">
        <f>0.693/B2</f>
        <v>0.69299999999999995</v>
      </c>
    </row>
    <row r="4" spans="1:4" x14ac:dyDescent="0.45">
      <c r="A4" t="s">
        <v>4351</v>
      </c>
      <c r="B4">
        <v>0.2</v>
      </c>
    </row>
    <row r="5" spans="1:4" x14ac:dyDescent="0.45">
      <c r="A5" t="s">
        <v>4352</v>
      </c>
      <c r="B5">
        <f>B3*B4</f>
        <v>0.1386</v>
      </c>
      <c r="C5" t="s">
        <v>4353</v>
      </c>
    </row>
    <row r="6" spans="1:4" x14ac:dyDescent="0.45">
      <c r="A6" t="s">
        <v>4354</v>
      </c>
      <c r="B6">
        <f>B5*1000/60</f>
        <v>2.31</v>
      </c>
    </row>
    <row r="7" spans="1:4" x14ac:dyDescent="0.45">
      <c r="A7" t="s">
        <v>4355</v>
      </c>
      <c r="B7">
        <f>B6/0.086</f>
        <v>26.860465116279073</v>
      </c>
      <c r="D7" t="s">
        <v>4356</v>
      </c>
    </row>
    <row r="9" spans="1:4" x14ac:dyDescent="0.45">
      <c r="A9" t="s">
        <v>4357</v>
      </c>
      <c r="B9">
        <v>280</v>
      </c>
      <c r="C9" t="s">
        <v>4358</v>
      </c>
    </row>
    <row r="10" spans="1:4" x14ac:dyDescent="0.45">
      <c r="A10" t="s">
        <v>4359</v>
      </c>
      <c r="B10">
        <f>(B9*B5*B11)/(1-EXP(-B3*B11))</f>
        <v>165.58730090853831</v>
      </c>
      <c r="C10" t="s">
        <v>4360</v>
      </c>
    </row>
    <row r="11" spans="1:4" x14ac:dyDescent="0.45">
      <c r="A11" t="s">
        <v>4361</v>
      </c>
      <c r="B11">
        <v>4</v>
      </c>
      <c r="C11" t="s">
        <v>4362</v>
      </c>
    </row>
    <row r="13" spans="1:4" x14ac:dyDescent="0.45">
      <c r="A13" t="s">
        <v>4363</v>
      </c>
      <c r="B13">
        <f>B10/B11</f>
        <v>41.396825227134578</v>
      </c>
      <c r="C13" t="s">
        <v>4364</v>
      </c>
      <c r="D13" t="s">
        <v>4365</v>
      </c>
    </row>
    <row r="14" spans="1:4" x14ac:dyDescent="0.45">
      <c r="A14" t="s">
        <v>4366</v>
      </c>
      <c r="B14">
        <f>B11</f>
        <v>4</v>
      </c>
      <c r="C14" t="s">
        <v>4367</v>
      </c>
    </row>
    <row r="16" spans="1:4" x14ac:dyDescent="0.45">
      <c r="A16" t="s">
        <v>4368</v>
      </c>
    </row>
    <row r="17" spans="1:1" x14ac:dyDescent="0.45">
      <c r="A17" t="e" vm="1">
        <v>#VALUE!</v>
      </c>
    </row>
    <row r="58" spans="1:4" x14ac:dyDescent="0.45">
      <c r="A58" t="s">
        <v>4349</v>
      </c>
      <c r="B58">
        <v>1</v>
      </c>
    </row>
    <row r="59" spans="1:4" x14ac:dyDescent="0.45">
      <c r="A59" t="s">
        <v>4350</v>
      </c>
      <c r="B59">
        <f>0.693/B58</f>
        <v>0.69299999999999995</v>
      </c>
    </row>
    <row r="60" spans="1:4" x14ac:dyDescent="0.45">
      <c r="A60" t="s">
        <v>4351</v>
      </c>
      <c r="B60">
        <v>0.2</v>
      </c>
    </row>
    <row r="61" spans="1:4" x14ac:dyDescent="0.45">
      <c r="A61" t="s">
        <v>4352</v>
      </c>
      <c r="B61">
        <f>B59*B60</f>
        <v>0.1386</v>
      </c>
      <c r="C61" t="s">
        <v>4353</v>
      </c>
    </row>
    <row r="62" spans="1:4" x14ac:dyDescent="0.45">
      <c r="A62" t="s">
        <v>4354</v>
      </c>
      <c r="B62">
        <f>B61*1000/60</f>
        <v>2.31</v>
      </c>
    </row>
    <row r="63" spans="1:4" x14ac:dyDescent="0.45">
      <c r="A63" t="s">
        <v>4355</v>
      </c>
      <c r="B63">
        <f>B62/0.086</f>
        <v>26.860465116279073</v>
      </c>
      <c r="D63" t="s">
        <v>4356</v>
      </c>
    </row>
    <row r="65" spans="1:4" x14ac:dyDescent="0.45">
      <c r="A65" t="s">
        <v>4357</v>
      </c>
      <c r="B65">
        <v>40</v>
      </c>
      <c r="C65" t="s">
        <v>4358</v>
      </c>
    </row>
    <row r="66" spans="1:4" x14ac:dyDescent="0.45">
      <c r="A66" t="s">
        <v>4359</v>
      </c>
      <c r="B66">
        <f>(B65*B61*B67)/(1-EXP(-B59*B67))</f>
        <v>23.655328701219759</v>
      </c>
      <c r="C66" t="s">
        <v>4360</v>
      </c>
    </row>
    <row r="67" spans="1:4" x14ac:dyDescent="0.45">
      <c r="A67" t="s">
        <v>4361</v>
      </c>
      <c r="B67">
        <v>4</v>
      </c>
      <c r="C67" t="s">
        <v>4362</v>
      </c>
    </row>
    <row r="69" spans="1:4" x14ac:dyDescent="0.45">
      <c r="A69" t="s">
        <v>4363</v>
      </c>
      <c r="B69">
        <f>B66/B67</f>
        <v>5.9138321753049397</v>
      </c>
      <c r="C69" t="s">
        <v>4364</v>
      </c>
      <c r="D69" t="s">
        <v>4365</v>
      </c>
    </row>
    <row r="70" spans="1:4" x14ac:dyDescent="0.45">
      <c r="A70" t="s">
        <v>4366</v>
      </c>
      <c r="B70">
        <f>B67</f>
        <v>4</v>
      </c>
      <c r="C70" t="s">
        <v>4367</v>
      </c>
      <c r="D70" t="s">
        <v>4368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B2E3-F9C5-401E-BCC6-95ACBA726608}">
  <dimension ref="A1:N19"/>
  <sheetViews>
    <sheetView workbookViewId="0">
      <selection activeCell="E24" sqref="E24"/>
    </sheetView>
  </sheetViews>
  <sheetFormatPr defaultRowHeight="14.25" x14ac:dyDescent="0.45"/>
  <cols>
    <col min="1" max="1" width="16.19921875" customWidth="1"/>
  </cols>
  <sheetData>
    <row r="1" spans="1:14" x14ac:dyDescent="0.45">
      <c r="A1" s="6" t="s">
        <v>4299</v>
      </c>
      <c r="B1" s="6"/>
      <c r="C1" s="6" t="s">
        <v>4369</v>
      </c>
      <c r="D1" s="10"/>
      <c r="E1" s="10"/>
      <c r="F1" s="10"/>
      <c r="G1" s="10" t="s">
        <v>4400</v>
      </c>
      <c r="H1" s="10"/>
      <c r="I1" s="10"/>
      <c r="J1" s="10"/>
      <c r="K1" s="10"/>
      <c r="L1" s="10" t="s">
        <v>4398</v>
      </c>
      <c r="M1" s="10" t="s">
        <v>4400</v>
      </c>
      <c r="N1" s="10"/>
    </row>
    <row r="2" spans="1:14" x14ac:dyDescent="0.45">
      <c r="A2" s="7">
        <v>0</v>
      </c>
      <c r="B2" s="7"/>
      <c r="C2" s="7" t="s">
        <v>4399</v>
      </c>
      <c r="G2" s="7">
        <v>23.79</v>
      </c>
      <c r="L2" s="7" t="s">
        <v>4399</v>
      </c>
      <c r="M2" s="7" t="s">
        <v>4399</v>
      </c>
    </row>
    <row r="3" spans="1:14" x14ac:dyDescent="0.45">
      <c r="A3" s="7">
        <v>1</v>
      </c>
      <c r="B3" s="7"/>
      <c r="C3" s="7">
        <v>94.77</v>
      </c>
      <c r="G3" s="7">
        <v>32.56</v>
      </c>
      <c r="L3" s="13">
        <v>82.793999999999997</v>
      </c>
      <c r="M3" s="12">
        <v>15.776</v>
      </c>
    </row>
    <row r="4" spans="1:14" x14ac:dyDescent="0.45">
      <c r="A4" s="7">
        <v>2</v>
      </c>
      <c r="B4" s="7"/>
      <c r="C4" s="7">
        <v>145.08000000000001</v>
      </c>
      <c r="G4" s="7">
        <v>43.25</v>
      </c>
      <c r="L4" s="13">
        <v>136.834</v>
      </c>
      <c r="M4" s="12">
        <v>26.34</v>
      </c>
    </row>
    <row r="5" spans="1:14" x14ac:dyDescent="0.45">
      <c r="A5" s="7">
        <v>3</v>
      </c>
      <c r="B5" s="7"/>
      <c r="C5" s="7">
        <v>209.73</v>
      </c>
      <c r="G5" s="7">
        <v>56.87</v>
      </c>
      <c r="L5" s="13">
        <v>183.24</v>
      </c>
      <c r="M5" s="12">
        <v>41.741</v>
      </c>
    </row>
    <row r="6" spans="1:14" x14ac:dyDescent="0.45">
      <c r="A6" s="7">
        <v>3.5</v>
      </c>
      <c r="B6" s="7"/>
      <c r="C6" s="7">
        <v>201.05</v>
      </c>
      <c r="G6" s="7">
        <v>45.88</v>
      </c>
      <c r="L6" s="13">
        <v>210.36799999999999</v>
      </c>
      <c r="M6" s="12">
        <v>45.029000000000003</v>
      </c>
    </row>
    <row r="7" spans="1:14" x14ac:dyDescent="0.45">
      <c r="A7" s="7">
        <v>4</v>
      </c>
      <c r="B7" s="7"/>
      <c r="C7" s="7">
        <v>175.16</v>
      </c>
      <c r="G7" s="7">
        <v>56.59</v>
      </c>
      <c r="L7" s="13">
        <v>210.292</v>
      </c>
      <c r="M7" s="12">
        <v>52.692</v>
      </c>
    </row>
    <row r="8" spans="1:14" x14ac:dyDescent="0.45">
      <c r="A8" s="7">
        <v>4.5</v>
      </c>
      <c r="B8" s="7"/>
      <c r="C8" s="7">
        <v>155.12</v>
      </c>
      <c r="G8" s="7">
        <v>58.96</v>
      </c>
      <c r="L8" s="13">
        <v>184.191</v>
      </c>
      <c r="M8" s="12">
        <v>44.158999999999999</v>
      </c>
    </row>
    <row r="9" spans="1:14" x14ac:dyDescent="0.45">
      <c r="A9" s="7">
        <v>6</v>
      </c>
      <c r="B9" s="7"/>
      <c r="C9" s="7">
        <v>6.71</v>
      </c>
      <c r="G9" s="7">
        <v>21.92</v>
      </c>
      <c r="L9" s="13">
        <v>82.665999999999997</v>
      </c>
      <c r="M9" s="12">
        <v>21.811</v>
      </c>
    </row>
    <row r="10" spans="1:14" x14ac:dyDescent="0.45">
      <c r="A10" s="7">
        <v>8</v>
      </c>
      <c r="B10" s="7"/>
      <c r="C10" s="7" t="s">
        <v>4399</v>
      </c>
      <c r="G10" s="7">
        <v>9.31</v>
      </c>
      <c r="L10" s="13">
        <v>28.006</v>
      </c>
      <c r="M10" s="12">
        <v>6.8890000000000002</v>
      </c>
    </row>
    <row r="11" spans="1:14" x14ac:dyDescent="0.45">
      <c r="A11" s="7">
        <v>72</v>
      </c>
      <c r="B11" s="7"/>
      <c r="C11" s="7" t="s">
        <v>4399</v>
      </c>
      <c r="L11" s="13">
        <v>19.748000000000001</v>
      </c>
      <c r="M11" s="12">
        <v>4.7270000000000003</v>
      </c>
    </row>
    <row r="12" spans="1:14" x14ac:dyDescent="0.45">
      <c r="A12" s="7">
        <v>73</v>
      </c>
      <c r="B12" s="7"/>
      <c r="C12" s="7">
        <v>0.42</v>
      </c>
      <c r="L12" s="13">
        <v>38.865000000000002</v>
      </c>
      <c r="M12" s="12">
        <v>11.332000000000001</v>
      </c>
    </row>
    <row r="13" spans="1:14" x14ac:dyDescent="0.45">
      <c r="A13" s="7">
        <v>74</v>
      </c>
      <c r="B13" s="7"/>
      <c r="C13" s="7">
        <v>1.87</v>
      </c>
      <c r="L13" s="13">
        <v>103.474</v>
      </c>
      <c r="M13" s="12">
        <v>22.024000000000001</v>
      </c>
    </row>
    <row r="14" spans="1:14" x14ac:dyDescent="0.45">
      <c r="A14" s="7">
        <v>75</v>
      </c>
      <c r="B14" s="7"/>
      <c r="C14" s="7">
        <v>0.84</v>
      </c>
      <c r="L14" s="13">
        <v>173.30099999999999</v>
      </c>
      <c r="M14" s="12">
        <v>43.676000000000002</v>
      </c>
    </row>
    <row r="15" spans="1:14" x14ac:dyDescent="0.45">
      <c r="A15" s="7">
        <v>75.5</v>
      </c>
      <c r="B15" s="7"/>
      <c r="C15" s="7">
        <v>0.92</v>
      </c>
      <c r="L15" s="13">
        <v>183.767</v>
      </c>
      <c r="M15" s="12">
        <v>47.142000000000003</v>
      </c>
    </row>
    <row r="16" spans="1:14" x14ac:dyDescent="0.45">
      <c r="A16" s="7">
        <v>76</v>
      </c>
      <c r="B16" s="7"/>
      <c r="C16" s="7">
        <v>1.22</v>
      </c>
      <c r="L16" s="13">
        <v>189.88300000000001</v>
      </c>
      <c r="M16" s="12">
        <v>45.790999999999997</v>
      </c>
    </row>
    <row r="17" spans="1:13" x14ac:dyDescent="0.45">
      <c r="A17" s="7">
        <v>76.5</v>
      </c>
      <c r="B17" s="7"/>
      <c r="C17" s="7" t="s">
        <v>4399</v>
      </c>
      <c r="L17" s="13">
        <v>168.65700000000001</v>
      </c>
      <c r="M17" s="12">
        <v>41.045000000000002</v>
      </c>
    </row>
    <row r="18" spans="1:13" x14ac:dyDescent="0.45">
      <c r="A18" s="7">
        <v>78</v>
      </c>
      <c r="B18" s="7"/>
      <c r="C18" s="7" t="s">
        <v>4399</v>
      </c>
      <c r="L18" s="13">
        <v>69.795000000000002</v>
      </c>
      <c r="M18" s="12">
        <v>17.53</v>
      </c>
    </row>
    <row r="19" spans="1:13" x14ac:dyDescent="0.45">
      <c r="A19" s="7">
        <v>80</v>
      </c>
      <c r="B19" s="7"/>
      <c r="C19" s="7" t="s">
        <v>4399</v>
      </c>
      <c r="L19" s="13">
        <v>31.402999999999999</v>
      </c>
      <c r="M19" s="12">
        <v>11.298999999999999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E939-FB7F-4C20-9D99-69E8C392D0FE}">
  <dimension ref="A1:N304"/>
  <sheetViews>
    <sheetView topLeftCell="A35" workbookViewId="0">
      <selection activeCell="B296" sqref="B296:M303"/>
    </sheetView>
  </sheetViews>
  <sheetFormatPr defaultRowHeight="14.25" x14ac:dyDescent="0.45"/>
  <sheetData>
    <row r="1" spans="1:14" x14ac:dyDescent="0.45">
      <c r="A1" t="s">
        <v>4401</v>
      </c>
    </row>
    <row r="3" spans="1:14" x14ac:dyDescent="0.45">
      <c r="B3" s="6" t="s">
        <v>4276</v>
      </c>
      <c r="C3" s="6" t="s">
        <v>4277</v>
      </c>
      <c r="D3" s="6" t="s">
        <v>4278</v>
      </c>
      <c r="E3" s="6" t="s">
        <v>4279</v>
      </c>
      <c r="F3" s="6" t="s">
        <v>4280</v>
      </c>
      <c r="G3" s="6" t="s">
        <v>4281</v>
      </c>
      <c r="H3" s="6" t="s">
        <v>4282</v>
      </c>
      <c r="I3" s="6" t="s">
        <v>4283</v>
      </c>
      <c r="J3" s="6" t="s">
        <v>4284</v>
      </c>
      <c r="K3" s="6" t="s">
        <v>4285</v>
      </c>
      <c r="L3" s="6" t="s">
        <v>4286</v>
      </c>
      <c r="M3" s="6" t="s">
        <v>4287</v>
      </c>
      <c r="N3" s="6" t="s">
        <v>4288</v>
      </c>
    </row>
    <row r="4" spans="1:14" x14ac:dyDescent="0.45">
      <c r="A4" s="11">
        <v>256</v>
      </c>
      <c r="B4" s="7">
        <v>1.2408999999999999</v>
      </c>
      <c r="C4" s="7">
        <v>0.9345</v>
      </c>
      <c r="D4" s="7">
        <v>4.53E-2</v>
      </c>
      <c r="E4" s="7">
        <v>4.2900000000000001E-2</v>
      </c>
      <c r="F4" s="7">
        <v>4.3200000000000002E-2</v>
      </c>
      <c r="G4" s="7">
        <v>4.3099999999999999E-2</v>
      </c>
      <c r="H4" s="7">
        <v>4.3299999999999998E-2</v>
      </c>
      <c r="I4" s="7">
        <v>4.3400000000000001E-2</v>
      </c>
      <c r="J4" s="7">
        <v>4.36E-2</v>
      </c>
      <c r="K4" s="7">
        <v>4.7800000000000002E-2</v>
      </c>
      <c r="L4" s="7">
        <v>4.2700000000000002E-2</v>
      </c>
      <c r="M4" s="7">
        <v>4.2700000000000002E-2</v>
      </c>
    </row>
    <row r="5" spans="1:14" x14ac:dyDescent="0.45">
      <c r="A5" s="11">
        <v>128</v>
      </c>
      <c r="B5" s="7">
        <v>1.3017000000000001</v>
      </c>
      <c r="C5" s="7">
        <v>9.3799999999999994E-2</v>
      </c>
      <c r="D5" s="7">
        <v>0.91059999999999997</v>
      </c>
      <c r="E5" s="7">
        <v>4.2200000000000001E-2</v>
      </c>
      <c r="F5" s="7">
        <v>4.1599999999999998E-2</v>
      </c>
      <c r="G5" s="7">
        <v>4.1200000000000001E-2</v>
      </c>
      <c r="H5" s="7">
        <v>4.0899999999999999E-2</v>
      </c>
      <c r="I5" s="7">
        <v>4.07E-2</v>
      </c>
      <c r="J5" s="7">
        <v>4.4200000000000003E-2</v>
      </c>
      <c r="K5" s="7">
        <v>4.1099999999999998E-2</v>
      </c>
      <c r="L5" s="7">
        <v>4.1000000000000002E-2</v>
      </c>
      <c r="M5" s="7">
        <v>4.1099999999999998E-2</v>
      </c>
    </row>
    <row r="6" spans="1:14" x14ac:dyDescent="0.45">
      <c r="A6" s="11">
        <v>64</v>
      </c>
      <c r="B6" s="7">
        <v>1.3011999999999999</v>
      </c>
      <c r="C6" s="7">
        <v>1.1420999999999999</v>
      </c>
      <c r="D6" s="7">
        <v>1.1434</v>
      </c>
      <c r="E6" s="7">
        <v>4.3099999999999999E-2</v>
      </c>
      <c r="F6" s="7">
        <v>4.1700000000000001E-2</v>
      </c>
      <c r="G6" s="7">
        <v>4.1000000000000002E-2</v>
      </c>
      <c r="H6" s="7">
        <v>4.02E-2</v>
      </c>
      <c r="I6" s="7">
        <v>4.5499999999999999E-2</v>
      </c>
      <c r="J6" s="7">
        <v>4.0599999999999997E-2</v>
      </c>
      <c r="K6" s="7">
        <v>4.1000000000000002E-2</v>
      </c>
      <c r="L6" s="7">
        <v>4.07E-2</v>
      </c>
      <c r="M6" s="7">
        <v>4.1799999999999997E-2</v>
      </c>
    </row>
    <row r="7" spans="1:14" x14ac:dyDescent="0.45">
      <c r="A7" s="11">
        <v>32</v>
      </c>
      <c r="B7" s="7">
        <v>1.2958000000000001</v>
      </c>
      <c r="C7" s="7">
        <v>1.1073999999999999</v>
      </c>
      <c r="D7" s="7">
        <v>1.1439999999999999</v>
      </c>
      <c r="E7" s="7">
        <v>4.4299999999999999E-2</v>
      </c>
      <c r="F7" s="7">
        <v>4.3099999999999999E-2</v>
      </c>
      <c r="G7" s="7">
        <v>4.3200000000000002E-2</v>
      </c>
      <c r="H7" s="7">
        <v>4.1500000000000002E-2</v>
      </c>
      <c r="I7" s="7">
        <v>4.19E-2</v>
      </c>
      <c r="J7" s="7">
        <v>4.1399999999999999E-2</v>
      </c>
      <c r="K7" s="7">
        <v>4.1500000000000002E-2</v>
      </c>
      <c r="L7" s="7">
        <v>4.1099999999999998E-2</v>
      </c>
      <c r="M7" s="7">
        <v>4.1500000000000002E-2</v>
      </c>
    </row>
    <row r="8" spans="1:14" x14ac:dyDescent="0.45">
      <c r="A8" s="11">
        <v>16</v>
      </c>
      <c r="B8" s="7">
        <v>1.1787000000000001</v>
      </c>
      <c r="C8" s="7">
        <v>0.97970000000000002</v>
      </c>
      <c r="D8" s="7">
        <v>1.1226</v>
      </c>
      <c r="E8" s="7">
        <v>1.1413</v>
      </c>
      <c r="F8" s="7">
        <v>1.0988</v>
      </c>
      <c r="G8" s="7">
        <v>4.1399999999999999E-2</v>
      </c>
      <c r="H8" s="7">
        <v>4.3400000000000001E-2</v>
      </c>
      <c r="I8" s="7">
        <v>4.2500000000000003E-2</v>
      </c>
      <c r="J8" s="7">
        <v>4.2700000000000002E-2</v>
      </c>
      <c r="K8" s="7">
        <v>4.2200000000000001E-2</v>
      </c>
      <c r="L8" s="7">
        <v>4.1700000000000001E-2</v>
      </c>
      <c r="M8" s="7">
        <v>4.2299999999999997E-2</v>
      </c>
    </row>
    <row r="9" spans="1:14" x14ac:dyDescent="0.45">
      <c r="A9" s="11">
        <v>4</v>
      </c>
      <c r="B9" s="7">
        <v>1.2277</v>
      </c>
      <c r="C9" s="7">
        <v>1.0633999999999999</v>
      </c>
      <c r="D9" s="7">
        <v>0.85</v>
      </c>
      <c r="E9" s="7">
        <v>0.88219999999999998</v>
      </c>
      <c r="F9" s="7">
        <v>0.97940000000000005</v>
      </c>
      <c r="G9" s="7">
        <v>4.2599999999999999E-2</v>
      </c>
      <c r="H9" s="7">
        <v>4.2500000000000003E-2</v>
      </c>
      <c r="I9" s="7">
        <v>4.24E-2</v>
      </c>
      <c r="J9" s="7">
        <v>4.19E-2</v>
      </c>
      <c r="K9" s="7">
        <v>4.24E-2</v>
      </c>
      <c r="L9" s="7">
        <v>4.1700000000000001E-2</v>
      </c>
      <c r="M9" s="7">
        <v>4.2200000000000001E-2</v>
      </c>
    </row>
    <row r="10" spans="1:14" x14ac:dyDescent="0.45">
      <c r="A10" s="11">
        <v>2</v>
      </c>
      <c r="B10" s="7">
        <v>1.2787999999999999</v>
      </c>
      <c r="C10" s="7">
        <v>1.1656</v>
      </c>
      <c r="D10" s="7">
        <v>1.0174000000000001</v>
      </c>
      <c r="E10" s="7">
        <v>0.80520000000000003</v>
      </c>
      <c r="F10" s="7">
        <v>0.73880000000000001</v>
      </c>
      <c r="G10" s="7">
        <v>0.89239999999999997</v>
      </c>
      <c r="H10" s="7">
        <v>4.5699999999999998E-2</v>
      </c>
      <c r="I10" s="7">
        <v>4.1700000000000001E-2</v>
      </c>
      <c r="J10" s="7">
        <v>4.1200000000000001E-2</v>
      </c>
      <c r="K10" s="7">
        <v>4.1300000000000003E-2</v>
      </c>
      <c r="L10" s="7">
        <v>4.07E-2</v>
      </c>
      <c r="M10" s="7">
        <v>4.4999999999999998E-2</v>
      </c>
    </row>
    <row r="11" spans="1:14" x14ac:dyDescent="0.45">
      <c r="A11" s="11">
        <v>0</v>
      </c>
      <c r="B11" s="7">
        <v>1.3273999999999999</v>
      </c>
      <c r="C11" s="7">
        <v>1.2847999999999999</v>
      </c>
      <c r="D11" s="7">
        <v>1.2616000000000001</v>
      </c>
      <c r="E11" s="7">
        <v>1.2548999999999999</v>
      </c>
      <c r="F11" s="7">
        <v>1.2545999999999999</v>
      </c>
      <c r="G11" s="7">
        <v>1.258</v>
      </c>
      <c r="H11" s="7">
        <v>1.1783999999999999</v>
      </c>
      <c r="I11" s="7">
        <v>1.0558000000000001</v>
      </c>
      <c r="J11" s="7">
        <v>0.78169999999999995</v>
      </c>
      <c r="K11" s="7">
        <v>0.19650000000000001</v>
      </c>
      <c r="L11" s="7">
        <v>4.2000000000000003E-2</v>
      </c>
      <c r="M11" s="7">
        <v>4.6199999999999998E-2</v>
      </c>
    </row>
    <row r="12" spans="1:14" x14ac:dyDescent="0.45">
      <c r="A12" s="10" t="s">
        <v>4289</v>
      </c>
    </row>
    <row r="15" spans="1:14" x14ac:dyDescent="0.45">
      <c r="B15" s="6" t="s">
        <v>4276</v>
      </c>
      <c r="C15" s="6" t="s">
        <v>4277</v>
      </c>
      <c r="D15" s="6" t="s">
        <v>4278</v>
      </c>
      <c r="E15" s="6" t="s">
        <v>4279</v>
      </c>
      <c r="F15" s="6" t="s">
        <v>4280</v>
      </c>
      <c r="G15" s="6" t="s">
        <v>4281</v>
      </c>
      <c r="H15" s="6" t="s">
        <v>4282</v>
      </c>
      <c r="I15" s="6" t="s">
        <v>4283</v>
      </c>
      <c r="J15" s="6" t="s">
        <v>4284</v>
      </c>
      <c r="K15" s="6" t="s">
        <v>4285</v>
      </c>
      <c r="L15" s="6" t="s">
        <v>4286</v>
      </c>
      <c r="M15" s="6" t="s">
        <v>4287</v>
      </c>
      <c r="N15" s="6" t="s">
        <v>4288</v>
      </c>
    </row>
    <row r="16" spans="1:14" x14ac:dyDescent="0.45">
      <c r="A16" s="11">
        <v>256</v>
      </c>
      <c r="B16" s="7">
        <v>1.2387999999999999</v>
      </c>
      <c r="C16" s="7">
        <v>1.1097999999999999</v>
      </c>
      <c r="D16" s="7">
        <v>0.94540000000000002</v>
      </c>
      <c r="E16" s="7">
        <v>4.3700000000000003E-2</v>
      </c>
      <c r="F16" s="7">
        <v>4.4200000000000003E-2</v>
      </c>
      <c r="G16" s="7">
        <v>4.3299999999999998E-2</v>
      </c>
      <c r="H16" s="7">
        <v>4.3499999999999997E-2</v>
      </c>
      <c r="I16" s="7">
        <v>4.2799999999999998E-2</v>
      </c>
      <c r="J16" s="7">
        <v>4.3099999999999999E-2</v>
      </c>
      <c r="K16" s="7">
        <v>4.9500000000000002E-2</v>
      </c>
      <c r="L16" s="7">
        <v>4.2700000000000002E-2</v>
      </c>
      <c r="M16" s="7">
        <v>4.65E-2</v>
      </c>
    </row>
    <row r="17" spans="1:14" x14ac:dyDescent="0.45">
      <c r="A17" s="11">
        <v>128</v>
      </c>
      <c r="B17" s="7">
        <v>1.3161</v>
      </c>
      <c r="C17" s="7">
        <v>1.1289</v>
      </c>
      <c r="D17" s="7">
        <v>0.89410000000000001</v>
      </c>
      <c r="E17" s="7">
        <v>4.2900000000000001E-2</v>
      </c>
      <c r="F17" s="7">
        <v>4.1799999999999997E-2</v>
      </c>
      <c r="G17" s="7">
        <v>4.1399999999999999E-2</v>
      </c>
      <c r="H17" s="7">
        <v>4.1000000000000002E-2</v>
      </c>
      <c r="I17" s="7">
        <v>4.0800000000000003E-2</v>
      </c>
      <c r="J17" s="7">
        <v>4.1200000000000001E-2</v>
      </c>
      <c r="K17" s="7">
        <v>4.1099999999999998E-2</v>
      </c>
      <c r="L17" s="7">
        <v>4.1099999999999998E-2</v>
      </c>
      <c r="M17" s="7">
        <v>4.1500000000000002E-2</v>
      </c>
    </row>
    <row r="18" spans="1:14" x14ac:dyDescent="0.45">
      <c r="A18" s="11">
        <v>64</v>
      </c>
      <c r="B18" s="7">
        <v>1.2972999999999999</v>
      </c>
      <c r="C18" s="7">
        <v>1.1189</v>
      </c>
      <c r="D18" s="7">
        <v>4.4499999999999998E-2</v>
      </c>
      <c r="E18" s="7">
        <v>4.48E-2</v>
      </c>
      <c r="F18" s="7">
        <v>4.3499999999999997E-2</v>
      </c>
      <c r="G18" s="7">
        <v>4.2000000000000003E-2</v>
      </c>
      <c r="H18" s="7">
        <v>4.1000000000000002E-2</v>
      </c>
      <c r="I18" s="7">
        <v>4.65E-2</v>
      </c>
      <c r="J18" s="7">
        <v>4.0599999999999997E-2</v>
      </c>
      <c r="K18" s="7">
        <v>4.1399999999999999E-2</v>
      </c>
      <c r="L18" s="7">
        <v>4.0800000000000003E-2</v>
      </c>
      <c r="M18" s="7">
        <v>4.1399999999999999E-2</v>
      </c>
    </row>
    <row r="19" spans="1:14" x14ac:dyDescent="0.45">
      <c r="A19" s="11">
        <v>32</v>
      </c>
      <c r="B19" s="7">
        <v>1.2798</v>
      </c>
      <c r="C19" s="7">
        <v>1.1121000000000001</v>
      </c>
      <c r="D19" s="7">
        <v>1.1142000000000001</v>
      </c>
      <c r="E19" s="7">
        <v>4.4999999999999998E-2</v>
      </c>
      <c r="F19" s="7">
        <v>4.4499999999999998E-2</v>
      </c>
      <c r="G19" s="7">
        <v>4.3299999999999998E-2</v>
      </c>
      <c r="H19" s="7">
        <v>4.2000000000000003E-2</v>
      </c>
      <c r="I19" s="7">
        <v>4.19E-2</v>
      </c>
      <c r="J19" s="7">
        <v>4.1700000000000001E-2</v>
      </c>
      <c r="K19" s="7">
        <v>4.1700000000000001E-2</v>
      </c>
      <c r="L19" s="7">
        <v>4.1300000000000003E-2</v>
      </c>
      <c r="M19" s="7">
        <v>4.1200000000000001E-2</v>
      </c>
    </row>
    <row r="20" spans="1:14" x14ac:dyDescent="0.45">
      <c r="A20" s="11">
        <v>16</v>
      </c>
      <c r="B20" s="7">
        <v>1.1729000000000001</v>
      </c>
      <c r="C20" s="7">
        <v>0.99560000000000004</v>
      </c>
      <c r="D20" s="7">
        <v>0.82069999999999999</v>
      </c>
      <c r="E20" s="7">
        <v>1.0133000000000001</v>
      </c>
      <c r="F20" s="7">
        <v>4.48E-2</v>
      </c>
      <c r="G20" s="7">
        <v>0.8589</v>
      </c>
      <c r="H20" s="7">
        <v>4.4400000000000002E-2</v>
      </c>
      <c r="I20" s="7">
        <v>4.3700000000000003E-2</v>
      </c>
      <c r="J20" s="7">
        <v>4.3999999999999997E-2</v>
      </c>
      <c r="K20" s="7">
        <v>4.3099999999999999E-2</v>
      </c>
      <c r="L20" s="7">
        <v>4.1799999999999997E-2</v>
      </c>
      <c r="M20" s="7">
        <v>4.2000000000000003E-2</v>
      </c>
    </row>
    <row r="21" spans="1:14" x14ac:dyDescent="0.45">
      <c r="A21" s="11">
        <v>4</v>
      </c>
      <c r="B21" s="7">
        <v>1.1144000000000001</v>
      </c>
      <c r="C21" s="7">
        <v>1.1041000000000001</v>
      </c>
      <c r="D21" s="7">
        <v>0.92220000000000002</v>
      </c>
      <c r="E21" s="7">
        <v>0.59319999999999995</v>
      </c>
      <c r="F21" s="7">
        <v>0.67410000000000003</v>
      </c>
      <c r="G21" s="7">
        <v>1.0206</v>
      </c>
      <c r="H21" s="7">
        <v>4.3400000000000001E-2</v>
      </c>
      <c r="I21" s="7">
        <v>4.2599999999999999E-2</v>
      </c>
      <c r="J21" s="7">
        <v>4.2599999999999999E-2</v>
      </c>
      <c r="K21" s="7">
        <v>4.19E-2</v>
      </c>
      <c r="L21" s="7">
        <v>4.1599999999999998E-2</v>
      </c>
      <c r="M21" s="7">
        <v>4.2000000000000003E-2</v>
      </c>
    </row>
    <row r="22" spans="1:14" x14ac:dyDescent="0.45">
      <c r="A22" s="11">
        <v>2</v>
      </c>
      <c r="B22" s="7">
        <v>1.2533000000000001</v>
      </c>
      <c r="C22" s="7">
        <v>1.1929000000000001</v>
      </c>
      <c r="D22" s="7">
        <v>1.1232</v>
      </c>
      <c r="E22" s="7">
        <v>0.91620000000000001</v>
      </c>
      <c r="F22" s="7">
        <v>0.65600000000000003</v>
      </c>
      <c r="G22" s="7">
        <v>0.37709999999999999</v>
      </c>
      <c r="H22" s="7">
        <v>0.68720000000000003</v>
      </c>
      <c r="I22" s="7">
        <v>4.2900000000000001E-2</v>
      </c>
      <c r="J22" s="7">
        <v>4.2799999999999998E-2</v>
      </c>
      <c r="K22" s="7">
        <v>4.2200000000000001E-2</v>
      </c>
      <c r="L22" s="7">
        <v>4.1599999999999998E-2</v>
      </c>
      <c r="M22" s="7">
        <v>5.1900000000000002E-2</v>
      </c>
    </row>
    <row r="23" spans="1:14" x14ac:dyDescent="0.45">
      <c r="A23" s="11">
        <v>0</v>
      </c>
      <c r="B23" s="7">
        <v>1.2724</v>
      </c>
      <c r="C23" s="7">
        <v>1.2410000000000001</v>
      </c>
      <c r="D23" s="7">
        <v>1.2479</v>
      </c>
      <c r="E23" s="7">
        <v>1.2432000000000001</v>
      </c>
      <c r="F23" s="7">
        <v>1.2463</v>
      </c>
      <c r="G23" s="7">
        <v>1.2477</v>
      </c>
      <c r="H23" s="7">
        <v>1.2058</v>
      </c>
      <c r="I23" s="7">
        <v>1.07</v>
      </c>
      <c r="J23" s="7">
        <v>0.55230000000000001</v>
      </c>
      <c r="K23" s="7">
        <v>4.4499999999999998E-2</v>
      </c>
      <c r="L23" s="7">
        <v>4.1700000000000001E-2</v>
      </c>
      <c r="M23" s="7">
        <v>4.4299999999999999E-2</v>
      </c>
    </row>
    <row r="24" spans="1:14" x14ac:dyDescent="0.45">
      <c r="A24" s="10" t="s">
        <v>4289</v>
      </c>
    </row>
    <row r="27" spans="1:14" x14ac:dyDescent="0.45">
      <c r="B27" s="6" t="s">
        <v>4276</v>
      </c>
      <c r="C27" s="6" t="s">
        <v>4277</v>
      </c>
      <c r="D27" s="6" t="s">
        <v>4278</v>
      </c>
      <c r="E27" s="6" t="s">
        <v>4279</v>
      </c>
      <c r="F27" s="6" t="s">
        <v>4280</v>
      </c>
      <c r="G27" s="6" t="s">
        <v>4281</v>
      </c>
      <c r="H27" s="6" t="s">
        <v>4282</v>
      </c>
      <c r="I27" s="6" t="s">
        <v>4283</v>
      </c>
      <c r="J27" s="6" t="s">
        <v>4284</v>
      </c>
      <c r="K27" s="6" t="s">
        <v>4285</v>
      </c>
      <c r="L27" s="6" t="s">
        <v>4286</v>
      </c>
      <c r="M27" s="6" t="s">
        <v>4287</v>
      </c>
      <c r="N27" s="6" t="s">
        <v>4288</v>
      </c>
    </row>
    <row r="28" spans="1:14" x14ac:dyDescent="0.45">
      <c r="A28" s="11">
        <v>256</v>
      </c>
      <c r="B28" s="7">
        <v>1.2218</v>
      </c>
      <c r="C28" s="7">
        <v>1.1504000000000001</v>
      </c>
      <c r="D28" s="7">
        <v>0.96099999999999997</v>
      </c>
      <c r="E28" s="7">
        <v>1.0086999999999999</v>
      </c>
      <c r="F28" s="7">
        <v>4.3400000000000001E-2</v>
      </c>
      <c r="G28" s="7">
        <v>4.36E-2</v>
      </c>
      <c r="H28" s="7">
        <v>4.3099999999999999E-2</v>
      </c>
      <c r="I28" s="7">
        <v>4.2200000000000001E-2</v>
      </c>
      <c r="J28" s="7">
        <v>4.1799999999999997E-2</v>
      </c>
      <c r="K28" s="7">
        <v>4.3299999999999998E-2</v>
      </c>
      <c r="L28" s="7">
        <v>4.0899999999999999E-2</v>
      </c>
      <c r="M28" s="7">
        <v>4.2299999999999997E-2</v>
      </c>
    </row>
    <row r="29" spans="1:14" x14ac:dyDescent="0.45">
      <c r="A29" s="11">
        <v>128</v>
      </c>
      <c r="B29" s="7">
        <v>1.3372999999999999</v>
      </c>
      <c r="C29" s="7">
        <v>1.1433</v>
      </c>
      <c r="D29" s="7">
        <v>1.1064000000000001</v>
      </c>
      <c r="E29" s="7">
        <v>1.1331</v>
      </c>
      <c r="F29" s="7">
        <v>4.1399999999999999E-2</v>
      </c>
      <c r="G29" s="7">
        <v>4.24E-2</v>
      </c>
      <c r="H29" s="7">
        <v>4.07E-2</v>
      </c>
      <c r="I29" s="7">
        <v>4.0399999999999998E-2</v>
      </c>
      <c r="J29" s="7">
        <v>4.0599999999999997E-2</v>
      </c>
      <c r="K29" s="7">
        <v>4.0399999999999998E-2</v>
      </c>
      <c r="L29" s="7">
        <v>4.02E-2</v>
      </c>
      <c r="M29" s="7">
        <v>4.07E-2</v>
      </c>
    </row>
    <row r="30" spans="1:14" x14ac:dyDescent="0.45">
      <c r="A30" s="11">
        <v>64</v>
      </c>
      <c r="B30" s="7">
        <v>1.3338000000000001</v>
      </c>
      <c r="C30" s="7">
        <v>1.1447000000000001</v>
      </c>
      <c r="D30" s="7">
        <v>1.1309</v>
      </c>
      <c r="E30" s="7">
        <v>0.78920000000000001</v>
      </c>
      <c r="F30" s="7">
        <v>4.6800000000000001E-2</v>
      </c>
      <c r="G30" s="7">
        <v>4.2099999999999999E-2</v>
      </c>
      <c r="H30" s="7">
        <v>4.0300000000000002E-2</v>
      </c>
      <c r="I30" s="7">
        <v>4.02E-2</v>
      </c>
      <c r="J30" s="7">
        <v>3.9899999999999998E-2</v>
      </c>
      <c r="K30" s="7">
        <v>4.02E-2</v>
      </c>
      <c r="L30" s="7">
        <v>0.04</v>
      </c>
      <c r="M30" s="7">
        <v>4.02E-2</v>
      </c>
    </row>
    <row r="31" spans="1:14" x14ac:dyDescent="0.45">
      <c r="A31" s="11">
        <v>32</v>
      </c>
      <c r="B31" s="7">
        <v>1.3228</v>
      </c>
      <c r="C31" s="7">
        <v>1.1525000000000001</v>
      </c>
      <c r="D31" s="7">
        <v>1.1299999999999999</v>
      </c>
      <c r="E31" s="7">
        <v>1.1215999999999999</v>
      </c>
      <c r="F31" s="7">
        <v>4.3700000000000003E-2</v>
      </c>
      <c r="G31" s="7">
        <v>4.2900000000000001E-2</v>
      </c>
      <c r="H31" s="7">
        <v>4.1099999999999998E-2</v>
      </c>
      <c r="I31" s="7">
        <v>4.0599999999999997E-2</v>
      </c>
      <c r="J31" s="7">
        <v>4.02E-2</v>
      </c>
      <c r="K31" s="7">
        <v>0.04</v>
      </c>
      <c r="L31" s="7">
        <v>4.02E-2</v>
      </c>
      <c r="M31" s="7">
        <v>4.0800000000000003E-2</v>
      </c>
    </row>
    <row r="32" spans="1:14" x14ac:dyDescent="0.45">
      <c r="A32" s="11">
        <v>16</v>
      </c>
      <c r="B32" s="7">
        <v>1.2115</v>
      </c>
      <c r="C32" s="7">
        <v>0.93940000000000001</v>
      </c>
      <c r="D32" s="7">
        <v>0.95030000000000003</v>
      </c>
      <c r="E32" s="7">
        <v>1.0786</v>
      </c>
      <c r="F32" s="7">
        <v>1.135</v>
      </c>
      <c r="G32" s="7">
        <v>4.1700000000000001E-2</v>
      </c>
      <c r="H32" s="7">
        <v>4.24E-2</v>
      </c>
      <c r="I32" s="7">
        <v>4.1799999999999997E-2</v>
      </c>
      <c r="J32" s="7">
        <v>4.1300000000000003E-2</v>
      </c>
      <c r="K32" s="7">
        <v>4.1700000000000001E-2</v>
      </c>
      <c r="L32" s="7">
        <v>4.0899999999999999E-2</v>
      </c>
      <c r="M32" s="7">
        <v>4.1599999999999998E-2</v>
      </c>
    </row>
    <row r="33" spans="1:14" x14ac:dyDescent="0.45">
      <c r="A33" s="11">
        <v>4</v>
      </c>
      <c r="B33" s="7">
        <v>1.2677</v>
      </c>
      <c r="C33" s="7">
        <v>1.0975999999999999</v>
      </c>
      <c r="D33" s="7">
        <v>0.93269999999999997</v>
      </c>
      <c r="E33" s="7">
        <v>0.72889999999999999</v>
      </c>
      <c r="F33" s="7">
        <v>0.72450000000000003</v>
      </c>
      <c r="G33" s="7">
        <v>0.92600000000000005</v>
      </c>
      <c r="H33" s="7">
        <v>4.1000000000000002E-2</v>
      </c>
      <c r="I33" s="7">
        <v>4.1700000000000001E-2</v>
      </c>
      <c r="J33" s="7">
        <v>5.67E-2</v>
      </c>
      <c r="K33" s="7">
        <v>4.0800000000000003E-2</v>
      </c>
      <c r="L33" s="7">
        <v>4.0899999999999999E-2</v>
      </c>
      <c r="M33" s="7">
        <v>4.1399999999999999E-2</v>
      </c>
    </row>
    <row r="34" spans="1:14" x14ac:dyDescent="0.45">
      <c r="A34" s="11">
        <v>2</v>
      </c>
      <c r="B34" s="7">
        <v>1.3163</v>
      </c>
      <c r="C34" s="7">
        <v>1.1951000000000001</v>
      </c>
      <c r="D34" s="7">
        <v>1.1068</v>
      </c>
      <c r="E34" s="7">
        <v>0.96709999999999996</v>
      </c>
      <c r="F34" s="7">
        <v>0.68279999999999996</v>
      </c>
      <c r="G34" s="7">
        <v>0.745</v>
      </c>
      <c r="H34" s="7">
        <v>0.89990000000000003</v>
      </c>
      <c r="I34" s="7">
        <v>4.0300000000000002E-2</v>
      </c>
      <c r="J34" s="7">
        <v>4.0899999999999999E-2</v>
      </c>
      <c r="K34" s="7">
        <v>4.9399999999999999E-2</v>
      </c>
      <c r="L34" s="7">
        <v>4.1000000000000002E-2</v>
      </c>
      <c r="M34" s="7">
        <v>4.1799999999999997E-2</v>
      </c>
    </row>
    <row r="35" spans="1:14" x14ac:dyDescent="0.45">
      <c r="A35" s="11">
        <v>0</v>
      </c>
      <c r="B35" s="7">
        <v>1.3565</v>
      </c>
      <c r="C35" s="7">
        <v>1.2883</v>
      </c>
      <c r="D35" s="7">
        <v>1.2814000000000001</v>
      </c>
      <c r="E35" s="7">
        <v>1.2712000000000001</v>
      </c>
      <c r="F35" s="7">
        <v>1.2775000000000001</v>
      </c>
      <c r="G35" s="7">
        <v>1.2536</v>
      </c>
      <c r="H35" s="7">
        <v>1.1674</v>
      </c>
      <c r="I35" s="7">
        <v>1.0031000000000001</v>
      </c>
      <c r="J35" s="7">
        <v>0.85270000000000001</v>
      </c>
      <c r="K35" s="7">
        <v>5.3100000000000001E-2</v>
      </c>
      <c r="L35" s="7">
        <v>4.1200000000000001E-2</v>
      </c>
      <c r="M35" s="7">
        <v>4.2099999999999999E-2</v>
      </c>
    </row>
    <row r="36" spans="1:14" x14ac:dyDescent="0.45">
      <c r="A36" s="10" t="s">
        <v>4289</v>
      </c>
    </row>
    <row r="39" spans="1:14" x14ac:dyDescent="0.45">
      <c r="B39" s="6" t="s">
        <v>4276</v>
      </c>
      <c r="C39" s="6" t="s">
        <v>4277</v>
      </c>
      <c r="D39" s="6" t="s">
        <v>4278</v>
      </c>
      <c r="E39" s="6" t="s">
        <v>4279</v>
      </c>
      <c r="F39" s="6" t="s">
        <v>4280</v>
      </c>
      <c r="G39" s="6" t="s">
        <v>4281</v>
      </c>
      <c r="H39" s="6" t="s">
        <v>4282</v>
      </c>
      <c r="I39" s="6" t="s">
        <v>4283</v>
      </c>
      <c r="J39" s="6" t="s">
        <v>4284</v>
      </c>
      <c r="K39" s="6" t="s">
        <v>4285</v>
      </c>
      <c r="L39" s="6" t="s">
        <v>4286</v>
      </c>
      <c r="M39" s="6" t="s">
        <v>4287</v>
      </c>
      <c r="N39" s="6" t="s">
        <v>4288</v>
      </c>
    </row>
    <row r="40" spans="1:14" x14ac:dyDescent="0.45">
      <c r="A40" s="11">
        <v>256</v>
      </c>
      <c r="B40" s="7">
        <v>1.2218</v>
      </c>
      <c r="C40" s="7">
        <v>1.1504000000000001</v>
      </c>
      <c r="D40" s="7">
        <v>0.96099999999999997</v>
      </c>
      <c r="E40" s="7">
        <v>1.0086999999999999</v>
      </c>
      <c r="F40" s="7">
        <v>4.3400000000000001E-2</v>
      </c>
      <c r="G40" s="7">
        <v>4.36E-2</v>
      </c>
      <c r="H40" s="7">
        <v>4.3099999999999999E-2</v>
      </c>
      <c r="I40" s="7">
        <v>4.2200000000000001E-2</v>
      </c>
      <c r="J40" s="7">
        <v>4.1799999999999997E-2</v>
      </c>
      <c r="K40" s="7">
        <v>4.3299999999999998E-2</v>
      </c>
      <c r="L40" s="7">
        <v>4.0899999999999999E-2</v>
      </c>
      <c r="M40" s="7">
        <v>4.2299999999999997E-2</v>
      </c>
    </row>
    <row r="41" spans="1:14" x14ac:dyDescent="0.45">
      <c r="A41" s="11">
        <v>128</v>
      </c>
      <c r="B41" s="7">
        <v>1.3372999999999999</v>
      </c>
      <c r="C41" s="7">
        <v>1.1433</v>
      </c>
      <c r="D41" s="7">
        <v>1.1064000000000001</v>
      </c>
      <c r="E41" s="7">
        <v>1.1331</v>
      </c>
      <c r="F41" s="7">
        <v>4.1399999999999999E-2</v>
      </c>
      <c r="G41" s="7">
        <v>4.24E-2</v>
      </c>
      <c r="H41" s="7">
        <v>4.07E-2</v>
      </c>
      <c r="I41" s="7">
        <v>4.0399999999999998E-2</v>
      </c>
      <c r="J41" s="7">
        <v>4.0599999999999997E-2</v>
      </c>
      <c r="K41" s="7">
        <v>4.0399999999999998E-2</v>
      </c>
      <c r="L41" s="7">
        <v>4.02E-2</v>
      </c>
      <c r="M41" s="7">
        <v>4.07E-2</v>
      </c>
    </row>
    <row r="42" spans="1:14" x14ac:dyDescent="0.45">
      <c r="A42" s="11">
        <v>64</v>
      </c>
      <c r="B42" s="7">
        <v>1.3338000000000001</v>
      </c>
      <c r="C42" s="7">
        <v>1.1447000000000001</v>
      </c>
      <c r="D42" s="7">
        <v>1.1309</v>
      </c>
      <c r="E42" s="7">
        <v>0.78920000000000001</v>
      </c>
      <c r="F42" s="7">
        <v>4.6800000000000001E-2</v>
      </c>
      <c r="G42" s="7">
        <v>4.2099999999999999E-2</v>
      </c>
      <c r="H42" s="7">
        <v>4.0300000000000002E-2</v>
      </c>
      <c r="I42" s="7">
        <v>4.02E-2</v>
      </c>
      <c r="J42" s="7">
        <v>3.9899999999999998E-2</v>
      </c>
      <c r="K42" s="7">
        <v>4.02E-2</v>
      </c>
      <c r="L42" s="7">
        <v>0.04</v>
      </c>
      <c r="M42" s="7">
        <v>4.02E-2</v>
      </c>
    </row>
    <row r="43" spans="1:14" x14ac:dyDescent="0.45">
      <c r="A43" s="11">
        <v>32</v>
      </c>
      <c r="B43" s="7">
        <v>1.3228</v>
      </c>
      <c r="C43" s="7">
        <v>1.1525000000000001</v>
      </c>
      <c r="D43" s="7">
        <v>1.1299999999999999</v>
      </c>
      <c r="E43" s="7">
        <v>1.1215999999999999</v>
      </c>
      <c r="F43" s="7">
        <v>4.3700000000000003E-2</v>
      </c>
      <c r="G43" s="7">
        <v>4.2900000000000001E-2</v>
      </c>
      <c r="H43" s="7">
        <v>4.1099999999999998E-2</v>
      </c>
      <c r="I43" s="7">
        <v>4.0599999999999997E-2</v>
      </c>
      <c r="J43" s="7">
        <v>4.02E-2</v>
      </c>
      <c r="K43" s="7">
        <v>0.04</v>
      </c>
      <c r="L43" s="7">
        <v>4.02E-2</v>
      </c>
      <c r="M43" s="7">
        <v>4.0800000000000003E-2</v>
      </c>
    </row>
    <row r="44" spans="1:14" x14ac:dyDescent="0.45">
      <c r="A44" s="11">
        <v>16</v>
      </c>
      <c r="B44" s="7">
        <v>1.2115</v>
      </c>
      <c r="C44" s="7">
        <v>0.93940000000000001</v>
      </c>
      <c r="D44" s="7">
        <v>0.95030000000000003</v>
      </c>
      <c r="E44" s="7">
        <v>1.0786</v>
      </c>
      <c r="F44" s="7">
        <v>1.135</v>
      </c>
      <c r="G44" s="7">
        <v>4.1700000000000001E-2</v>
      </c>
      <c r="H44" s="7">
        <v>4.24E-2</v>
      </c>
      <c r="I44" s="7">
        <v>4.1799999999999997E-2</v>
      </c>
      <c r="J44" s="7">
        <v>4.1300000000000003E-2</v>
      </c>
      <c r="K44" s="7">
        <v>4.1700000000000001E-2</v>
      </c>
      <c r="L44" s="7">
        <v>4.0899999999999999E-2</v>
      </c>
      <c r="M44" s="7">
        <v>4.1599999999999998E-2</v>
      </c>
    </row>
    <row r="45" spans="1:14" x14ac:dyDescent="0.45">
      <c r="A45" s="11">
        <v>4</v>
      </c>
      <c r="B45" s="7">
        <v>1.2677</v>
      </c>
      <c r="C45" s="7">
        <v>1.0975999999999999</v>
      </c>
      <c r="D45" s="7">
        <v>0.93269999999999997</v>
      </c>
      <c r="E45" s="7">
        <v>0.72889999999999999</v>
      </c>
      <c r="F45" s="7">
        <v>0.72450000000000003</v>
      </c>
      <c r="G45" s="7">
        <v>0.92600000000000005</v>
      </c>
      <c r="H45" s="7">
        <v>4.1000000000000002E-2</v>
      </c>
      <c r="I45" s="7">
        <v>4.1700000000000001E-2</v>
      </c>
      <c r="J45" s="7">
        <v>5.67E-2</v>
      </c>
      <c r="K45" s="7">
        <v>4.0800000000000003E-2</v>
      </c>
      <c r="L45" s="7">
        <v>4.0899999999999999E-2</v>
      </c>
      <c r="M45" s="7">
        <v>4.1399999999999999E-2</v>
      </c>
    </row>
    <row r="46" spans="1:14" x14ac:dyDescent="0.45">
      <c r="A46" s="11">
        <v>2</v>
      </c>
      <c r="B46" s="7">
        <v>1.3163</v>
      </c>
      <c r="C46" s="7">
        <v>1.1951000000000001</v>
      </c>
      <c r="D46" s="7">
        <v>1.1068</v>
      </c>
      <c r="E46" s="7">
        <v>0.96709999999999996</v>
      </c>
      <c r="F46" s="7">
        <v>0.68279999999999996</v>
      </c>
      <c r="G46" s="7">
        <v>0.745</v>
      </c>
      <c r="H46" s="7">
        <v>0.89990000000000003</v>
      </c>
      <c r="I46" s="7">
        <v>4.0300000000000002E-2</v>
      </c>
      <c r="J46" s="7">
        <v>4.0899999999999999E-2</v>
      </c>
      <c r="K46" s="7">
        <v>4.9399999999999999E-2</v>
      </c>
      <c r="L46" s="7">
        <v>4.1000000000000002E-2</v>
      </c>
      <c r="M46" s="7">
        <v>4.1799999999999997E-2</v>
      </c>
    </row>
    <row r="47" spans="1:14" x14ac:dyDescent="0.45">
      <c r="A47" s="11">
        <v>0</v>
      </c>
      <c r="B47" s="7">
        <v>1.3565</v>
      </c>
      <c r="C47" s="7">
        <v>1.2883</v>
      </c>
      <c r="D47" s="7">
        <v>1.2814000000000001</v>
      </c>
      <c r="E47" s="7">
        <v>1.2712000000000001</v>
      </c>
      <c r="F47" s="7">
        <v>1.2775000000000001</v>
      </c>
      <c r="G47" s="7">
        <v>1.2536</v>
      </c>
      <c r="H47" s="7">
        <v>1.1674</v>
      </c>
      <c r="I47" s="7">
        <v>1.0031000000000001</v>
      </c>
      <c r="J47" s="7">
        <v>0.85270000000000001</v>
      </c>
      <c r="K47" s="7">
        <v>5.3100000000000001E-2</v>
      </c>
      <c r="L47" s="7">
        <v>4.1200000000000001E-2</v>
      </c>
      <c r="M47" s="7">
        <v>4.2099999999999999E-2</v>
      </c>
    </row>
    <row r="48" spans="1:14" x14ac:dyDescent="0.45">
      <c r="A48" s="10" t="s">
        <v>4289</v>
      </c>
    </row>
    <row r="51" spans="1:14" x14ac:dyDescent="0.45">
      <c r="B51" s="6" t="s">
        <v>4276</v>
      </c>
      <c r="C51" s="6" t="s">
        <v>4277</v>
      </c>
      <c r="D51" s="6" t="s">
        <v>4278</v>
      </c>
      <c r="E51" s="6" t="s">
        <v>4279</v>
      </c>
      <c r="F51" s="6" t="s">
        <v>4280</v>
      </c>
      <c r="G51" s="6" t="s">
        <v>4281</v>
      </c>
      <c r="H51" s="6" t="s">
        <v>4282</v>
      </c>
      <c r="I51" s="6" t="s">
        <v>4283</v>
      </c>
      <c r="J51" s="6" t="s">
        <v>4284</v>
      </c>
      <c r="K51" s="6" t="s">
        <v>4285</v>
      </c>
      <c r="L51" s="6" t="s">
        <v>4286</v>
      </c>
      <c r="M51" s="6" t="s">
        <v>4287</v>
      </c>
      <c r="N51" s="6" t="s">
        <v>4288</v>
      </c>
    </row>
    <row r="52" spans="1:14" x14ac:dyDescent="0.45">
      <c r="A52" s="11">
        <v>256</v>
      </c>
      <c r="B52" s="7">
        <v>1.2476</v>
      </c>
      <c r="C52" s="7">
        <v>1.1105</v>
      </c>
      <c r="D52" s="7">
        <v>4.7100000000000003E-2</v>
      </c>
      <c r="E52" s="7">
        <v>4.3700000000000003E-2</v>
      </c>
      <c r="F52" s="7">
        <v>4.3999999999999997E-2</v>
      </c>
      <c r="G52" s="7">
        <v>4.2799999999999998E-2</v>
      </c>
      <c r="H52" s="7">
        <v>4.2900000000000001E-2</v>
      </c>
      <c r="I52" s="7">
        <v>4.3099999999999999E-2</v>
      </c>
      <c r="J52" s="7">
        <v>4.36E-2</v>
      </c>
      <c r="K52" s="7">
        <v>4.9200000000000001E-2</v>
      </c>
      <c r="L52" s="7">
        <v>4.6300000000000001E-2</v>
      </c>
      <c r="M52" s="7">
        <v>5.3900000000000003E-2</v>
      </c>
    </row>
    <row r="53" spans="1:14" x14ac:dyDescent="0.45">
      <c r="A53" s="11">
        <v>128</v>
      </c>
      <c r="B53" s="7">
        <v>1.331</v>
      </c>
      <c r="C53" s="7">
        <v>1.1433</v>
      </c>
      <c r="D53" s="7">
        <v>4.58E-2</v>
      </c>
      <c r="E53" s="7">
        <v>4.4200000000000003E-2</v>
      </c>
      <c r="F53" s="7">
        <v>4.24E-2</v>
      </c>
      <c r="G53" s="7">
        <v>4.1799999999999997E-2</v>
      </c>
      <c r="H53" s="7">
        <v>4.2200000000000001E-2</v>
      </c>
      <c r="I53" s="7">
        <v>4.19E-2</v>
      </c>
      <c r="J53" s="7">
        <v>5.3999999999999999E-2</v>
      </c>
      <c r="K53" s="7">
        <v>4.2000000000000003E-2</v>
      </c>
      <c r="L53" s="7">
        <v>4.2700000000000002E-2</v>
      </c>
      <c r="M53" s="7">
        <v>0.10440000000000001</v>
      </c>
    </row>
    <row r="54" spans="1:14" x14ac:dyDescent="0.45">
      <c r="A54" s="11">
        <v>64</v>
      </c>
      <c r="B54" s="7">
        <v>1.3465</v>
      </c>
      <c r="C54" s="7">
        <v>1.1226</v>
      </c>
      <c r="D54" s="7">
        <v>1.1308</v>
      </c>
      <c r="E54" s="7">
        <v>4.4600000000000001E-2</v>
      </c>
      <c r="F54" s="7">
        <v>4.3299999999999998E-2</v>
      </c>
      <c r="G54" s="7">
        <v>4.1700000000000001E-2</v>
      </c>
      <c r="H54" s="7">
        <v>4.1099999999999998E-2</v>
      </c>
      <c r="I54" s="7">
        <v>4.6800000000000001E-2</v>
      </c>
      <c r="J54" s="7">
        <v>4.1500000000000002E-2</v>
      </c>
      <c r="K54" s="7">
        <v>4.2500000000000003E-2</v>
      </c>
      <c r="L54" s="7">
        <v>4.2799999999999998E-2</v>
      </c>
      <c r="M54" s="7">
        <v>4.2799999999999998E-2</v>
      </c>
    </row>
    <row r="55" spans="1:14" x14ac:dyDescent="0.45">
      <c r="A55" s="11">
        <v>32</v>
      </c>
      <c r="B55" s="7">
        <v>1.3289</v>
      </c>
      <c r="C55" s="7">
        <v>1.1167</v>
      </c>
      <c r="D55" s="7">
        <v>1.1113</v>
      </c>
      <c r="E55" s="7">
        <v>4.5400000000000003E-2</v>
      </c>
      <c r="F55" s="7">
        <v>4.48E-2</v>
      </c>
      <c r="G55" s="7">
        <v>4.3700000000000003E-2</v>
      </c>
      <c r="H55" s="7">
        <v>4.2000000000000003E-2</v>
      </c>
      <c r="I55" s="7">
        <v>4.2500000000000003E-2</v>
      </c>
      <c r="J55" s="7">
        <v>4.2299999999999997E-2</v>
      </c>
      <c r="K55" s="7">
        <v>4.2500000000000003E-2</v>
      </c>
      <c r="L55" s="7">
        <v>4.2200000000000001E-2</v>
      </c>
      <c r="M55" s="7">
        <v>4.2000000000000003E-2</v>
      </c>
    </row>
    <row r="56" spans="1:14" x14ac:dyDescent="0.45">
      <c r="A56" s="11">
        <v>16</v>
      </c>
      <c r="B56" s="7">
        <v>1.2327999999999999</v>
      </c>
      <c r="C56" s="7">
        <v>0.98899999999999999</v>
      </c>
      <c r="D56" s="7">
        <v>1.0786</v>
      </c>
      <c r="E56" s="7">
        <v>1.1254999999999999</v>
      </c>
      <c r="F56" s="7">
        <v>0.97650000000000003</v>
      </c>
      <c r="G56" s="7">
        <v>4.2299999999999997E-2</v>
      </c>
      <c r="H56" s="7">
        <v>4.3299999999999998E-2</v>
      </c>
      <c r="I56" s="7">
        <v>4.2900000000000001E-2</v>
      </c>
      <c r="J56" s="7">
        <v>4.2099999999999999E-2</v>
      </c>
      <c r="K56" s="7">
        <v>4.2299999999999997E-2</v>
      </c>
      <c r="L56" s="7">
        <v>4.2599999999999999E-2</v>
      </c>
      <c r="M56" s="7">
        <v>4.2999999999999997E-2</v>
      </c>
    </row>
    <row r="57" spans="1:14" x14ac:dyDescent="0.45">
      <c r="A57" s="11">
        <v>4</v>
      </c>
      <c r="B57" s="7">
        <v>1.2661</v>
      </c>
      <c r="C57" s="7">
        <v>1.1298999999999999</v>
      </c>
      <c r="D57" s="7">
        <v>1.0034000000000001</v>
      </c>
      <c r="E57" s="7">
        <v>0.82010000000000005</v>
      </c>
      <c r="F57" s="7">
        <v>0.86519999999999997</v>
      </c>
      <c r="G57" s="7">
        <v>0.81620000000000004</v>
      </c>
      <c r="H57" s="7">
        <v>4.2799999999999998E-2</v>
      </c>
      <c r="I57" s="7">
        <v>4.2900000000000001E-2</v>
      </c>
      <c r="J57" s="7">
        <v>4.2599999999999999E-2</v>
      </c>
      <c r="K57" s="7">
        <v>4.2999999999999997E-2</v>
      </c>
      <c r="L57" s="7">
        <v>4.2099999999999999E-2</v>
      </c>
      <c r="M57" s="7">
        <v>4.2999999999999997E-2</v>
      </c>
    </row>
    <row r="58" spans="1:14" x14ac:dyDescent="0.45">
      <c r="A58" s="11">
        <v>2</v>
      </c>
      <c r="B58" s="7">
        <v>1.3148</v>
      </c>
      <c r="C58" s="7">
        <v>1.2024999999999999</v>
      </c>
      <c r="D58" s="7">
        <v>1.1314</v>
      </c>
      <c r="E58" s="7">
        <v>1.0355000000000001</v>
      </c>
      <c r="F58" s="7">
        <v>0.65549999999999997</v>
      </c>
      <c r="G58" s="7">
        <v>0.53769999999999996</v>
      </c>
      <c r="H58" s="7">
        <v>0.876</v>
      </c>
      <c r="I58" s="7">
        <v>4.2900000000000001E-2</v>
      </c>
      <c r="J58" s="7">
        <v>4.2999999999999997E-2</v>
      </c>
      <c r="K58" s="7">
        <v>4.2500000000000003E-2</v>
      </c>
      <c r="L58" s="7">
        <v>4.24E-2</v>
      </c>
      <c r="M58" s="7">
        <v>4.2599999999999999E-2</v>
      </c>
    </row>
    <row r="59" spans="1:14" x14ac:dyDescent="0.45">
      <c r="A59" s="11">
        <v>0</v>
      </c>
      <c r="B59" s="7">
        <v>1.3242</v>
      </c>
      <c r="C59" s="7">
        <v>1.2938000000000001</v>
      </c>
      <c r="D59" s="7">
        <v>1.2899</v>
      </c>
      <c r="E59" s="7">
        <v>1.288</v>
      </c>
      <c r="F59" s="7">
        <v>1.2813000000000001</v>
      </c>
      <c r="G59" s="7">
        <v>1.2604</v>
      </c>
      <c r="H59" s="7">
        <v>1.1811</v>
      </c>
      <c r="I59" s="7">
        <v>1.0654999999999999</v>
      </c>
      <c r="J59" s="7">
        <v>0.68759999999999999</v>
      </c>
      <c r="K59" s="7">
        <v>4.2700000000000002E-2</v>
      </c>
      <c r="L59" s="7">
        <v>4.2700000000000002E-2</v>
      </c>
      <c r="M59" s="7">
        <v>4.3400000000000001E-2</v>
      </c>
    </row>
    <row r="60" spans="1:14" x14ac:dyDescent="0.45">
      <c r="A60" s="10" t="s">
        <v>4289</v>
      </c>
    </row>
    <row r="64" spans="1:14" x14ac:dyDescent="0.45">
      <c r="A64" t="s">
        <v>4402</v>
      </c>
    </row>
    <row r="66" spans="1:14" x14ac:dyDescent="0.45">
      <c r="B66" s="6" t="s">
        <v>4276</v>
      </c>
      <c r="C66" s="6" t="s">
        <v>4277</v>
      </c>
      <c r="D66" s="6" t="s">
        <v>4278</v>
      </c>
      <c r="E66" s="6" t="s">
        <v>4279</v>
      </c>
      <c r="F66" s="6" t="s">
        <v>4280</v>
      </c>
      <c r="G66" s="6" t="s">
        <v>4281</v>
      </c>
      <c r="H66" s="6" t="s">
        <v>4282</v>
      </c>
      <c r="I66" s="6" t="s">
        <v>4283</v>
      </c>
      <c r="J66" s="6" t="s">
        <v>4284</v>
      </c>
      <c r="K66" s="6" t="s">
        <v>4285</v>
      </c>
      <c r="L66" s="6" t="s">
        <v>4286</v>
      </c>
      <c r="M66" s="6" t="s">
        <v>4287</v>
      </c>
      <c r="N66" s="6" t="s">
        <v>4288</v>
      </c>
    </row>
    <row r="67" spans="1:14" x14ac:dyDescent="0.45">
      <c r="A67" s="11">
        <v>256</v>
      </c>
      <c r="B67" s="7">
        <v>1.2687999999999999</v>
      </c>
      <c r="C67" s="7">
        <v>1.1873</v>
      </c>
      <c r="D67" s="7">
        <v>1.147</v>
      </c>
      <c r="E67" s="7">
        <v>1.0436000000000001</v>
      </c>
      <c r="F67" s="7">
        <v>0.73619999999999997</v>
      </c>
      <c r="G67" s="7">
        <v>4.2200000000000001E-2</v>
      </c>
      <c r="H67" s="7">
        <v>4.2200000000000001E-2</v>
      </c>
      <c r="I67" s="7">
        <v>4.2299999999999997E-2</v>
      </c>
      <c r="J67" s="7">
        <v>4.19E-2</v>
      </c>
      <c r="K67" s="7">
        <v>4.3400000000000001E-2</v>
      </c>
      <c r="L67" s="7">
        <v>4.1200000000000001E-2</v>
      </c>
      <c r="M67" s="7">
        <v>4.1599999999999998E-2</v>
      </c>
    </row>
    <row r="68" spans="1:14" x14ac:dyDescent="0.45">
      <c r="A68" s="11">
        <v>128</v>
      </c>
      <c r="B68" s="7">
        <v>1.2884</v>
      </c>
      <c r="C68" s="7">
        <v>1.2001999999999999</v>
      </c>
      <c r="D68" s="7">
        <v>1.1303000000000001</v>
      </c>
      <c r="E68" s="7">
        <v>1.1274999999999999</v>
      </c>
      <c r="F68" s="7">
        <v>0.87039999999999995</v>
      </c>
      <c r="G68" s="7">
        <v>4.2599999999999999E-2</v>
      </c>
      <c r="H68" s="7">
        <v>4.07E-2</v>
      </c>
      <c r="I68" s="7">
        <v>4.0599999999999997E-2</v>
      </c>
      <c r="J68" s="7">
        <v>4.0500000000000001E-2</v>
      </c>
      <c r="K68" s="7">
        <v>4.0899999999999999E-2</v>
      </c>
      <c r="L68" s="7">
        <v>4.07E-2</v>
      </c>
      <c r="M68" s="7">
        <v>4.0899999999999999E-2</v>
      </c>
    </row>
    <row r="69" spans="1:14" x14ac:dyDescent="0.45">
      <c r="A69" s="11">
        <v>64</v>
      </c>
      <c r="B69" s="7">
        <v>1.2991999999999999</v>
      </c>
      <c r="C69" s="7">
        <v>1.2303999999999999</v>
      </c>
      <c r="D69" s="7">
        <v>1.1802999999999999</v>
      </c>
      <c r="E69" s="7">
        <v>1.1234</v>
      </c>
      <c r="F69" s="7">
        <v>1.0931</v>
      </c>
      <c r="G69" s="7">
        <v>6.9199999999999998E-2</v>
      </c>
      <c r="H69" s="7">
        <v>4.2999999999999997E-2</v>
      </c>
      <c r="I69" s="7">
        <v>4.02E-2</v>
      </c>
      <c r="J69" s="7">
        <v>4.0300000000000002E-2</v>
      </c>
      <c r="K69" s="7">
        <v>4.0399999999999998E-2</v>
      </c>
      <c r="L69" s="7">
        <v>4.02E-2</v>
      </c>
      <c r="M69" s="7">
        <v>4.02E-2</v>
      </c>
    </row>
    <row r="70" spans="1:14" x14ac:dyDescent="0.45">
      <c r="A70" s="11">
        <v>32</v>
      </c>
      <c r="B70" s="7">
        <v>1.2887</v>
      </c>
      <c r="C70" s="7">
        <v>1.2427999999999999</v>
      </c>
      <c r="D70" s="7">
        <v>1.2102999999999999</v>
      </c>
      <c r="E70" s="7">
        <v>1.1321000000000001</v>
      </c>
      <c r="F70" s="7">
        <v>1.095</v>
      </c>
      <c r="G70" s="7">
        <v>0.92349999999999999</v>
      </c>
      <c r="H70" s="7">
        <v>4.1099999999999998E-2</v>
      </c>
      <c r="I70" s="7">
        <v>4.0800000000000003E-2</v>
      </c>
      <c r="J70" s="7">
        <v>4.1099999999999998E-2</v>
      </c>
      <c r="K70" s="7">
        <v>4.1099999999999998E-2</v>
      </c>
      <c r="L70" s="7">
        <v>4.0300000000000002E-2</v>
      </c>
      <c r="M70" s="7">
        <v>4.0399999999999998E-2</v>
      </c>
    </row>
    <row r="71" spans="1:14" x14ac:dyDescent="0.45">
      <c r="A71" s="11">
        <v>16</v>
      </c>
      <c r="B71" s="7">
        <v>1.1999</v>
      </c>
      <c r="C71" s="7">
        <v>1.1274</v>
      </c>
      <c r="D71" s="7">
        <v>1.0993999999999999</v>
      </c>
      <c r="E71" s="7">
        <v>1.0477000000000001</v>
      </c>
      <c r="F71" s="7">
        <v>1.0907</v>
      </c>
      <c r="G71" s="7">
        <v>1.0891</v>
      </c>
      <c r="H71" s="7">
        <v>0.77</v>
      </c>
      <c r="I71" s="7">
        <v>4.0899999999999999E-2</v>
      </c>
      <c r="J71" s="7">
        <v>4.1099999999999998E-2</v>
      </c>
      <c r="K71" s="7">
        <v>4.0899999999999999E-2</v>
      </c>
      <c r="L71" s="7">
        <v>4.02E-2</v>
      </c>
      <c r="M71" s="7">
        <v>4.0399999999999998E-2</v>
      </c>
    </row>
    <row r="72" spans="1:14" x14ac:dyDescent="0.45">
      <c r="A72" s="11">
        <v>4</v>
      </c>
      <c r="B72" s="7">
        <v>1.2077</v>
      </c>
      <c r="C72" s="7">
        <v>1.1224000000000001</v>
      </c>
      <c r="D72" s="7">
        <v>1.1175999999999999</v>
      </c>
      <c r="E72" s="7">
        <v>1.1124000000000001</v>
      </c>
      <c r="F72" s="7">
        <v>1.0262</v>
      </c>
      <c r="G72" s="7">
        <v>0.74509999999999998</v>
      </c>
      <c r="H72" s="7">
        <v>0.94850000000000001</v>
      </c>
      <c r="I72" s="7">
        <v>4.2099999999999999E-2</v>
      </c>
      <c r="J72" s="7">
        <v>4.1799999999999997E-2</v>
      </c>
      <c r="K72" s="7">
        <v>4.0599999999999997E-2</v>
      </c>
      <c r="L72" s="7">
        <v>4.1200000000000001E-2</v>
      </c>
      <c r="M72" s="7">
        <v>6.5500000000000003E-2</v>
      </c>
    </row>
    <row r="73" spans="1:14" x14ac:dyDescent="0.45">
      <c r="A73" s="11">
        <v>2</v>
      </c>
      <c r="B73" s="7">
        <v>1.2884</v>
      </c>
      <c r="C73" s="7">
        <v>1.1920999999999999</v>
      </c>
      <c r="D73" s="7">
        <v>1.1686000000000001</v>
      </c>
      <c r="E73" s="7">
        <v>1.179</v>
      </c>
      <c r="F73" s="7">
        <v>1.1545000000000001</v>
      </c>
      <c r="G73" s="7">
        <v>1.0268999999999999</v>
      </c>
      <c r="H73" s="7">
        <v>0.75049999999999994</v>
      </c>
      <c r="I73" s="7">
        <v>0.59130000000000005</v>
      </c>
      <c r="J73" s="7">
        <v>4.0800000000000003E-2</v>
      </c>
      <c r="K73" s="7">
        <v>4.0500000000000001E-2</v>
      </c>
      <c r="L73" s="7">
        <v>4.1099999999999998E-2</v>
      </c>
      <c r="M73" s="7">
        <v>5.0999999999999997E-2</v>
      </c>
    </row>
    <row r="74" spans="1:14" x14ac:dyDescent="0.45">
      <c r="A74" s="11">
        <v>0</v>
      </c>
      <c r="B74" s="7">
        <v>1.3445</v>
      </c>
      <c r="C74" s="7">
        <v>1.2764</v>
      </c>
      <c r="D74" s="7">
        <v>1.2686999999999999</v>
      </c>
      <c r="E74" s="7">
        <v>1.2697000000000001</v>
      </c>
      <c r="F74" s="7">
        <v>1.2748999999999999</v>
      </c>
      <c r="G74" s="7">
        <v>1.238</v>
      </c>
      <c r="H74" s="7">
        <v>1.1608000000000001</v>
      </c>
      <c r="I74" s="7">
        <v>1.0319</v>
      </c>
      <c r="J74" s="7">
        <v>0.7359</v>
      </c>
      <c r="K74" s="7">
        <v>4.8399999999999999E-2</v>
      </c>
      <c r="L74" s="7">
        <v>4.19E-2</v>
      </c>
      <c r="M74" s="7">
        <v>5.0099999999999999E-2</v>
      </c>
    </row>
    <row r="75" spans="1:14" x14ac:dyDescent="0.45">
      <c r="A75" s="10" t="s">
        <v>4289</v>
      </c>
    </row>
    <row r="78" spans="1:14" x14ac:dyDescent="0.45">
      <c r="B78" s="6" t="s">
        <v>4276</v>
      </c>
      <c r="C78" s="6" t="s">
        <v>4277</v>
      </c>
      <c r="D78" s="6" t="s">
        <v>4278</v>
      </c>
      <c r="E78" s="6" t="s">
        <v>4279</v>
      </c>
      <c r="F78" s="6" t="s">
        <v>4280</v>
      </c>
      <c r="G78" s="6" t="s">
        <v>4281</v>
      </c>
      <c r="H78" s="6" t="s">
        <v>4282</v>
      </c>
      <c r="I78" s="6" t="s">
        <v>4283</v>
      </c>
      <c r="J78" s="6" t="s">
        <v>4284</v>
      </c>
      <c r="K78" s="6" t="s">
        <v>4285</v>
      </c>
      <c r="L78" s="6" t="s">
        <v>4286</v>
      </c>
      <c r="M78" s="6" t="s">
        <v>4287</v>
      </c>
      <c r="N78" s="6" t="s">
        <v>4288</v>
      </c>
    </row>
    <row r="79" spans="1:14" x14ac:dyDescent="0.45">
      <c r="A79" s="11">
        <v>256</v>
      </c>
      <c r="B79" s="7">
        <v>1.2617</v>
      </c>
      <c r="C79" s="7">
        <v>1.1910000000000001</v>
      </c>
      <c r="D79" s="7">
        <v>1.149</v>
      </c>
      <c r="E79" s="7">
        <v>1.0545</v>
      </c>
      <c r="F79" s="7">
        <v>0.76390000000000002</v>
      </c>
      <c r="G79" s="7">
        <v>4.2900000000000001E-2</v>
      </c>
      <c r="H79" s="7">
        <v>4.2299999999999997E-2</v>
      </c>
      <c r="I79" s="7">
        <v>4.2200000000000001E-2</v>
      </c>
      <c r="J79" s="7">
        <v>4.2900000000000001E-2</v>
      </c>
      <c r="K79" s="7">
        <v>4.9399999999999999E-2</v>
      </c>
      <c r="L79" s="7">
        <v>4.2599999999999999E-2</v>
      </c>
      <c r="M79" s="7">
        <v>4.6600000000000003E-2</v>
      </c>
    </row>
    <row r="80" spans="1:14" x14ac:dyDescent="0.45">
      <c r="A80" s="11">
        <v>128</v>
      </c>
      <c r="B80" s="7">
        <v>1.2906</v>
      </c>
      <c r="C80" s="7">
        <v>1.2123999999999999</v>
      </c>
      <c r="D80" s="7">
        <v>1.1521999999999999</v>
      </c>
      <c r="E80" s="7">
        <v>1.1338999999999999</v>
      </c>
      <c r="F80" s="7">
        <v>0.90010000000000001</v>
      </c>
      <c r="G80" s="7">
        <v>4.1700000000000001E-2</v>
      </c>
      <c r="H80" s="7">
        <v>4.0800000000000003E-2</v>
      </c>
      <c r="I80" s="7">
        <v>4.07E-2</v>
      </c>
      <c r="J80" s="7">
        <v>4.7399999999999998E-2</v>
      </c>
      <c r="K80" s="7">
        <v>4.1500000000000002E-2</v>
      </c>
      <c r="L80" s="7">
        <v>4.1700000000000001E-2</v>
      </c>
      <c r="M80" s="7">
        <v>4.1099999999999998E-2</v>
      </c>
    </row>
    <row r="81" spans="1:14" x14ac:dyDescent="0.45">
      <c r="A81" s="11">
        <v>64</v>
      </c>
      <c r="B81" s="7">
        <v>1.2990999999999999</v>
      </c>
      <c r="C81" s="7">
        <v>1.2418</v>
      </c>
      <c r="D81" s="7">
        <v>1.1839</v>
      </c>
      <c r="E81" s="7">
        <v>1.1243000000000001</v>
      </c>
      <c r="F81" s="7">
        <v>1.1064000000000001</v>
      </c>
      <c r="G81" s="7">
        <v>0.1047</v>
      </c>
      <c r="H81" s="7">
        <v>4.0599999999999997E-2</v>
      </c>
      <c r="I81" s="7">
        <v>4.58E-2</v>
      </c>
      <c r="J81" s="7">
        <v>4.0500000000000001E-2</v>
      </c>
      <c r="K81" s="7">
        <v>4.1300000000000003E-2</v>
      </c>
      <c r="L81" s="7">
        <v>5.3600000000000002E-2</v>
      </c>
      <c r="M81" s="7">
        <v>4.1099999999999998E-2</v>
      </c>
    </row>
    <row r="82" spans="1:14" x14ac:dyDescent="0.45">
      <c r="A82" s="11">
        <v>32</v>
      </c>
      <c r="B82" s="7">
        <v>1.2897000000000001</v>
      </c>
      <c r="C82" s="7">
        <v>1.2514000000000001</v>
      </c>
      <c r="D82" s="7">
        <v>1.2211000000000001</v>
      </c>
      <c r="E82" s="7">
        <v>1.1511</v>
      </c>
      <c r="F82" s="7">
        <v>1.0958000000000001</v>
      </c>
      <c r="G82" s="7">
        <v>0.96779999999999999</v>
      </c>
      <c r="H82" s="7">
        <v>4.1099999999999998E-2</v>
      </c>
      <c r="I82" s="7">
        <v>4.3400000000000001E-2</v>
      </c>
      <c r="J82" s="7">
        <v>4.0899999999999999E-2</v>
      </c>
      <c r="K82" s="7">
        <v>4.1099999999999998E-2</v>
      </c>
      <c r="L82" s="7">
        <v>4.1099999999999998E-2</v>
      </c>
      <c r="M82" s="7">
        <v>4.0599999999999997E-2</v>
      </c>
    </row>
    <row r="83" spans="1:14" x14ac:dyDescent="0.45">
      <c r="A83" s="11">
        <v>16</v>
      </c>
      <c r="B83" s="7">
        <v>1.1977</v>
      </c>
      <c r="C83" s="7">
        <v>1.1395999999999999</v>
      </c>
      <c r="D83" s="7">
        <v>1.103</v>
      </c>
      <c r="E83" s="7">
        <v>1.069</v>
      </c>
      <c r="F83" s="7">
        <v>1.1032</v>
      </c>
      <c r="G83" s="7">
        <v>1.0794999999999999</v>
      </c>
      <c r="H83" s="7">
        <v>0.63290000000000002</v>
      </c>
      <c r="I83" s="7">
        <v>4.1200000000000001E-2</v>
      </c>
      <c r="J83" s="7">
        <v>4.1099999999999998E-2</v>
      </c>
      <c r="K83" s="7">
        <v>4.1500000000000002E-2</v>
      </c>
      <c r="L83" s="7">
        <v>4.1099999999999998E-2</v>
      </c>
      <c r="M83" s="7">
        <v>4.1000000000000002E-2</v>
      </c>
    </row>
    <row r="84" spans="1:14" x14ac:dyDescent="0.45">
      <c r="A84" s="11">
        <v>4</v>
      </c>
      <c r="B84" s="7">
        <v>1.2090000000000001</v>
      </c>
      <c r="C84" s="7">
        <v>1.1476</v>
      </c>
      <c r="D84" s="7">
        <v>1.1385000000000001</v>
      </c>
      <c r="E84" s="7">
        <v>1.1155999999999999</v>
      </c>
      <c r="F84" s="7">
        <v>1.0513999999999999</v>
      </c>
      <c r="G84" s="7">
        <v>0.79649999999999999</v>
      </c>
      <c r="H84" s="7">
        <v>0.88819999999999999</v>
      </c>
      <c r="I84" s="7">
        <v>5.4800000000000001E-2</v>
      </c>
      <c r="J84" s="7">
        <v>4.1200000000000001E-2</v>
      </c>
      <c r="K84" s="7">
        <v>4.7500000000000001E-2</v>
      </c>
      <c r="L84" s="7">
        <v>4.1300000000000003E-2</v>
      </c>
      <c r="M84" s="7">
        <v>4.1500000000000002E-2</v>
      </c>
    </row>
    <row r="85" spans="1:14" x14ac:dyDescent="0.45">
      <c r="A85" s="11">
        <v>2</v>
      </c>
      <c r="B85" s="7">
        <v>1.2612000000000001</v>
      </c>
      <c r="C85" s="7">
        <v>1.1983999999999999</v>
      </c>
      <c r="D85" s="7">
        <v>1.1833</v>
      </c>
      <c r="E85" s="7">
        <v>1.1769000000000001</v>
      </c>
      <c r="F85" s="7">
        <v>1.1311</v>
      </c>
      <c r="G85" s="7">
        <v>1.0363</v>
      </c>
      <c r="H85" s="7">
        <v>0.79600000000000004</v>
      </c>
      <c r="I85" s="7">
        <v>0.76639999999999997</v>
      </c>
      <c r="J85" s="7">
        <v>4.1599999999999998E-2</v>
      </c>
      <c r="K85" s="7">
        <v>4.0800000000000003E-2</v>
      </c>
      <c r="L85" s="7">
        <v>4.07E-2</v>
      </c>
      <c r="M85" s="7">
        <v>4.1300000000000003E-2</v>
      </c>
    </row>
    <row r="86" spans="1:14" x14ac:dyDescent="0.45">
      <c r="A86" s="11">
        <v>0</v>
      </c>
      <c r="B86" s="7">
        <v>1.3099000000000001</v>
      </c>
      <c r="C86" s="7">
        <v>1.244</v>
      </c>
      <c r="D86" s="7">
        <v>1.2521</v>
      </c>
      <c r="E86" s="7">
        <v>1.25</v>
      </c>
      <c r="F86" s="7">
        <v>1.2486999999999999</v>
      </c>
      <c r="G86" s="7">
        <v>1.2184999999999999</v>
      </c>
      <c r="H86" s="7">
        <v>1.1566000000000001</v>
      </c>
      <c r="I86" s="7">
        <v>1.0266</v>
      </c>
      <c r="J86" s="7">
        <v>0.71260000000000001</v>
      </c>
      <c r="K86" s="7">
        <v>4.1500000000000002E-2</v>
      </c>
      <c r="L86" s="7">
        <v>4.1700000000000001E-2</v>
      </c>
      <c r="M86" s="7">
        <v>5.33E-2</v>
      </c>
    </row>
    <row r="87" spans="1:14" x14ac:dyDescent="0.45">
      <c r="A87" s="10" t="s">
        <v>4289</v>
      </c>
    </row>
    <row r="90" spans="1:14" x14ac:dyDescent="0.45">
      <c r="B90" s="6" t="s">
        <v>4276</v>
      </c>
      <c r="C90" s="6" t="s">
        <v>4277</v>
      </c>
      <c r="D90" s="6" t="s">
        <v>4278</v>
      </c>
      <c r="E90" s="6" t="s">
        <v>4279</v>
      </c>
      <c r="F90" s="6" t="s">
        <v>4280</v>
      </c>
      <c r="G90" s="6" t="s">
        <v>4281</v>
      </c>
      <c r="H90" s="6" t="s">
        <v>4282</v>
      </c>
      <c r="I90" s="6" t="s">
        <v>4283</v>
      </c>
      <c r="J90" s="6" t="s">
        <v>4284</v>
      </c>
      <c r="K90" s="6" t="s">
        <v>4285</v>
      </c>
      <c r="L90" s="6" t="s">
        <v>4286</v>
      </c>
      <c r="M90" s="6" t="s">
        <v>4287</v>
      </c>
      <c r="N90" s="6" t="s">
        <v>4288</v>
      </c>
    </row>
    <row r="91" spans="1:14" x14ac:dyDescent="0.45">
      <c r="A91" s="11">
        <v>256</v>
      </c>
      <c r="B91" s="7">
        <v>1.2281</v>
      </c>
      <c r="C91" s="7">
        <v>1.1946000000000001</v>
      </c>
      <c r="D91" s="7">
        <v>1.1634</v>
      </c>
      <c r="E91" s="7">
        <v>1.1216999999999999</v>
      </c>
      <c r="F91" s="7">
        <v>0.94510000000000005</v>
      </c>
      <c r="G91" s="7">
        <v>4.4900000000000002E-2</v>
      </c>
      <c r="H91" s="7">
        <v>4.2099999999999999E-2</v>
      </c>
      <c r="I91" s="7">
        <v>4.2500000000000003E-2</v>
      </c>
      <c r="J91" s="7">
        <v>4.4999999999999998E-2</v>
      </c>
      <c r="K91" s="7">
        <v>4.6399999999999997E-2</v>
      </c>
      <c r="L91" s="7">
        <v>5.3600000000000002E-2</v>
      </c>
      <c r="M91" s="7">
        <v>4.5199999999999997E-2</v>
      </c>
    </row>
    <row r="92" spans="1:14" x14ac:dyDescent="0.45">
      <c r="A92" s="11">
        <v>128</v>
      </c>
      <c r="B92" s="7">
        <v>1.2442</v>
      </c>
      <c r="C92" s="7">
        <v>1.2075</v>
      </c>
      <c r="D92" s="7">
        <v>1.1788000000000001</v>
      </c>
      <c r="E92" s="7">
        <v>1.1394</v>
      </c>
      <c r="F92" s="7">
        <v>1.0091000000000001</v>
      </c>
      <c r="G92" s="7">
        <v>4.1099999999999998E-2</v>
      </c>
      <c r="H92" s="7">
        <v>4.0800000000000003E-2</v>
      </c>
      <c r="I92" s="7">
        <v>4.0899999999999999E-2</v>
      </c>
      <c r="J92" s="7">
        <v>4.0800000000000003E-2</v>
      </c>
      <c r="K92" s="7">
        <v>4.1500000000000002E-2</v>
      </c>
      <c r="L92" s="7">
        <v>4.1500000000000002E-2</v>
      </c>
      <c r="M92" s="7">
        <v>4.5999999999999999E-2</v>
      </c>
    </row>
    <row r="93" spans="1:14" x14ac:dyDescent="0.45">
      <c r="A93" s="11">
        <v>64</v>
      </c>
      <c r="B93" s="7">
        <v>1.2578</v>
      </c>
      <c r="C93" s="7">
        <v>1.2312000000000001</v>
      </c>
      <c r="D93" s="7">
        <v>1.2119</v>
      </c>
      <c r="E93" s="7">
        <v>1.1669</v>
      </c>
      <c r="F93" s="7">
        <v>1.1076999999999999</v>
      </c>
      <c r="G93" s="7">
        <v>0.59309999999999996</v>
      </c>
      <c r="H93" s="7">
        <v>4.0599999999999997E-2</v>
      </c>
      <c r="I93" s="7">
        <v>4.6300000000000001E-2</v>
      </c>
      <c r="J93" s="7">
        <v>4.0599999999999997E-2</v>
      </c>
      <c r="K93" s="7">
        <v>4.1200000000000001E-2</v>
      </c>
      <c r="L93" s="7">
        <v>4.3900000000000002E-2</v>
      </c>
      <c r="M93" s="7">
        <v>4.1000000000000002E-2</v>
      </c>
    </row>
    <row r="94" spans="1:14" x14ac:dyDescent="0.45">
      <c r="A94" s="11">
        <v>32</v>
      </c>
      <c r="B94" s="7">
        <v>1.2594000000000001</v>
      </c>
      <c r="C94" s="7">
        <v>1.2373000000000001</v>
      </c>
      <c r="D94" s="7">
        <v>1.2323999999999999</v>
      </c>
      <c r="E94" s="7">
        <v>1.2113</v>
      </c>
      <c r="F94" s="7">
        <v>1.1224000000000001</v>
      </c>
      <c r="G94" s="7">
        <v>1.0663</v>
      </c>
      <c r="H94" s="7">
        <v>4.1099999999999998E-2</v>
      </c>
      <c r="I94" s="7">
        <v>4.1200000000000001E-2</v>
      </c>
      <c r="J94" s="7">
        <v>4.07E-2</v>
      </c>
      <c r="K94" s="7">
        <v>4.3900000000000002E-2</v>
      </c>
      <c r="L94" s="7">
        <v>4.58E-2</v>
      </c>
      <c r="M94" s="7">
        <v>4.1300000000000003E-2</v>
      </c>
    </row>
    <row r="95" spans="1:14" x14ac:dyDescent="0.45">
      <c r="A95" s="11">
        <v>16</v>
      </c>
      <c r="B95" s="7">
        <v>1.1641999999999999</v>
      </c>
      <c r="C95" s="7">
        <v>1.1303000000000001</v>
      </c>
      <c r="D95" s="7">
        <v>1.1209</v>
      </c>
      <c r="E95" s="7">
        <v>1.1041000000000001</v>
      </c>
      <c r="F95" s="7">
        <v>1.1580999999999999</v>
      </c>
      <c r="G95" s="7">
        <v>1.0629</v>
      </c>
      <c r="H95" s="7">
        <v>1.0009999999999999</v>
      </c>
      <c r="I95" s="7">
        <v>4.07E-2</v>
      </c>
      <c r="J95" s="7">
        <v>4.1200000000000001E-2</v>
      </c>
      <c r="K95" s="7">
        <v>4.1200000000000001E-2</v>
      </c>
      <c r="L95" s="7">
        <v>4.0899999999999999E-2</v>
      </c>
      <c r="M95" s="7">
        <v>4.1500000000000002E-2</v>
      </c>
    </row>
    <row r="96" spans="1:14" x14ac:dyDescent="0.45">
      <c r="A96" s="11">
        <v>4</v>
      </c>
      <c r="B96" s="7">
        <v>1.157</v>
      </c>
      <c r="C96" s="7">
        <v>1.1327</v>
      </c>
      <c r="D96" s="7">
        <v>1.1236999999999999</v>
      </c>
      <c r="E96" s="7">
        <v>1.1052</v>
      </c>
      <c r="F96" s="7">
        <v>1.0685</v>
      </c>
      <c r="G96" s="7">
        <v>0.95469999999999999</v>
      </c>
      <c r="H96" s="7">
        <v>0.70840000000000003</v>
      </c>
      <c r="I96" s="7">
        <v>0.78059999999999996</v>
      </c>
      <c r="J96" s="7">
        <v>4.07E-2</v>
      </c>
      <c r="K96" s="7">
        <v>4.07E-2</v>
      </c>
      <c r="L96" s="7">
        <v>4.4200000000000003E-2</v>
      </c>
      <c r="M96" s="7">
        <v>4.1300000000000003E-2</v>
      </c>
    </row>
    <row r="97" spans="1:14" x14ac:dyDescent="0.45">
      <c r="A97" s="11">
        <v>2</v>
      </c>
      <c r="B97" s="7">
        <v>1.1993</v>
      </c>
      <c r="C97" s="7">
        <v>1.1769000000000001</v>
      </c>
      <c r="D97" s="7">
        <v>1.1688000000000001</v>
      </c>
      <c r="E97" s="7">
        <v>1.1615</v>
      </c>
      <c r="F97" s="7">
        <v>1.1151</v>
      </c>
      <c r="G97" s="7">
        <v>1.0518000000000001</v>
      </c>
      <c r="H97" s="7">
        <v>0.92290000000000005</v>
      </c>
      <c r="I97" s="7">
        <v>0.66349999999999998</v>
      </c>
      <c r="J97" s="7">
        <v>4.0800000000000003E-2</v>
      </c>
      <c r="K97" s="7">
        <v>4.0800000000000003E-2</v>
      </c>
      <c r="L97" s="7">
        <v>4.1500000000000002E-2</v>
      </c>
      <c r="M97" s="7">
        <v>4.1500000000000002E-2</v>
      </c>
    </row>
    <row r="98" spans="1:14" x14ac:dyDescent="0.45">
      <c r="A98" s="11">
        <v>0</v>
      </c>
      <c r="B98" s="7">
        <v>1.2561</v>
      </c>
      <c r="C98" s="7">
        <v>1.2197</v>
      </c>
      <c r="D98" s="7">
        <v>1.2246999999999999</v>
      </c>
      <c r="E98" s="7">
        <v>1.2273000000000001</v>
      </c>
      <c r="F98" s="7">
        <v>1.2255</v>
      </c>
      <c r="G98" s="7">
        <v>1.2054</v>
      </c>
      <c r="H98" s="7">
        <v>1.145</v>
      </c>
      <c r="I98" s="7">
        <v>1.0182</v>
      </c>
      <c r="J98" s="7">
        <v>0.72</v>
      </c>
      <c r="K98" s="7">
        <v>4.1799999999999997E-2</v>
      </c>
      <c r="L98" s="7">
        <v>4.1599999999999998E-2</v>
      </c>
      <c r="M98" s="7">
        <v>4.1799999999999997E-2</v>
      </c>
    </row>
    <row r="99" spans="1:14" x14ac:dyDescent="0.45">
      <c r="A99" s="10" t="s">
        <v>4289</v>
      </c>
    </row>
    <row r="102" spans="1:14" x14ac:dyDescent="0.45">
      <c r="B102" s="6" t="s">
        <v>4276</v>
      </c>
      <c r="C102" s="6" t="s">
        <v>4277</v>
      </c>
      <c r="D102" s="6" t="s">
        <v>4278</v>
      </c>
      <c r="E102" s="6" t="s">
        <v>4279</v>
      </c>
      <c r="F102" s="6" t="s">
        <v>4280</v>
      </c>
      <c r="G102" s="6" t="s">
        <v>4281</v>
      </c>
      <c r="H102" s="6" t="s">
        <v>4282</v>
      </c>
      <c r="I102" s="6" t="s">
        <v>4283</v>
      </c>
      <c r="J102" s="6" t="s">
        <v>4284</v>
      </c>
      <c r="K102" s="6" t="s">
        <v>4285</v>
      </c>
      <c r="L102" s="6" t="s">
        <v>4286</v>
      </c>
      <c r="M102" s="6" t="s">
        <v>4287</v>
      </c>
      <c r="N102" s="6" t="s">
        <v>4288</v>
      </c>
    </row>
    <row r="103" spans="1:14" x14ac:dyDescent="0.45">
      <c r="A103" s="11">
        <v>256</v>
      </c>
      <c r="B103" s="7">
        <v>1.2122999999999999</v>
      </c>
      <c r="C103" s="7">
        <v>1.1681999999999999</v>
      </c>
      <c r="D103" s="7">
        <v>1.1304000000000001</v>
      </c>
      <c r="E103" s="7">
        <v>1.0669</v>
      </c>
      <c r="F103" s="7">
        <v>0.82410000000000005</v>
      </c>
      <c r="G103" s="7">
        <v>4.19E-2</v>
      </c>
      <c r="H103" s="7">
        <v>4.1599999999999998E-2</v>
      </c>
      <c r="I103" s="7">
        <v>4.3299999999999998E-2</v>
      </c>
      <c r="J103" s="7">
        <v>4.1599999999999998E-2</v>
      </c>
      <c r="K103" s="7">
        <v>4.3099999999999999E-2</v>
      </c>
      <c r="L103" s="7">
        <v>4.8300000000000003E-2</v>
      </c>
      <c r="M103" s="7">
        <v>5.9200000000000003E-2</v>
      </c>
    </row>
    <row r="104" spans="1:14" x14ac:dyDescent="0.45">
      <c r="A104" s="11">
        <v>128</v>
      </c>
      <c r="B104" s="7">
        <v>1.2431000000000001</v>
      </c>
      <c r="C104" s="7">
        <v>1.1988000000000001</v>
      </c>
      <c r="D104" s="7">
        <v>1.1571</v>
      </c>
      <c r="E104" s="7">
        <v>1.1138999999999999</v>
      </c>
      <c r="F104" s="7">
        <v>0.95920000000000005</v>
      </c>
      <c r="G104" s="7">
        <v>4.1599999999999998E-2</v>
      </c>
      <c r="H104" s="7">
        <v>4.0500000000000001E-2</v>
      </c>
      <c r="I104" s="7">
        <v>3.9899999999999998E-2</v>
      </c>
      <c r="J104" s="7">
        <v>4.0099999999999997E-2</v>
      </c>
      <c r="K104" s="7">
        <v>4.07E-2</v>
      </c>
      <c r="L104" s="7">
        <v>0.04</v>
      </c>
      <c r="M104" s="7">
        <v>4.0599999999999997E-2</v>
      </c>
    </row>
    <row r="105" spans="1:14" x14ac:dyDescent="0.45">
      <c r="A105" s="11">
        <v>64</v>
      </c>
      <c r="B105" s="7">
        <v>1.2603</v>
      </c>
      <c r="C105" s="7">
        <v>1.2225999999999999</v>
      </c>
      <c r="D105" s="7">
        <v>1.2032</v>
      </c>
      <c r="E105" s="7">
        <v>1.1478999999999999</v>
      </c>
      <c r="F105" s="7">
        <v>1.1025</v>
      </c>
      <c r="G105" s="7">
        <v>0.47260000000000002</v>
      </c>
      <c r="H105" s="7">
        <v>3.9699999999999999E-2</v>
      </c>
      <c r="I105" s="7">
        <v>3.9899999999999998E-2</v>
      </c>
      <c r="J105" s="7">
        <v>3.9300000000000002E-2</v>
      </c>
      <c r="K105" s="7">
        <v>3.9800000000000002E-2</v>
      </c>
      <c r="L105" s="7">
        <v>3.9600000000000003E-2</v>
      </c>
      <c r="M105" s="7">
        <v>0.04</v>
      </c>
    </row>
    <row r="106" spans="1:14" x14ac:dyDescent="0.45">
      <c r="A106" s="11">
        <v>32</v>
      </c>
      <c r="B106" s="7">
        <v>1.2559</v>
      </c>
      <c r="C106" s="7">
        <v>1.2322</v>
      </c>
      <c r="D106" s="7">
        <v>1.2201</v>
      </c>
      <c r="E106" s="7">
        <v>1.1778</v>
      </c>
      <c r="F106" s="7">
        <v>1.0919000000000001</v>
      </c>
      <c r="G106" s="7">
        <v>1.0569</v>
      </c>
      <c r="H106" s="7">
        <v>4.0099999999999997E-2</v>
      </c>
      <c r="I106" s="7">
        <v>4.02E-2</v>
      </c>
      <c r="J106" s="7">
        <v>4.07E-2</v>
      </c>
      <c r="K106" s="7">
        <v>4.0399999999999998E-2</v>
      </c>
      <c r="L106" s="7">
        <v>4.02E-2</v>
      </c>
      <c r="M106" s="7">
        <v>4.02E-2</v>
      </c>
    </row>
    <row r="107" spans="1:14" x14ac:dyDescent="0.45">
      <c r="A107" s="11">
        <v>16</v>
      </c>
      <c r="B107" s="7">
        <v>1.1553</v>
      </c>
      <c r="C107" s="7">
        <v>1.1218999999999999</v>
      </c>
      <c r="D107" s="7">
        <v>1.115</v>
      </c>
      <c r="E107" s="7">
        <v>1.1291</v>
      </c>
      <c r="F107" s="7">
        <v>1.1586000000000001</v>
      </c>
      <c r="G107" s="7">
        <v>1.0488</v>
      </c>
      <c r="H107" s="7">
        <v>0.88229999999999997</v>
      </c>
      <c r="I107" s="7">
        <v>4.0599999999999997E-2</v>
      </c>
      <c r="J107" s="7">
        <v>4.02E-2</v>
      </c>
      <c r="K107" s="7">
        <v>4.0399999999999998E-2</v>
      </c>
      <c r="L107" s="7">
        <v>0.04</v>
      </c>
      <c r="M107" s="7">
        <v>4.0899999999999999E-2</v>
      </c>
    </row>
    <row r="108" spans="1:14" x14ac:dyDescent="0.45">
      <c r="A108" s="11">
        <v>4</v>
      </c>
      <c r="B108" s="7">
        <v>1.1589</v>
      </c>
      <c r="C108" s="7">
        <v>1.1321000000000001</v>
      </c>
      <c r="D108" s="7">
        <v>1.1261000000000001</v>
      </c>
      <c r="E108" s="7">
        <v>1.1074999999999999</v>
      </c>
      <c r="F108" s="7">
        <v>1.0619000000000001</v>
      </c>
      <c r="G108" s="7">
        <v>0.91490000000000005</v>
      </c>
      <c r="H108" s="7">
        <v>0.68569999999999998</v>
      </c>
      <c r="I108" s="7">
        <v>0.70579999999999998</v>
      </c>
      <c r="J108" s="7">
        <v>3.9899999999999998E-2</v>
      </c>
      <c r="K108" s="7">
        <v>4.1200000000000001E-2</v>
      </c>
      <c r="L108" s="7">
        <v>4.0300000000000002E-2</v>
      </c>
      <c r="M108" s="7">
        <v>4.0500000000000001E-2</v>
      </c>
    </row>
    <row r="109" spans="1:14" x14ac:dyDescent="0.45">
      <c r="A109" s="11">
        <v>2</v>
      </c>
      <c r="B109" s="7">
        <v>1.2306999999999999</v>
      </c>
      <c r="C109" s="7">
        <v>1.194</v>
      </c>
      <c r="D109" s="7">
        <v>1.1853</v>
      </c>
      <c r="E109" s="7">
        <v>1.1777</v>
      </c>
      <c r="F109" s="7">
        <v>1.1337999999999999</v>
      </c>
      <c r="G109" s="7">
        <v>1.0665</v>
      </c>
      <c r="H109" s="7">
        <v>0.91559999999999997</v>
      </c>
      <c r="I109" s="7">
        <v>0.66969999999999996</v>
      </c>
      <c r="J109" s="7">
        <v>7.9799999999999996E-2</v>
      </c>
      <c r="K109" s="7">
        <v>3.9600000000000003E-2</v>
      </c>
      <c r="L109" s="7">
        <v>4.1000000000000002E-2</v>
      </c>
      <c r="M109" s="7">
        <v>4.0399999999999998E-2</v>
      </c>
    </row>
    <row r="110" spans="1:14" x14ac:dyDescent="0.45">
      <c r="A110" s="11">
        <v>0</v>
      </c>
      <c r="B110" s="7">
        <v>1.3230999999999999</v>
      </c>
      <c r="C110" s="7">
        <v>1.2534000000000001</v>
      </c>
      <c r="D110" s="7">
        <v>1.2472000000000001</v>
      </c>
      <c r="E110" s="7">
        <v>1.2388999999999999</v>
      </c>
      <c r="F110" s="7">
        <v>1.2781</v>
      </c>
      <c r="G110" s="7">
        <v>1.2174</v>
      </c>
      <c r="H110" s="7">
        <v>1.1408</v>
      </c>
      <c r="I110" s="7">
        <v>1.0152000000000001</v>
      </c>
      <c r="J110" s="7">
        <v>0.72330000000000005</v>
      </c>
      <c r="K110" s="7">
        <v>4.7699999999999999E-2</v>
      </c>
      <c r="L110" s="7">
        <v>4.0899999999999999E-2</v>
      </c>
      <c r="M110" s="7">
        <v>4.1500000000000002E-2</v>
      </c>
    </row>
    <row r="111" spans="1:14" x14ac:dyDescent="0.45">
      <c r="A111" s="10" t="s">
        <v>4289</v>
      </c>
    </row>
    <row r="114" spans="1:14" x14ac:dyDescent="0.45">
      <c r="B114" s="6" t="s">
        <v>4276</v>
      </c>
      <c r="C114" s="6" t="s">
        <v>4277</v>
      </c>
      <c r="D114" s="6" t="s">
        <v>4278</v>
      </c>
      <c r="E114" s="6" t="s">
        <v>4279</v>
      </c>
      <c r="F114" s="6" t="s">
        <v>4280</v>
      </c>
      <c r="G114" s="6" t="s">
        <v>4281</v>
      </c>
      <c r="H114" s="6" t="s">
        <v>4282</v>
      </c>
      <c r="I114" s="6" t="s">
        <v>4283</v>
      </c>
      <c r="J114" s="6" t="s">
        <v>4284</v>
      </c>
      <c r="K114" s="6" t="s">
        <v>4285</v>
      </c>
      <c r="L114" s="6" t="s">
        <v>4286</v>
      </c>
      <c r="M114" s="6" t="s">
        <v>4287</v>
      </c>
      <c r="N114" s="6" t="s">
        <v>4288</v>
      </c>
    </row>
    <row r="115" spans="1:14" x14ac:dyDescent="0.45">
      <c r="A115" s="11">
        <v>256</v>
      </c>
      <c r="B115" s="7">
        <v>1.2571000000000001</v>
      </c>
      <c r="C115" s="7">
        <v>1.2355</v>
      </c>
      <c r="D115" s="7">
        <v>1.2097</v>
      </c>
      <c r="E115" s="7">
        <v>1.1494</v>
      </c>
      <c r="F115" s="7">
        <v>1.0494000000000001</v>
      </c>
      <c r="G115" s="7">
        <v>0.93359999999999999</v>
      </c>
      <c r="H115" s="7">
        <v>4.3700000000000003E-2</v>
      </c>
      <c r="I115" s="7">
        <v>4.24E-2</v>
      </c>
      <c r="J115" s="7">
        <v>4.3299999999999998E-2</v>
      </c>
      <c r="K115" s="7">
        <v>5.04E-2</v>
      </c>
      <c r="L115" s="7">
        <v>4.2799999999999998E-2</v>
      </c>
      <c r="M115" s="7">
        <v>5.0200000000000002E-2</v>
      </c>
    </row>
    <row r="116" spans="1:14" x14ac:dyDescent="0.45">
      <c r="A116" s="11">
        <v>128</v>
      </c>
      <c r="B116" s="7">
        <v>1.2809999999999999</v>
      </c>
      <c r="C116" s="7">
        <v>1.2709999999999999</v>
      </c>
      <c r="D116" s="7">
        <v>1.2525999999999999</v>
      </c>
      <c r="E116" s="7">
        <v>1.2098</v>
      </c>
      <c r="F116" s="7">
        <v>1.0504</v>
      </c>
      <c r="G116" s="7">
        <v>0.60829999999999995</v>
      </c>
      <c r="H116" s="7">
        <v>4.3400000000000001E-2</v>
      </c>
      <c r="I116" s="7">
        <v>4.2599999999999999E-2</v>
      </c>
      <c r="J116" s="7">
        <v>4.1200000000000001E-2</v>
      </c>
      <c r="K116" s="7">
        <v>4.1399999999999999E-2</v>
      </c>
      <c r="L116" s="7">
        <v>4.1700000000000001E-2</v>
      </c>
      <c r="M116" s="7">
        <v>4.1300000000000003E-2</v>
      </c>
    </row>
    <row r="117" spans="1:14" x14ac:dyDescent="0.45">
      <c r="A117" s="11">
        <v>64</v>
      </c>
      <c r="B117" s="7">
        <v>1.2942</v>
      </c>
      <c r="C117" s="7">
        <v>1.2846</v>
      </c>
      <c r="D117" s="7">
        <v>1.2878000000000001</v>
      </c>
      <c r="E117" s="7">
        <v>1.2807999999999999</v>
      </c>
      <c r="F117" s="7">
        <v>1.2676000000000001</v>
      </c>
      <c r="G117" s="7">
        <v>1.1902999999999999</v>
      </c>
      <c r="H117" s="7">
        <v>1.0611999999999999</v>
      </c>
      <c r="I117" s="7">
        <v>4.6699999999999998E-2</v>
      </c>
      <c r="J117" s="7">
        <v>4.1099999999999998E-2</v>
      </c>
      <c r="K117" s="7">
        <v>4.19E-2</v>
      </c>
      <c r="L117" s="7">
        <v>4.1000000000000002E-2</v>
      </c>
      <c r="M117" s="7">
        <v>4.1399999999999999E-2</v>
      </c>
    </row>
    <row r="118" spans="1:14" x14ac:dyDescent="0.45">
      <c r="A118" s="11">
        <v>32</v>
      </c>
      <c r="B118" s="7">
        <v>1.2859</v>
      </c>
      <c r="C118" s="7">
        <v>1.2808999999999999</v>
      </c>
      <c r="D118" s="7">
        <v>1.2874000000000001</v>
      </c>
      <c r="E118" s="7">
        <v>1.2787999999999999</v>
      </c>
      <c r="F118" s="7">
        <v>1.2545999999999999</v>
      </c>
      <c r="G118" s="7">
        <v>1.1224000000000001</v>
      </c>
      <c r="H118" s="7">
        <v>0.95379999999999998</v>
      </c>
      <c r="I118" s="7">
        <v>4.1799999999999997E-2</v>
      </c>
      <c r="J118" s="7">
        <v>4.1799999999999997E-2</v>
      </c>
      <c r="K118" s="7">
        <v>4.36E-2</v>
      </c>
      <c r="L118" s="7">
        <v>4.3099999999999999E-2</v>
      </c>
      <c r="M118" s="7">
        <v>4.2599999999999999E-2</v>
      </c>
    </row>
    <row r="119" spans="1:14" x14ac:dyDescent="0.45">
      <c r="A119" s="11">
        <v>16</v>
      </c>
      <c r="B119" s="7">
        <v>1.2115</v>
      </c>
      <c r="C119" s="7">
        <v>1.1879</v>
      </c>
      <c r="D119" s="7">
        <v>1.1949000000000001</v>
      </c>
      <c r="E119" s="7">
        <v>1.1923999999999999</v>
      </c>
      <c r="F119" s="7">
        <v>1.1413</v>
      </c>
      <c r="G119" s="7">
        <v>1.0581</v>
      </c>
      <c r="H119" s="7">
        <v>1.0546</v>
      </c>
      <c r="I119" s="7">
        <v>4.1599999999999998E-2</v>
      </c>
      <c r="J119" s="7">
        <v>4.2099999999999999E-2</v>
      </c>
      <c r="K119" s="7">
        <v>4.2200000000000001E-2</v>
      </c>
      <c r="L119" s="7">
        <v>4.2500000000000003E-2</v>
      </c>
      <c r="M119" s="7">
        <v>4.2900000000000001E-2</v>
      </c>
    </row>
    <row r="120" spans="1:14" x14ac:dyDescent="0.45">
      <c r="A120" s="11">
        <v>4</v>
      </c>
      <c r="B120" s="7">
        <v>1.1860999999999999</v>
      </c>
      <c r="C120" s="7">
        <v>1.1741999999999999</v>
      </c>
      <c r="D120" s="7">
        <v>1.1742999999999999</v>
      </c>
      <c r="E120" s="7">
        <v>1.1691</v>
      </c>
      <c r="F120" s="7">
        <v>1.1596</v>
      </c>
      <c r="G120" s="7">
        <v>1.1195999999999999</v>
      </c>
      <c r="H120" s="7">
        <v>0.97209999999999996</v>
      </c>
      <c r="I120" s="7">
        <v>0.90600000000000003</v>
      </c>
      <c r="J120" s="7">
        <v>4.2000000000000003E-2</v>
      </c>
      <c r="K120" s="7">
        <v>4.2000000000000003E-2</v>
      </c>
      <c r="L120" s="7">
        <v>4.1500000000000002E-2</v>
      </c>
      <c r="M120" s="7">
        <v>4.36E-2</v>
      </c>
    </row>
    <row r="121" spans="1:14" x14ac:dyDescent="0.45">
      <c r="A121" s="11">
        <v>2</v>
      </c>
      <c r="B121" s="7">
        <v>1.2335</v>
      </c>
      <c r="C121" s="7">
        <v>1.2129000000000001</v>
      </c>
      <c r="D121" s="7">
        <v>1.2143999999999999</v>
      </c>
      <c r="E121" s="7">
        <v>1.2165999999999999</v>
      </c>
      <c r="F121" s="7">
        <v>1.2054</v>
      </c>
      <c r="G121" s="7">
        <v>1.1714</v>
      </c>
      <c r="H121" s="7">
        <v>1.0891</v>
      </c>
      <c r="I121" s="7">
        <v>0.75949999999999995</v>
      </c>
      <c r="J121" s="7">
        <v>0.21260000000000001</v>
      </c>
      <c r="K121" s="7">
        <v>4.1799999999999997E-2</v>
      </c>
      <c r="L121" s="7">
        <v>4.19E-2</v>
      </c>
      <c r="M121" s="7">
        <v>4.3400000000000001E-2</v>
      </c>
    </row>
    <row r="122" spans="1:14" x14ac:dyDescent="0.45">
      <c r="A122" s="11">
        <v>0</v>
      </c>
      <c r="B122" s="7">
        <v>1.2876000000000001</v>
      </c>
      <c r="C122" s="7">
        <v>1.2633000000000001</v>
      </c>
      <c r="D122" s="7">
        <v>1.2753000000000001</v>
      </c>
      <c r="E122" s="7">
        <v>1.2705</v>
      </c>
      <c r="F122" s="7">
        <v>1.2715000000000001</v>
      </c>
      <c r="G122" s="7">
        <v>1.2607999999999999</v>
      </c>
      <c r="H122" s="7">
        <v>1.1882999999999999</v>
      </c>
      <c r="I122" s="7">
        <v>1.0575000000000001</v>
      </c>
      <c r="J122" s="7">
        <v>0.7349</v>
      </c>
      <c r="K122" s="7">
        <v>4.3700000000000003E-2</v>
      </c>
      <c r="L122" s="7">
        <v>5.0599999999999999E-2</v>
      </c>
      <c r="M122" s="7">
        <v>4.2900000000000001E-2</v>
      </c>
    </row>
    <row r="123" spans="1:14" x14ac:dyDescent="0.45">
      <c r="A123" s="10" t="s">
        <v>4289</v>
      </c>
    </row>
    <row r="125" spans="1:14" x14ac:dyDescent="0.45">
      <c r="A125" t="s">
        <v>4403</v>
      </c>
    </row>
    <row r="127" spans="1:14" x14ac:dyDescent="0.45">
      <c r="B127" s="6" t="s">
        <v>4276</v>
      </c>
      <c r="C127" s="6" t="s">
        <v>4277</v>
      </c>
      <c r="D127" s="6" t="s">
        <v>4278</v>
      </c>
      <c r="E127" s="6" t="s">
        <v>4279</v>
      </c>
      <c r="F127" s="6" t="s">
        <v>4280</v>
      </c>
      <c r="G127" s="6" t="s">
        <v>4281</v>
      </c>
      <c r="H127" s="6" t="s">
        <v>4282</v>
      </c>
      <c r="I127" s="6" t="s">
        <v>4283</v>
      </c>
      <c r="J127" s="6" t="s">
        <v>4284</v>
      </c>
      <c r="K127" s="6" t="s">
        <v>4285</v>
      </c>
      <c r="L127" s="6" t="s">
        <v>4286</v>
      </c>
      <c r="M127" s="6" t="s">
        <v>4287</v>
      </c>
      <c r="N127" s="6" t="s">
        <v>4288</v>
      </c>
    </row>
    <row r="128" spans="1:14" x14ac:dyDescent="0.45">
      <c r="A128" s="11">
        <v>256</v>
      </c>
      <c r="B128" s="7">
        <v>1.1969000000000001</v>
      </c>
      <c r="C128" s="7">
        <v>1.1092</v>
      </c>
      <c r="D128" s="7">
        <v>1.0617000000000001</v>
      </c>
      <c r="E128" s="7">
        <v>0.98219999999999996</v>
      </c>
      <c r="F128" s="7">
        <v>0.66590000000000005</v>
      </c>
      <c r="G128" s="7">
        <v>4.19E-2</v>
      </c>
      <c r="H128" s="7">
        <v>4.1399999999999999E-2</v>
      </c>
      <c r="I128" s="7">
        <v>4.1300000000000003E-2</v>
      </c>
      <c r="J128" s="7">
        <v>4.1399999999999999E-2</v>
      </c>
      <c r="K128" s="7">
        <v>4.3099999999999999E-2</v>
      </c>
      <c r="L128" s="7">
        <v>4.1099999999999998E-2</v>
      </c>
      <c r="M128" s="7">
        <v>4.1200000000000001E-2</v>
      </c>
    </row>
    <row r="129" spans="1:14" x14ac:dyDescent="0.45">
      <c r="A129" s="11">
        <v>128</v>
      </c>
      <c r="B129" s="7">
        <v>1.1880999999999999</v>
      </c>
      <c r="C129" s="7">
        <v>1.129</v>
      </c>
      <c r="D129" s="7">
        <v>1.0839000000000001</v>
      </c>
      <c r="E129" s="7">
        <v>1.0871999999999999</v>
      </c>
      <c r="F129" s="7">
        <v>0.9597</v>
      </c>
      <c r="G129" s="7">
        <v>4.1200000000000001E-2</v>
      </c>
      <c r="H129" s="7">
        <v>4.0599999999999997E-2</v>
      </c>
      <c r="I129" s="7">
        <v>4.0300000000000002E-2</v>
      </c>
      <c r="J129" s="7">
        <v>4.02E-2</v>
      </c>
      <c r="K129" s="7">
        <v>4.0300000000000002E-2</v>
      </c>
      <c r="L129" s="7">
        <v>4.0099999999999997E-2</v>
      </c>
      <c r="M129" s="7">
        <v>3.9899999999999998E-2</v>
      </c>
    </row>
    <row r="130" spans="1:14" x14ac:dyDescent="0.45">
      <c r="A130" s="11">
        <v>64</v>
      </c>
      <c r="B130" s="7">
        <v>1.206</v>
      </c>
      <c r="C130" s="7">
        <v>1.1591</v>
      </c>
      <c r="D130" s="7">
        <v>1.1376999999999999</v>
      </c>
      <c r="E130" s="7">
        <v>1.1271</v>
      </c>
      <c r="F130" s="7">
        <v>1.0933999999999999</v>
      </c>
      <c r="G130" s="7">
        <v>0.2485</v>
      </c>
      <c r="H130" s="7">
        <v>3.9899999999999998E-2</v>
      </c>
      <c r="I130" s="7">
        <v>0.04</v>
      </c>
      <c r="J130" s="7">
        <v>3.9899999999999998E-2</v>
      </c>
      <c r="K130" s="7">
        <v>3.9800000000000002E-2</v>
      </c>
      <c r="L130" s="7">
        <v>3.9800000000000002E-2</v>
      </c>
      <c r="M130" s="7">
        <v>3.9600000000000003E-2</v>
      </c>
    </row>
    <row r="131" spans="1:14" x14ac:dyDescent="0.45">
      <c r="A131" s="11">
        <v>32</v>
      </c>
      <c r="B131" s="7">
        <v>1.2141</v>
      </c>
      <c r="C131" s="7">
        <v>1.1640999999999999</v>
      </c>
      <c r="D131" s="7">
        <v>1.1523000000000001</v>
      </c>
      <c r="E131" s="7">
        <v>1.1391</v>
      </c>
      <c r="F131" s="7">
        <v>1.1261000000000001</v>
      </c>
      <c r="G131" s="7">
        <v>1.0551999999999999</v>
      </c>
      <c r="H131" s="7">
        <v>0.04</v>
      </c>
      <c r="I131" s="7">
        <v>0.04</v>
      </c>
      <c r="J131" s="7">
        <v>4.0099999999999997E-2</v>
      </c>
      <c r="K131" s="7">
        <v>4.0500000000000001E-2</v>
      </c>
      <c r="L131" s="7">
        <v>4.0800000000000003E-2</v>
      </c>
      <c r="M131" s="7">
        <v>3.9800000000000002E-2</v>
      </c>
    </row>
    <row r="132" spans="1:14" x14ac:dyDescent="0.45">
      <c r="A132" s="11">
        <v>16</v>
      </c>
      <c r="B132" s="7">
        <v>1.1278999999999999</v>
      </c>
      <c r="C132" s="7">
        <v>1.0666</v>
      </c>
      <c r="D132" s="7">
        <v>1.0616000000000001</v>
      </c>
      <c r="E132" s="7">
        <v>1.0468</v>
      </c>
      <c r="F132" s="7">
        <v>1.0649</v>
      </c>
      <c r="G132" s="7">
        <v>1.0523</v>
      </c>
      <c r="H132" s="7">
        <v>0.99570000000000003</v>
      </c>
      <c r="I132" s="7">
        <v>4.02E-2</v>
      </c>
      <c r="J132" s="7">
        <v>4.0500000000000001E-2</v>
      </c>
      <c r="K132" s="7">
        <v>4.0300000000000002E-2</v>
      </c>
      <c r="L132" s="7">
        <v>3.9800000000000002E-2</v>
      </c>
      <c r="M132" s="7">
        <v>3.9899999999999998E-2</v>
      </c>
    </row>
    <row r="133" spans="1:14" x14ac:dyDescent="0.45">
      <c r="A133" s="11">
        <v>4</v>
      </c>
      <c r="B133" s="7">
        <v>0.99990000000000001</v>
      </c>
      <c r="C133" s="7">
        <v>0.96540000000000004</v>
      </c>
      <c r="D133" s="7">
        <v>0.97240000000000004</v>
      </c>
      <c r="E133" s="7">
        <v>0.94769999999999999</v>
      </c>
      <c r="F133" s="7">
        <v>0.9546</v>
      </c>
      <c r="G133" s="7">
        <v>0.91749999999999998</v>
      </c>
      <c r="H133" s="7">
        <v>0.76219999999999999</v>
      </c>
      <c r="I133" s="7">
        <v>0.96050000000000002</v>
      </c>
      <c r="J133" s="7">
        <v>4.02E-2</v>
      </c>
      <c r="K133" s="7">
        <v>3.9899999999999998E-2</v>
      </c>
      <c r="L133" s="7">
        <v>0.04</v>
      </c>
      <c r="M133" s="7">
        <v>3.9899999999999998E-2</v>
      </c>
    </row>
    <row r="134" spans="1:14" x14ac:dyDescent="0.45">
      <c r="A134" s="11">
        <v>2</v>
      </c>
      <c r="B134" s="7">
        <v>1.0913999999999999</v>
      </c>
      <c r="C134" s="7">
        <v>1.0342</v>
      </c>
      <c r="D134" s="7">
        <v>1.02</v>
      </c>
      <c r="E134" s="7">
        <v>1.0156000000000001</v>
      </c>
      <c r="F134" s="7">
        <v>0.98129999999999995</v>
      </c>
      <c r="G134" s="7">
        <v>0.93859999999999999</v>
      </c>
      <c r="H134" s="7">
        <v>0.81240000000000001</v>
      </c>
      <c r="I134" s="7">
        <v>0.59060000000000001</v>
      </c>
      <c r="J134" s="7">
        <v>4.0800000000000003E-2</v>
      </c>
      <c r="K134" s="7">
        <v>3.9699999999999999E-2</v>
      </c>
      <c r="L134" s="7">
        <v>3.9899999999999998E-2</v>
      </c>
      <c r="M134" s="7">
        <v>4.0399999999999998E-2</v>
      </c>
    </row>
    <row r="135" spans="1:14" x14ac:dyDescent="0.45">
      <c r="A135" s="11">
        <v>0</v>
      </c>
      <c r="B135" s="7">
        <v>1.1245000000000001</v>
      </c>
      <c r="C135" s="7">
        <v>1.0563</v>
      </c>
      <c r="D135" s="7">
        <v>1.0488</v>
      </c>
      <c r="E135" s="7">
        <v>1.0411999999999999</v>
      </c>
      <c r="F135" s="7">
        <v>1.0447</v>
      </c>
      <c r="G135" s="7">
        <v>1.0477000000000001</v>
      </c>
      <c r="H135" s="7">
        <v>1.0385</v>
      </c>
      <c r="I135" s="7">
        <v>0.96870000000000001</v>
      </c>
      <c r="J135" s="7">
        <v>0.61750000000000005</v>
      </c>
      <c r="K135" s="7">
        <v>0.1069</v>
      </c>
      <c r="L135" s="7">
        <v>4.07E-2</v>
      </c>
      <c r="M135" s="7">
        <v>4.1099999999999998E-2</v>
      </c>
    </row>
    <row r="136" spans="1:14" x14ac:dyDescent="0.45">
      <c r="A136" s="10" t="s">
        <v>4289</v>
      </c>
    </row>
    <row r="139" spans="1:14" x14ac:dyDescent="0.45">
      <c r="B139" s="6" t="s">
        <v>4276</v>
      </c>
      <c r="C139" s="6" t="s">
        <v>4277</v>
      </c>
      <c r="D139" s="6" t="s">
        <v>4278</v>
      </c>
      <c r="E139" s="6" t="s">
        <v>4279</v>
      </c>
      <c r="F139" s="6" t="s">
        <v>4280</v>
      </c>
      <c r="G139" s="6" t="s">
        <v>4281</v>
      </c>
      <c r="H139" s="6" t="s">
        <v>4282</v>
      </c>
      <c r="I139" s="6" t="s">
        <v>4283</v>
      </c>
      <c r="J139" s="6" t="s">
        <v>4284</v>
      </c>
      <c r="K139" s="6" t="s">
        <v>4285</v>
      </c>
      <c r="L139" s="6" t="s">
        <v>4286</v>
      </c>
      <c r="M139" s="6" t="s">
        <v>4287</v>
      </c>
      <c r="N139" s="6" t="s">
        <v>4288</v>
      </c>
    </row>
    <row r="140" spans="1:14" x14ac:dyDescent="0.45">
      <c r="A140" s="11">
        <v>256</v>
      </c>
      <c r="B140" s="7">
        <v>1.2084999999999999</v>
      </c>
      <c r="C140" s="7">
        <v>1.1511</v>
      </c>
      <c r="D140" s="7">
        <v>1.1133</v>
      </c>
      <c r="E140" s="7">
        <v>1.0732999999999999</v>
      </c>
      <c r="F140" s="7">
        <v>0.92259999999999998</v>
      </c>
      <c r="G140" s="7">
        <v>0.55879999999999996</v>
      </c>
      <c r="H140" s="7">
        <v>4.2799999999999998E-2</v>
      </c>
      <c r="I140" s="7">
        <v>4.2200000000000001E-2</v>
      </c>
      <c r="J140" s="7">
        <v>4.2500000000000003E-2</v>
      </c>
      <c r="K140" s="7">
        <v>4.3799999999999999E-2</v>
      </c>
      <c r="L140" s="7">
        <v>4.24E-2</v>
      </c>
      <c r="M140" s="7">
        <v>4.24E-2</v>
      </c>
    </row>
    <row r="141" spans="1:14" x14ac:dyDescent="0.45">
      <c r="A141" s="11">
        <v>128</v>
      </c>
      <c r="B141" s="7">
        <v>1.2511000000000001</v>
      </c>
      <c r="C141" s="7">
        <v>1.1714</v>
      </c>
      <c r="D141" s="7">
        <v>1.1395999999999999</v>
      </c>
      <c r="E141" s="7">
        <v>1.1201000000000001</v>
      </c>
      <c r="F141" s="7">
        <v>1.0615000000000001</v>
      </c>
      <c r="G141" s="7">
        <v>0.36370000000000002</v>
      </c>
      <c r="H141" s="7">
        <v>4.0800000000000003E-2</v>
      </c>
      <c r="I141" s="7">
        <v>4.0099999999999997E-2</v>
      </c>
      <c r="J141" s="7">
        <v>4.1500000000000002E-2</v>
      </c>
      <c r="K141" s="7">
        <v>4.1700000000000001E-2</v>
      </c>
      <c r="L141" s="7">
        <v>4.0599999999999997E-2</v>
      </c>
      <c r="M141" s="7">
        <v>4.0800000000000003E-2</v>
      </c>
    </row>
    <row r="142" spans="1:14" x14ac:dyDescent="0.45">
      <c r="A142" s="11">
        <v>64</v>
      </c>
      <c r="B142" s="7">
        <v>1.2753000000000001</v>
      </c>
      <c r="C142" s="7">
        <v>1.2154</v>
      </c>
      <c r="D142" s="7">
        <v>1.1760999999999999</v>
      </c>
      <c r="E142" s="7">
        <v>1.1632</v>
      </c>
      <c r="F142" s="7">
        <v>1.1363000000000001</v>
      </c>
      <c r="G142" s="7">
        <v>1.0508999999999999</v>
      </c>
      <c r="H142" s="7">
        <v>4.0899999999999999E-2</v>
      </c>
      <c r="I142" s="7">
        <v>4.7199999999999999E-2</v>
      </c>
      <c r="J142" s="7">
        <v>4.0599999999999997E-2</v>
      </c>
      <c r="K142" s="7">
        <v>4.1399999999999999E-2</v>
      </c>
      <c r="L142" s="7">
        <v>4.0899999999999999E-2</v>
      </c>
      <c r="M142" s="7">
        <v>4.07E-2</v>
      </c>
    </row>
    <row r="143" spans="1:14" x14ac:dyDescent="0.45">
      <c r="A143" s="11">
        <v>32</v>
      </c>
      <c r="B143" s="7">
        <v>1.2783</v>
      </c>
      <c r="C143" s="7">
        <v>1.2399</v>
      </c>
      <c r="D143" s="7">
        <v>1.2131000000000001</v>
      </c>
      <c r="E143" s="7">
        <v>1.1827000000000001</v>
      </c>
      <c r="F143" s="7">
        <v>1.1531</v>
      </c>
      <c r="G143" s="7">
        <v>1.0987</v>
      </c>
      <c r="H143" s="7">
        <v>4.3900000000000002E-2</v>
      </c>
      <c r="I143" s="7">
        <v>4.1000000000000002E-2</v>
      </c>
      <c r="J143" s="7">
        <v>4.1399999999999999E-2</v>
      </c>
      <c r="K143" s="7">
        <v>4.1399999999999999E-2</v>
      </c>
      <c r="L143" s="7">
        <v>4.0899999999999999E-2</v>
      </c>
      <c r="M143" s="7">
        <v>4.0800000000000003E-2</v>
      </c>
    </row>
    <row r="144" spans="1:14" x14ac:dyDescent="0.45">
      <c r="A144" s="11">
        <v>16</v>
      </c>
      <c r="B144" s="7">
        <v>1.2042999999999999</v>
      </c>
      <c r="C144" s="7">
        <v>1.1693</v>
      </c>
      <c r="D144" s="7">
        <v>1.1518999999999999</v>
      </c>
      <c r="E144" s="7">
        <v>1.107</v>
      </c>
      <c r="F144" s="7">
        <v>1.0948</v>
      </c>
      <c r="G144" s="7">
        <v>1.0903</v>
      </c>
      <c r="H144" s="7">
        <v>1.0547</v>
      </c>
      <c r="I144" s="7">
        <v>4.1300000000000003E-2</v>
      </c>
      <c r="J144" s="7">
        <v>4.2099999999999999E-2</v>
      </c>
      <c r="K144" s="7">
        <v>4.1300000000000003E-2</v>
      </c>
      <c r="L144" s="7">
        <v>4.1000000000000002E-2</v>
      </c>
      <c r="M144" s="7">
        <v>4.1200000000000001E-2</v>
      </c>
    </row>
    <row r="145" spans="1:14" x14ac:dyDescent="0.45">
      <c r="A145" s="11">
        <v>4</v>
      </c>
      <c r="B145" s="7">
        <v>1.0909</v>
      </c>
      <c r="C145" s="7">
        <v>1.0590999999999999</v>
      </c>
      <c r="D145" s="7">
        <v>1.0506</v>
      </c>
      <c r="E145" s="7">
        <v>1.0336000000000001</v>
      </c>
      <c r="F145" s="7">
        <v>1.0229999999999999</v>
      </c>
      <c r="G145" s="7">
        <v>0.93540000000000001</v>
      </c>
      <c r="H145" s="7">
        <v>0.75039999999999996</v>
      </c>
      <c r="I145" s="7">
        <v>4.2099999999999999E-2</v>
      </c>
      <c r="J145" s="7">
        <v>4.1500000000000002E-2</v>
      </c>
      <c r="K145" s="7">
        <v>4.1300000000000003E-2</v>
      </c>
      <c r="L145" s="7">
        <v>4.0899999999999999E-2</v>
      </c>
      <c r="M145" s="7">
        <v>4.1599999999999998E-2</v>
      </c>
    </row>
    <row r="146" spans="1:14" x14ac:dyDescent="0.45">
      <c r="A146" s="11">
        <v>2</v>
      </c>
      <c r="B146" s="7">
        <v>1.1791</v>
      </c>
      <c r="C146" s="7">
        <v>1.1316999999999999</v>
      </c>
      <c r="D146" s="7">
        <v>1.1258999999999999</v>
      </c>
      <c r="E146" s="7">
        <v>1.1373</v>
      </c>
      <c r="F146" s="7">
        <v>1.1104000000000001</v>
      </c>
      <c r="G146" s="7">
        <v>1.0503</v>
      </c>
      <c r="H146" s="7">
        <v>0.87819999999999998</v>
      </c>
      <c r="I146" s="7">
        <v>0.67169999999999996</v>
      </c>
      <c r="J146" s="7">
        <v>5.5199999999999999E-2</v>
      </c>
      <c r="K146" s="7">
        <v>4.4499999999999998E-2</v>
      </c>
      <c r="L146" s="7">
        <v>4.07E-2</v>
      </c>
      <c r="M146" s="7">
        <v>4.1099999999999998E-2</v>
      </c>
    </row>
    <row r="147" spans="1:14" x14ac:dyDescent="0.45">
      <c r="A147" s="11">
        <v>0</v>
      </c>
      <c r="B147" s="7">
        <v>1.2063999999999999</v>
      </c>
      <c r="C147" s="7">
        <v>1.1586000000000001</v>
      </c>
      <c r="D147" s="7">
        <v>1.1478999999999999</v>
      </c>
      <c r="E147" s="7">
        <v>1.1558999999999999</v>
      </c>
      <c r="F147" s="7">
        <v>1.1657</v>
      </c>
      <c r="G147" s="7">
        <v>1.173</v>
      </c>
      <c r="H147" s="7">
        <v>1.1828000000000001</v>
      </c>
      <c r="I147" s="7">
        <v>1.0233000000000001</v>
      </c>
      <c r="J147" s="7">
        <v>0.58930000000000005</v>
      </c>
      <c r="K147" s="7">
        <v>0.70489999999999997</v>
      </c>
      <c r="L147" s="7">
        <v>4.3900000000000002E-2</v>
      </c>
      <c r="M147" s="7">
        <v>4.4499999999999998E-2</v>
      </c>
    </row>
    <row r="148" spans="1:14" x14ac:dyDescent="0.45">
      <c r="A148" s="10" t="s">
        <v>4289</v>
      </c>
    </row>
    <row r="151" spans="1:14" x14ac:dyDescent="0.45">
      <c r="B151" s="6" t="s">
        <v>4276</v>
      </c>
      <c r="C151" s="6" t="s">
        <v>4277</v>
      </c>
      <c r="D151" s="6" t="s">
        <v>4278</v>
      </c>
      <c r="E151" s="6" t="s">
        <v>4279</v>
      </c>
      <c r="F151" s="6" t="s">
        <v>4280</v>
      </c>
      <c r="G151" s="6" t="s">
        <v>4281</v>
      </c>
      <c r="H151" s="6" t="s">
        <v>4282</v>
      </c>
      <c r="I151" s="6" t="s">
        <v>4283</v>
      </c>
      <c r="J151" s="6" t="s">
        <v>4284</v>
      </c>
      <c r="K151" s="6" t="s">
        <v>4285</v>
      </c>
      <c r="L151" s="6" t="s">
        <v>4286</v>
      </c>
      <c r="M151" s="6" t="s">
        <v>4287</v>
      </c>
      <c r="N151" s="6" t="s">
        <v>4288</v>
      </c>
    </row>
    <row r="152" spans="1:14" x14ac:dyDescent="0.45">
      <c r="A152" s="11">
        <v>256</v>
      </c>
      <c r="B152" s="7">
        <v>1.1881999999999999</v>
      </c>
      <c r="C152" s="7">
        <v>1.1055999999999999</v>
      </c>
      <c r="D152" s="7">
        <v>1.0671999999999999</v>
      </c>
      <c r="E152" s="7">
        <v>1.0088999999999999</v>
      </c>
      <c r="F152" s="7">
        <v>0.8911</v>
      </c>
      <c r="G152" s="7">
        <v>4.3099999999999999E-2</v>
      </c>
      <c r="H152" s="7">
        <v>4.2000000000000003E-2</v>
      </c>
      <c r="I152" s="7">
        <v>4.2200000000000001E-2</v>
      </c>
      <c r="J152" s="7">
        <v>4.1500000000000002E-2</v>
      </c>
      <c r="K152" s="7">
        <v>4.2000000000000003E-2</v>
      </c>
      <c r="L152" s="7">
        <v>4.1000000000000002E-2</v>
      </c>
      <c r="M152" s="7">
        <v>4.8000000000000001E-2</v>
      </c>
    </row>
    <row r="153" spans="1:14" x14ac:dyDescent="0.45">
      <c r="A153" s="11">
        <v>128</v>
      </c>
      <c r="B153" s="7">
        <v>1.2193000000000001</v>
      </c>
      <c r="C153" s="7">
        <v>1.1373</v>
      </c>
      <c r="D153" s="7">
        <v>1.0992</v>
      </c>
      <c r="E153" s="7">
        <v>1.1113999999999999</v>
      </c>
      <c r="F153" s="7">
        <v>1.022</v>
      </c>
      <c r="G153" s="7">
        <v>4.2799999999999998E-2</v>
      </c>
      <c r="H153" s="7">
        <v>4.0899999999999999E-2</v>
      </c>
      <c r="I153" s="7">
        <v>4.0899999999999999E-2</v>
      </c>
      <c r="J153" s="7">
        <v>4.07E-2</v>
      </c>
      <c r="K153" s="7">
        <v>4.0500000000000001E-2</v>
      </c>
      <c r="L153" s="7">
        <v>4.0099999999999997E-2</v>
      </c>
      <c r="M153" s="7">
        <v>4.0399999999999998E-2</v>
      </c>
    </row>
    <row r="154" spans="1:14" x14ac:dyDescent="0.45">
      <c r="A154" s="11">
        <v>64</v>
      </c>
      <c r="B154" s="7">
        <v>1.2561</v>
      </c>
      <c r="C154" s="7">
        <v>1.1737</v>
      </c>
      <c r="D154" s="7">
        <v>1.1596</v>
      </c>
      <c r="E154" s="7">
        <v>1.1298999999999999</v>
      </c>
      <c r="F154" s="7">
        <v>1.1281000000000001</v>
      </c>
      <c r="G154" s="7">
        <v>0.76449999999999996</v>
      </c>
      <c r="H154" s="7">
        <v>4.0399999999999998E-2</v>
      </c>
      <c r="I154" s="7">
        <v>3.9899999999999998E-2</v>
      </c>
      <c r="J154" s="7">
        <v>0.04</v>
      </c>
      <c r="K154" s="7">
        <v>3.9600000000000003E-2</v>
      </c>
      <c r="L154" s="7">
        <v>3.9600000000000003E-2</v>
      </c>
      <c r="M154" s="7">
        <v>3.9399999999999998E-2</v>
      </c>
    </row>
    <row r="155" spans="1:14" x14ac:dyDescent="0.45">
      <c r="A155" s="11">
        <v>32</v>
      </c>
      <c r="B155" s="7">
        <v>1.27</v>
      </c>
      <c r="C155" s="7">
        <v>1.1908000000000001</v>
      </c>
      <c r="D155" s="7">
        <v>1.1831</v>
      </c>
      <c r="E155" s="7">
        <v>1.1518999999999999</v>
      </c>
      <c r="F155" s="7">
        <v>1.1137999999999999</v>
      </c>
      <c r="G155" s="7">
        <v>1.0857000000000001</v>
      </c>
      <c r="H155" s="7">
        <v>4.0800000000000003E-2</v>
      </c>
      <c r="I155" s="7">
        <v>4.0099999999999997E-2</v>
      </c>
      <c r="J155" s="7">
        <v>4.0099999999999997E-2</v>
      </c>
      <c r="K155" s="7">
        <v>4.02E-2</v>
      </c>
      <c r="L155" s="7">
        <v>3.9600000000000003E-2</v>
      </c>
      <c r="M155" s="7">
        <v>3.9800000000000002E-2</v>
      </c>
    </row>
    <row r="156" spans="1:14" x14ac:dyDescent="0.45">
      <c r="A156" s="11">
        <v>16</v>
      </c>
      <c r="B156" s="7">
        <v>1.1833</v>
      </c>
      <c r="C156" s="7">
        <v>1.1109</v>
      </c>
      <c r="D156" s="7">
        <v>1.0875999999999999</v>
      </c>
      <c r="E156" s="7">
        <v>1.0883</v>
      </c>
      <c r="F156" s="7">
        <v>1.0642</v>
      </c>
      <c r="G156" s="7">
        <v>1.079</v>
      </c>
      <c r="H156" s="7">
        <v>0.98709999999999998</v>
      </c>
      <c r="I156" s="7">
        <v>4.0300000000000002E-2</v>
      </c>
      <c r="J156" s="7">
        <v>4.0399999999999998E-2</v>
      </c>
      <c r="K156" s="7">
        <v>4.02E-2</v>
      </c>
      <c r="L156" s="7">
        <v>3.9699999999999999E-2</v>
      </c>
      <c r="M156" s="7">
        <v>0.04</v>
      </c>
    </row>
    <row r="157" spans="1:14" x14ac:dyDescent="0.45">
      <c r="A157" s="11">
        <v>4</v>
      </c>
      <c r="B157" s="7">
        <v>1.0455000000000001</v>
      </c>
      <c r="C157" s="7">
        <v>0.99080000000000001</v>
      </c>
      <c r="D157" s="7">
        <v>0.98660000000000003</v>
      </c>
      <c r="E157" s="7">
        <v>0.98309999999999997</v>
      </c>
      <c r="F157" s="7">
        <v>0.98980000000000001</v>
      </c>
      <c r="G157" s="7">
        <v>0.83560000000000001</v>
      </c>
      <c r="H157" s="7">
        <v>0.74429999999999996</v>
      </c>
      <c r="I157" s="7">
        <v>4.1799999999999997E-2</v>
      </c>
      <c r="J157" s="7">
        <v>4.0300000000000002E-2</v>
      </c>
      <c r="K157" s="7">
        <v>3.9899999999999998E-2</v>
      </c>
      <c r="L157" s="7">
        <v>4.0099999999999997E-2</v>
      </c>
      <c r="M157" s="7">
        <v>0.04</v>
      </c>
    </row>
    <row r="158" spans="1:14" x14ac:dyDescent="0.45">
      <c r="A158" s="11">
        <v>2</v>
      </c>
      <c r="B158" s="7">
        <v>1.1112</v>
      </c>
      <c r="C158" s="7">
        <v>1.0587</v>
      </c>
      <c r="D158" s="7">
        <v>1.0441</v>
      </c>
      <c r="E158" s="7">
        <v>1.0189999999999999</v>
      </c>
      <c r="F158" s="7">
        <v>0.97750000000000004</v>
      </c>
      <c r="G158" s="7">
        <v>0.93630000000000002</v>
      </c>
      <c r="H158" s="7">
        <v>0.73880000000000001</v>
      </c>
      <c r="I158" s="7">
        <v>0.66990000000000005</v>
      </c>
      <c r="J158" s="7">
        <v>3.9899999999999998E-2</v>
      </c>
      <c r="K158" s="7">
        <v>3.9699999999999999E-2</v>
      </c>
      <c r="L158" s="7">
        <v>4.5400000000000003E-2</v>
      </c>
      <c r="M158" s="7">
        <v>4.02E-2</v>
      </c>
    </row>
    <row r="159" spans="1:14" x14ac:dyDescent="0.45">
      <c r="A159" s="11">
        <v>0</v>
      </c>
      <c r="B159" s="7">
        <v>1.1731</v>
      </c>
      <c r="C159" s="7">
        <v>1.1238999999999999</v>
      </c>
      <c r="D159" s="7">
        <v>1.1111</v>
      </c>
      <c r="E159" s="7">
        <v>1.1015999999999999</v>
      </c>
      <c r="F159" s="7">
        <v>1.0929</v>
      </c>
      <c r="G159" s="7">
        <v>1.1080000000000001</v>
      </c>
      <c r="H159" s="7">
        <v>1.0893999999999999</v>
      </c>
      <c r="I159" s="7">
        <v>1.0004999999999999</v>
      </c>
      <c r="J159" s="7">
        <v>0.65800000000000003</v>
      </c>
      <c r="K159" s="7">
        <v>4.7199999999999999E-2</v>
      </c>
      <c r="L159" s="7">
        <v>4.4999999999999998E-2</v>
      </c>
      <c r="M159" s="7">
        <v>4.5999999999999999E-2</v>
      </c>
    </row>
    <row r="160" spans="1:14" x14ac:dyDescent="0.45">
      <c r="A160" s="10" t="s">
        <v>4289</v>
      </c>
    </row>
    <row r="163" spans="1:14" x14ac:dyDescent="0.45">
      <c r="B163" s="6" t="s">
        <v>4276</v>
      </c>
      <c r="C163" s="6" t="s">
        <v>4277</v>
      </c>
      <c r="D163" s="6" t="s">
        <v>4278</v>
      </c>
      <c r="E163" s="6" t="s">
        <v>4279</v>
      </c>
      <c r="F163" s="6" t="s">
        <v>4280</v>
      </c>
      <c r="G163" s="6" t="s">
        <v>4281</v>
      </c>
      <c r="H163" s="6" t="s">
        <v>4282</v>
      </c>
      <c r="I163" s="6" t="s">
        <v>4283</v>
      </c>
      <c r="J163" s="6" t="s">
        <v>4284</v>
      </c>
      <c r="K163" s="6" t="s">
        <v>4285</v>
      </c>
      <c r="L163" s="6" t="s">
        <v>4286</v>
      </c>
      <c r="M163" s="6" t="s">
        <v>4287</v>
      </c>
      <c r="N163" s="6" t="s">
        <v>4288</v>
      </c>
    </row>
    <row r="164" spans="1:14" x14ac:dyDescent="0.45">
      <c r="A164" s="11">
        <v>256</v>
      </c>
      <c r="B164" s="7">
        <v>1.2498</v>
      </c>
      <c r="C164" s="7">
        <v>1.2121999999999999</v>
      </c>
      <c r="D164" s="7">
        <v>1.1931</v>
      </c>
      <c r="E164" s="7">
        <v>1.1515</v>
      </c>
      <c r="F164" s="7">
        <v>1.0708</v>
      </c>
      <c r="G164" s="7">
        <v>0.87190000000000001</v>
      </c>
      <c r="H164" s="7">
        <v>4.58E-2</v>
      </c>
      <c r="I164" s="7">
        <v>5.57E-2</v>
      </c>
      <c r="J164" s="7">
        <v>4.4400000000000002E-2</v>
      </c>
      <c r="K164" s="7">
        <v>4.6399999999999997E-2</v>
      </c>
      <c r="L164" s="7">
        <v>4.2799999999999998E-2</v>
      </c>
      <c r="M164" s="7">
        <v>4.2599999999999999E-2</v>
      </c>
    </row>
    <row r="165" spans="1:14" x14ac:dyDescent="0.45">
      <c r="A165" s="11">
        <v>128</v>
      </c>
      <c r="B165" s="7">
        <v>1.2754000000000001</v>
      </c>
      <c r="C165" s="7">
        <v>1.2459</v>
      </c>
      <c r="D165" s="7">
        <v>1.2273000000000001</v>
      </c>
      <c r="E165" s="7">
        <v>1.2173</v>
      </c>
      <c r="F165" s="7">
        <v>1.1493</v>
      </c>
      <c r="G165" s="7">
        <v>0.86160000000000003</v>
      </c>
      <c r="H165" s="7">
        <v>4.3999999999999997E-2</v>
      </c>
      <c r="I165" s="7">
        <v>4.2299999999999997E-2</v>
      </c>
      <c r="J165" s="7">
        <v>4.2099999999999999E-2</v>
      </c>
      <c r="K165" s="7">
        <v>4.1799999999999997E-2</v>
      </c>
      <c r="L165" s="7">
        <v>4.1700000000000001E-2</v>
      </c>
      <c r="M165" s="7">
        <v>4.1399999999999999E-2</v>
      </c>
    </row>
    <row r="166" spans="1:14" x14ac:dyDescent="0.45">
      <c r="A166" s="11">
        <v>64</v>
      </c>
      <c r="B166" s="7">
        <v>1.2907999999999999</v>
      </c>
      <c r="C166" s="7">
        <v>1.2622</v>
      </c>
      <c r="D166" s="7">
        <v>1.2615000000000001</v>
      </c>
      <c r="E166" s="7">
        <v>1.2567999999999999</v>
      </c>
      <c r="F166" s="7">
        <v>1.2064999999999999</v>
      </c>
      <c r="G166" s="7">
        <v>1.1335</v>
      </c>
      <c r="H166" s="7">
        <v>4.2500000000000003E-2</v>
      </c>
      <c r="I166" s="7">
        <v>4.7399999999999998E-2</v>
      </c>
      <c r="J166" s="7">
        <v>4.2799999999999998E-2</v>
      </c>
      <c r="K166" s="7">
        <v>4.2700000000000002E-2</v>
      </c>
      <c r="L166" s="7">
        <v>4.2099999999999999E-2</v>
      </c>
      <c r="M166" s="7">
        <v>4.1700000000000001E-2</v>
      </c>
    </row>
    <row r="167" spans="1:14" x14ac:dyDescent="0.45">
      <c r="A167" s="11">
        <v>32</v>
      </c>
      <c r="B167" s="7">
        <v>1.2834000000000001</v>
      </c>
      <c r="C167" s="7">
        <v>1.2643</v>
      </c>
      <c r="D167" s="7">
        <v>1.2681</v>
      </c>
      <c r="E167" s="7">
        <v>1.2679</v>
      </c>
      <c r="F167" s="7">
        <v>1.2535000000000001</v>
      </c>
      <c r="G167" s="7">
        <v>1.1298999999999999</v>
      </c>
      <c r="H167" s="7">
        <v>0.99950000000000006</v>
      </c>
      <c r="I167" s="7">
        <v>4.2500000000000003E-2</v>
      </c>
      <c r="J167" s="7">
        <v>4.2200000000000001E-2</v>
      </c>
      <c r="K167" s="7">
        <v>4.3400000000000001E-2</v>
      </c>
      <c r="L167" s="7">
        <v>4.3400000000000001E-2</v>
      </c>
      <c r="M167" s="7">
        <v>4.3200000000000002E-2</v>
      </c>
    </row>
    <row r="168" spans="1:14" x14ac:dyDescent="0.45">
      <c r="A168" s="11">
        <v>16</v>
      </c>
      <c r="B168" s="7">
        <v>1.2031000000000001</v>
      </c>
      <c r="C168" s="7">
        <v>1.1712</v>
      </c>
      <c r="D168" s="7">
        <v>1.171</v>
      </c>
      <c r="E168" s="7">
        <v>1.17</v>
      </c>
      <c r="F168" s="7">
        <v>1.1384000000000001</v>
      </c>
      <c r="G168" s="7">
        <v>0.99260000000000004</v>
      </c>
      <c r="H168" s="7">
        <v>1.0261</v>
      </c>
      <c r="I168" s="7">
        <v>4.41E-2</v>
      </c>
      <c r="J168" s="7">
        <v>4.2000000000000003E-2</v>
      </c>
      <c r="K168" s="7">
        <v>4.1300000000000003E-2</v>
      </c>
      <c r="L168" s="7">
        <v>4.2799999999999998E-2</v>
      </c>
      <c r="M168" s="7">
        <v>4.5999999999999999E-2</v>
      </c>
    </row>
    <row r="169" spans="1:14" x14ac:dyDescent="0.45">
      <c r="A169" s="11">
        <v>4</v>
      </c>
      <c r="B169" s="7">
        <v>1.1151</v>
      </c>
      <c r="C169" s="7">
        <v>1.0736000000000001</v>
      </c>
      <c r="D169" s="7">
        <v>1.0707</v>
      </c>
      <c r="E169" s="7">
        <v>1.0797000000000001</v>
      </c>
      <c r="F169" s="7">
        <v>1.1005</v>
      </c>
      <c r="G169" s="7">
        <v>1.0834999999999999</v>
      </c>
      <c r="H169" s="7">
        <v>0.86609999999999998</v>
      </c>
      <c r="I169" s="7">
        <v>0.84440000000000004</v>
      </c>
      <c r="J169" s="7">
        <v>5.5500000000000001E-2</v>
      </c>
      <c r="K169" s="7">
        <v>4.1799999999999997E-2</v>
      </c>
      <c r="L169" s="7">
        <v>4.1599999999999998E-2</v>
      </c>
      <c r="M169" s="7">
        <v>4.2799999999999998E-2</v>
      </c>
    </row>
    <row r="170" spans="1:14" x14ac:dyDescent="0.45">
      <c r="A170" s="11">
        <v>2</v>
      </c>
      <c r="B170" s="7">
        <v>1.1838</v>
      </c>
      <c r="C170" s="7">
        <v>1.1145</v>
      </c>
      <c r="D170" s="7">
        <v>1.1296999999999999</v>
      </c>
      <c r="E170" s="7">
        <v>1.1387</v>
      </c>
      <c r="F170" s="7">
        <v>1.1174999999999999</v>
      </c>
      <c r="G170" s="7">
        <v>1.1236999999999999</v>
      </c>
      <c r="H170" s="7">
        <v>0.99260000000000004</v>
      </c>
      <c r="I170" s="7">
        <v>0.72609999999999997</v>
      </c>
      <c r="J170" s="7">
        <v>4.36E-2</v>
      </c>
      <c r="K170" s="7">
        <v>4.2200000000000001E-2</v>
      </c>
      <c r="L170" s="7">
        <v>4.2900000000000001E-2</v>
      </c>
      <c r="M170" s="7">
        <v>4.24E-2</v>
      </c>
    </row>
    <row r="171" spans="1:14" x14ac:dyDescent="0.45">
      <c r="A171" s="11">
        <v>0</v>
      </c>
      <c r="B171" s="7">
        <v>1.2462</v>
      </c>
      <c r="C171" s="7">
        <v>1.2048000000000001</v>
      </c>
      <c r="D171" s="7">
        <v>1.2073</v>
      </c>
      <c r="E171" s="7">
        <v>1.22</v>
      </c>
      <c r="F171" s="7">
        <v>1.2192000000000001</v>
      </c>
      <c r="G171" s="7">
        <v>1.234</v>
      </c>
      <c r="H171" s="7">
        <v>1.2031000000000001</v>
      </c>
      <c r="I171" s="7">
        <v>1.1065</v>
      </c>
      <c r="J171" s="7">
        <v>0.62119999999999997</v>
      </c>
      <c r="K171" s="7">
        <v>4.9200000000000001E-2</v>
      </c>
      <c r="L171" s="7">
        <v>4.5600000000000002E-2</v>
      </c>
      <c r="M171" s="7">
        <v>5.33E-2</v>
      </c>
    </row>
    <row r="172" spans="1:14" x14ac:dyDescent="0.45">
      <c r="A172" s="10" t="s">
        <v>4289</v>
      </c>
    </row>
    <row r="175" spans="1:14" x14ac:dyDescent="0.45">
      <c r="B175" s="6" t="s">
        <v>4276</v>
      </c>
      <c r="C175" s="6" t="s">
        <v>4277</v>
      </c>
      <c r="D175" s="6" t="s">
        <v>4278</v>
      </c>
      <c r="E175" s="6" t="s">
        <v>4279</v>
      </c>
      <c r="F175" s="6" t="s">
        <v>4280</v>
      </c>
      <c r="G175" s="6" t="s">
        <v>4281</v>
      </c>
      <c r="H175" s="6" t="s">
        <v>4282</v>
      </c>
      <c r="I175" s="6" t="s">
        <v>4283</v>
      </c>
      <c r="J175" s="6" t="s">
        <v>4284</v>
      </c>
      <c r="K175" s="6" t="s">
        <v>4285</v>
      </c>
      <c r="L175" s="6" t="s">
        <v>4286</v>
      </c>
      <c r="M175" s="6" t="s">
        <v>4287</v>
      </c>
      <c r="N175" s="6" t="s">
        <v>4288</v>
      </c>
    </row>
    <row r="176" spans="1:14" x14ac:dyDescent="0.45">
      <c r="A176" s="11">
        <v>256</v>
      </c>
      <c r="B176" s="7">
        <v>1.2571000000000001</v>
      </c>
      <c r="C176" s="7">
        <v>1.2355</v>
      </c>
      <c r="D176" s="7">
        <v>1.2097</v>
      </c>
      <c r="E176" s="7">
        <v>1.1494</v>
      </c>
      <c r="F176" s="7">
        <v>1.0494000000000001</v>
      </c>
      <c r="G176" s="7">
        <v>0.93359999999999999</v>
      </c>
      <c r="H176" s="7">
        <v>4.3700000000000003E-2</v>
      </c>
      <c r="I176" s="7">
        <v>4.24E-2</v>
      </c>
      <c r="J176" s="7">
        <v>4.3299999999999998E-2</v>
      </c>
      <c r="K176" s="7">
        <v>5.04E-2</v>
      </c>
      <c r="L176" s="7">
        <v>4.2799999999999998E-2</v>
      </c>
      <c r="M176" s="7">
        <v>5.0200000000000002E-2</v>
      </c>
    </row>
    <row r="177" spans="1:14" x14ac:dyDescent="0.45">
      <c r="A177" s="11">
        <v>128</v>
      </c>
      <c r="B177" s="7">
        <v>1.2809999999999999</v>
      </c>
      <c r="C177" s="7">
        <v>1.2709999999999999</v>
      </c>
      <c r="D177" s="7">
        <v>1.2525999999999999</v>
      </c>
      <c r="E177" s="7">
        <v>1.2098</v>
      </c>
      <c r="F177" s="7">
        <v>1.0504</v>
      </c>
      <c r="G177" s="7">
        <v>0.60829999999999995</v>
      </c>
      <c r="H177" s="7">
        <v>4.3400000000000001E-2</v>
      </c>
      <c r="I177" s="7">
        <v>4.2599999999999999E-2</v>
      </c>
      <c r="J177" s="7">
        <v>4.1200000000000001E-2</v>
      </c>
      <c r="K177" s="7">
        <v>4.1399999999999999E-2</v>
      </c>
      <c r="L177" s="7">
        <v>4.1700000000000001E-2</v>
      </c>
      <c r="M177" s="7">
        <v>4.1300000000000003E-2</v>
      </c>
    </row>
    <row r="178" spans="1:14" x14ac:dyDescent="0.45">
      <c r="A178" s="11">
        <v>64</v>
      </c>
      <c r="B178" s="7">
        <v>1.2942</v>
      </c>
      <c r="C178" s="7">
        <v>1.2846</v>
      </c>
      <c r="D178" s="7">
        <v>1.2878000000000001</v>
      </c>
      <c r="E178" s="7">
        <v>1.2807999999999999</v>
      </c>
      <c r="F178" s="7">
        <v>1.2676000000000001</v>
      </c>
      <c r="G178" s="7">
        <v>1.1902999999999999</v>
      </c>
      <c r="H178" s="7">
        <v>1.0611999999999999</v>
      </c>
      <c r="I178" s="7">
        <v>4.6699999999999998E-2</v>
      </c>
      <c r="J178" s="7">
        <v>4.1099999999999998E-2</v>
      </c>
      <c r="K178" s="7">
        <v>4.19E-2</v>
      </c>
      <c r="L178" s="7">
        <v>4.1000000000000002E-2</v>
      </c>
      <c r="M178" s="7">
        <v>4.1399999999999999E-2</v>
      </c>
    </row>
    <row r="179" spans="1:14" x14ac:dyDescent="0.45">
      <c r="A179" s="11">
        <v>32</v>
      </c>
      <c r="B179" s="7">
        <v>1.2859</v>
      </c>
      <c r="C179" s="7">
        <v>1.2808999999999999</v>
      </c>
      <c r="D179" s="7">
        <v>1.2874000000000001</v>
      </c>
      <c r="E179" s="7">
        <v>1.2787999999999999</v>
      </c>
      <c r="F179" s="7">
        <v>1.2545999999999999</v>
      </c>
      <c r="G179" s="7">
        <v>1.1224000000000001</v>
      </c>
      <c r="H179" s="7">
        <v>0.95379999999999998</v>
      </c>
      <c r="I179" s="7">
        <v>4.1799999999999997E-2</v>
      </c>
      <c r="J179" s="7">
        <v>4.1799999999999997E-2</v>
      </c>
      <c r="K179" s="7">
        <v>4.36E-2</v>
      </c>
      <c r="L179" s="7">
        <v>4.3099999999999999E-2</v>
      </c>
      <c r="M179" s="7">
        <v>4.2599999999999999E-2</v>
      </c>
    </row>
    <row r="180" spans="1:14" x14ac:dyDescent="0.45">
      <c r="A180" s="11">
        <v>16</v>
      </c>
      <c r="B180" s="7">
        <v>1.2115</v>
      </c>
      <c r="C180" s="7">
        <v>1.1879</v>
      </c>
      <c r="D180" s="7">
        <v>1.1949000000000001</v>
      </c>
      <c r="E180" s="7">
        <v>1.1923999999999999</v>
      </c>
      <c r="F180" s="7">
        <v>1.1413</v>
      </c>
      <c r="G180" s="7">
        <v>1.0581</v>
      </c>
      <c r="H180" s="7">
        <v>1.0546</v>
      </c>
      <c r="I180" s="7">
        <v>4.1599999999999998E-2</v>
      </c>
      <c r="J180" s="7">
        <v>4.2099999999999999E-2</v>
      </c>
      <c r="K180" s="7">
        <v>4.2200000000000001E-2</v>
      </c>
      <c r="L180" s="7">
        <v>4.2500000000000003E-2</v>
      </c>
      <c r="M180" s="7">
        <v>4.2900000000000001E-2</v>
      </c>
    </row>
    <row r="181" spans="1:14" x14ac:dyDescent="0.45">
      <c r="A181" s="11">
        <v>4</v>
      </c>
      <c r="B181" s="7">
        <v>1.1860999999999999</v>
      </c>
      <c r="C181" s="7">
        <v>1.1741999999999999</v>
      </c>
      <c r="D181" s="7">
        <v>1.1742999999999999</v>
      </c>
      <c r="E181" s="7">
        <v>1.1691</v>
      </c>
      <c r="F181" s="7">
        <v>1.1596</v>
      </c>
      <c r="G181" s="7">
        <v>1.1195999999999999</v>
      </c>
      <c r="H181" s="7">
        <v>0.97209999999999996</v>
      </c>
      <c r="I181" s="7">
        <v>0.90600000000000003</v>
      </c>
      <c r="J181" s="7">
        <v>4.2000000000000003E-2</v>
      </c>
      <c r="K181" s="7">
        <v>4.2000000000000003E-2</v>
      </c>
      <c r="L181" s="7">
        <v>4.1500000000000002E-2</v>
      </c>
      <c r="M181" s="7">
        <v>4.36E-2</v>
      </c>
    </row>
    <row r="182" spans="1:14" x14ac:dyDescent="0.45">
      <c r="A182" s="11">
        <v>2</v>
      </c>
      <c r="B182" s="7">
        <v>1.2335</v>
      </c>
      <c r="C182" s="7">
        <v>1.2129000000000001</v>
      </c>
      <c r="D182" s="7">
        <v>1.2143999999999999</v>
      </c>
      <c r="E182" s="7">
        <v>1.2165999999999999</v>
      </c>
      <c r="F182" s="7">
        <v>1.2054</v>
      </c>
      <c r="G182" s="7">
        <v>1.1714</v>
      </c>
      <c r="H182" s="7">
        <v>1.0891</v>
      </c>
      <c r="I182" s="7">
        <v>0.75949999999999995</v>
      </c>
      <c r="J182" s="7">
        <v>0.21260000000000001</v>
      </c>
      <c r="K182" s="7">
        <v>4.1799999999999997E-2</v>
      </c>
      <c r="L182" s="7">
        <v>4.19E-2</v>
      </c>
      <c r="M182" s="7">
        <v>4.3400000000000001E-2</v>
      </c>
    </row>
    <row r="183" spans="1:14" x14ac:dyDescent="0.45">
      <c r="A183" s="11">
        <v>0</v>
      </c>
      <c r="B183" s="7">
        <v>1.2876000000000001</v>
      </c>
      <c r="C183" s="7">
        <v>1.2633000000000001</v>
      </c>
      <c r="D183" s="7">
        <v>1.2753000000000001</v>
      </c>
      <c r="E183" s="7">
        <v>1.2705</v>
      </c>
      <c r="F183" s="7">
        <v>1.2715000000000001</v>
      </c>
      <c r="G183" s="7">
        <v>1.2607999999999999</v>
      </c>
      <c r="H183" s="7">
        <v>1.1882999999999999</v>
      </c>
      <c r="I183" s="7">
        <v>1.0575000000000001</v>
      </c>
      <c r="J183" s="7">
        <v>0.7349</v>
      </c>
      <c r="K183" s="7">
        <v>4.3700000000000003E-2</v>
      </c>
      <c r="L183" s="7">
        <v>5.0599999999999999E-2</v>
      </c>
      <c r="M183" s="7">
        <v>4.2900000000000001E-2</v>
      </c>
    </row>
    <row r="184" spans="1:14" x14ac:dyDescent="0.45">
      <c r="A184" s="10" t="s">
        <v>4289</v>
      </c>
    </row>
    <row r="186" spans="1:14" x14ac:dyDescent="0.45">
      <c r="B186" s="6" t="s">
        <v>4276</v>
      </c>
      <c r="C186" s="6" t="s">
        <v>4277</v>
      </c>
      <c r="D186" s="6" t="s">
        <v>4278</v>
      </c>
      <c r="E186" s="6" t="s">
        <v>4279</v>
      </c>
      <c r="F186" s="6" t="s">
        <v>4280</v>
      </c>
      <c r="G186" s="6" t="s">
        <v>4281</v>
      </c>
      <c r="H186" s="6" t="s">
        <v>4282</v>
      </c>
      <c r="I186" s="6" t="s">
        <v>4283</v>
      </c>
      <c r="J186" s="6" t="s">
        <v>4284</v>
      </c>
      <c r="K186" s="6" t="s">
        <v>4285</v>
      </c>
      <c r="L186" s="6" t="s">
        <v>4286</v>
      </c>
      <c r="M186" s="6" t="s">
        <v>4287</v>
      </c>
      <c r="N186" s="6" t="s">
        <v>4288</v>
      </c>
    </row>
    <row r="187" spans="1:14" x14ac:dyDescent="0.45">
      <c r="A187" s="11">
        <v>256</v>
      </c>
      <c r="B187" s="7">
        <v>1.2175</v>
      </c>
      <c r="C187" s="7">
        <v>1.1840999999999999</v>
      </c>
      <c r="D187" s="7">
        <v>1.1658999999999999</v>
      </c>
      <c r="E187" s="7">
        <v>1.1044</v>
      </c>
      <c r="F187" s="7">
        <v>1.1943999999999999</v>
      </c>
      <c r="G187" s="7">
        <v>0.13389999999999999</v>
      </c>
      <c r="H187" s="7">
        <v>4.2099999999999999E-2</v>
      </c>
      <c r="I187" s="7">
        <v>4.1799999999999997E-2</v>
      </c>
      <c r="J187" s="7">
        <v>5.5100000000000003E-2</v>
      </c>
      <c r="K187" s="7">
        <v>4.9000000000000002E-2</v>
      </c>
      <c r="L187" s="7">
        <v>4.19E-2</v>
      </c>
      <c r="M187" s="7">
        <v>4.2000000000000003E-2</v>
      </c>
    </row>
    <row r="188" spans="1:14" x14ac:dyDescent="0.45">
      <c r="A188" s="11">
        <v>128</v>
      </c>
      <c r="B188" s="7">
        <v>1.2589999999999999</v>
      </c>
      <c r="C188" s="7">
        <v>1.2292000000000001</v>
      </c>
      <c r="D188" s="7">
        <v>1.181</v>
      </c>
      <c r="E188" s="7">
        <v>1.1402000000000001</v>
      </c>
      <c r="F188" s="7">
        <v>1.212</v>
      </c>
      <c r="G188" s="7">
        <v>0.1124</v>
      </c>
      <c r="H188" s="7">
        <v>4.07E-2</v>
      </c>
      <c r="I188" s="7">
        <v>4.0800000000000003E-2</v>
      </c>
      <c r="J188" s="7">
        <v>4.3200000000000002E-2</v>
      </c>
      <c r="K188" s="7">
        <v>4.07E-2</v>
      </c>
      <c r="L188" s="7">
        <v>4.0899999999999999E-2</v>
      </c>
      <c r="M188" s="7">
        <v>4.0800000000000003E-2</v>
      </c>
    </row>
    <row r="189" spans="1:14" x14ac:dyDescent="0.45">
      <c r="A189" s="11">
        <v>64</v>
      </c>
      <c r="B189" s="7">
        <v>1.2755000000000001</v>
      </c>
      <c r="C189" s="7">
        <v>1.2476</v>
      </c>
      <c r="D189" s="7">
        <v>1.2215</v>
      </c>
      <c r="E189" s="7">
        <v>1.1677</v>
      </c>
      <c r="F189" s="7">
        <v>1.2025999999999999</v>
      </c>
      <c r="G189" s="7">
        <v>1.0728</v>
      </c>
      <c r="H189" s="7">
        <v>0.04</v>
      </c>
      <c r="I189" s="7">
        <v>4.5199999999999997E-2</v>
      </c>
      <c r="J189" s="7">
        <v>4.0899999999999999E-2</v>
      </c>
      <c r="K189" s="7">
        <v>4.1599999999999998E-2</v>
      </c>
      <c r="L189" s="7">
        <v>4.0899999999999999E-2</v>
      </c>
      <c r="M189" s="7">
        <v>4.0300000000000002E-2</v>
      </c>
    </row>
    <row r="190" spans="1:14" x14ac:dyDescent="0.45">
      <c r="A190" s="11">
        <v>32</v>
      </c>
      <c r="B190" s="7">
        <v>1.2685999999999999</v>
      </c>
      <c r="C190" s="7">
        <v>1.2539</v>
      </c>
      <c r="D190" s="7">
        <v>1.2410000000000001</v>
      </c>
      <c r="E190" s="7">
        <v>1.202</v>
      </c>
      <c r="F190" s="7">
        <v>1.1956</v>
      </c>
      <c r="G190" s="7">
        <v>1.0529999999999999</v>
      </c>
      <c r="H190" s="7">
        <v>0.9143</v>
      </c>
      <c r="I190" s="7">
        <v>4.1200000000000001E-2</v>
      </c>
      <c r="J190" s="7">
        <v>4.1500000000000002E-2</v>
      </c>
      <c r="K190" s="7">
        <v>4.0300000000000002E-2</v>
      </c>
      <c r="L190" s="7">
        <v>4.0599999999999997E-2</v>
      </c>
      <c r="M190" s="7">
        <v>4.1399999999999999E-2</v>
      </c>
    </row>
    <row r="191" spans="1:14" x14ac:dyDescent="0.45">
      <c r="A191" s="11">
        <v>16</v>
      </c>
      <c r="B191" s="7">
        <v>1.1694</v>
      </c>
      <c r="C191" s="7">
        <v>1.1398999999999999</v>
      </c>
      <c r="D191" s="7">
        <v>1.1284000000000001</v>
      </c>
      <c r="E191" s="7">
        <v>1.0743</v>
      </c>
      <c r="F191" s="7">
        <v>1.2101</v>
      </c>
      <c r="G191" s="7">
        <v>0.89959999999999996</v>
      </c>
      <c r="H191" s="7">
        <v>1.0775999999999999</v>
      </c>
      <c r="I191" s="7">
        <v>4.1399999999999999E-2</v>
      </c>
      <c r="J191" s="7">
        <v>4.1700000000000001E-2</v>
      </c>
      <c r="K191" s="7">
        <v>4.0899999999999999E-2</v>
      </c>
      <c r="L191" s="7">
        <v>4.0899999999999999E-2</v>
      </c>
      <c r="M191" s="7">
        <v>4.1399999999999999E-2</v>
      </c>
    </row>
    <row r="192" spans="1:14" x14ac:dyDescent="0.45">
      <c r="A192" s="11">
        <v>4</v>
      </c>
      <c r="B192" s="7">
        <v>1.1995</v>
      </c>
      <c r="C192" s="7">
        <v>1.1115999999999999</v>
      </c>
      <c r="D192" s="7">
        <v>1.1585000000000001</v>
      </c>
      <c r="E192" s="7">
        <v>1.1501999999999999</v>
      </c>
      <c r="F192" s="7">
        <v>1.2218</v>
      </c>
      <c r="G192" s="7">
        <v>1.0470999999999999</v>
      </c>
      <c r="H192" s="7">
        <v>0.73799999999999999</v>
      </c>
      <c r="I192" s="7">
        <v>0.99419999999999997</v>
      </c>
      <c r="J192" s="7">
        <v>4.1200000000000001E-2</v>
      </c>
      <c r="K192" s="7">
        <v>4.1599999999999998E-2</v>
      </c>
      <c r="L192" s="7">
        <v>4.1200000000000001E-2</v>
      </c>
      <c r="M192" s="7">
        <v>4.2299999999999997E-2</v>
      </c>
    </row>
    <row r="193" spans="1:14" x14ac:dyDescent="0.45">
      <c r="A193" s="11">
        <v>2</v>
      </c>
      <c r="B193" s="7">
        <v>1.2135</v>
      </c>
      <c r="C193" s="7">
        <v>1.1816</v>
      </c>
      <c r="D193" s="7">
        <v>1.2078</v>
      </c>
      <c r="E193" s="7">
        <v>1.2137</v>
      </c>
      <c r="F193" s="7">
        <v>1.2252000000000001</v>
      </c>
      <c r="G193" s="7">
        <v>1.1229</v>
      </c>
      <c r="H193" s="7">
        <v>0.95620000000000005</v>
      </c>
      <c r="I193" s="7">
        <v>0.75380000000000003</v>
      </c>
      <c r="J193" s="7">
        <v>0.78339999999999999</v>
      </c>
      <c r="K193" s="7">
        <v>4.0399999999999998E-2</v>
      </c>
      <c r="L193" s="7">
        <v>4.0500000000000001E-2</v>
      </c>
      <c r="M193" s="7">
        <v>4.1000000000000002E-2</v>
      </c>
    </row>
    <row r="194" spans="1:14" x14ac:dyDescent="0.45">
      <c r="A194" s="11">
        <v>0</v>
      </c>
      <c r="B194" s="7">
        <v>1.2523</v>
      </c>
      <c r="C194" s="7">
        <v>1.2632000000000001</v>
      </c>
      <c r="D194" s="7">
        <v>1.2561</v>
      </c>
      <c r="E194" s="7">
        <v>1.2645</v>
      </c>
      <c r="F194" s="7">
        <v>1.2632000000000001</v>
      </c>
      <c r="G194" s="7">
        <v>1.1744000000000001</v>
      </c>
      <c r="H194" s="7">
        <v>1.0784</v>
      </c>
      <c r="I194" s="7">
        <v>1.0015000000000001</v>
      </c>
      <c r="J194" s="7">
        <v>0.5696</v>
      </c>
      <c r="K194" s="7">
        <v>4.5400000000000003E-2</v>
      </c>
      <c r="L194" s="7">
        <v>4.1300000000000003E-2</v>
      </c>
      <c r="M194" s="7">
        <v>5.9200000000000003E-2</v>
      </c>
    </row>
    <row r="195" spans="1:14" x14ac:dyDescent="0.45">
      <c r="A195" s="10" t="s">
        <v>4289</v>
      </c>
    </row>
    <row r="197" spans="1:14" x14ac:dyDescent="0.45">
      <c r="B197" s="6" t="s">
        <v>4276</v>
      </c>
      <c r="C197" s="6" t="s">
        <v>4277</v>
      </c>
      <c r="D197" s="6" t="s">
        <v>4278</v>
      </c>
      <c r="E197" s="6" t="s">
        <v>4279</v>
      </c>
      <c r="F197" s="6" t="s">
        <v>4280</v>
      </c>
      <c r="G197" s="6" t="s">
        <v>4281</v>
      </c>
      <c r="H197" s="6" t="s">
        <v>4282</v>
      </c>
      <c r="I197" s="6" t="s">
        <v>4283</v>
      </c>
      <c r="J197" s="6" t="s">
        <v>4284</v>
      </c>
      <c r="K197" s="6" t="s">
        <v>4285</v>
      </c>
      <c r="L197" s="6" t="s">
        <v>4286</v>
      </c>
      <c r="M197" s="6" t="s">
        <v>4287</v>
      </c>
      <c r="N197" s="6" t="s">
        <v>4288</v>
      </c>
    </row>
    <row r="198" spans="1:14" x14ac:dyDescent="0.45">
      <c r="A198" s="11">
        <v>256</v>
      </c>
      <c r="B198" s="7">
        <v>1.2441</v>
      </c>
      <c r="C198" s="7">
        <v>1.1959</v>
      </c>
      <c r="D198" s="7">
        <v>1.1483000000000001</v>
      </c>
      <c r="E198" s="7">
        <v>1.089</v>
      </c>
      <c r="F198" s="7">
        <v>0.9173</v>
      </c>
      <c r="G198" s="7">
        <v>4.2900000000000001E-2</v>
      </c>
      <c r="H198" s="7">
        <v>4.2500000000000003E-2</v>
      </c>
      <c r="I198" s="7">
        <v>4.2700000000000002E-2</v>
      </c>
      <c r="J198" s="7">
        <v>4.1599999999999998E-2</v>
      </c>
      <c r="K198" s="7">
        <v>4.1799999999999997E-2</v>
      </c>
      <c r="L198" s="7">
        <v>4.0899999999999999E-2</v>
      </c>
      <c r="M198" s="7">
        <v>4.3299999999999998E-2</v>
      </c>
    </row>
    <row r="199" spans="1:14" x14ac:dyDescent="0.45">
      <c r="A199" s="11">
        <v>128</v>
      </c>
      <c r="B199" s="7">
        <v>1.2745</v>
      </c>
      <c r="C199" s="7">
        <v>1.2376</v>
      </c>
      <c r="D199" s="7">
        <v>1.1966000000000001</v>
      </c>
      <c r="E199" s="7">
        <v>1.1735</v>
      </c>
      <c r="F199" s="7">
        <v>1.0835999999999999</v>
      </c>
      <c r="G199" s="7">
        <v>4.2999999999999997E-2</v>
      </c>
      <c r="H199" s="7">
        <v>4.1500000000000002E-2</v>
      </c>
      <c r="I199" s="7">
        <v>4.1099999999999998E-2</v>
      </c>
      <c r="J199" s="7">
        <v>4.0800000000000003E-2</v>
      </c>
      <c r="K199" s="7">
        <v>4.0500000000000001E-2</v>
      </c>
      <c r="L199" s="7">
        <v>4.0500000000000001E-2</v>
      </c>
      <c r="M199" s="7">
        <v>4.0599999999999997E-2</v>
      </c>
    </row>
    <row r="200" spans="1:14" x14ac:dyDescent="0.45">
      <c r="A200" s="11">
        <v>64</v>
      </c>
      <c r="B200" s="7">
        <v>1.2895000000000001</v>
      </c>
      <c r="C200" s="7">
        <v>1.2648999999999999</v>
      </c>
      <c r="D200" s="7">
        <v>1.2522</v>
      </c>
      <c r="E200" s="7">
        <v>1.2153</v>
      </c>
      <c r="F200" s="7">
        <v>1.1609</v>
      </c>
      <c r="G200" s="7">
        <v>0.83579999999999999</v>
      </c>
      <c r="H200" s="7">
        <v>4.0800000000000003E-2</v>
      </c>
      <c r="I200" s="7">
        <v>4.0099999999999997E-2</v>
      </c>
      <c r="J200" s="7">
        <v>3.9899999999999998E-2</v>
      </c>
      <c r="K200" s="7">
        <v>3.9699999999999999E-2</v>
      </c>
      <c r="L200" s="7">
        <v>4.02E-2</v>
      </c>
      <c r="M200" s="7">
        <v>3.9800000000000002E-2</v>
      </c>
    </row>
    <row r="201" spans="1:14" x14ac:dyDescent="0.45">
      <c r="A201" s="11">
        <v>32</v>
      </c>
      <c r="B201" s="7">
        <v>1.2827999999999999</v>
      </c>
      <c r="C201" s="7">
        <v>1.2669999999999999</v>
      </c>
      <c r="D201" s="7">
        <v>1.2637</v>
      </c>
      <c r="E201" s="7">
        <v>1.2323999999999999</v>
      </c>
      <c r="F201" s="7">
        <v>1.1842999999999999</v>
      </c>
      <c r="G201" s="7">
        <v>1.0683</v>
      </c>
      <c r="H201" s="7">
        <v>0.18160000000000001</v>
      </c>
      <c r="I201" s="7">
        <v>4.0599999999999997E-2</v>
      </c>
      <c r="J201" s="7">
        <v>4.0500000000000001E-2</v>
      </c>
      <c r="K201" s="7">
        <v>3.9899999999999998E-2</v>
      </c>
      <c r="L201" s="7">
        <v>3.9800000000000002E-2</v>
      </c>
      <c r="M201" s="7">
        <v>3.9899999999999998E-2</v>
      </c>
    </row>
    <row r="202" spans="1:14" x14ac:dyDescent="0.45">
      <c r="A202" s="11">
        <v>16</v>
      </c>
      <c r="B202" s="7">
        <v>1.2042999999999999</v>
      </c>
      <c r="C202" s="7">
        <v>1.1672</v>
      </c>
      <c r="D202" s="7">
        <v>1.1580999999999999</v>
      </c>
      <c r="E202" s="7">
        <v>1.1414</v>
      </c>
      <c r="F202" s="7">
        <v>1.1487000000000001</v>
      </c>
      <c r="G202" s="7">
        <v>1.1456</v>
      </c>
      <c r="H202" s="7">
        <v>1.1046</v>
      </c>
      <c r="I202" s="7">
        <v>4.1200000000000001E-2</v>
      </c>
      <c r="J202" s="7">
        <v>4.0500000000000001E-2</v>
      </c>
      <c r="K202" s="7">
        <v>3.9899999999999998E-2</v>
      </c>
      <c r="L202" s="7">
        <v>4.0300000000000002E-2</v>
      </c>
      <c r="M202" s="7">
        <v>3.9600000000000003E-2</v>
      </c>
    </row>
    <row r="203" spans="1:14" x14ac:dyDescent="0.45">
      <c r="A203" s="11">
        <v>4</v>
      </c>
      <c r="B203" s="7">
        <v>1.1884999999999999</v>
      </c>
      <c r="C203" s="7">
        <v>1.1458999999999999</v>
      </c>
      <c r="D203" s="7">
        <v>1.1504000000000001</v>
      </c>
      <c r="E203" s="7">
        <v>1.1448</v>
      </c>
      <c r="F203" s="7">
        <v>1.1053999999999999</v>
      </c>
      <c r="G203" s="7">
        <v>1.0195000000000001</v>
      </c>
      <c r="H203" s="7">
        <v>0.8105</v>
      </c>
      <c r="I203" s="7">
        <v>0.76659999999999995</v>
      </c>
      <c r="J203" s="7">
        <v>4.0599999999999997E-2</v>
      </c>
      <c r="K203" s="7">
        <v>4.0399999999999998E-2</v>
      </c>
      <c r="L203" s="7">
        <v>4.24E-2</v>
      </c>
      <c r="M203" s="7">
        <v>4.02E-2</v>
      </c>
    </row>
    <row r="204" spans="1:14" x14ac:dyDescent="0.45">
      <c r="A204" s="11">
        <v>2</v>
      </c>
      <c r="B204" s="7">
        <v>1.2512000000000001</v>
      </c>
      <c r="C204" s="7">
        <v>1.1981999999999999</v>
      </c>
      <c r="D204" s="7">
        <v>1.1829000000000001</v>
      </c>
      <c r="E204" s="7">
        <v>1.1796</v>
      </c>
      <c r="F204" s="7">
        <v>1.1686000000000001</v>
      </c>
      <c r="G204" s="7">
        <v>1.1073</v>
      </c>
      <c r="H204" s="7">
        <v>1.0182</v>
      </c>
      <c r="I204" s="7">
        <v>0.75949999999999995</v>
      </c>
      <c r="J204" s="7">
        <v>4.1300000000000003E-2</v>
      </c>
      <c r="K204" s="7">
        <v>3.9600000000000003E-2</v>
      </c>
      <c r="L204" s="7">
        <v>4.1599999999999998E-2</v>
      </c>
      <c r="M204" s="7">
        <v>4.0300000000000002E-2</v>
      </c>
    </row>
    <row r="205" spans="1:14" x14ac:dyDescent="0.45">
      <c r="A205" s="11">
        <v>0</v>
      </c>
      <c r="B205" s="7">
        <v>1.3286</v>
      </c>
      <c r="C205" s="7">
        <v>1.2603</v>
      </c>
      <c r="D205" s="7">
        <v>1.2521</v>
      </c>
      <c r="E205" s="7">
        <v>1.2491000000000001</v>
      </c>
      <c r="F205" s="7">
        <v>1.2592000000000001</v>
      </c>
      <c r="G205" s="7">
        <v>1.2431000000000001</v>
      </c>
      <c r="H205" s="7">
        <v>1.1772</v>
      </c>
      <c r="I205" s="7">
        <v>1.0642</v>
      </c>
      <c r="J205" s="7">
        <v>0.74870000000000003</v>
      </c>
      <c r="K205" s="7">
        <v>4.7699999999999999E-2</v>
      </c>
      <c r="L205" s="7">
        <v>5.9799999999999999E-2</v>
      </c>
      <c r="M205" s="7">
        <v>4.41E-2</v>
      </c>
    </row>
    <row r="206" spans="1:14" x14ac:dyDescent="0.45">
      <c r="A206" s="10" t="s">
        <v>4289</v>
      </c>
    </row>
    <row r="209" spans="1:14" x14ac:dyDescent="0.45">
      <c r="A209" t="s">
        <v>4404</v>
      </c>
    </row>
    <row r="211" spans="1:14" x14ac:dyDescent="0.45">
      <c r="B211" s="6" t="s">
        <v>4276</v>
      </c>
      <c r="C211" s="6" t="s">
        <v>4277</v>
      </c>
      <c r="D211" s="6" t="s">
        <v>4278</v>
      </c>
      <c r="E211" s="6" t="s">
        <v>4279</v>
      </c>
      <c r="F211" s="6" t="s">
        <v>4280</v>
      </c>
      <c r="G211" s="6" t="s">
        <v>4281</v>
      </c>
      <c r="H211" s="6" t="s">
        <v>4282</v>
      </c>
      <c r="I211" s="6" t="s">
        <v>4283</v>
      </c>
      <c r="J211" s="6" t="s">
        <v>4284</v>
      </c>
      <c r="K211" s="6" t="s">
        <v>4285</v>
      </c>
      <c r="L211" s="6" t="s">
        <v>4286</v>
      </c>
      <c r="M211" s="6" t="s">
        <v>4287</v>
      </c>
      <c r="N211" s="6" t="s">
        <v>4288</v>
      </c>
    </row>
    <row r="212" spans="1:14" x14ac:dyDescent="0.45">
      <c r="A212" s="11">
        <v>256</v>
      </c>
      <c r="B212" s="7">
        <v>1.2511000000000001</v>
      </c>
      <c r="C212" s="7">
        <v>1.2269000000000001</v>
      </c>
      <c r="D212" s="7">
        <v>1.2181</v>
      </c>
      <c r="E212" s="7">
        <v>1.1714</v>
      </c>
      <c r="F212" s="7">
        <v>1.081</v>
      </c>
      <c r="G212" s="7">
        <v>0.91539999999999999</v>
      </c>
      <c r="H212" s="7">
        <v>4.4499999999999998E-2</v>
      </c>
      <c r="I212" s="7">
        <v>4.4499999999999998E-2</v>
      </c>
      <c r="J212" s="7">
        <v>4.4699999999999997E-2</v>
      </c>
      <c r="K212" s="7">
        <v>5.0299999999999997E-2</v>
      </c>
      <c r="L212" s="7">
        <v>4.3299999999999998E-2</v>
      </c>
      <c r="M212" s="7">
        <v>4.3099999999999999E-2</v>
      </c>
    </row>
    <row r="213" spans="1:14" x14ac:dyDescent="0.45">
      <c r="A213" s="11">
        <v>128</v>
      </c>
      <c r="B213" s="7">
        <v>1.2655000000000001</v>
      </c>
      <c r="C213" s="7">
        <v>1.2361</v>
      </c>
      <c r="D213" s="7">
        <v>1.2249000000000001</v>
      </c>
      <c r="E213" s="7">
        <v>1.2044999999999999</v>
      </c>
      <c r="F213" s="7">
        <v>1.1494</v>
      </c>
      <c r="G213" s="7">
        <v>0.95009999999999994</v>
      </c>
      <c r="H213" s="7">
        <v>4.3099999999999999E-2</v>
      </c>
      <c r="I213" s="7">
        <v>4.3099999999999999E-2</v>
      </c>
      <c r="J213" s="7">
        <v>4.5100000000000001E-2</v>
      </c>
      <c r="K213" s="7">
        <v>4.2299999999999997E-2</v>
      </c>
      <c r="L213" s="7">
        <v>4.2299999999999997E-2</v>
      </c>
      <c r="M213" s="7">
        <v>4.2200000000000001E-2</v>
      </c>
    </row>
    <row r="214" spans="1:14" x14ac:dyDescent="0.45">
      <c r="A214" s="11">
        <v>64</v>
      </c>
      <c r="B214" s="7">
        <v>1.2603</v>
      </c>
      <c r="C214" s="7">
        <v>1.2392000000000001</v>
      </c>
      <c r="D214" s="7">
        <v>1.2331000000000001</v>
      </c>
      <c r="E214" s="7">
        <v>1.23</v>
      </c>
      <c r="F214" s="7">
        <v>1.1794</v>
      </c>
      <c r="G214" s="7">
        <v>1.1026</v>
      </c>
      <c r="H214" s="7">
        <v>0.45989999999999998</v>
      </c>
      <c r="I214" s="7">
        <v>4.8899999999999999E-2</v>
      </c>
      <c r="J214" s="7">
        <v>4.4299999999999999E-2</v>
      </c>
      <c r="K214" s="7">
        <v>4.3999999999999997E-2</v>
      </c>
      <c r="L214" s="7">
        <v>4.2200000000000001E-2</v>
      </c>
      <c r="M214" s="7">
        <v>4.2299999999999997E-2</v>
      </c>
    </row>
    <row r="215" spans="1:14" x14ac:dyDescent="0.45">
      <c r="A215" s="11">
        <v>32</v>
      </c>
      <c r="B215" s="7">
        <v>1.2463</v>
      </c>
      <c r="C215" s="7">
        <v>1.2274</v>
      </c>
      <c r="D215" s="7">
        <v>1.2365999999999999</v>
      </c>
      <c r="E215" s="7">
        <v>1.2263999999999999</v>
      </c>
      <c r="F215" s="7">
        <v>1.2139</v>
      </c>
      <c r="G215" s="7">
        <v>1.1137999999999999</v>
      </c>
      <c r="H215" s="7">
        <v>1.0739000000000001</v>
      </c>
      <c r="I215" s="7">
        <v>8.5599999999999996E-2</v>
      </c>
      <c r="J215" s="7">
        <v>4.3499999999999997E-2</v>
      </c>
      <c r="K215" s="7">
        <v>4.4999999999999998E-2</v>
      </c>
      <c r="L215" s="7">
        <v>4.4200000000000003E-2</v>
      </c>
      <c r="M215" s="7">
        <v>4.58E-2</v>
      </c>
    </row>
    <row r="216" spans="1:14" x14ac:dyDescent="0.45">
      <c r="A216" s="11">
        <v>16</v>
      </c>
      <c r="B216" s="7">
        <v>1.1442000000000001</v>
      </c>
      <c r="C216" s="7">
        <v>1.1168</v>
      </c>
      <c r="D216" s="7">
        <v>1.1114999999999999</v>
      </c>
      <c r="E216" s="7">
        <v>1.1028</v>
      </c>
      <c r="F216" s="7">
        <v>1.0729</v>
      </c>
      <c r="G216" s="7">
        <v>1.0124</v>
      </c>
      <c r="H216" s="7">
        <v>1.0683</v>
      </c>
      <c r="I216" s="7">
        <v>0.88290000000000002</v>
      </c>
      <c r="J216" s="7">
        <v>4.3999999999999997E-2</v>
      </c>
      <c r="K216" s="7">
        <v>4.3799999999999999E-2</v>
      </c>
      <c r="L216" s="7">
        <v>4.3400000000000001E-2</v>
      </c>
      <c r="M216" s="7">
        <v>4.4900000000000002E-2</v>
      </c>
    </row>
    <row r="217" spans="1:14" x14ac:dyDescent="0.45">
      <c r="A217" s="11">
        <v>4</v>
      </c>
      <c r="B217" s="7">
        <v>1.1037999999999999</v>
      </c>
      <c r="C217" s="7">
        <v>1.0753999999999999</v>
      </c>
      <c r="D217" s="7">
        <v>1.0819000000000001</v>
      </c>
      <c r="E217" s="7">
        <v>1.1108</v>
      </c>
      <c r="F217" s="7">
        <v>1.1341000000000001</v>
      </c>
      <c r="G217" s="7">
        <v>1.1001000000000001</v>
      </c>
      <c r="H217" s="7">
        <v>0.98080000000000001</v>
      </c>
      <c r="I217" s="7">
        <v>0.74429999999999996</v>
      </c>
      <c r="J217" s="7">
        <v>0.1134</v>
      </c>
      <c r="K217" s="7">
        <v>4.2900000000000001E-2</v>
      </c>
      <c r="L217" s="7">
        <v>4.2599999999999999E-2</v>
      </c>
      <c r="M217" s="7">
        <v>4.3999999999999997E-2</v>
      </c>
    </row>
    <row r="218" spans="1:14" x14ac:dyDescent="0.45">
      <c r="A218" s="11">
        <v>2</v>
      </c>
      <c r="B218" s="7">
        <v>1.1597</v>
      </c>
      <c r="C218" s="7">
        <v>1.1102000000000001</v>
      </c>
      <c r="D218" s="7">
        <v>1.1188</v>
      </c>
      <c r="E218" s="7">
        <v>1.1649</v>
      </c>
      <c r="F218" s="7">
        <v>1.1540999999999999</v>
      </c>
      <c r="G218" s="7">
        <v>1.1657999999999999</v>
      </c>
      <c r="H218" s="7">
        <v>1.0692999999999999</v>
      </c>
      <c r="I218" s="7">
        <v>0.78390000000000004</v>
      </c>
      <c r="J218" s="7">
        <v>0.81359999999999999</v>
      </c>
      <c r="K218" s="7">
        <v>4.3400000000000001E-2</v>
      </c>
      <c r="L218" s="7">
        <v>4.7600000000000003E-2</v>
      </c>
      <c r="M218" s="7">
        <v>4.2700000000000002E-2</v>
      </c>
    </row>
    <row r="219" spans="1:14" x14ac:dyDescent="0.45">
      <c r="A219" s="11">
        <v>0</v>
      </c>
      <c r="B219" s="7">
        <v>1.1976</v>
      </c>
      <c r="C219" s="7">
        <v>1.1717</v>
      </c>
      <c r="D219" s="7">
        <v>1.1792</v>
      </c>
      <c r="E219" s="7">
        <v>1.1908000000000001</v>
      </c>
      <c r="F219" s="7">
        <v>1.1962999999999999</v>
      </c>
      <c r="G219" s="7">
        <v>1.1842999999999999</v>
      </c>
      <c r="H219" s="7">
        <v>1.1232</v>
      </c>
      <c r="I219" s="7">
        <v>1.0164</v>
      </c>
      <c r="J219" s="7">
        <v>0.63959999999999995</v>
      </c>
      <c r="K219" s="7">
        <v>4.8599999999999997E-2</v>
      </c>
      <c r="L219" s="7">
        <v>5.1400000000000001E-2</v>
      </c>
      <c r="M219" s="7">
        <v>4.3900000000000002E-2</v>
      </c>
    </row>
    <row r="220" spans="1:14" x14ac:dyDescent="0.45">
      <c r="A220" s="10" t="s">
        <v>4289</v>
      </c>
    </row>
    <row r="223" spans="1:14" x14ac:dyDescent="0.45">
      <c r="B223" s="6" t="s">
        <v>4276</v>
      </c>
      <c r="C223" s="6" t="s">
        <v>4277</v>
      </c>
      <c r="D223" s="6" t="s">
        <v>4278</v>
      </c>
      <c r="E223" s="6" t="s">
        <v>4279</v>
      </c>
      <c r="F223" s="6" t="s">
        <v>4280</v>
      </c>
      <c r="G223" s="6" t="s">
        <v>4281</v>
      </c>
      <c r="H223" s="6" t="s">
        <v>4282</v>
      </c>
      <c r="I223" s="6" t="s">
        <v>4283</v>
      </c>
      <c r="J223" s="6" t="s">
        <v>4284</v>
      </c>
      <c r="K223" s="6" t="s">
        <v>4285</v>
      </c>
      <c r="L223" s="6" t="s">
        <v>4286</v>
      </c>
      <c r="M223" s="6" t="s">
        <v>4287</v>
      </c>
      <c r="N223" s="6" t="s">
        <v>4288</v>
      </c>
    </row>
    <row r="224" spans="1:14" x14ac:dyDescent="0.45">
      <c r="A224" s="11">
        <v>256</v>
      </c>
      <c r="B224" s="7">
        <v>1.2576000000000001</v>
      </c>
      <c r="C224" s="7">
        <v>1.2019</v>
      </c>
      <c r="D224" s="7">
        <v>1.1861999999999999</v>
      </c>
      <c r="E224" s="7">
        <v>1.1062000000000001</v>
      </c>
      <c r="F224" s="7">
        <v>0.89990000000000003</v>
      </c>
      <c r="G224" s="7">
        <v>0.87170000000000003</v>
      </c>
      <c r="H224" s="7">
        <v>4.1700000000000001E-2</v>
      </c>
      <c r="I224" s="7">
        <v>4.1799999999999997E-2</v>
      </c>
      <c r="J224" s="7">
        <v>4.2000000000000003E-2</v>
      </c>
      <c r="K224" s="7">
        <v>4.3099999999999999E-2</v>
      </c>
      <c r="L224" s="7">
        <v>4.1300000000000003E-2</v>
      </c>
      <c r="M224" s="7">
        <v>4.1700000000000001E-2</v>
      </c>
    </row>
    <row r="225" spans="1:14" x14ac:dyDescent="0.45">
      <c r="A225" s="11">
        <v>128</v>
      </c>
      <c r="B225" s="7">
        <v>1.2725</v>
      </c>
      <c r="C225" s="7">
        <v>1.2235</v>
      </c>
      <c r="D225" s="7">
        <v>1.1916</v>
      </c>
      <c r="E225" s="7">
        <v>1.1524000000000001</v>
      </c>
      <c r="F225" s="7">
        <v>0.94799999999999995</v>
      </c>
      <c r="G225" s="7">
        <v>0.89159999999999995</v>
      </c>
      <c r="H225" s="7">
        <v>4.0800000000000003E-2</v>
      </c>
      <c r="I225" s="7">
        <v>4.07E-2</v>
      </c>
      <c r="J225" s="7">
        <v>4.07E-2</v>
      </c>
      <c r="K225" s="7">
        <v>4.1700000000000001E-2</v>
      </c>
      <c r="L225" s="7">
        <v>4.0899999999999999E-2</v>
      </c>
      <c r="M225" s="7">
        <v>4.1099999999999998E-2</v>
      </c>
    </row>
    <row r="226" spans="1:14" x14ac:dyDescent="0.45">
      <c r="A226" s="11">
        <v>64</v>
      </c>
      <c r="B226" s="7">
        <v>1.2727999999999999</v>
      </c>
      <c r="C226" s="7">
        <v>1.2377</v>
      </c>
      <c r="D226" s="7">
        <v>1.2164999999999999</v>
      </c>
      <c r="E226" s="7">
        <v>1.1892</v>
      </c>
      <c r="F226" s="7">
        <v>1.0793999999999999</v>
      </c>
      <c r="G226" s="7">
        <v>0.93210000000000004</v>
      </c>
      <c r="H226" s="7">
        <v>0.83330000000000004</v>
      </c>
      <c r="I226" s="7">
        <v>4.0599999999999997E-2</v>
      </c>
      <c r="J226" s="7">
        <v>4.0399999999999998E-2</v>
      </c>
      <c r="K226" s="7">
        <v>4.0599999999999997E-2</v>
      </c>
      <c r="L226" s="7">
        <v>4.07E-2</v>
      </c>
      <c r="M226" s="7">
        <v>4.07E-2</v>
      </c>
    </row>
    <row r="227" spans="1:14" x14ac:dyDescent="0.45">
      <c r="A227" s="11">
        <v>32</v>
      </c>
      <c r="B227" s="7">
        <v>1.2589999999999999</v>
      </c>
      <c r="C227" s="7">
        <v>1.2383</v>
      </c>
      <c r="D227" s="7">
        <v>1.23</v>
      </c>
      <c r="E227" s="7">
        <v>1.1973</v>
      </c>
      <c r="F227" s="7">
        <v>1.1228</v>
      </c>
      <c r="G227" s="7">
        <v>0.96779999999999999</v>
      </c>
      <c r="H227" s="7">
        <v>0.87450000000000006</v>
      </c>
      <c r="I227" s="7">
        <v>4.1099999999999998E-2</v>
      </c>
      <c r="J227" s="7">
        <v>4.1300000000000003E-2</v>
      </c>
      <c r="K227" s="7">
        <v>4.1000000000000002E-2</v>
      </c>
      <c r="L227" s="7">
        <v>4.0899999999999999E-2</v>
      </c>
      <c r="M227" s="7">
        <v>4.07E-2</v>
      </c>
    </row>
    <row r="228" spans="1:14" x14ac:dyDescent="0.45">
      <c r="A228" s="11">
        <v>16</v>
      </c>
      <c r="B228" s="7">
        <v>1.1621999999999999</v>
      </c>
      <c r="C228" s="7">
        <v>1.1274</v>
      </c>
      <c r="D228" s="7">
        <v>1.1121000000000001</v>
      </c>
      <c r="E228" s="7">
        <v>1.0701000000000001</v>
      </c>
      <c r="F228" s="7">
        <v>1.1657999999999999</v>
      </c>
      <c r="G228" s="7">
        <v>1.0738000000000001</v>
      </c>
      <c r="H228" s="7">
        <v>0.86370000000000002</v>
      </c>
      <c r="I228" s="7">
        <v>0.79510000000000003</v>
      </c>
      <c r="J228" s="7">
        <v>4.07E-2</v>
      </c>
      <c r="K228" s="7">
        <v>4.0500000000000001E-2</v>
      </c>
      <c r="L228" s="7">
        <v>4.0500000000000001E-2</v>
      </c>
      <c r="M228" s="7">
        <v>4.1000000000000002E-2</v>
      </c>
    </row>
    <row r="229" spans="1:14" x14ac:dyDescent="0.45">
      <c r="A229" s="11">
        <v>4</v>
      </c>
      <c r="B229" s="7">
        <v>1.1091</v>
      </c>
      <c r="C229" s="7">
        <v>1.1065</v>
      </c>
      <c r="D229" s="7">
        <v>1.1166</v>
      </c>
      <c r="E229" s="7">
        <v>1.1136999999999999</v>
      </c>
      <c r="F229" s="7">
        <v>1.0533999999999999</v>
      </c>
      <c r="G229" s="7">
        <v>0.93720000000000003</v>
      </c>
      <c r="H229" s="7">
        <v>0.74380000000000002</v>
      </c>
      <c r="I229" s="7">
        <v>0.67779999999999996</v>
      </c>
      <c r="J229" s="7">
        <v>0.21640000000000001</v>
      </c>
      <c r="K229" s="7">
        <v>4.0099999999999997E-2</v>
      </c>
      <c r="L229" s="7">
        <v>4.0500000000000001E-2</v>
      </c>
      <c r="M229" s="7">
        <v>4.0800000000000003E-2</v>
      </c>
    </row>
    <row r="230" spans="1:14" x14ac:dyDescent="0.45">
      <c r="A230" s="11">
        <v>2</v>
      </c>
      <c r="B230" s="7">
        <v>1.1682999999999999</v>
      </c>
      <c r="C230" s="7">
        <v>1.1413</v>
      </c>
      <c r="D230" s="7">
        <v>1.1626000000000001</v>
      </c>
      <c r="E230" s="7">
        <v>1.1566000000000001</v>
      </c>
      <c r="F230" s="7">
        <v>1.1366000000000001</v>
      </c>
      <c r="G230" s="7">
        <v>1.0572999999999999</v>
      </c>
      <c r="H230" s="7">
        <v>0.94210000000000005</v>
      </c>
      <c r="I230" s="7">
        <v>0.65439999999999998</v>
      </c>
      <c r="J230" s="7">
        <v>0.60909999999999997</v>
      </c>
      <c r="K230" s="7">
        <v>4.0399999999999998E-2</v>
      </c>
      <c r="L230" s="7">
        <v>4.0599999999999997E-2</v>
      </c>
      <c r="M230" s="7">
        <v>4.1700000000000001E-2</v>
      </c>
    </row>
    <row r="231" spans="1:14" x14ac:dyDescent="0.45">
      <c r="A231" s="11">
        <v>0</v>
      </c>
      <c r="B231" s="7">
        <v>1.2422</v>
      </c>
      <c r="C231" s="7">
        <v>1.2018</v>
      </c>
      <c r="D231" s="7">
        <v>1.1974</v>
      </c>
      <c r="E231" s="7">
        <v>1.2015</v>
      </c>
      <c r="F231" s="7">
        <v>1.2116</v>
      </c>
      <c r="G231" s="7">
        <v>1.1943999999999999</v>
      </c>
      <c r="H231" s="7">
        <v>1.1254999999999999</v>
      </c>
      <c r="I231" s="7">
        <v>1.0469999999999999</v>
      </c>
      <c r="J231" s="7">
        <v>0.61199999999999999</v>
      </c>
      <c r="K231" s="7">
        <v>0.68120000000000003</v>
      </c>
      <c r="L231" s="7">
        <v>4.8899999999999999E-2</v>
      </c>
      <c r="M231" s="7">
        <v>4.3999999999999997E-2</v>
      </c>
    </row>
    <row r="232" spans="1:14" x14ac:dyDescent="0.45">
      <c r="A232" s="10" t="s">
        <v>4289</v>
      </c>
    </row>
    <row r="235" spans="1:14" x14ac:dyDescent="0.45">
      <c r="B235" s="6" t="s">
        <v>4276</v>
      </c>
      <c r="C235" s="6" t="s">
        <v>4277</v>
      </c>
      <c r="D235" s="6" t="s">
        <v>4278</v>
      </c>
      <c r="E235" s="6" t="s">
        <v>4279</v>
      </c>
      <c r="F235" s="6" t="s">
        <v>4280</v>
      </c>
      <c r="G235" s="6" t="s">
        <v>4281</v>
      </c>
      <c r="H235" s="6" t="s">
        <v>4282</v>
      </c>
      <c r="I235" s="6" t="s">
        <v>4283</v>
      </c>
      <c r="J235" s="6" t="s">
        <v>4284</v>
      </c>
      <c r="K235" s="6" t="s">
        <v>4285</v>
      </c>
      <c r="L235" s="6" t="s">
        <v>4286</v>
      </c>
      <c r="M235" s="6" t="s">
        <v>4287</v>
      </c>
      <c r="N235" s="6" t="s">
        <v>4288</v>
      </c>
    </row>
    <row r="236" spans="1:14" x14ac:dyDescent="0.45">
      <c r="A236" s="11">
        <v>256</v>
      </c>
      <c r="B236" s="7">
        <v>1.2864</v>
      </c>
      <c r="C236" s="7">
        <v>1.2504999999999999</v>
      </c>
      <c r="D236" s="7">
        <v>1.2271000000000001</v>
      </c>
      <c r="E236" s="7">
        <v>1.1872</v>
      </c>
      <c r="F236" s="7">
        <v>1.1339999999999999</v>
      </c>
      <c r="G236" s="7">
        <v>0.96430000000000005</v>
      </c>
      <c r="H236" s="7">
        <v>4.4299999999999999E-2</v>
      </c>
      <c r="I236" s="7">
        <v>4.3400000000000001E-2</v>
      </c>
      <c r="J236" s="7">
        <v>4.4200000000000003E-2</v>
      </c>
      <c r="K236" s="7">
        <v>5.21E-2</v>
      </c>
      <c r="L236" s="7">
        <v>4.3499999999999997E-2</v>
      </c>
      <c r="M236" s="7">
        <v>4.4200000000000003E-2</v>
      </c>
    </row>
    <row r="237" spans="1:14" x14ac:dyDescent="0.45">
      <c r="A237" s="11">
        <v>128</v>
      </c>
      <c r="B237" s="7">
        <v>1.3064</v>
      </c>
      <c r="C237" s="7">
        <v>1.2725</v>
      </c>
      <c r="D237" s="7">
        <v>1.2461</v>
      </c>
      <c r="E237" s="7">
        <v>1.2270000000000001</v>
      </c>
      <c r="F237" s="7">
        <v>1.1539999999999999</v>
      </c>
      <c r="G237" s="7">
        <v>1.0150999999999999</v>
      </c>
      <c r="H237" s="7">
        <v>4.2099999999999999E-2</v>
      </c>
      <c r="I237" s="7">
        <v>4.2200000000000001E-2</v>
      </c>
      <c r="J237" s="7">
        <v>4.48E-2</v>
      </c>
      <c r="K237" s="7">
        <v>4.2599999999999999E-2</v>
      </c>
      <c r="L237" s="7">
        <v>4.2099999999999999E-2</v>
      </c>
      <c r="M237" s="7">
        <v>4.1799999999999997E-2</v>
      </c>
    </row>
    <row r="238" spans="1:14" x14ac:dyDescent="0.45">
      <c r="A238" s="11">
        <v>64</v>
      </c>
      <c r="B238" s="7">
        <v>1.3061</v>
      </c>
      <c r="C238" s="7">
        <v>1.2735000000000001</v>
      </c>
      <c r="D238" s="7">
        <v>1.2682</v>
      </c>
      <c r="E238" s="7">
        <v>1.2456</v>
      </c>
      <c r="F238" s="7">
        <v>1.1912</v>
      </c>
      <c r="G238" s="7">
        <v>1.0609999999999999</v>
      </c>
      <c r="H238" s="7">
        <v>0.22520000000000001</v>
      </c>
      <c r="I238" s="7">
        <v>4.65E-2</v>
      </c>
      <c r="J238" s="7">
        <v>4.2099999999999999E-2</v>
      </c>
      <c r="K238" s="7">
        <v>4.2200000000000001E-2</v>
      </c>
      <c r="L238" s="7">
        <v>4.3700000000000003E-2</v>
      </c>
      <c r="M238" s="7">
        <v>4.2299999999999997E-2</v>
      </c>
    </row>
    <row r="239" spans="1:14" x14ac:dyDescent="0.45">
      <c r="A239" s="11">
        <v>32</v>
      </c>
      <c r="B239" s="7">
        <v>1.2939000000000001</v>
      </c>
      <c r="C239" s="7">
        <v>1.2754000000000001</v>
      </c>
      <c r="D239" s="7">
        <v>1.2645</v>
      </c>
      <c r="E239" s="7">
        <v>1.2433000000000001</v>
      </c>
      <c r="F239" s="7">
        <v>1.22</v>
      </c>
      <c r="G239" s="7">
        <v>1.1052999999999999</v>
      </c>
      <c r="H239" s="7">
        <v>1.0017</v>
      </c>
      <c r="I239" s="7">
        <v>4.1599999999999998E-2</v>
      </c>
      <c r="J239" s="7">
        <v>4.2599999999999999E-2</v>
      </c>
      <c r="K239" s="7">
        <v>4.4499999999999998E-2</v>
      </c>
      <c r="L239" s="7">
        <v>4.2799999999999998E-2</v>
      </c>
      <c r="M239" s="7">
        <v>4.2700000000000002E-2</v>
      </c>
    </row>
    <row r="240" spans="1:14" x14ac:dyDescent="0.45">
      <c r="A240" s="11">
        <v>16</v>
      </c>
      <c r="B240" s="7">
        <v>1.2004999999999999</v>
      </c>
      <c r="C240" s="7">
        <v>1.1865000000000001</v>
      </c>
      <c r="D240" s="7">
        <v>1.1787000000000001</v>
      </c>
      <c r="E240" s="7">
        <v>1.1586000000000001</v>
      </c>
      <c r="F240" s="7">
        <v>1.2419</v>
      </c>
      <c r="G240" s="7">
        <v>1.1733</v>
      </c>
      <c r="H240" s="7">
        <v>1.0343</v>
      </c>
      <c r="I240" s="7">
        <v>0.59399999999999997</v>
      </c>
      <c r="J240" s="7">
        <v>4.2500000000000003E-2</v>
      </c>
      <c r="K240" s="7">
        <v>4.3299999999999998E-2</v>
      </c>
      <c r="L240" s="7">
        <v>4.3099999999999999E-2</v>
      </c>
      <c r="M240" s="7">
        <v>4.2900000000000001E-2</v>
      </c>
    </row>
    <row r="241" spans="1:14" x14ac:dyDescent="0.45">
      <c r="A241" s="11">
        <v>4</v>
      </c>
      <c r="B241" s="7">
        <v>1.1837</v>
      </c>
      <c r="C241" s="7">
        <v>1.155</v>
      </c>
      <c r="D241" s="7">
        <v>1.1459999999999999</v>
      </c>
      <c r="E241" s="7">
        <v>1.1275999999999999</v>
      </c>
      <c r="F241" s="7">
        <v>1.1023000000000001</v>
      </c>
      <c r="G241" s="7">
        <v>1.0629</v>
      </c>
      <c r="H241" s="7">
        <v>0.93610000000000004</v>
      </c>
      <c r="I241" s="7">
        <v>0.66259999999999997</v>
      </c>
      <c r="J241" s="7">
        <v>4.3499999999999997E-2</v>
      </c>
      <c r="K241" s="7">
        <v>4.3400000000000001E-2</v>
      </c>
      <c r="L241" s="7">
        <v>4.3499999999999997E-2</v>
      </c>
      <c r="M241" s="7">
        <v>4.36E-2</v>
      </c>
    </row>
    <row r="242" spans="1:14" x14ac:dyDescent="0.45">
      <c r="A242" s="11">
        <v>2</v>
      </c>
      <c r="B242" s="7">
        <v>1.2144999999999999</v>
      </c>
      <c r="C242" s="7">
        <v>1.1906000000000001</v>
      </c>
      <c r="D242" s="7">
        <v>1.1837</v>
      </c>
      <c r="E242" s="7">
        <v>1.1716</v>
      </c>
      <c r="F242" s="7">
        <v>1.1466000000000001</v>
      </c>
      <c r="G242" s="7">
        <v>1.1106</v>
      </c>
      <c r="H242" s="7">
        <v>1.0712999999999999</v>
      </c>
      <c r="I242" s="7">
        <v>0.8427</v>
      </c>
      <c r="J242" s="7">
        <v>0.74429999999999996</v>
      </c>
      <c r="K242" s="7">
        <v>4.2799999999999998E-2</v>
      </c>
      <c r="L242" s="7">
        <v>4.7899999999999998E-2</v>
      </c>
      <c r="M242" s="7">
        <v>4.3400000000000001E-2</v>
      </c>
    </row>
    <row r="243" spans="1:14" x14ac:dyDescent="0.45">
      <c r="A243" s="11">
        <v>0</v>
      </c>
      <c r="B243" s="7">
        <v>1.2594000000000001</v>
      </c>
      <c r="C243" s="7">
        <v>1.2417</v>
      </c>
      <c r="D243" s="7">
        <v>1.2462</v>
      </c>
      <c r="E243" s="7">
        <v>1.2466999999999999</v>
      </c>
      <c r="F243" s="7">
        <v>1.2430000000000001</v>
      </c>
      <c r="G243" s="7">
        <v>1.2235</v>
      </c>
      <c r="H243" s="7">
        <v>1.1753</v>
      </c>
      <c r="I243" s="7">
        <v>1.0975999999999999</v>
      </c>
      <c r="J243" s="7">
        <v>0.69630000000000003</v>
      </c>
      <c r="K243" s="7">
        <v>4.3700000000000003E-2</v>
      </c>
      <c r="L243" s="7">
        <v>4.2900000000000001E-2</v>
      </c>
      <c r="M243" s="7">
        <v>4.8500000000000001E-2</v>
      </c>
    </row>
    <row r="244" spans="1:14" x14ac:dyDescent="0.45">
      <c r="A244" s="10" t="s">
        <v>4289</v>
      </c>
    </row>
    <row r="247" spans="1:14" x14ac:dyDescent="0.45">
      <c r="B247" s="6" t="s">
        <v>4276</v>
      </c>
      <c r="C247" s="6" t="s">
        <v>4277</v>
      </c>
      <c r="D247" s="6" t="s">
        <v>4278</v>
      </c>
      <c r="E247" s="6" t="s">
        <v>4279</v>
      </c>
      <c r="F247" s="6" t="s">
        <v>4280</v>
      </c>
      <c r="G247" s="6" t="s">
        <v>4281</v>
      </c>
      <c r="H247" s="6" t="s">
        <v>4282</v>
      </c>
      <c r="I247" s="6" t="s">
        <v>4283</v>
      </c>
      <c r="J247" s="6" t="s">
        <v>4284</v>
      </c>
      <c r="K247" s="6" t="s">
        <v>4285</v>
      </c>
      <c r="L247" s="6" t="s">
        <v>4286</v>
      </c>
      <c r="M247" s="6" t="s">
        <v>4287</v>
      </c>
      <c r="N247" s="6" t="s">
        <v>4288</v>
      </c>
    </row>
    <row r="248" spans="1:14" x14ac:dyDescent="0.45">
      <c r="A248" s="11">
        <v>256</v>
      </c>
      <c r="B248" s="7">
        <v>1.1684000000000001</v>
      </c>
      <c r="C248" s="7">
        <v>1.1238999999999999</v>
      </c>
      <c r="D248" s="7">
        <v>1.1197999999999999</v>
      </c>
      <c r="E248" s="7">
        <v>1.0313000000000001</v>
      </c>
      <c r="F248" s="7">
        <v>0.84630000000000005</v>
      </c>
      <c r="G248" s="7">
        <v>0.1236</v>
      </c>
      <c r="H248" s="7">
        <v>4.3799999999999999E-2</v>
      </c>
      <c r="I248" s="7">
        <v>4.3499999999999997E-2</v>
      </c>
      <c r="J248" s="7">
        <v>4.2900000000000001E-2</v>
      </c>
      <c r="K248" s="7">
        <v>4.3499999999999997E-2</v>
      </c>
      <c r="L248" s="7">
        <v>4.19E-2</v>
      </c>
      <c r="M248" s="7">
        <v>4.2000000000000003E-2</v>
      </c>
    </row>
    <row r="249" spans="1:14" x14ac:dyDescent="0.45">
      <c r="A249" s="11">
        <v>128</v>
      </c>
      <c r="B249" s="7">
        <v>1.2773000000000001</v>
      </c>
      <c r="C249" s="7">
        <v>1.2201</v>
      </c>
      <c r="D249" s="7">
        <v>1.2089000000000001</v>
      </c>
      <c r="E249" s="7">
        <v>1.1931</v>
      </c>
      <c r="F249" s="7">
        <v>1.1241000000000001</v>
      </c>
      <c r="G249" s="7">
        <v>0.91359999999999997</v>
      </c>
      <c r="H249" s="7">
        <v>0.1283</v>
      </c>
      <c r="I249" s="7">
        <v>4.2599999999999999E-2</v>
      </c>
      <c r="J249" s="7">
        <v>4.2000000000000003E-2</v>
      </c>
      <c r="K249" s="7">
        <v>4.1599999999999998E-2</v>
      </c>
      <c r="L249" s="7">
        <v>4.1300000000000003E-2</v>
      </c>
      <c r="M249" s="7">
        <v>4.1599999999999998E-2</v>
      </c>
    </row>
    <row r="250" spans="1:14" x14ac:dyDescent="0.45">
      <c r="A250" s="11">
        <v>64</v>
      </c>
      <c r="B250" s="7">
        <v>1.2948</v>
      </c>
      <c r="C250" s="7">
        <v>1.2378</v>
      </c>
      <c r="D250" s="7">
        <v>1.2299</v>
      </c>
      <c r="E250" s="7">
        <v>1.228</v>
      </c>
      <c r="F250" s="7">
        <v>1.2072000000000001</v>
      </c>
      <c r="G250" s="7">
        <v>1.0988</v>
      </c>
      <c r="H250" s="7">
        <v>0.96299999999999997</v>
      </c>
      <c r="I250" s="7">
        <v>4.2999999999999997E-2</v>
      </c>
      <c r="J250" s="7">
        <v>4.3900000000000002E-2</v>
      </c>
      <c r="K250" s="7">
        <v>4.3499999999999997E-2</v>
      </c>
      <c r="L250" s="7">
        <v>4.1599999999999998E-2</v>
      </c>
      <c r="M250" s="7">
        <v>4.1500000000000002E-2</v>
      </c>
    </row>
    <row r="251" spans="1:14" x14ac:dyDescent="0.45">
      <c r="A251" s="11">
        <v>32</v>
      </c>
      <c r="B251" s="7">
        <v>1.2869999999999999</v>
      </c>
      <c r="C251" s="7">
        <v>1.2398</v>
      </c>
      <c r="D251" s="7">
        <v>1.2352000000000001</v>
      </c>
      <c r="E251" s="7">
        <v>1.2277</v>
      </c>
      <c r="F251" s="7">
        <v>1.2107000000000001</v>
      </c>
      <c r="G251" s="7">
        <v>1.1479999999999999</v>
      </c>
      <c r="H251" s="7">
        <v>1.0204</v>
      </c>
      <c r="I251" s="7">
        <v>0.46329999999999999</v>
      </c>
      <c r="J251" s="7">
        <v>4.3900000000000002E-2</v>
      </c>
      <c r="K251" s="7">
        <v>4.3400000000000001E-2</v>
      </c>
      <c r="L251" s="7">
        <v>4.2999999999999997E-2</v>
      </c>
      <c r="M251" s="7">
        <v>4.2099999999999999E-2</v>
      </c>
    </row>
    <row r="252" spans="1:14" x14ac:dyDescent="0.45">
      <c r="A252" s="11">
        <v>16</v>
      </c>
      <c r="B252" s="7">
        <v>1.2070000000000001</v>
      </c>
      <c r="C252" s="7">
        <v>1.1751</v>
      </c>
      <c r="D252" s="7">
        <v>1.1448</v>
      </c>
      <c r="E252" s="7">
        <v>1.1451</v>
      </c>
      <c r="F252" s="7">
        <v>1.2116</v>
      </c>
      <c r="G252" s="7">
        <v>1.2069000000000001</v>
      </c>
      <c r="H252" s="7">
        <v>1.101</v>
      </c>
      <c r="I252" s="7">
        <v>0.84560000000000002</v>
      </c>
      <c r="J252" s="7">
        <v>4.5100000000000001E-2</v>
      </c>
      <c r="K252" s="7">
        <v>4.3099999999999999E-2</v>
      </c>
      <c r="L252" s="7">
        <v>4.2000000000000003E-2</v>
      </c>
      <c r="M252" s="7">
        <v>4.1799999999999997E-2</v>
      </c>
    </row>
    <row r="253" spans="1:14" x14ac:dyDescent="0.45">
      <c r="A253" s="11">
        <v>4</v>
      </c>
      <c r="B253" s="7">
        <v>1.1826000000000001</v>
      </c>
      <c r="C253" s="7">
        <v>1.1261000000000001</v>
      </c>
      <c r="D253" s="7">
        <v>1.1203000000000001</v>
      </c>
      <c r="E253" s="7">
        <v>1.1049</v>
      </c>
      <c r="F253" s="7">
        <v>1.1059000000000001</v>
      </c>
      <c r="G253" s="7">
        <v>1.0814999999999999</v>
      </c>
      <c r="H253" s="7">
        <v>1.0065999999999999</v>
      </c>
      <c r="I253" s="7">
        <v>0.73229999999999995</v>
      </c>
      <c r="J253" s="7">
        <v>0.5474</v>
      </c>
      <c r="K253" s="7">
        <v>4.3099999999999999E-2</v>
      </c>
      <c r="L253" s="7">
        <v>4.3099999999999999E-2</v>
      </c>
      <c r="M253" s="7">
        <v>4.2200000000000001E-2</v>
      </c>
    </row>
    <row r="254" spans="1:14" x14ac:dyDescent="0.45">
      <c r="A254" s="11">
        <v>2</v>
      </c>
      <c r="B254" s="7">
        <v>1.2515000000000001</v>
      </c>
      <c r="C254" s="7">
        <v>1.1775</v>
      </c>
      <c r="D254" s="7">
        <v>1.1563000000000001</v>
      </c>
      <c r="E254" s="7">
        <v>1.1536</v>
      </c>
      <c r="F254" s="7">
        <v>1.1552</v>
      </c>
      <c r="G254" s="7">
        <v>1.1377999999999999</v>
      </c>
      <c r="H254" s="7">
        <v>1.0924</v>
      </c>
      <c r="I254" s="7">
        <v>0.92290000000000005</v>
      </c>
      <c r="J254" s="7">
        <v>0.7238</v>
      </c>
      <c r="K254" s="7">
        <v>4.2999999999999997E-2</v>
      </c>
      <c r="L254" s="7">
        <v>4.2700000000000002E-2</v>
      </c>
      <c r="M254" s="7">
        <v>4.19E-2</v>
      </c>
    </row>
    <row r="255" spans="1:14" x14ac:dyDescent="0.45">
      <c r="A255" s="11">
        <v>0</v>
      </c>
      <c r="B255" s="7">
        <v>1.3073999999999999</v>
      </c>
      <c r="C255" s="7">
        <v>1.2321</v>
      </c>
      <c r="D255" s="7">
        <v>1.2133</v>
      </c>
      <c r="E255" s="7">
        <v>1.2063999999999999</v>
      </c>
      <c r="F255" s="7">
        <v>1.2271000000000001</v>
      </c>
      <c r="G255" s="7">
        <v>1.2194</v>
      </c>
      <c r="H255" s="7">
        <v>1.1719999999999999</v>
      </c>
      <c r="I255" s="7">
        <v>1.0789</v>
      </c>
      <c r="J255" s="7">
        <v>0.63190000000000002</v>
      </c>
      <c r="K255" s="7">
        <v>0.47810000000000002</v>
      </c>
      <c r="L255" s="7">
        <v>4.4499999999999998E-2</v>
      </c>
      <c r="M255" s="7">
        <v>4.3499999999999997E-2</v>
      </c>
    </row>
    <row r="256" spans="1:14" x14ac:dyDescent="0.45">
      <c r="A256" s="10" t="s">
        <v>4289</v>
      </c>
    </row>
    <row r="259" spans="1:14" x14ac:dyDescent="0.45">
      <c r="B259" s="6" t="s">
        <v>4276</v>
      </c>
      <c r="C259" s="6" t="s">
        <v>4277</v>
      </c>
      <c r="D259" s="6" t="s">
        <v>4278</v>
      </c>
      <c r="E259" s="6" t="s">
        <v>4279</v>
      </c>
      <c r="F259" s="6" t="s">
        <v>4280</v>
      </c>
      <c r="G259" s="6" t="s">
        <v>4281</v>
      </c>
      <c r="H259" s="6" t="s">
        <v>4282</v>
      </c>
      <c r="I259" s="6" t="s">
        <v>4283</v>
      </c>
      <c r="J259" s="6" t="s">
        <v>4284</v>
      </c>
      <c r="K259" s="6" t="s">
        <v>4285</v>
      </c>
      <c r="L259" s="6" t="s">
        <v>4286</v>
      </c>
      <c r="M259" s="6" t="s">
        <v>4287</v>
      </c>
      <c r="N259" s="6" t="s">
        <v>4288</v>
      </c>
    </row>
    <row r="260" spans="1:14" x14ac:dyDescent="0.45">
      <c r="A260" s="11">
        <v>256</v>
      </c>
      <c r="B260" s="7">
        <v>1.1612</v>
      </c>
      <c r="C260" s="7">
        <v>1.1073</v>
      </c>
      <c r="D260" s="7">
        <v>1.0958000000000001</v>
      </c>
      <c r="E260" s="7">
        <v>1.0623</v>
      </c>
      <c r="F260" s="7">
        <v>0.89649999999999996</v>
      </c>
      <c r="G260" s="7">
        <v>8.2299999999999998E-2</v>
      </c>
      <c r="H260" s="7">
        <v>4.3200000000000002E-2</v>
      </c>
      <c r="I260" s="7">
        <v>4.3400000000000001E-2</v>
      </c>
      <c r="J260" s="7">
        <v>4.3499999999999997E-2</v>
      </c>
      <c r="K260" s="7">
        <v>5.0099999999999999E-2</v>
      </c>
      <c r="L260" s="7">
        <v>4.2799999999999998E-2</v>
      </c>
      <c r="M260" s="7">
        <v>4.3499999999999997E-2</v>
      </c>
    </row>
    <row r="261" spans="1:14" x14ac:dyDescent="0.45">
      <c r="A261" s="11">
        <v>128</v>
      </c>
      <c r="B261" s="7">
        <v>1.2529999999999999</v>
      </c>
      <c r="C261" s="7">
        <v>1.2060999999999999</v>
      </c>
      <c r="D261" s="7">
        <v>1.1953</v>
      </c>
      <c r="E261" s="7">
        <v>1.1833</v>
      </c>
      <c r="F261" s="7">
        <v>1.1072</v>
      </c>
      <c r="G261" s="7">
        <v>0.76170000000000004</v>
      </c>
      <c r="H261" s="7">
        <v>4.2200000000000001E-2</v>
      </c>
      <c r="I261" s="7">
        <v>4.1200000000000001E-2</v>
      </c>
      <c r="J261" s="7">
        <v>4.3799999999999999E-2</v>
      </c>
      <c r="K261" s="7">
        <v>4.19E-2</v>
      </c>
      <c r="L261" s="7">
        <v>4.1799999999999997E-2</v>
      </c>
      <c r="M261" s="7">
        <v>4.1300000000000003E-2</v>
      </c>
    </row>
    <row r="262" spans="1:14" x14ac:dyDescent="0.45">
      <c r="A262" s="11">
        <v>64</v>
      </c>
      <c r="B262" s="7">
        <v>1.2679</v>
      </c>
      <c r="C262" s="7">
        <v>1.2210000000000001</v>
      </c>
      <c r="D262" s="7">
        <v>1.2117</v>
      </c>
      <c r="E262" s="7">
        <v>1.2067000000000001</v>
      </c>
      <c r="F262" s="7">
        <v>1.1774</v>
      </c>
      <c r="G262" s="7">
        <v>1.0649999999999999</v>
      </c>
      <c r="H262" s="7">
        <v>0.58660000000000001</v>
      </c>
      <c r="I262" s="7">
        <v>4.7E-2</v>
      </c>
      <c r="J262" s="7">
        <v>4.1599999999999998E-2</v>
      </c>
      <c r="K262" s="7">
        <v>4.24E-2</v>
      </c>
      <c r="L262" s="7">
        <v>4.1599999999999998E-2</v>
      </c>
      <c r="M262" s="7">
        <v>4.1399999999999999E-2</v>
      </c>
    </row>
    <row r="263" spans="1:14" x14ac:dyDescent="0.45">
      <c r="A263" s="11">
        <v>32</v>
      </c>
      <c r="B263" s="7">
        <v>1.2814000000000001</v>
      </c>
      <c r="C263" s="7">
        <v>1.2408999999999999</v>
      </c>
      <c r="D263" s="7">
        <v>1.2342</v>
      </c>
      <c r="E263" s="7">
        <v>1.22</v>
      </c>
      <c r="F263" s="7">
        <v>1.2030000000000001</v>
      </c>
      <c r="G263" s="7">
        <v>1.1060000000000001</v>
      </c>
      <c r="H263" s="7">
        <v>1.0630999999999999</v>
      </c>
      <c r="I263" s="7">
        <v>8.1900000000000001E-2</v>
      </c>
      <c r="J263" s="7">
        <v>4.1799999999999997E-2</v>
      </c>
      <c r="K263" s="7">
        <v>4.6800000000000001E-2</v>
      </c>
      <c r="L263" s="7">
        <v>4.2000000000000003E-2</v>
      </c>
      <c r="M263" s="7">
        <v>4.1200000000000001E-2</v>
      </c>
    </row>
    <row r="264" spans="1:14" x14ac:dyDescent="0.45">
      <c r="A264" s="11">
        <v>16</v>
      </c>
      <c r="B264" s="7">
        <v>1.2148000000000001</v>
      </c>
      <c r="C264" s="7">
        <v>1.1775</v>
      </c>
      <c r="D264" s="7">
        <v>1.1463000000000001</v>
      </c>
      <c r="E264" s="7">
        <v>1.1032999999999999</v>
      </c>
      <c r="F264" s="7">
        <v>1.2065999999999999</v>
      </c>
      <c r="G264" s="7">
        <v>1.1697</v>
      </c>
      <c r="H264" s="7">
        <v>1.0643</v>
      </c>
      <c r="I264" s="7">
        <v>1.0118</v>
      </c>
      <c r="J264" s="7">
        <v>4.3099999999999999E-2</v>
      </c>
      <c r="K264" s="7">
        <v>4.2700000000000002E-2</v>
      </c>
      <c r="L264" s="7">
        <v>4.2799999999999998E-2</v>
      </c>
      <c r="M264" s="7">
        <v>4.2000000000000003E-2</v>
      </c>
    </row>
    <row r="265" spans="1:14" x14ac:dyDescent="0.45">
      <c r="A265" s="11">
        <v>4</v>
      </c>
      <c r="B265" s="7">
        <v>1.1988000000000001</v>
      </c>
      <c r="C265" s="7">
        <v>1.1564000000000001</v>
      </c>
      <c r="D265" s="7">
        <v>1.1223000000000001</v>
      </c>
      <c r="E265" s="7">
        <v>1.1221000000000001</v>
      </c>
      <c r="F265" s="7">
        <v>1.1093999999999999</v>
      </c>
      <c r="G265" s="7">
        <v>1.073</v>
      </c>
      <c r="H265" s="7">
        <v>0.92359999999999998</v>
      </c>
      <c r="I265" s="7">
        <v>0.76259999999999994</v>
      </c>
      <c r="J265" s="7">
        <v>0.23069999999999999</v>
      </c>
      <c r="K265" s="7">
        <v>4.2299999999999997E-2</v>
      </c>
      <c r="L265" s="7">
        <v>4.24E-2</v>
      </c>
      <c r="M265" s="7">
        <v>4.2200000000000001E-2</v>
      </c>
    </row>
    <row r="266" spans="1:14" x14ac:dyDescent="0.45">
      <c r="A266" s="11">
        <v>2</v>
      </c>
      <c r="B266" s="7">
        <v>1.24</v>
      </c>
      <c r="C266" s="7">
        <v>1.1847000000000001</v>
      </c>
      <c r="D266" s="7">
        <v>1.1775</v>
      </c>
      <c r="E266" s="7">
        <v>1.1629</v>
      </c>
      <c r="F266" s="7">
        <v>1.1566000000000001</v>
      </c>
      <c r="G266" s="7">
        <v>1.1225000000000001</v>
      </c>
      <c r="H266" s="7">
        <v>1.0552999999999999</v>
      </c>
      <c r="I266" s="7">
        <v>0.82609999999999995</v>
      </c>
      <c r="J266" s="7">
        <v>0.76580000000000004</v>
      </c>
      <c r="K266" s="7">
        <v>4.3900000000000002E-2</v>
      </c>
      <c r="L266" s="7">
        <v>4.2999999999999997E-2</v>
      </c>
      <c r="M266" s="7">
        <v>4.3400000000000001E-2</v>
      </c>
    </row>
    <row r="267" spans="1:14" x14ac:dyDescent="0.45">
      <c r="A267" s="11">
        <v>0</v>
      </c>
      <c r="B267" s="7">
        <v>1.2688999999999999</v>
      </c>
      <c r="C267" s="7">
        <v>1.2013</v>
      </c>
      <c r="D267" s="7">
        <v>1.1806000000000001</v>
      </c>
      <c r="E267" s="7">
        <v>1.1886000000000001</v>
      </c>
      <c r="F267" s="7">
        <v>1.1779999999999999</v>
      </c>
      <c r="G267" s="7">
        <v>1.1604000000000001</v>
      </c>
      <c r="H267" s="7">
        <v>1.0898000000000001</v>
      </c>
      <c r="I267" s="7">
        <v>1.0007999999999999</v>
      </c>
      <c r="J267" s="7">
        <v>0.64970000000000006</v>
      </c>
      <c r="K267" s="7">
        <v>4.65E-2</v>
      </c>
      <c r="L267" s="7">
        <v>4.5400000000000003E-2</v>
      </c>
      <c r="M267" s="7">
        <v>4.4999999999999998E-2</v>
      </c>
    </row>
    <row r="268" spans="1:14" x14ac:dyDescent="0.45">
      <c r="A268" s="10" t="s">
        <v>4289</v>
      </c>
    </row>
    <row r="270" spans="1:14" x14ac:dyDescent="0.45">
      <c r="B270" s="6" t="s">
        <v>4276</v>
      </c>
      <c r="C270" s="6" t="s">
        <v>4277</v>
      </c>
      <c r="D270" s="6" t="s">
        <v>4278</v>
      </c>
      <c r="E270" s="6" t="s">
        <v>4279</v>
      </c>
      <c r="F270" s="6" t="s">
        <v>4280</v>
      </c>
      <c r="G270" s="6" t="s">
        <v>4281</v>
      </c>
      <c r="H270" s="6" t="s">
        <v>4282</v>
      </c>
      <c r="I270" s="6" t="s">
        <v>4283</v>
      </c>
      <c r="J270" s="6" t="s">
        <v>4284</v>
      </c>
      <c r="K270" s="6" t="s">
        <v>4285</v>
      </c>
      <c r="L270" s="6" t="s">
        <v>4286</v>
      </c>
      <c r="M270" s="6" t="s">
        <v>4287</v>
      </c>
      <c r="N270" s="6" t="s">
        <v>4288</v>
      </c>
    </row>
    <row r="271" spans="1:14" x14ac:dyDescent="0.45">
      <c r="A271" s="11">
        <v>256</v>
      </c>
      <c r="B271" s="7">
        <v>1.2951999999999999</v>
      </c>
      <c r="C271" s="7">
        <v>1.2562</v>
      </c>
      <c r="D271" s="7">
        <v>1.2372000000000001</v>
      </c>
      <c r="E271" s="7">
        <v>1.2079</v>
      </c>
      <c r="F271" s="7">
        <v>1.1623000000000001</v>
      </c>
      <c r="G271" s="7">
        <v>0.97409999999999997</v>
      </c>
      <c r="H271" s="7">
        <v>0.21299999999999999</v>
      </c>
      <c r="I271" s="7">
        <v>4.3099999999999999E-2</v>
      </c>
      <c r="J271" s="7">
        <v>4.24E-2</v>
      </c>
      <c r="K271" s="7">
        <v>4.2500000000000003E-2</v>
      </c>
      <c r="L271" s="7">
        <v>4.1799999999999997E-2</v>
      </c>
      <c r="M271" s="7">
        <v>4.1599999999999998E-2</v>
      </c>
    </row>
    <row r="272" spans="1:14" x14ac:dyDescent="0.45">
      <c r="A272" s="11">
        <v>128</v>
      </c>
      <c r="B272" s="7">
        <v>1.2766999999999999</v>
      </c>
      <c r="C272" s="7">
        <v>1.2254</v>
      </c>
      <c r="D272" s="7">
        <v>1.1989000000000001</v>
      </c>
      <c r="E272" s="7">
        <v>1.2072000000000001</v>
      </c>
      <c r="F272" s="7">
        <v>1.1707000000000001</v>
      </c>
      <c r="G272" s="7">
        <v>0.99139999999999995</v>
      </c>
      <c r="H272" s="7">
        <v>6.88E-2</v>
      </c>
      <c r="I272" s="7">
        <v>4.1399999999999999E-2</v>
      </c>
      <c r="J272" s="7">
        <v>4.0800000000000003E-2</v>
      </c>
      <c r="K272" s="7">
        <v>4.1000000000000002E-2</v>
      </c>
      <c r="L272" s="7">
        <v>4.1099999999999998E-2</v>
      </c>
      <c r="M272" s="7">
        <v>4.1099999999999998E-2</v>
      </c>
    </row>
    <row r="273" spans="1:14" x14ac:dyDescent="0.45">
      <c r="A273" s="11">
        <v>64</v>
      </c>
      <c r="B273" s="7">
        <v>1.2864</v>
      </c>
      <c r="C273" s="7">
        <v>1.2362</v>
      </c>
      <c r="D273" s="7">
        <v>1.2312000000000001</v>
      </c>
      <c r="E273" s="7">
        <v>1.2189000000000001</v>
      </c>
      <c r="F273" s="7">
        <v>1.2000999999999999</v>
      </c>
      <c r="G273" s="7">
        <v>1.0874999999999999</v>
      </c>
      <c r="H273" s="7">
        <v>0.44309999999999999</v>
      </c>
      <c r="I273" s="7">
        <v>4.1500000000000002E-2</v>
      </c>
      <c r="J273" s="7">
        <v>4.1599999999999998E-2</v>
      </c>
      <c r="K273" s="7">
        <v>4.2099999999999999E-2</v>
      </c>
      <c r="L273" s="7">
        <v>4.1599999999999998E-2</v>
      </c>
      <c r="M273" s="7">
        <v>4.2900000000000001E-2</v>
      </c>
    </row>
    <row r="274" spans="1:14" x14ac:dyDescent="0.45">
      <c r="A274" s="11">
        <v>32</v>
      </c>
      <c r="B274" s="7">
        <v>1.2768999999999999</v>
      </c>
      <c r="C274" s="7">
        <v>1.2323</v>
      </c>
      <c r="D274" s="7">
        <v>1.2265999999999999</v>
      </c>
      <c r="E274" s="7">
        <v>1.2166999999999999</v>
      </c>
      <c r="F274" s="7">
        <v>1.2076</v>
      </c>
      <c r="G274" s="7">
        <v>1.1175999999999999</v>
      </c>
      <c r="H274" s="7">
        <v>1.0488999999999999</v>
      </c>
      <c r="I274" s="7">
        <v>7.3300000000000004E-2</v>
      </c>
      <c r="J274" s="7">
        <v>4.1599999999999998E-2</v>
      </c>
      <c r="K274" s="7">
        <v>4.1799999999999997E-2</v>
      </c>
      <c r="L274" s="7">
        <v>4.1300000000000003E-2</v>
      </c>
      <c r="M274" s="7">
        <v>4.1300000000000003E-2</v>
      </c>
    </row>
    <row r="275" spans="1:14" x14ac:dyDescent="0.45">
      <c r="A275" s="11">
        <v>16</v>
      </c>
      <c r="B275" s="7">
        <v>1.2112000000000001</v>
      </c>
      <c r="C275" s="7">
        <v>1.1989000000000001</v>
      </c>
      <c r="D275" s="7">
        <v>1.1970000000000001</v>
      </c>
      <c r="E275" s="7">
        <v>1.1404000000000001</v>
      </c>
      <c r="F275" s="7">
        <v>1.198</v>
      </c>
      <c r="G275" s="7">
        <v>1.1893</v>
      </c>
      <c r="H275" s="7">
        <v>1.0581</v>
      </c>
      <c r="I275" s="7">
        <v>0.96389999999999998</v>
      </c>
      <c r="J275" s="7">
        <v>4.1399999999999999E-2</v>
      </c>
      <c r="K275" s="7">
        <v>4.2000000000000003E-2</v>
      </c>
      <c r="L275" s="7">
        <v>4.1500000000000002E-2</v>
      </c>
      <c r="M275" s="7">
        <v>4.1300000000000003E-2</v>
      </c>
    </row>
    <row r="276" spans="1:14" x14ac:dyDescent="0.45">
      <c r="A276" s="11">
        <v>4</v>
      </c>
      <c r="B276" s="7">
        <v>1.1940999999999999</v>
      </c>
      <c r="C276" s="7">
        <v>1.1312</v>
      </c>
      <c r="D276" s="7">
        <v>1.1209</v>
      </c>
      <c r="E276" s="7">
        <v>1.107</v>
      </c>
      <c r="F276" s="7">
        <v>1.1037999999999999</v>
      </c>
      <c r="G276" s="7">
        <v>1.0657000000000001</v>
      </c>
      <c r="H276" s="7">
        <v>0.93799999999999994</v>
      </c>
      <c r="I276" s="7">
        <v>0.7369</v>
      </c>
      <c r="J276" s="7">
        <v>4.48E-2</v>
      </c>
      <c r="K276" s="7">
        <v>4.2000000000000003E-2</v>
      </c>
      <c r="L276" s="7">
        <v>4.2099999999999999E-2</v>
      </c>
      <c r="M276" s="7">
        <v>4.1599999999999998E-2</v>
      </c>
    </row>
    <row r="277" spans="1:14" x14ac:dyDescent="0.45">
      <c r="A277" s="11">
        <v>2</v>
      </c>
      <c r="B277" s="7">
        <v>1.25</v>
      </c>
      <c r="C277" s="7">
        <v>1.1893</v>
      </c>
      <c r="D277" s="7">
        <v>1.1747000000000001</v>
      </c>
      <c r="E277" s="7">
        <v>1.1561999999999999</v>
      </c>
      <c r="F277" s="7">
        <v>1.1435999999999999</v>
      </c>
      <c r="G277" s="7">
        <v>1.1123000000000001</v>
      </c>
      <c r="H277" s="7">
        <v>1.07</v>
      </c>
      <c r="I277" s="7">
        <v>0.79510000000000003</v>
      </c>
      <c r="J277" s="7">
        <v>0.77459999999999996</v>
      </c>
      <c r="K277" s="7">
        <v>4.2799999999999998E-2</v>
      </c>
      <c r="L277" s="7">
        <v>4.2700000000000002E-2</v>
      </c>
      <c r="M277" s="7">
        <v>4.2000000000000003E-2</v>
      </c>
    </row>
    <row r="278" spans="1:14" x14ac:dyDescent="0.45">
      <c r="A278" s="11">
        <v>0</v>
      </c>
      <c r="B278" s="7">
        <v>1.2968999999999999</v>
      </c>
      <c r="C278" s="7">
        <v>1.1796</v>
      </c>
      <c r="D278" s="7">
        <v>1.1809000000000001</v>
      </c>
      <c r="E278" s="7">
        <v>1.1600999999999999</v>
      </c>
      <c r="F278" s="7">
        <v>1.1738999999999999</v>
      </c>
      <c r="G278" s="7">
        <v>1.1700999999999999</v>
      </c>
      <c r="H278" s="7">
        <v>1.0822000000000001</v>
      </c>
      <c r="I278" s="7">
        <v>0.99160000000000004</v>
      </c>
      <c r="J278" s="7">
        <v>0.67900000000000005</v>
      </c>
      <c r="K278" s="7">
        <v>5.2200000000000003E-2</v>
      </c>
      <c r="L278" s="7">
        <v>4.4400000000000002E-2</v>
      </c>
      <c r="M278" s="7">
        <v>4.41E-2</v>
      </c>
    </row>
    <row r="279" spans="1:14" x14ac:dyDescent="0.45">
      <c r="A279" s="10" t="s">
        <v>4289</v>
      </c>
    </row>
    <row r="281" spans="1:14" x14ac:dyDescent="0.45">
      <c r="B281" s="6" t="s">
        <v>4276</v>
      </c>
      <c r="C281" s="6" t="s">
        <v>4277</v>
      </c>
      <c r="D281" s="6" t="s">
        <v>4278</v>
      </c>
      <c r="E281" s="6" t="s">
        <v>4279</v>
      </c>
      <c r="F281" s="6" t="s">
        <v>4280</v>
      </c>
      <c r="G281" s="6" t="s">
        <v>4281</v>
      </c>
      <c r="H281" s="6" t="s">
        <v>4282</v>
      </c>
      <c r="I281" s="6" t="s">
        <v>4283</v>
      </c>
      <c r="J281" s="6" t="s">
        <v>4284</v>
      </c>
      <c r="K281" s="6" t="s">
        <v>4285</v>
      </c>
      <c r="L281" s="6" t="s">
        <v>4286</v>
      </c>
      <c r="M281" s="6" t="s">
        <v>4287</v>
      </c>
      <c r="N281" s="6" t="s">
        <v>4288</v>
      </c>
    </row>
    <row r="282" spans="1:14" x14ac:dyDescent="0.45">
      <c r="A282" s="11">
        <v>256</v>
      </c>
      <c r="B282" s="7">
        <v>1.2593000000000001</v>
      </c>
      <c r="C282" s="7">
        <v>1.2243999999999999</v>
      </c>
      <c r="D282" s="7">
        <v>1.1924999999999999</v>
      </c>
      <c r="E282" s="7">
        <v>1.1605000000000001</v>
      </c>
      <c r="F282" s="7">
        <v>1.1072</v>
      </c>
      <c r="G282" s="7">
        <v>0.99329999999999996</v>
      </c>
      <c r="H282" s="7">
        <v>0.73850000000000005</v>
      </c>
      <c r="I282" s="7">
        <v>4.4600000000000001E-2</v>
      </c>
      <c r="J282" s="7">
        <v>4.24E-2</v>
      </c>
      <c r="K282" s="7">
        <v>4.3400000000000001E-2</v>
      </c>
      <c r="L282" s="7">
        <v>4.1399999999999999E-2</v>
      </c>
      <c r="M282" s="7">
        <v>4.1799999999999997E-2</v>
      </c>
    </row>
    <row r="283" spans="1:14" x14ac:dyDescent="0.45">
      <c r="A283" s="11">
        <v>128</v>
      </c>
      <c r="B283" s="7">
        <v>1.2808999999999999</v>
      </c>
      <c r="C283" s="7">
        <v>1.2292000000000001</v>
      </c>
      <c r="D283" s="7">
        <v>1.1981999999999999</v>
      </c>
      <c r="E283" s="7">
        <v>1.2050000000000001</v>
      </c>
      <c r="F283" s="7">
        <v>1.1796</v>
      </c>
      <c r="G283" s="7">
        <v>1.0573999999999999</v>
      </c>
      <c r="H283" s="7">
        <v>0.95069999999999999</v>
      </c>
      <c r="I283" s="7">
        <v>4.0899999999999999E-2</v>
      </c>
      <c r="J283" s="7">
        <v>4.1000000000000002E-2</v>
      </c>
      <c r="K283" s="7">
        <v>4.1500000000000002E-2</v>
      </c>
      <c r="L283" s="7">
        <v>4.1000000000000002E-2</v>
      </c>
      <c r="M283" s="7">
        <v>4.7600000000000003E-2</v>
      </c>
    </row>
    <row r="284" spans="1:14" x14ac:dyDescent="0.45">
      <c r="A284" s="11">
        <v>64</v>
      </c>
      <c r="B284" s="7">
        <v>1.2990999999999999</v>
      </c>
      <c r="C284" s="7">
        <v>1.2538</v>
      </c>
      <c r="D284" s="7">
        <v>1.2476</v>
      </c>
      <c r="E284" s="7">
        <v>1.2366999999999999</v>
      </c>
      <c r="F284" s="7">
        <v>1.2141999999999999</v>
      </c>
      <c r="G284" s="7">
        <v>1.1393</v>
      </c>
      <c r="H284" s="7">
        <v>1.0826</v>
      </c>
      <c r="I284" s="7">
        <v>5.3400000000000003E-2</v>
      </c>
      <c r="J284" s="7">
        <v>4.0800000000000003E-2</v>
      </c>
      <c r="K284" s="7">
        <v>4.0899999999999999E-2</v>
      </c>
      <c r="L284" s="7">
        <v>4.0599999999999997E-2</v>
      </c>
      <c r="M284" s="7">
        <v>4.0800000000000003E-2</v>
      </c>
    </row>
    <row r="285" spans="1:14" x14ac:dyDescent="0.45">
      <c r="A285" s="11">
        <v>32</v>
      </c>
      <c r="B285" s="7">
        <v>1.2923</v>
      </c>
      <c r="C285" s="7">
        <v>1.2538</v>
      </c>
      <c r="D285" s="7">
        <v>1.2452000000000001</v>
      </c>
      <c r="E285" s="7">
        <v>1.2269000000000001</v>
      </c>
      <c r="F285" s="7">
        <v>1.2170000000000001</v>
      </c>
      <c r="G285" s="7">
        <v>1.1402000000000001</v>
      </c>
      <c r="H285" s="7">
        <v>1.0494000000000001</v>
      </c>
      <c r="I285" s="7">
        <v>0.29559999999999997</v>
      </c>
      <c r="J285" s="7">
        <v>4.0300000000000002E-2</v>
      </c>
      <c r="K285" s="7">
        <v>4.0599999999999997E-2</v>
      </c>
      <c r="L285" s="7">
        <v>4.0899999999999999E-2</v>
      </c>
      <c r="M285" s="7">
        <v>4.0500000000000001E-2</v>
      </c>
    </row>
    <row r="286" spans="1:14" x14ac:dyDescent="0.45">
      <c r="A286" s="11">
        <v>16</v>
      </c>
      <c r="B286" s="7">
        <v>1.2149000000000001</v>
      </c>
      <c r="C286" s="7">
        <v>1.1632</v>
      </c>
      <c r="D286" s="7">
        <v>1.1495</v>
      </c>
      <c r="E286" s="7">
        <v>1.1407</v>
      </c>
      <c r="F286" s="7">
        <v>1.139</v>
      </c>
      <c r="G286" s="7">
        <v>1.0973999999999999</v>
      </c>
      <c r="H286" s="7">
        <v>1.0851</v>
      </c>
      <c r="I286" s="7">
        <v>0.94320000000000004</v>
      </c>
      <c r="J286" s="7">
        <v>4.3400000000000001E-2</v>
      </c>
      <c r="K286" s="7">
        <v>4.0599999999999997E-2</v>
      </c>
      <c r="L286" s="7">
        <v>4.0300000000000002E-2</v>
      </c>
      <c r="M286" s="7">
        <v>4.0599999999999997E-2</v>
      </c>
    </row>
    <row r="287" spans="1:14" x14ac:dyDescent="0.45">
      <c r="A287" s="11">
        <v>4</v>
      </c>
      <c r="B287" s="7">
        <v>1.2255</v>
      </c>
      <c r="C287" s="7">
        <v>1.1538999999999999</v>
      </c>
      <c r="D287" s="7">
        <v>1.145</v>
      </c>
      <c r="E287" s="7">
        <v>1.1508</v>
      </c>
      <c r="F287" s="7">
        <v>1.131</v>
      </c>
      <c r="G287" s="7">
        <v>1.0840000000000001</v>
      </c>
      <c r="H287" s="7">
        <v>1.0075000000000001</v>
      </c>
      <c r="I287" s="7">
        <v>0.68279999999999996</v>
      </c>
      <c r="J287" s="7">
        <v>0.80520000000000003</v>
      </c>
      <c r="K287" s="7">
        <v>4.0500000000000001E-2</v>
      </c>
      <c r="L287" s="7">
        <v>4.07E-2</v>
      </c>
      <c r="M287" s="7">
        <v>4.07E-2</v>
      </c>
    </row>
    <row r="288" spans="1:14" x14ac:dyDescent="0.45">
      <c r="A288" s="11">
        <v>2</v>
      </c>
      <c r="B288" s="7">
        <v>1.2757000000000001</v>
      </c>
      <c r="C288" s="7">
        <v>1.2091000000000001</v>
      </c>
      <c r="D288" s="7">
        <v>1.1964999999999999</v>
      </c>
      <c r="E288" s="7">
        <v>1.1778999999999999</v>
      </c>
      <c r="F288" s="7">
        <v>1.1617999999999999</v>
      </c>
      <c r="G288" s="7">
        <v>1.1053999999999999</v>
      </c>
      <c r="H288" s="7">
        <v>1.0351999999999999</v>
      </c>
      <c r="I288" s="7">
        <v>0.81479999999999997</v>
      </c>
      <c r="J288" s="7">
        <v>0.67820000000000003</v>
      </c>
      <c r="K288" s="7">
        <v>4.07E-2</v>
      </c>
      <c r="L288" s="7">
        <v>4.1000000000000002E-2</v>
      </c>
      <c r="M288" s="7">
        <v>4.1099999999999998E-2</v>
      </c>
    </row>
    <row r="289" spans="1:14" x14ac:dyDescent="0.45">
      <c r="A289" s="11">
        <v>0</v>
      </c>
      <c r="B289" s="7">
        <v>1.3025</v>
      </c>
      <c r="C289" s="7">
        <v>1.2211000000000001</v>
      </c>
      <c r="D289" s="7">
        <v>1.2075</v>
      </c>
      <c r="E289" s="7">
        <v>1.1920999999999999</v>
      </c>
      <c r="F289" s="7">
        <v>1.1991000000000001</v>
      </c>
      <c r="G289" s="7">
        <v>1.173</v>
      </c>
      <c r="H289" s="7">
        <v>1.1185</v>
      </c>
      <c r="I289" s="7">
        <v>1.0074000000000001</v>
      </c>
      <c r="J289" s="7">
        <v>0.73760000000000003</v>
      </c>
      <c r="K289" s="7">
        <v>4.8300000000000003E-2</v>
      </c>
      <c r="L289" s="7">
        <v>4.1599999999999998E-2</v>
      </c>
      <c r="M289" s="7">
        <v>4.1700000000000001E-2</v>
      </c>
    </row>
    <row r="290" spans="1:14" x14ac:dyDescent="0.45">
      <c r="A290" s="10" t="s">
        <v>4289</v>
      </c>
    </row>
    <row r="293" spans="1:14" x14ac:dyDescent="0.45">
      <c r="A293" t="s">
        <v>4405</v>
      </c>
    </row>
    <row r="295" spans="1:14" x14ac:dyDescent="0.45">
      <c r="B295" s="6" t="s">
        <v>4276</v>
      </c>
      <c r="C295" s="6" t="s">
        <v>4277</v>
      </c>
      <c r="D295" s="6" t="s">
        <v>4278</v>
      </c>
      <c r="E295" s="6" t="s">
        <v>4279</v>
      </c>
      <c r="F295" s="6" t="s">
        <v>4280</v>
      </c>
      <c r="G295" s="6" t="s">
        <v>4281</v>
      </c>
      <c r="H295" s="6" t="s">
        <v>4282</v>
      </c>
      <c r="I295" s="6" t="s">
        <v>4283</v>
      </c>
      <c r="J295" s="6" t="s">
        <v>4284</v>
      </c>
      <c r="K295" s="6" t="s">
        <v>4285</v>
      </c>
      <c r="L295" s="6" t="s">
        <v>4286</v>
      </c>
      <c r="M295" s="6" t="s">
        <v>4287</v>
      </c>
      <c r="N295" s="6" t="s">
        <v>4288</v>
      </c>
    </row>
    <row r="296" spans="1:14" x14ac:dyDescent="0.45">
      <c r="A296" s="11">
        <v>256</v>
      </c>
      <c r="B296" s="7">
        <v>1.2309000000000001</v>
      </c>
      <c r="C296" s="7">
        <v>1.2107000000000001</v>
      </c>
      <c r="D296" s="7">
        <v>1.2033</v>
      </c>
      <c r="E296" s="7">
        <v>1.1846000000000001</v>
      </c>
      <c r="F296" s="7">
        <v>1.1312</v>
      </c>
      <c r="G296" s="7">
        <v>1.0122</v>
      </c>
      <c r="H296" s="7">
        <v>0.28239999999999998</v>
      </c>
      <c r="I296" s="7">
        <v>4.3299999999999998E-2</v>
      </c>
      <c r="J296" s="7">
        <v>4.3700000000000003E-2</v>
      </c>
      <c r="K296" s="7">
        <v>5.0999999999999997E-2</v>
      </c>
      <c r="L296" s="7">
        <v>4.2799999999999998E-2</v>
      </c>
      <c r="M296" s="7">
        <v>4.2900000000000001E-2</v>
      </c>
    </row>
    <row r="297" spans="1:14" x14ac:dyDescent="0.45">
      <c r="A297" s="11">
        <v>128</v>
      </c>
      <c r="B297" s="7">
        <v>1.2445999999999999</v>
      </c>
      <c r="C297" s="7">
        <v>1.2243999999999999</v>
      </c>
      <c r="D297" s="7">
        <v>1.2055</v>
      </c>
      <c r="E297" s="7">
        <v>1.2024999999999999</v>
      </c>
      <c r="F297" s="7">
        <v>1.1684000000000001</v>
      </c>
      <c r="G297" s="7">
        <v>1.0417000000000001</v>
      </c>
      <c r="H297" s="7">
        <v>0.89770000000000005</v>
      </c>
      <c r="I297" s="7">
        <v>4.19E-2</v>
      </c>
      <c r="J297" s="7">
        <v>4.4699999999999997E-2</v>
      </c>
      <c r="K297" s="7">
        <v>4.2000000000000003E-2</v>
      </c>
      <c r="L297" s="7">
        <v>4.24E-2</v>
      </c>
      <c r="M297" s="7">
        <v>4.1799999999999997E-2</v>
      </c>
    </row>
    <row r="298" spans="1:14" x14ac:dyDescent="0.45">
      <c r="A298" s="11">
        <v>64</v>
      </c>
      <c r="B298" s="7">
        <v>1.2522</v>
      </c>
      <c r="C298" s="7">
        <v>1.2303999999999999</v>
      </c>
      <c r="D298" s="7">
        <v>1.218</v>
      </c>
      <c r="E298" s="7">
        <v>1.2144999999999999</v>
      </c>
      <c r="F298" s="7">
        <v>1.1980999999999999</v>
      </c>
      <c r="G298" s="7">
        <v>1.1129</v>
      </c>
      <c r="H298" s="7">
        <v>0.94989999999999997</v>
      </c>
      <c r="I298" s="7">
        <v>5.6399999999999999E-2</v>
      </c>
      <c r="J298" s="7">
        <v>4.3900000000000002E-2</v>
      </c>
      <c r="K298" s="7">
        <v>4.4499999999999998E-2</v>
      </c>
      <c r="L298" s="7">
        <v>4.1799999999999997E-2</v>
      </c>
      <c r="M298" s="7">
        <v>4.19E-2</v>
      </c>
    </row>
    <row r="299" spans="1:14" x14ac:dyDescent="0.45">
      <c r="A299" s="11">
        <v>32</v>
      </c>
      <c r="B299" s="7">
        <v>1.2319</v>
      </c>
      <c r="C299" s="7">
        <v>1.222</v>
      </c>
      <c r="D299" s="7">
        <v>1.2262999999999999</v>
      </c>
      <c r="E299" s="7">
        <v>1.2163999999999999</v>
      </c>
      <c r="F299" s="7">
        <v>1.214</v>
      </c>
      <c r="G299" s="7">
        <v>1.1565000000000001</v>
      </c>
      <c r="H299" s="7">
        <v>1.0532999999999999</v>
      </c>
      <c r="I299" s="7">
        <v>0.49509999999999998</v>
      </c>
      <c r="J299" s="7">
        <v>4.2999999999999997E-2</v>
      </c>
      <c r="K299" s="7">
        <v>4.3900000000000002E-2</v>
      </c>
      <c r="L299" s="7">
        <v>4.2000000000000003E-2</v>
      </c>
      <c r="M299" s="7">
        <v>4.2200000000000001E-2</v>
      </c>
    </row>
    <row r="300" spans="1:14" x14ac:dyDescent="0.45">
      <c r="A300" s="11">
        <v>16</v>
      </c>
      <c r="B300" s="7">
        <v>1.1557999999999999</v>
      </c>
      <c r="C300" s="7">
        <v>1.177</v>
      </c>
      <c r="D300" s="7">
        <v>1.1440999999999999</v>
      </c>
      <c r="E300" s="7">
        <v>1.1295999999999999</v>
      </c>
      <c r="F300" s="7">
        <v>1.1314</v>
      </c>
      <c r="G300" s="7">
        <v>1.0727</v>
      </c>
      <c r="H300" s="7">
        <v>1.0901000000000001</v>
      </c>
      <c r="I300" s="7">
        <v>0.97599999999999998</v>
      </c>
      <c r="J300" s="7">
        <v>7.4200000000000002E-2</v>
      </c>
      <c r="K300" s="7">
        <v>4.24E-2</v>
      </c>
      <c r="L300" s="7">
        <v>4.1599999999999998E-2</v>
      </c>
      <c r="M300" s="7">
        <v>4.2099999999999999E-2</v>
      </c>
    </row>
    <row r="301" spans="1:14" x14ac:dyDescent="0.45">
      <c r="A301" s="11">
        <v>4</v>
      </c>
      <c r="B301" s="7">
        <v>1.1066</v>
      </c>
      <c r="C301" s="7">
        <v>1.0980000000000001</v>
      </c>
      <c r="D301" s="7">
        <v>1.0954999999999999</v>
      </c>
      <c r="E301" s="7">
        <v>1.1017999999999999</v>
      </c>
      <c r="F301" s="7">
        <v>1.1162000000000001</v>
      </c>
      <c r="G301" s="7">
        <v>1.1060000000000001</v>
      </c>
      <c r="H301" s="7">
        <v>1.0410999999999999</v>
      </c>
      <c r="I301" s="7">
        <v>0.70950000000000002</v>
      </c>
      <c r="J301" s="7">
        <v>0.67390000000000005</v>
      </c>
      <c r="K301" s="7">
        <v>4.2200000000000001E-2</v>
      </c>
      <c r="L301" s="7">
        <v>4.1700000000000001E-2</v>
      </c>
      <c r="M301" s="7">
        <v>4.2700000000000002E-2</v>
      </c>
    </row>
    <row r="302" spans="1:14" x14ac:dyDescent="0.45">
      <c r="A302" s="11">
        <v>2</v>
      </c>
      <c r="B302" s="7">
        <v>1.1228</v>
      </c>
      <c r="C302" s="7">
        <v>1.1063000000000001</v>
      </c>
      <c r="D302" s="7">
        <v>1.1293</v>
      </c>
      <c r="E302" s="7">
        <v>1.1403000000000001</v>
      </c>
      <c r="F302" s="7">
        <v>1.1449</v>
      </c>
      <c r="G302" s="7">
        <v>1.1529</v>
      </c>
      <c r="H302" s="7">
        <v>1.0861000000000001</v>
      </c>
      <c r="I302" s="7">
        <v>0.88680000000000003</v>
      </c>
      <c r="J302" s="7">
        <v>0.66110000000000002</v>
      </c>
      <c r="K302" s="7">
        <v>4.5999999999999999E-2</v>
      </c>
      <c r="L302" s="7">
        <v>4.1799999999999997E-2</v>
      </c>
      <c r="M302" s="7">
        <v>5.7599999999999998E-2</v>
      </c>
    </row>
    <row r="303" spans="1:14" x14ac:dyDescent="0.45">
      <c r="A303" s="11">
        <v>0</v>
      </c>
      <c r="B303" s="7">
        <v>1.1718</v>
      </c>
      <c r="C303" s="7">
        <v>1.1540999999999999</v>
      </c>
      <c r="D303" s="7">
        <v>1.1581999999999999</v>
      </c>
      <c r="E303" s="7">
        <v>1.1527000000000001</v>
      </c>
      <c r="F303" s="7">
        <v>1.169</v>
      </c>
      <c r="G303" s="7">
        <v>1.1660999999999999</v>
      </c>
      <c r="H303" s="7">
        <v>1.1157999999999999</v>
      </c>
      <c r="I303" s="7">
        <v>1.0343</v>
      </c>
      <c r="J303" s="7">
        <v>0.78069999999999995</v>
      </c>
      <c r="K303" s="7">
        <v>0.78290000000000004</v>
      </c>
      <c r="L303" s="7">
        <v>4.2900000000000001E-2</v>
      </c>
      <c r="M303" s="7">
        <v>4.2900000000000001E-2</v>
      </c>
    </row>
    <row r="304" spans="1:14" x14ac:dyDescent="0.45">
      <c r="A304" s="10" t="s">
        <v>4289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FF03-8874-4C7C-85FF-27AB24CBBB38}">
  <dimension ref="C3:C116"/>
  <sheetViews>
    <sheetView tabSelected="1" workbookViewId="0">
      <selection activeCell="O107" sqref="O107"/>
    </sheetView>
  </sheetViews>
  <sheetFormatPr defaultRowHeight="14.25" x14ac:dyDescent="0.45"/>
  <sheetData>
    <row r="3" spans="3:3" x14ac:dyDescent="0.45">
      <c r="C3" t="s">
        <v>4410</v>
      </c>
    </row>
    <row r="34" spans="3:3" x14ac:dyDescent="0.45">
      <c r="C34" t="s">
        <v>4411</v>
      </c>
    </row>
    <row r="63" spans="3:3" x14ac:dyDescent="0.45">
      <c r="C63" t="s">
        <v>4412</v>
      </c>
    </row>
    <row r="88" spans="3:3" x14ac:dyDescent="0.45">
      <c r="C88" t="s">
        <v>4413</v>
      </c>
    </row>
    <row r="116" spans="3:3" x14ac:dyDescent="0.45">
      <c r="C116" t="s">
        <v>4414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4FAE-1553-405C-B4ED-6BE286EFB083}">
  <dimension ref="B11:B89"/>
  <sheetViews>
    <sheetView topLeftCell="A58" workbookViewId="0">
      <selection activeCell="T84" sqref="T84"/>
    </sheetView>
  </sheetViews>
  <sheetFormatPr defaultRowHeight="14.25" x14ac:dyDescent="0.45"/>
  <sheetData>
    <row r="11" spans="2:2" x14ac:dyDescent="0.45">
      <c r="B11" t="s">
        <v>4415</v>
      </c>
    </row>
    <row r="89" spans="2:2" x14ac:dyDescent="0.45">
      <c r="B89" t="s">
        <v>4416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Figure 1</vt:lpstr>
      <vt:lpstr>Figure 2</vt:lpstr>
      <vt:lpstr>Figure 3A</vt:lpstr>
      <vt:lpstr>Figure 3B</vt:lpstr>
      <vt:lpstr>Figure 4</vt:lpstr>
      <vt:lpstr>Figure 5</vt:lpstr>
      <vt:lpstr>Figure 7</vt:lpstr>
      <vt:lpstr>Supplementary figure S1</vt:lpstr>
      <vt:lpstr>Supplementary figure S2</vt:lpstr>
      <vt:lpstr>Supplementary Figure S3</vt:lpstr>
      <vt:lpstr>Supplementary Figure S4</vt:lpstr>
      <vt:lpstr>Supplementary Figure S5</vt:lpstr>
      <vt:lpstr>Supplementary Figure S6</vt:lpstr>
      <vt:lpstr>Supplementary Figure S7</vt:lpstr>
      <vt:lpstr>Supplementary Figure 8</vt:lpstr>
      <vt:lpstr>Gel Images</vt:lpstr>
      <vt:lpstr>Flow Cytometry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dubey</dc:creator>
  <cp:lastModifiedBy>vineet dubey</cp:lastModifiedBy>
  <dcterms:created xsi:type="dcterms:W3CDTF">2026-02-22T11:36:15Z</dcterms:created>
  <dcterms:modified xsi:type="dcterms:W3CDTF">2026-05-19T09:20:10Z</dcterms:modified>
</cp:coreProperties>
</file>