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JF-REPLAC\Desktop\Dr.Eng.Sc\Thesis_DCI\Testing\"/>
    </mc:Choice>
  </mc:AlternateContent>
  <xr:revisionPtr revIDLastSave="0" documentId="13_ncr:1_{8CF45EAB-99E0-44AD-A815-4025C05BCBD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g_TEM_XXI_12042021_15.8V_7.6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3" i="1"/>
  <c r="A2" i="1"/>
</calcChain>
</file>

<file path=xl/sharedStrings.xml><?xml version="1.0" encoding="utf-8"?>
<sst xmlns="http://schemas.openxmlformats.org/spreadsheetml/2006/main" count="7" uniqueCount="6">
  <si>
    <t>Time (s)</t>
  </si>
  <si>
    <t>Alfa (Volt/K)</t>
  </si>
  <si>
    <t xml:space="preserve">Temp_Diff (°C) </t>
  </si>
  <si>
    <r>
      <rPr>
        <sz val="12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c (K)</t>
    </r>
  </si>
  <si>
    <r>
      <rPr>
        <sz val="12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 (K)</t>
    </r>
  </si>
  <si>
    <r>
      <rPr>
        <sz val="12"/>
        <color theme="1"/>
        <rFont val="Calibri"/>
        <family val="2"/>
        <scheme val="minor"/>
      </rPr>
      <t>Vs + V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(Vdc)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</si>
</sst>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00"/>
      <color rgb="FFCC0000"/>
      <color rgb="FF660066"/>
      <color rgb="FF8000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VE" sz="1100">
                <a:solidFill>
                  <a:sysClr val="windowText" lastClr="000000"/>
                </a:solidFill>
              </a:rPr>
              <a:t>∆</a:t>
            </a:r>
            <a:r>
              <a:rPr lang="en-AU" sz="1100">
                <a:solidFill>
                  <a:sysClr val="windowText" lastClr="000000"/>
                </a:solidFill>
              </a:rPr>
              <a:t>𝑇 </a:t>
            </a:r>
            <a:r>
              <a:rPr lang="en-US" sz="1100">
                <a:solidFill>
                  <a:sysClr val="windowText" lastClr="000000"/>
                </a:solidFill>
              </a:rPr>
              <a:t>(°C) </a:t>
            </a:r>
          </a:p>
        </c:rich>
      </c:tx>
      <c:layout>
        <c:manualLayout>
          <c:xMode val="edge"/>
          <c:yMode val="edge"/>
          <c:x val="0.49508618609584976"/>
          <c:y val="0.119037884344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'Log_TEM_XXI_12042021_15.8V_7.6_'!$D$1</c:f>
              <c:strCache>
                <c:ptCount val="1"/>
                <c:pt idx="0">
                  <c:v>Temp_Diff (°C) 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'Log_TEM_XXI_12042021_15.8V_7.6_'!$A$2:$A$51</c:f>
              <c:numCache>
                <c:formatCode>#,##0.000</c:formatCode>
                <c:ptCount val="50"/>
                <c:pt idx="0">
                  <c:v>0</c:v>
                </c:pt>
                <c:pt idx="1">
                  <c:v>0.30399999999999994</c:v>
                </c:pt>
                <c:pt idx="2">
                  <c:v>0.57799999999999996</c:v>
                </c:pt>
                <c:pt idx="3">
                  <c:v>0.85599999999999987</c:v>
                </c:pt>
                <c:pt idx="4">
                  <c:v>1.1299999999999999</c:v>
                </c:pt>
                <c:pt idx="5">
                  <c:v>1.409</c:v>
                </c:pt>
                <c:pt idx="6">
                  <c:v>1.6840000000000002</c:v>
                </c:pt>
                <c:pt idx="7">
                  <c:v>1.9620000000000002</c:v>
                </c:pt>
                <c:pt idx="8">
                  <c:v>2.238</c:v>
                </c:pt>
                <c:pt idx="9">
                  <c:v>2.5110000000000001</c:v>
                </c:pt>
                <c:pt idx="10">
                  <c:v>2.79</c:v>
                </c:pt>
                <c:pt idx="11">
                  <c:v>3.0640000000000001</c:v>
                </c:pt>
                <c:pt idx="12">
                  <c:v>3.339</c:v>
                </c:pt>
                <c:pt idx="13">
                  <c:v>3.613</c:v>
                </c:pt>
                <c:pt idx="14">
                  <c:v>3.8919999999999999</c:v>
                </c:pt>
                <c:pt idx="15">
                  <c:v>4.1660000000000004</c:v>
                </c:pt>
                <c:pt idx="16">
                  <c:v>4.4410000000000007</c:v>
                </c:pt>
                <c:pt idx="17">
                  <c:v>4.7149999999999999</c:v>
                </c:pt>
                <c:pt idx="18">
                  <c:v>4.9930000000000003</c:v>
                </c:pt>
                <c:pt idx="19">
                  <c:v>5.2669999999999995</c:v>
                </c:pt>
                <c:pt idx="20">
                  <c:v>5.5419999999999998</c:v>
                </c:pt>
                <c:pt idx="21">
                  <c:v>5.8160000000000007</c:v>
                </c:pt>
                <c:pt idx="22">
                  <c:v>6.0950000000000006</c:v>
                </c:pt>
                <c:pt idx="23">
                  <c:v>6.3689999999999998</c:v>
                </c:pt>
                <c:pt idx="24">
                  <c:v>6.6440000000000001</c:v>
                </c:pt>
                <c:pt idx="25">
                  <c:v>6.9179999999999993</c:v>
                </c:pt>
                <c:pt idx="26">
                  <c:v>7.1959999999999997</c:v>
                </c:pt>
                <c:pt idx="27">
                  <c:v>7.4710000000000001</c:v>
                </c:pt>
                <c:pt idx="28">
                  <c:v>7.7459999999999987</c:v>
                </c:pt>
                <c:pt idx="29">
                  <c:v>8.097999999999999</c:v>
                </c:pt>
                <c:pt idx="30">
                  <c:v>8.298</c:v>
                </c:pt>
                <c:pt idx="31">
                  <c:v>8.5730000000000004</c:v>
                </c:pt>
                <c:pt idx="32">
                  <c:v>8.8469999999999995</c:v>
                </c:pt>
                <c:pt idx="33">
                  <c:v>9.1209999999999987</c:v>
                </c:pt>
                <c:pt idx="34">
                  <c:v>9.3989999999999991</c:v>
                </c:pt>
                <c:pt idx="35">
                  <c:v>9.673</c:v>
                </c:pt>
                <c:pt idx="36">
                  <c:v>9.9480000000000004</c:v>
                </c:pt>
                <c:pt idx="37">
                  <c:v>10.222</c:v>
                </c:pt>
                <c:pt idx="38">
                  <c:v>10.497999999999999</c:v>
                </c:pt>
                <c:pt idx="39">
                  <c:v>10.770999999999999</c:v>
                </c:pt>
                <c:pt idx="40">
                  <c:v>11.045999999999999</c:v>
                </c:pt>
                <c:pt idx="41">
                  <c:v>11.32</c:v>
                </c:pt>
                <c:pt idx="42">
                  <c:v>11.593999999999999</c:v>
                </c:pt>
                <c:pt idx="43">
                  <c:v>11.869</c:v>
                </c:pt>
                <c:pt idx="44">
                  <c:v>12.142999999999999</c:v>
                </c:pt>
                <c:pt idx="45">
                  <c:v>12.417999999999999</c:v>
                </c:pt>
                <c:pt idx="46">
                  <c:v>12.692</c:v>
                </c:pt>
                <c:pt idx="47">
                  <c:v>12.965999999999999</c:v>
                </c:pt>
                <c:pt idx="48">
                  <c:v>13.241</c:v>
                </c:pt>
                <c:pt idx="49">
                  <c:v>13.516</c:v>
                </c:pt>
              </c:numCache>
            </c:numRef>
          </c:cat>
          <c:val>
            <c:numRef>
              <c:f>'Log_TEM_XXI_12042021_15.8V_7.6_'!$D$2:$D$51</c:f>
              <c:numCache>
                <c:formatCode>0.0</c:formatCode>
                <c:ptCount val="50"/>
                <c:pt idx="0">
                  <c:v>1.5</c:v>
                </c:pt>
                <c:pt idx="1">
                  <c:v>7.25</c:v>
                </c:pt>
                <c:pt idx="2">
                  <c:v>20</c:v>
                </c:pt>
                <c:pt idx="3">
                  <c:v>31.5</c:v>
                </c:pt>
                <c:pt idx="4">
                  <c:v>42.5</c:v>
                </c:pt>
                <c:pt idx="5">
                  <c:v>46.75</c:v>
                </c:pt>
                <c:pt idx="6">
                  <c:v>57.75</c:v>
                </c:pt>
                <c:pt idx="7">
                  <c:v>68.25</c:v>
                </c:pt>
                <c:pt idx="8">
                  <c:v>69</c:v>
                </c:pt>
                <c:pt idx="9">
                  <c:v>64</c:v>
                </c:pt>
                <c:pt idx="10">
                  <c:v>59.5</c:v>
                </c:pt>
                <c:pt idx="11">
                  <c:v>55.75</c:v>
                </c:pt>
                <c:pt idx="12">
                  <c:v>50.5</c:v>
                </c:pt>
                <c:pt idx="13">
                  <c:v>46.5</c:v>
                </c:pt>
                <c:pt idx="14">
                  <c:v>43</c:v>
                </c:pt>
                <c:pt idx="15">
                  <c:v>40.25</c:v>
                </c:pt>
                <c:pt idx="16">
                  <c:v>37.5</c:v>
                </c:pt>
                <c:pt idx="17">
                  <c:v>34.25</c:v>
                </c:pt>
                <c:pt idx="18">
                  <c:v>32</c:v>
                </c:pt>
                <c:pt idx="19">
                  <c:v>29.25</c:v>
                </c:pt>
                <c:pt idx="20">
                  <c:v>26.5</c:v>
                </c:pt>
                <c:pt idx="21">
                  <c:v>24.5</c:v>
                </c:pt>
                <c:pt idx="22">
                  <c:v>22.5</c:v>
                </c:pt>
                <c:pt idx="23">
                  <c:v>20.75</c:v>
                </c:pt>
                <c:pt idx="24">
                  <c:v>20.5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15.75</c:v>
                </c:pt>
                <c:pt idx="29">
                  <c:v>14.75</c:v>
                </c:pt>
                <c:pt idx="30">
                  <c:v>12.75</c:v>
                </c:pt>
                <c:pt idx="31">
                  <c:v>12</c:v>
                </c:pt>
                <c:pt idx="32">
                  <c:v>11.75</c:v>
                </c:pt>
                <c:pt idx="33">
                  <c:v>10.5</c:v>
                </c:pt>
                <c:pt idx="34">
                  <c:v>9.25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7</c:v>
                </c:pt>
                <c:pt idx="39">
                  <c:v>5.5</c:v>
                </c:pt>
                <c:pt idx="40">
                  <c:v>6</c:v>
                </c:pt>
                <c:pt idx="41">
                  <c:v>5.75</c:v>
                </c:pt>
                <c:pt idx="42">
                  <c:v>5.75</c:v>
                </c:pt>
                <c:pt idx="43">
                  <c:v>5.5</c:v>
                </c:pt>
                <c:pt idx="44">
                  <c:v>4.5</c:v>
                </c:pt>
                <c:pt idx="45">
                  <c:v>5.25</c:v>
                </c:pt>
                <c:pt idx="46">
                  <c:v>4.75</c:v>
                </c:pt>
                <c:pt idx="47">
                  <c:v>4</c:v>
                </c:pt>
                <c:pt idx="48">
                  <c:v>4</c:v>
                </c:pt>
                <c:pt idx="4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41C0-9222-E40F3A60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614513144"/>
        <c:axId val="614509208"/>
      </c:lineChart>
      <c:catAx>
        <c:axId val="6145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7841377305520127"/>
              <c:y val="0.8921876342344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09208"/>
        <c:crosses val="autoZero"/>
        <c:auto val="1"/>
        <c:lblAlgn val="ctr"/>
        <c:lblOffset val="100"/>
        <c:noMultiLvlLbl val="0"/>
      </c:catAx>
      <c:valAx>
        <c:axId val="6145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TEMPERATURE ( °C )</a:t>
                </a:r>
              </a:p>
            </c:rich>
          </c:tx>
          <c:layout>
            <c:manualLayout>
              <c:xMode val="edge"/>
              <c:yMode val="edge"/>
              <c:x val="1.3302349223532312E-2"/>
              <c:y val="0.31149117608454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01243972577292"/>
          <c:y val="0.12079213571449958"/>
          <c:w val="0.21806398751658057"/>
          <c:h val="5.371587864135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T_cold (K)</a:t>
            </a:r>
          </a:p>
        </c:rich>
      </c:tx>
      <c:layout>
        <c:manualLayout>
          <c:xMode val="edge"/>
          <c:yMode val="edge"/>
          <c:x val="0.44928831297810157"/>
          <c:y val="0.1390797082003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'Log_TEM_XXI_12042021_15.8V_7.6_'!$C$1</c:f>
              <c:strCache>
                <c:ptCount val="1"/>
                <c:pt idx="0">
                  <c:v>Tc (K)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'Log_TEM_XXI_12042021_15.8V_7.6_'!$A$9:$A$30</c:f>
              <c:numCache>
                <c:formatCode>#,##0.000</c:formatCode>
                <c:ptCount val="22"/>
                <c:pt idx="0">
                  <c:v>1.9620000000000002</c:v>
                </c:pt>
                <c:pt idx="1">
                  <c:v>2.238</c:v>
                </c:pt>
                <c:pt idx="2">
                  <c:v>2.5110000000000001</c:v>
                </c:pt>
                <c:pt idx="3">
                  <c:v>2.79</c:v>
                </c:pt>
                <c:pt idx="4">
                  <c:v>3.0640000000000001</c:v>
                </c:pt>
                <c:pt idx="5">
                  <c:v>3.339</c:v>
                </c:pt>
                <c:pt idx="6">
                  <c:v>3.613</c:v>
                </c:pt>
                <c:pt idx="7">
                  <c:v>3.8919999999999999</c:v>
                </c:pt>
                <c:pt idx="8">
                  <c:v>4.1660000000000004</c:v>
                </c:pt>
                <c:pt idx="9">
                  <c:v>4.4410000000000007</c:v>
                </c:pt>
                <c:pt idx="10">
                  <c:v>4.7149999999999999</c:v>
                </c:pt>
                <c:pt idx="11">
                  <c:v>4.9930000000000003</c:v>
                </c:pt>
                <c:pt idx="12">
                  <c:v>5.2669999999999995</c:v>
                </c:pt>
                <c:pt idx="13">
                  <c:v>5.5419999999999998</c:v>
                </c:pt>
                <c:pt idx="14">
                  <c:v>5.8160000000000007</c:v>
                </c:pt>
                <c:pt idx="15">
                  <c:v>6.0950000000000006</c:v>
                </c:pt>
                <c:pt idx="16">
                  <c:v>6.3689999999999998</c:v>
                </c:pt>
                <c:pt idx="17">
                  <c:v>6.6440000000000001</c:v>
                </c:pt>
                <c:pt idx="18">
                  <c:v>6.9179999999999993</c:v>
                </c:pt>
                <c:pt idx="19">
                  <c:v>7.1959999999999997</c:v>
                </c:pt>
                <c:pt idx="20">
                  <c:v>7.4710000000000001</c:v>
                </c:pt>
                <c:pt idx="21">
                  <c:v>7.7459999999999987</c:v>
                </c:pt>
              </c:numCache>
            </c:numRef>
          </c:cat>
          <c:val>
            <c:numRef>
              <c:f>'Log_TEM_XXI_12042021_15.8V_7.6_'!$C$9:$C$30</c:f>
              <c:numCache>
                <c:formatCode>General</c:formatCode>
                <c:ptCount val="22"/>
                <c:pt idx="0">
                  <c:v>284.89999999999998</c:v>
                </c:pt>
                <c:pt idx="1">
                  <c:v>286.64999999999998</c:v>
                </c:pt>
                <c:pt idx="2">
                  <c:v>289.39999999999998</c:v>
                </c:pt>
                <c:pt idx="3">
                  <c:v>291.89999999999998</c:v>
                </c:pt>
                <c:pt idx="4">
                  <c:v>293.89999999999998</c:v>
                </c:pt>
                <c:pt idx="5">
                  <c:v>296.39999999999998</c:v>
                </c:pt>
                <c:pt idx="6">
                  <c:v>298.64999999999998</c:v>
                </c:pt>
                <c:pt idx="7">
                  <c:v>300.14999999999998</c:v>
                </c:pt>
                <c:pt idx="8">
                  <c:v>301.64999999999998</c:v>
                </c:pt>
                <c:pt idx="9">
                  <c:v>302.64999999999998</c:v>
                </c:pt>
                <c:pt idx="10">
                  <c:v>304.39999999999998</c:v>
                </c:pt>
                <c:pt idx="11">
                  <c:v>304.89999999999998</c:v>
                </c:pt>
                <c:pt idx="12">
                  <c:v>306.89999999999998</c:v>
                </c:pt>
                <c:pt idx="13">
                  <c:v>307.89999999999998</c:v>
                </c:pt>
                <c:pt idx="14">
                  <c:v>308.64999999999998</c:v>
                </c:pt>
                <c:pt idx="15">
                  <c:v>309.89999999999998</c:v>
                </c:pt>
                <c:pt idx="16">
                  <c:v>310.64999999999998</c:v>
                </c:pt>
                <c:pt idx="17">
                  <c:v>310.39999999999998</c:v>
                </c:pt>
                <c:pt idx="18">
                  <c:v>311.39999999999998</c:v>
                </c:pt>
                <c:pt idx="19">
                  <c:v>312.64999999999998</c:v>
                </c:pt>
                <c:pt idx="20">
                  <c:v>312.89999999999998</c:v>
                </c:pt>
                <c:pt idx="21">
                  <c:v>313.39999999999998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4FBD-97BA-4B3A3E2A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315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638256856"/>
        <c:axId val="638254560"/>
      </c:lineChart>
      <c:catAx>
        <c:axId val="63825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19019596457542"/>
              <c:y val="0.9112109702392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3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38254560"/>
        <c:crosses val="autoZero"/>
        <c:auto val="1"/>
        <c:lblAlgn val="ctr"/>
        <c:lblOffset val="100"/>
        <c:noMultiLvlLbl val="0"/>
      </c:catAx>
      <c:valAx>
        <c:axId val="638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it-CH" sz="1100" baseline="0">
                    <a:solidFill>
                      <a:sysClr val="windowText" lastClr="000000"/>
                    </a:solidFill>
                  </a:rPr>
                  <a:t> ( K )</a:t>
                </a:r>
                <a:endParaRPr lang="it-CH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382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310349946753279"/>
          <c:y val="0.14014896006410915"/>
          <c:w val="0.15372186585015243"/>
          <c:h val="5.0078910608324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ysClr val="windowText" lastClr="000000"/>
                </a:solidFill>
              </a:rPr>
              <a:t>V</a:t>
            </a:r>
            <a:r>
              <a:rPr lang="en-US" sz="1100" baseline="0">
                <a:solidFill>
                  <a:sysClr val="windowText" lastClr="000000"/>
                </a:solidFill>
              </a:rPr>
              <a:t>S</a:t>
            </a:r>
            <a:r>
              <a:rPr lang="en-US" sz="1400" baseline="0">
                <a:solidFill>
                  <a:sysClr val="windowText" lastClr="000000"/>
                </a:solidFill>
              </a:rPr>
              <a:t> + V</a:t>
            </a:r>
            <a:r>
              <a:rPr lang="en-US" sz="1100" baseline="0">
                <a:solidFill>
                  <a:sysClr val="windowText" lastClr="000000"/>
                </a:solidFill>
              </a:rPr>
              <a:t>_seebeck</a:t>
            </a:r>
            <a:r>
              <a:rPr lang="en-US" sz="1100">
                <a:solidFill>
                  <a:sysClr val="windowText" lastClr="000000"/>
                </a:solidFill>
              </a:rPr>
              <a:t> (Vdc)</a:t>
            </a:r>
          </a:p>
        </c:rich>
      </c:tx>
      <c:layout>
        <c:manualLayout>
          <c:xMode val="edge"/>
          <c:yMode val="edge"/>
          <c:x val="0.41510518298647936"/>
          <c:y val="0.12199176210036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0.10435433005847095"/>
          <c:y val="0.18191369161078705"/>
          <c:w val="0.86938303931316563"/>
          <c:h val="0.59968099868777447"/>
        </c:manualLayout>
      </c:layout>
      <c:lineChart>
        <c:grouping val="standard"/>
        <c:varyColors val="0"/>
        <c:ser>
          <c:idx val="0"/>
          <c:order val="0"/>
          <c:tx>
            <c:strRef>
              <c:f>'Log_TEM_XXI_12042021_15.8V_7.6_'!$E$1</c:f>
              <c:strCache>
                <c:ptCount val="1"/>
                <c:pt idx="0">
                  <c:v>Vs + Vα (Vdc)</c:v>
                </c:pt>
              </c:strCache>
            </c:strRef>
          </c:tx>
          <c:spPr>
            <a:ln w="38100" cap="rnd">
              <a:solidFill>
                <a:srgbClr val="0099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'Log_TEM_XXI_12042021_15.8V_7.6_'!$A$2:$A$47</c:f>
              <c:numCache>
                <c:formatCode>#,##0.000</c:formatCode>
                <c:ptCount val="46"/>
                <c:pt idx="0">
                  <c:v>0</c:v>
                </c:pt>
                <c:pt idx="1">
                  <c:v>0.30399999999999994</c:v>
                </c:pt>
                <c:pt idx="2">
                  <c:v>0.57799999999999996</c:v>
                </c:pt>
                <c:pt idx="3">
                  <c:v>0.85599999999999987</c:v>
                </c:pt>
                <c:pt idx="4">
                  <c:v>1.1299999999999999</c:v>
                </c:pt>
                <c:pt idx="5">
                  <c:v>1.409</c:v>
                </c:pt>
                <c:pt idx="6">
                  <c:v>1.6840000000000002</c:v>
                </c:pt>
                <c:pt idx="7">
                  <c:v>1.9620000000000002</c:v>
                </c:pt>
                <c:pt idx="8">
                  <c:v>2.238</c:v>
                </c:pt>
                <c:pt idx="9">
                  <c:v>2.5110000000000001</c:v>
                </c:pt>
                <c:pt idx="10">
                  <c:v>2.79</c:v>
                </c:pt>
                <c:pt idx="11">
                  <c:v>3.0640000000000001</c:v>
                </c:pt>
                <c:pt idx="12">
                  <c:v>3.339</c:v>
                </c:pt>
                <c:pt idx="13">
                  <c:v>3.613</c:v>
                </c:pt>
                <c:pt idx="14">
                  <c:v>3.8919999999999999</c:v>
                </c:pt>
                <c:pt idx="15">
                  <c:v>4.1660000000000004</c:v>
                </c:pt>
                <c:pt idx="16">
                  <c:v>4.4410000000000007</c:v>
                </c:pt>
                <c:pt idx="17">
                  <c:v>4.7149999999999999</c:v>
                </c:pt>
                <c:pt idx="18">
                  <c:v>4.9930000000000003</c:v>
                </c:pt>
                <c:pt idx="19">
                  <c:v>5.2669999999999995</c:v>
                </c:pt>
                <c:pt idx="20">
                  <c:v>5.5419999999999998</c:v>
                </c:pt>
                <c:pt idx="21">
                  <c:v>5.8160000000000007</c:v>
                </c:pt>
                <c:pt idx="22">
                  <c:v>6.0950000000000006</c:v>
                </c:pt>
                <c:pt idx="23">
                  <c:v>6.3689999999999998</c:v>
                </c:pt>
                <c:pt idx="24">
                  <c:v>6.6440000000000001</c:v>
                </c:pt>
                <c:pt idx="25">
                  <c:v>6.9179999999999993</c:v>
                </c:pt>
                <c:pt idx="26">
                  <c:v>7.1959999999999997</c:v>
                </c:pt>
                <c:pt idx="27">
                  <c:v>7.4710000000000001</c:v>
                </c:pt>
                <c:pt idx="28">
                  <c:v>7.7459999999999987</c:v>
                </c:pt>
                <c:pt idx="29">
                  <c:v>8.097999999999999</c:v>
                </c:pt>
                <c:pt idx="30">
                  <c:v>8.298</c:v>
                </c:pt>
                <c:pt idx="31">
                  <c:v>8.5730000000000004</c:v>
                </c:pt>
                <c:pt idx="32">
                  <c:v>8.8469999999999995</c:v>
                </c:pt>
                <c:pt idx="33">
                  <c:v>9.1209999999999987</c:v>
                </c:pt>
                <c:pt idx="34">
                  <c:v>9.3989999999999991</c:v>
                </c:pt>
                <c:pt idx="35">
                  <c:v>9.673</c:v>
                </c:pt>
                <c:pt idx="36">
                  <c:v>9.9480000000000004</c:v>
                </c:pt>
                <c:pt idx="37">
                  <c:v>10.222</c:v>
                </c:pt>
                <c:pt idx="38">
                  <c:v>10.497999999999999</c:v>
                </c:pt>
                <c:pt idx="39">
                  <c:v>10.770999999999999</c:v>
                </c:pt>
                <c:pt idx="40">
                  <c:v>11.045999999999999</c:v>
                </c:pt>
                <c:pt idx="41">
                  <c:v>11.32</c:v>
                </c:pt>
                <c:pt idx="42">
                  <c:v>11.593999999999999</c:v>
                </c:pt>
                <c:pt idx="43">
                  <c:v>11.869</c:v>
                </c:pt>
                <c:pt idx="44">
                  <c:v>12.142999999999999</c:v>
                </c:pt>
                <c:pt idx="45">
                  <c:v>12.417999999999999</c:v>
                </c:pt>
              </c:numCache>
            </c:numRef>
          </c:cat>
          <c:val>
            <c:numRef>
              <c:f>'Log_TEM_XXI_12042021_15.8V_7.6_'!$E$2:$E$47</c:f>
              <c:numCache>
                <c:formatCode>General</c:formatCode>
                <c:ptCount val="46"/>
                <c:pt idx="0">
                  <c:v>14.8926</c:v>
                </c:pt>
                <c:pt idx="1">
                  <c:v>12.890599999999999</c:v>
                </c:pt>
                <c:pt idx="2">
                  <c:v>13.671900000000001</c:v>
                </c:pt>
                <c:pt idx="3">
                  <c:v>14.404299999999999</c:v>
                </c:pt>
                <c:pt idx="4">
                  <c:v>15.039099999999999</c:v>
                </c:pt>
                <c:pt idx="5">
                  <c:v>15.283200000000001</c:v>
                </c:pt>
                <c:pt idx="6">
                  <c:v>15.332000000000001</c:v>
                </c:pt>
                <c:pt idx="7">
                  <c:v>3.4668000000000001</c:v>
                </c:pt>
                <c:pt idx="8">
                  <c:v>3.125</c:v>
                </c:pt>
                <c:pt idx="9">
                  <c:v>2.8809</c:v>
                </c:pt>
                <c:pt idx="10">
                  <c:v>2.6855000000000002</c:v>
                </c:pt>
                <c:pt idx="11">
                  <c:v>2.4413999999999998</c:v>
                </c:pt>
                <c:pt idx="12">
                  <c:v>2.2461000000000002</c:v>
                </c:pt>
                <c:pt idx="13">
                  <c:v>2.0508000000000002</c:v>
                </c:pt>
                <c:pt idx="14">
                  <c:v>1.9043000000000001</c:v>
                </c:pt>
                <c:pt idx="15">
                  <c:v>1.7578</c:v>
                </c:pt>
                <c:pt idx="16">
                  <c:v>1.5137</c:v>
                </c:pt>
                <c:pt idx="17">
                  <c:v>1.4159999999999999</c:v>
                </c:pt>
                <c:pt idx="18">
                  <c:v>1.3184</c:v>
                </c:pt>
                <c:pt idx="19">
                  <c:v>1.1718999999999999</c:v>
                </c:pt>
                <c:pt idx="20">
                  <c:v>1.0742</c:v>
                </c:pt>
                <c:pt idx="21">
                  <c:v>0.97660000000000002</c:v>
                </c:pt>
                <c:pt idx="22">
                  <c:v>0.92769999999999997</c:v>
                </c:pt>
                <c:pt idx="23">
                  <c:v>0.83009999999999995</c:v>
                </c:pt>
                <c:pt idx="24">
                  <c:v>0.73240000000000005</c:v>
                </c:pt>
                <c:pt idx="25">
                  <c:v>0.68359999999999999</c:v>
                </c:pt>
                <c:pt idx="26">
                  <c:v>0.63480000000000003</c:v>
                </c:pt>
                <c:pt idx="27">
                  <c:v>0.58589999999999998</c:v>
                </c:pt>
                <c:pt idx="28">
                  <c:v>0.48830000000000001</c:v>
                </c:pt>
                <c:pt idx="29">
                  <c:v>0.48830000000000001</c:v>
                </c:pt>
                <c:pt idx="30">
                  <c:v>0.4395</c:v>
                </c:pt>
                <c:pt idx="31">
                  <c:v>0.4395</c:v>
                </c:pt>
                <c:pt idx="32">
                  <c:v>0.3906</c:v>
                </c:pt>
                <c:pt idx="33">
                  <c:v>0.29299999999999998</c:v>
                </c:pt>
                <c:pt idx="34">
                  <c:v>0.29299999999999998</c:v>
                </c:pt>
                <c:pt idx="35">
                  <c:v>0.1953</c:v>
                </c:pt>
                <c:pt idx="36">
                  <c:v>0.1953</c:v>
                </c:pt>
                <c:pt idx="37">
                  <c:v>0.1953</c:v>
                </c:pt>
                <c:pt idx="38">
                  <c:v>0.1953</c:v>
                </c:pt>
                <c:pt idx="39">
                  <c:v>0.14649999999999999</c:v>
                </c:pt>
                <c:pt idx="40">
                  <c:v>9.7699999999999995E-2</c:v>
                </c:pt>
                <c:pt idx="41">
                  <c:v>9.7699999999999995E-2</c:v>
                </c:pt>
                <c:pt idx="42">
                  <c:v>0.14649999999999999</c:v>
                </c:pt>
                <c:pt idx="43">
                  <c:v>4.8800000000000003E-2</c:v>
                </c:pt>
                <c:pt idx="44">
                  <c:v>9.7699999999999995E-2</c:v>
                </c:pt>
                <c:pt idx="45">
                  <c:v>4.8800000000000003E-2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BB0-8B74-32CDD64F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483861968"/>
        <c:axId val="483859016"/>
      </c:lineChart>
      <c:catAx>
        <c:axId val="48386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it-CH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50036788965352219"/>
              <c:y val="0.88960829014972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83859016"/>
        <c:crosses val="autoZero"/>
        <c:auto val="1"/>
        <c:lblAlgn val="ctr"/>
        <c:lblOffset val="100"/>
        <c:noMultiLvlLbl val="0"/>
      </c:catAx>
      <c:valAx>
        <c:axId val="4838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VOLT</a:t>
                </a:r>
                <a:r>
                  <a:rPr lang="it-CH" sz="1100" baseline="0">
                    <a:solidFill>
                      <a:sysClr val="windowText" lastClr="000000"/>
                    </a:solidFill>
                  </a:rPr>
                  <a:t> ( VDC )</a:t>
                </a:r>
                <a:endParaRPr lang="it-CH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83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</c:legendEntry>
      <c:layout>
        <c:manualLayout>
          <c:xMode val="edge"/>
          <c:yMode val="edge"/>
          <c:x val="0.65245903133559291"/>
          <c:y val="0.12886495650163143"/>
          <c:w val="0.33955773847660797"/>
          <c:h val="5.3804060191349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T_hot (K)</a:t>
            </a:r>
          </a:p>
        </c:rich>
      </c:tx>
      <c:layout>
        <c:manualLayout>
          <c:xMode val="edge"/>
          <c:yMode val="edge"/>
          <c:x val="0.46354076692730956"/>
          <c:y val="0.11601917209206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0.1115020034100406"/>
          <c:y val="0.17682722583238428"/>
          <c:w val="0.86579129065905125"/>
          <c:h val="0.61099097191413132"/>
        </c:manualLayout>
      </c:layout>
      <c:lineChart>
        <c:grouping val="standard"/>
        <c:varyColors val="0"/>
        <c:ser>
          <c:idx val="0"/>
          <c:order val="0"/>
          <c:tx>
            <c:strRef>
              <c:f>'Log_TEM_XXI_12042021_15.8V_7.6_'!$B$1</c:f>
              <c:strCache>
                <c:ptCount val="1"/>
                <c:pt idx="0">
                  <c:v>Th (K)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'Log_TEM_XXI_12042021_15.8V_7.6_'!$A$2:$A$10</c:f>
              <c:numCache>
                <c:formatCode>#,##0.000</c:formatCode>
                <c:ptCount val="9"/>
                <c:pt idx="0">
                  <c:v>0</c:v>
                </c:pt>
                <c:pt idx="1">
                  <c:v>0.30399999999999994</c:v>
                </c:pt>
                <c:pt idx="2">
                  <c:v>0.57799999999999996</c:v>
                </c:pt>
                <c:pt idx="3">
                  <c:v>0.85599999999999987</c:v>
                </c:pt>
                <c:pt idx="4">
                  <c:v>1.1299999999999999</c:v>
                </c:pt>
                <c:pt idx="5">
                  <c:v>1.409</c:v>
                </c:pt>
                <c:pt idx="6">
                  <c:v>1.6840000000000002</c:v>
                </c:pt>
                <c:pt idx="7">
                  <c:v>1.9620000000000002</c:v>
                </c:pt>
                <c:pt idx="8">
                  <c:v>2.238</c:v>
                </c:pt>
              </c:numCache>
            </c:numRef>
          </c:cat>
          <c:val>
            <c:numRef>
              <c:f>'Log_TEM_XXI_12042021_15.8V_7.6_'!$B$2:$B$10</c:f>
              <c:numCache>
                <c:formatCode>General</c:formatCode>
                <c:ptCount val="9"/>
                <c:pt idx="0">
                  <c:v>302.89999999999998</c:v>
                </c:pt>
                <c:pt idx="1">
                  <c:v>305.39999999999998</c:v>
                </c:pt>
                <c:pt idx="2">
                  <c:v>315.14999999999998</c:v>
                </c:pt>
                <c:pt idx="3">
                  <c:v>323.39999999999998</c:v>
                </c:pt>
                <c:pt idx="4">
                  <c:v>331.9</c:v>
                </c:pt>
                <c:pt idx="5">
                  <c:v>334.15</c:v>
                </c:pt>
                <c:pt idx="6">
                  <c:v>343.15</c:v>
                </c:pt>
                <c:pt idx="7">
                  <c:v>353.15</c:v>
                </c:pt>
                <c:pt idx="8">
                  <c:v>355.65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A-49A9-83E5-181902CF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518331704"/>
        <c:axId val="518333016"/>
      </c:lineChart>
      <c:catAx>
        <c:axId val="51833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it-CH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18333016"/>
        <c:crosses val="autoZero"/>
        <c:auto val="1"/>
        <c:lblAlgn val="ctr"/>
        <c:lblOffset val="100"/>
        <c:tickMarkSkip val="1"/>
        <c:noMultiLvlLbl val="0"/>
      </c:catAx>
      <c:valAx>
        <c:axId val="518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it-CH" sz="1100" baseline="0">
                    <a:solidFill>
                      <a:sysClr val="windowText" lastClr="000000"/>
                    </a:solidFill>
                  </a:rPr>
                  <a:t> ( K )</a:t>
                </a:r>
                <a:endParaRPr lang="it-CH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1833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</c:legendEntry>
      <c:layout>
        <c:manualLayout>
          <c:xMode val="edge"/>
          <c:yMode val="edge"/>
          <c:x val="0.79822968878917044"/>
          <c:y val="0.12586592746705294"/>
          <c:w val="0.12602857282705437"/>
          <c:h val="6.9237058147558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VE" sz="1100">
                <a:solidFill>
                  <a:sysClr val="windowText" lastClr="000000"/>
                </a:solidFill>
              </a:rPr>
              <a:t>∆</a:t>
            </a:r>
            <a:r>
              <a:rPr lang="en-AU" sz="1100">
                <a:solidFill>
                  <a:sysClr val="windowText" lastClr="000000"/>
                </a:solidFill>
              </a:rPr>
              <a:t>𝑇 </a:t>
            </a:r>
            <a:r>
              <a:rPr lang="en-US" sz="1100">
                <a:solidFill>
                  <a:sysClr val="windowText" lastClr="000000"/>
                </a:solidFill>
              </a:rPr>
              <a:t>(°C) </a:t>
            </a:r>
          </a:p>
        </c:rich>
      </c:tx>
      <c:layout>
        <c:manualLayout>
          <c:xMode val="edge"/>
          <c:yMode val="edge"/>
          <c:x val="0.49508618609584976"/>
          <c:y val="0.119037884344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'Log_TEM_XXI_12042021_15.8V_7.6_'!$D$1</c:f>
              <c:strCache>
                <c:ptCount val="1"/>
                <c:pt idx="0">
                  <c:v>Temp_Diff (°C) 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'Log_TEM_XXI_12042021_15.8V_7.6_'!$A$2:$A$10</c:f>
              <c:numCache>
                <c:formatCode>#,##0.000</c:formatCode>
                <c:ptCount val="9"/>
                <c:pt idx="0">
                  <c:v>0</c:v>
                </c:pt>
                <c:pt idx="1">
                  <c:v>0.30399999999999994</c:v>
                </c:pt>
                <c:pt idx="2">
                  <c:v>0.57799999999999996</c:v>
                </c:pt>
                <c:pt idx="3">
                  <c:v>0.85599999999999987</c:v>
                </c:pt>
                <c:pt idx="4">
                  <c:v>1.1299999999999999</c:v>
                </c:pt>
                <c:pt idx="5">
                  <c:v>1.409</c:v>
                </c:pt>
                <c:pt idx="6">
                  <c:v>1.6840000000000002</c:v>
                </c:pt>
                <c:pt idx="7">
                  <c:v>1.9620000000000002</c:v>
                </c:pt>
                <c:pt idx="8">
                  <c:v>2.238</c:v>
                </c:pt>
              </c:numCache>
            </c:numRef>
          </c:cat>
          <c:val>
            <c:numRef>
              <c:f>'Log_TEM_XXI_12042021_15.8V_7.6_'!$D$2:$D$10</c:f>
              <c:numCache>
                <c:formatCode>0.0</c:formatCode>
                <c:ptCount val="9"/>
                <c:pt idx="0">
                  <c:v>1.5</c:v>
                </c:pt>
                <c:pt idx="1">
                  <c:v>7.25</c:v>
                </c:pt>
                <c:pt idx="2">
                  <c:v>20</c:v>
                </c:pt>
                <c:pt idx="3">
                  <c:v>31.5</c:v>
                </c:pt>
                <c:pt idx="4">
                  <c:v>42.5</c:v>
                </c:pt>
                <c:pt idx="5">
                  <c:v>46.75</c:v>
                </c:pt>
                <c:pt idx="6">
                  <c:v>57.75</c:v>
                </c:pt>
                <c:pt idx="7">
                  <c:v>68.25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A-4E35-8291-E8824909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614513144"/>
        <c:axId val="614509208"/>
      </c:lineChart>
      <c:catAx>
        <c:axId val="6145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22523268179251"/>
              <c:y val="0.9012546833006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09208"/>
        <c:crosses val="autoZero"/>
        <c:auto val="1"/>
        <c:lblAlgn val="ctr"/>
        <c:lblOffset val="100"/>
        <c:noMultiLvlLbl val="0"/>
      </c:catAx>
      <c:valAx>
        <c:axId val="6145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TEMPERATURE ( °C )</a:t>
                </a:r>
              </a:p>
            </c:rich>
          </c:tx>
          <c:layout>
            <c:manualLayout>
              <c:xMode val="edge"/>
              <c:yMode val="edge"/>
              <c:x val="1.3302349223532312E-2"/>
              <c:y val="0.31149117608454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01243972577292"/>
          <c:y val="0.12079213571449958"/>
          <c:w val="0.21806398751658057"/>
          <c:h val="5.371587864135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VE" sz="1100">
                <a:solidFill>
                  <a:sysClr val="windowText" lastClr="000000"/>
                </a:solidFill>
              </a:rPr>
              <a:t>∆</a:t>
            </a:r>
            <a:r>
              <a:rPr lang="en-AU" sz="1100">
                <a:solidFill>
                  <a:sysClr val="windowText" lastClr="000000"/>
                </a:solidFill>
              </a:rPr>
              <a:t>𝑇 </a:t>
            </a:r>
            <a:r>
              <a:rPr lang="en-US" sz="1100">
                <a:solidFill>
                  <a:sysClr val="windowText" lastClr="000000"/>
                </a:solidFill>
              </a:rPr>
              <a:t>(°C) </a:t>
            </a:r>
          </a:p>
        </c:rich>
      </c:tx>
      <c:layout>
        <c:manualLayout>
          <c:xMode val="edge"/>
          <c:yMode val="edge"/>
          <c:x val="0.49508618609584976"/>
          <c:y val="0.119037884344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0.11176094003679975"/>
          <c:y val="0.17964888249098243"/>
          <c:w val="0.86641807898020096"/>
          <c:h val="0.60443105527300955"/>
        </c:manualLayout>
      </c:layout>
      <c:lineChart>
        <c:grouping val="standard"/>
        <c:varyColors val="0"/>
        <c:ser>
          <c:idx val="0"/>
          <c:order val="0"/>
          <c:tx>
            <c:strRef>
              <c:f>'Log_TEM_XXI_12042021_15.8V_7.6_'!$D$1</c:f>
              <c:strCache>
                <c:ptCount val="1"/>
                <c:pt idx="0">
                  <c:v>Temp_Diff (°C) 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'Log_TEM_XXI_12042021_15.8V_7.6_'!$A$10:$A$51</c:f>
              <c:numCache>
                <c:formatCode>#,##0.000</c:formatCode>
                <c:ptCount val="42"/>
                <c:pt idx="0">
                  <c:v>2.238</c:v>
                </c:pt>
                <c:pt idx="1">
                  <c:v>2.5110000000000001</c:v>
                </c:pt>
                <c:pt idx="2">
                  <c:v>2.79</c:v>
                </c:pt>
                <c:pt idx="3">
                  <c:v>3.0640000000000001</c:v>
                </c:pt>
                <c:pt idx="4">
                  <c:v>3.339</c:v>
                </c:pt>
                <c:pt idx="5">
                  <c:v>3.613</c:v>
                </c:pt>
                <c:pt idx="6">
                  <c:v>3.8919999999999999</c:v>
                </c:pt>
                <c:pt idx="7">
                  <c:v>4.1660000000000004</c:v>
                </c:pt>
                <c:pt idx="8">
                  <c:v>4.4410000000000007</c:v>
                </c:pt>
                <c:pt idx="9">
                  <c:v>4.7149999999999999</c:v>
                </c:pt>
                <c:pt idx="10">
                  <c:v>4.9930000000000003</c:v>
                </c:pt>
                <c:pt idx="11">
                  <c:v>5.2669999999999995</c:v>
                </c:pt>
                <c:pt idx="12">
                  <c:v>5.5419999999999998</c:v>
                </c:pt>
                <c:pt idx="13">
                  <c:v>5.8160000000000007</c:v>
                </c:pt>
                <c:pt idx="14">
                  <c:v>6.0950000000000006</c:v>
                </c:pt>
                <c:pt idx="15">
                  <c:v>6.3689999999999998</c:v>
                </c:pt>
                <c:pt idx="16">
                  <c:v>6.6440000000000001</c:v>
                </c:pt>
                <c:pt idx="17">
                  <c:v>6.9179999999999993</c:v>
                </c:pt>
                <c:pt idx="18">
                  <c:v>7.1959999999999997</c:v>
                </c:pt>
                <c:pt idx="19">
                  <c:v>7.4710000000000001</c:v>
                </c:pt>
                <c:pt idx="20">
                  <c:v>7.7459999999999987</c:v>
                </c:pt>
                <c:pt idx="21">
                  <c:v>8.097999999999999</c:v>
                </c:pt>
                <c:pt idx="22">
                  <c:v>8.298</c:v>
                </c:pt>
                <c:pt idx="23">
                  <c:v>8.5730000000000004</c:v>
                </c:pt>
                <c:pt idx="24">
                  <c:v>8.8469999999999995</c:v>
                </c:pt>
                <c:pt idx="25">
                  <c:v>9.1209999999999987</c:v>
                </c:pt>
                <c:pt idx="26">
                  <c:v>9.3989999999999991</c:v>
                </c:pt>
                <c:pt idx="27">
                  <c:v>9.673</c:v>
                </c:pt>
                <c:pt idx="28">
                  <c:v>9.9480000000000004</c:v>
                </c:pt>
                <c:pt idx="29">
                  <c:v>10.222</c:v>
                </c:pt>
                <c:pt idx="30">
                  <c:v>10.497999999999999</c:v>
                </c:pt>
                <c:pt idx="31">
                  <c:v>10.770999999999999</c:v>
                </c:pt>
                <c:pt idx="32">
                  <c:v>11.045999999999999</c:v>
                </c:pt>
                <c:pt idx="33">
                  <c:v>11.32</c:v>
                </c:pt>
                <c:pt idx="34">
                  <c:v>11.593999999999999</c:v>
                </c:pt>
                <c:pt idx="35">
                  <c:v>11.869</c:v>
                </c:pt>
                <c:pt idx="36">
                  <c:v>12.142999999999999</c:v>
                </c:pt>
                <c:pt idx="37">
                  <c:v>12.417999999999999</c:v>
                </c:pt>
                <c:pt idx="38">
                  <c:v>12.692</c:v>
                </c:pt>
                <c:pt idx="39">
                  <c:v>12.965999999999999</c:v>
                </c:pt>
                <c:pt idx="40">
                  <c:v>13.241</c:v>
                </c:pt>
                <c:pt idx="41">
                  <c:v>13.516</c:v>
                </c:pt>
              </c:numCache>
            </c:numRef>
          </c:cat>
          <c:val>
            <c:numRef>
              <c:f>'Log_TEM_XXI_12042021_15.8V_7.6_'!$D$10:$D$51</c:f>
              <c:numCache>
                <c:formatCode>0.0</c:formatCode>
                <c:ptCount val="42"/>
                <c:pt idx="0">
                  <c:v>69</c:v>
                </c:pt>
                <c:pt idx="1">
                  <c:v>64</c:v>
                </c:pt>
                <c:pt idx="2">
                  <c:v>59.5</c:v>
                </c:pt>
                <c:pt idx="3">
                  <c:v>55.75</c:v>
                </c:pt>
                <c:pt idx="4">
                  <c:v>50.5</c:v>
                </c:pt>
                <c:pt idx="5">
                  <c:v>46.5</c:v>
                </c:pt>
                <c:pt idx="6">
                  <c:v>43</c:v>
                </c:pt>
                <c:pt idx="7">
                  <c:v>40.25</c:v>
                </c:pt>
                <c:pt idx="8">
                  <c:v>37.5</c:v>
                </c:pt>
                <c:pt idx="9">
                  <c:v>34.25</c:v>
                </c:pt>
                <c:pt idx="10">
                  <c:v>32</c:v>
                </c:pt>
                <c:pt idx="11">
                  <c:v>29.25</c:v>
                </c:pt>
                <c:pt idx="12">
                  <c:v>26.5</c:v>
                </c:pt>
                <c:pt idx="13">
                  <c:v>24.5</c:v>
                </c:pt>
                <c:pt idx="14">
                  <c:v>22.5</c:v>
                </c:pt>
                <c:pt idx="15">
                  <c:v>20.75</c:v>
                </c:pt>
                <c:pt idx="16">
                  <c:v>20.5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15.75</c:v>
                </c:pt>
                <c:pt idx="21">
                  <c:v>14.75</c:v>
                </c:pt>
                <c:pt idx="22">
                  <c:v>12.75</c:v>
                </c:pt>
                <c:pt idx="23">
                  <c:v>12</c:v>
                </c:pt>
                <c:pt idx="24">
                  <c:v>11.75</c:v>
                </c:pt>
                <c:pt idx="25">
                  <c:v>10.5</c:v>
                </c:pt>
                <c:pt idx="26">
                  <c:v>9.25</c:v>
                </c:pt>
                <c:pt idx="27">
                  <c:v>9</c:v>
                </c:pt>
                <c:pt idx="28">
                  <c:v>8.5</c:v>
                </c:pt>
                <c:pt idx="29">
                  <c:v>7.5</c:v>
                </c:pt>
                <c:pt idx="30">
                  <c:v>7</c:v>
                </c:pt>
                <c:pt idx="31">
                  <c:v>5.5</c:v>
                </c:pt>
                <c:pt idx="32">
                  <c:v>6</c:v>
                </c:pt>
                <c:pt idx="33">
                  <c:v>5.75</c:v>
                </c:pt>
                <c:pt idx="34">
                  <c:v>5.75</c:v>
                </c:pt>
                <c:pt idx="35">
                  <c:v>5.5</c:v>
                </c:pt>
                <c:pt idx="36">
                  <c:v>4.5</c:v>
                </c:pt>
                <c:pt idx="37">
                  <c:v>5.25</c:v>
                </c:pt>
                <c:pt idx="38">
                  <c:v>4.75</c:v>
                </c:pt>
                <c:pt idx="39">
                  <c:v>4</c:v>
                </c:pt>
                <c:pt idx="40">
                  <c:v>4</c:v>
                </c:pt>
                <c:pt idx="41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4F07-B4DD-7E0448C4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614513144"/>
        <c:axId val="614509208"/>
      </c:lineChart>
      <c:catAx>
        <c:axId val="61451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22523268179251"/>
              <c:y val="0.9012546833006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09208"/>
        <c:crosses val="autoZero"/>
        <c:auto val="1"/>
        <c:lblAlgn val="ctr"/>
        <c:lblOffset val="100"/>
        <c:noMultiLvlLbl val="0"/>
      </c:catAx>
      <c:valAx>
        <c:axId val="6145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 sz="1100">
                    <a:solidFill>
                      <a:sysClr val="windowText" lastClr="000000"/>
                    </a:solidFill>
                  </a:rPr>
                  <a:t>TEMPERATURE ( °C )</a:t>
                </a:r>
              </a:p>
            </c:rich>
          </c:tx>
          <c:layout>
            <c:manualLayout>
              <c:xMode val="edge"/>
              <c:yMode val="edge"/>
              <c:x val="1.3302349223532312E-2"/>
              <c:y val="0.31149117608454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145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01243972577292"/>
          <c:y val="0.12079213571449958"/>
          <c:w val="0.21806398751658057"/>
          <c:h val="5.371587864135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87</xdr:row>
      <xdr:rowOff>165824</xdr:rowOff>
    </xdr:from>
    <xdr:to>
      <xdr:col>8</xdr:col>
      <xdr:colOff>1590</xdr:colOff>
      <xdr:row>109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FDB81-BB4E-4662-998A-A626EC79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17688</xdr:colOff>
      <xdr:row>109</xdr:row>
      <xdr:rowOff>178602</xdr:rowOff>
    </xdr:from>
    <xdr:to>
      <xdr:col>8</xdr:col>
      <xdr:colOff>580</xdr:colOff>
      <xdr:row>132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FCAF9-2AC5-4A85-85E2-EACF1730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11498</xdr:colOff>
      <xdr:row>110</xdr:row>
      <xdr:rowOff>2519</xdr:rowOff>
    </xdr:from>
    <xdr:to>
      <xdr:col>19</xdr:col>
      <xdr:colOff>245977</xdr:colOff>
      <xdr:row>132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E0CE5-2BCB-45BA-9780-B7DB3BF1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21831</xdr:colOff>
      <xdr:row>87</xdr:row>
      <xdr:rowOff>163916</xdr:rowOff>
    </xdr:from>
    <xdr:to>
      <xdr:col>19</xdr:col>
      <xdr:colOff>259773</xdr:colOff>
      <xdr:row>109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BE0998-8F2C-4056-A8D3-B258FD07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836543</xdr:colOff>
      <xdr:row>134</xdr:row>
      <xdr:rowOff>0</xdr:rowOff>
    </xdr:from>
    <xdr:to>
      <xdr:col>8</xdr:col>
      <xdr:colOff>1588</xdr:colOff>
      <xdr:row>156</xdr:row>
      <xdr:rowOff>11069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58DAF7-732C-4676-B457-ED6F7F19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134</xdr:row>
      <xdr:rowOff>0</xdr:rowOff>
    </xdr:from>
    <xdr:to>
      <xdr:col>19</xdr:col>
      <xdr:colOff>287339</xdr:colOff>
      <xdr:row>156</xdr:row>
      <xdr:rowOff>11069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4260B-97D9-41BA-B1C4-3EA09A21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91" zoomScale="145" zoomScaleNormal="145" workbookViewId="0">
      <selection activeCell="U131" sqref="U131"/>
    </sheetView>
  </sheetViews>
  <sheetFormatPr defaultRowHeight="15" x14ac:dyDescent="0.25"/>
  <cols>
    <col min="1" max="1" width="12.5703125" style="3" customWidth="1"/>
    <col min="2" max="2" width="16.42578125" style="1" customWidth="1"/>
    <col min="3" max="3" width="13.85546875" style="1" customWidth="1"/>
    <col min="4" max="4" width="14.85546875" style="2" customWidth="1"/>
    <col min="5" max="5" width="28.140625" style="1" customWidth="1"/>
    <col min="6" max="6" width="13.42578125" style="1" customWidth="1"/>
  </cols>
  <sheetData>
    <row r="1" spans="1:7" ht="15.75" x14ac:dyDescent="0.25">
      <c r="A1" s="3" t="s">
        <v>0</v>
      </c>
      <c r="B1" s="1" t="s">
        <v>4</v>
      </c>
      <c r="C1" s="1" t="s">
        <v>3</v>
      </c>
      <c r="D1" s="2" t="s">
        <v>2</v>
      </c>
      <c r="E1" s="1" t="s">
        <v>5</v>
      </c>
      <c r="F1" s="1" t="s">
        <v>1</v>
      </c>
      <c r="G1" s="1" t="s">
        <v>0</v>
      </c>
    </row>
    <row r="2" spans="1:7" x14ac:dyDescent="0.25">
      <c r="A2" s="3">
        <f>G2-0.403</f>
        <v>0</v>
      </c>
      <c r="B2" s="1">
        <v>302.89999999999998</v>
      </c>
      <c r="C2" s="1">
        <v>301.39999999999998</v>
      </c>
      <c r="D2" s="2">
        <v>1.5</v>
      </c>
      <c r="E2" s="1">
        <v>14.8926</v>
      </c>
      <c r="F2" s="1">
        <v>9.9283999999999999</v>
      </c>
      <c r="G2" s="1">
        <v>0.40300000000000002</v>
      </c>
    </row>
    <row r="3" spans="1:7" x14ac:dyDescent="0.25">
      <c r="A3" s="3">
        <f>G3-0.403</f>
        <v>0.30399999999999994</v>
      </c>
      <c r="B3" s="1">
        <v>305.39999999999998</v>
      </c>
      <c r="C3" s="1">
        <v>298.14999999999998</v>
      </c>
      <c r="D3" s="2">
        <v>7.25</v>
      </c>
      <c r="E3" s="1">
        <v>12.890599999999999</v>
      </c>
      <c r="F3" s="1">
        <v>1.778</v>
      </c>
      <c r="G3" s="1">
        <v>0.70699999999999996</v>
      </c>
    </row>
    <row r="4" spans="1:7" x14ac:dyDescent="0.25">
      <c r="A4" s="3">
        <f t="shared" ref="A4:A67" si="0">G4-0.403</f>
        <v>0.57799999999999996</v>
      </c>
      <c r="B4" s="1">
        <v>315.14999999999998</v>
      </c>
      <c r="C4" s="1">
        <v>295.14999999999998</v>
      </c>
      <c r="D4" s="2">
        <v>20</v>
      </c>
      <c r="E4" s="1">
        <v>13.671900000000001</v>
      </c>
      <c r="F4" s="1">
        <v>0.68359999999999999</v>
      </c>
      <c r="G4" s="1">
        <v>0.98099999999999998</v>
      </c>
    </row>
    <row r="5" spans="1:7" x14ac:dyDescent="0.25">
      <c r="A5" s="3">
        <f t="shared" si="0"/>
        <v>0.85599999999999987</v>
      </c>
      <c r="B5" s="1">
        <v>323.39999999999998</v>
      </c>
      <c r="C5" s="1">
        <v>291.89999999999998</v>
      </c>
      <c r="D5" s="2">
        <v>31.5</v>
      </c>
      <c r="E5" s="1">
        <v>14.404299999999999</v>
      </c>
      <c r="F5" s="1">
        <v>0.45729999999999998</v>
      </c>
      <c r="G5" s="1">
        <v>1.2589999999999999</v>
      </c>
    </row>
    <row r="6" spans="1:7" x14ac:dyDescent="0.25">
      <c r="A6" s="3">
        <f t="shared" si="0"/>
        <v>1.1299999999999999</v>
      </c>
      <c r="B6" s="1">
        <v>331.9</v>
      </c>
      <c r="C6" s="1">
        <v>289.39999999999998</v>
      </c>
      <c r="D6" s="2">
        <v>42.5</v>
      </c>
      <c r="E6" s="1">
        <v>15.039099999999999</v>
      </c>
      <c r="F6" s="1">
        <v>0.35389999999999999</v>
      </c>
      <c r="G6" s="1">
        <v>1.5329999999999999</v>
      </c>
    </row>
    <row r="7" spans="1:7" x14ac:dyDescent="0.25">
      <c r="A7" s="3">
        <f t="shared" si="0"/>
        <v>1.409</v>
      </c>
      <c r="B7" s="1">
        <v>334.15</v>
      </c>
      <c r="C7" s="1">
        <v>287.39999999999998</v>
      </c>
      <c r="D7" s="2">
        <v>46.75</v>
      </c>
      <c r="E7" s="1">
        <v>15.283200000000001</v>
      </c>
      <c r="F7" s="1">
        <v>0.32690000000000002</v>
      </c>
      <c r="G7" s="1">
        <v>1.8120000000000001</v>
      </c>
    </row>
    <row r="8" spans="1:7" x14ac:dyDescent="0.25">
      <c r="A8" s="3">
        <f t="shared" si="0"/>
        <v>1.6840000000000002</v>
      </c>
      <c r="B8" s="1">
        <v>343.15</v>
      </c>
      <c r="C8" s="1">
        <v>285.39999999999998</v>
      </c>
      <c r="D8" s="2">
        <v>57.75</v>
      </c>
      <c r="E8" s="1">
        <v>15.332000000000001</v>
      </c>
      <c r="F8" s="1">
        <v>0.26550000000000001</v>
      </c>
      <c r="G8" s="1">
        <v>2.0870000000000002</v>
      </c>
    </row>
    <row r="9" spans="1:7" x14ac:dyDescent="0.25">
      <c r="A9" s="3">
        <f t="shared" si="0"/>
        <v>1.9620000000000002</v>
      </c>
      <c r="B9" s="1">
        <v>353.15</v>
      </c>
      <c r="C9" s="1">
        <v>284.89999999999998</v>
      </c>
      <c r="D9" s="2">
        <v>68.25</v>
      </c>
      <c r="E9" s="1">
        <v>3.4668000000000001</v>
      </c>
      <c r="F9" s="1">
        <v>5.0799999999999998E-2</v>
      </c>
      <c r="G9" s="1">
        <v>2.3650000000000002</v>
      </c>
    </row>
    <row r="10" spans="1:7" x14ac:dyDescent="0.25">
      <c r="A10" s="3">
        <f t="shared" si="0"/>
        <v>2.238</v>
      </c>
      <c r="B10" s="1">
        <v>355.65</v>
      </c>
      <c r="C10" s="1">
        <v>286.64999999999998</v>
      </c>
      <c r="D10" s="2">
        <v>69</v>
      </c>
      <c r="E10" s="1">
        <v>3.125</v>
      </c>
      <c r="F10" s="1">
        <v>4.53E-2</v>
      </c>
      <c r="G10" s="1">
        <v>2.641</v>
      </c>
    </row>
    <row r="11" spans="1:7" x14ac:dyDescent="0.25">
      <c r="A11" s="3">
        <f t="shared" si="0"/>
        <v>2.5110000000000001</v>
      </c>
      <c r="B11" s="1">
        <v>353.4</v>
      </c>
      <c r="C11" s="1">
        <v>289.39999999999998</v>
      </c>
      <c r="D11" s="2">
        <v>64</v>
      </c>
      <c r="E11" s="1">
        <v>2.8809</v>
      </c>
      <c r="F11" s="1">
        <v>4.4999999999999998E-2</v>
      </c>
      <c r="G11" s="1">
        <v>2.9140000000000001</v>
      </c>
    </row>
    <row r="12" spans="1:7" x14ac:dyDescent="0.25">
      <c r="A12" s="3">
        <f t="shared" si="0"/>
        <v>2.79</v>
      </c>
      <c r="B12" s="1">
        <v>351.4</v>
      </c>
      <c r="C12" s="1">
        <v>291.89999999999998</v>
      </c>
      <c r="D12" s="2">
        <v>59.5</v>
      </c>
      <c r="E12" s="1">
        <v>2.6855000000000002</v>
      </c>
      <c r="F12" s="1">
        <v>4.5100000000000001E-2</v>
      </c>
      <c r="G12" s="1">
        <v>3.1930000000000001</v>
      </c>
    </row>
    <row r="13" spans="1:7" x14ac:dyDescent="0.25">
      <c r="A13" s="3">
        <f t="shared" si="0"/>
        <v>3.0640000000000001</v>
      </c>
      <c r="B13" s="1">
        <v>349.65</v>
      </c>
      <c r="C13" s="1">
        <v>293.89999999999998</v>
      </c>
      <c r="D13" s="2">
        <v>55.75</v>
      </c>
      <c r="E13" s="1">
        <v>2.4413999999999998</v>
      </c>
      <c r="F13" s="1">
        <v>4.3799999999999999E-2</v>
      </c>
      <c r="G13" s="1">
        <v>3.4670000000000001</v>
      </c>
    </row>
    <row r="14" spans="1:7" x14ac:dyDescent="0.25">
      <c r="A14" s="3">
        <f t="shared" si="0"/>
        <v>3.339</v>
      </c>
      <c r="B14" s="1">
        <v>346.9</v>
      </c>
      <c r="C14" s="1">
        <v>296.39999999999998</v>
      </c>
      <c r="D14" s="2">
        <v>50.5</v>
      </c>
      <c r="E14" s="1">
        <v>2.2461000000000002</v>
      </c>
      <c r="F14" s="1">
        <v>4.4499999999999998E-2</v>
      </c>
      <c r="G14" s="1">
        <v>3.742</v>
      </c>
    </row>
    <row r="15" spans="1:7" x14ac:dyDescent="0.25">
      <c r="A15" s="3">
        <f t="shared" si="0"/>
        <v>3.613</v>
      </c>
      <c r="B15" s="1">
        <v>345.15</v>
      </c>
      <c r="C15" s="1">
        <v>298.64999999999998</v>
      </c>
      <c r="D15" s="2">
        <v>46.5</v>
      </c>
      <c r="E15" s="1">
        <v>2.0508000000000002</v>
      </c>
      <c r="F15" s="1">
        <v>4.41E-2</v>
      </c>
      <c r="G15" s="1">
        <v>4.016</v>
      </c>
    </row>
    <row r="16" spans="1:7" x14ac:dyDescent="0.25">
      <c r="A16" s="3">
        <f t="shared" si="0"/>
        <v>3.8919999999999999</v>
      </c>
      <c r="B16" s="1">
        <v>343.15</v>
      </c>
      <c r="C16" s="1">
        <v>300.14999999999998</v>
      </c>
      <c r="D16" s="2">
        <v>43</v>
      </c>
      <c r="E16" s="1">
        <v>1.9043000000000001</v>
      </c>
      <c r="F16" s="1">
        <v>4.4299999999999999E-2</v>
      </c>
      <c r="G16" s="1">
        <v>4.2949999999999999</v>
      </c>
    </row>
    <row r="17" spans="1:7" x14ac:dyDescent="0.25">
      <c r="A17" s="3">
        <f t="shared" si="0"/>
        <v>4.1660000000000004</v>
      </c>
      <c r="B17" s="1">
        <v>341.9</v>
      </c>
      <c r="C17" s="1">
        <v>301.64999999999998</v>
      </c>
      <c r="D17" s="2">
        <v>40.25</v>
      </c>
      <c r="E17" s="1">
        <v>1.7578</v>
      </c>
      <c r="F17" s="1">
        <v>4.3700000000000003E-2</v>
      </c>
      <c r="G17" s="1">
        <v>4.569</v>
      </c>
    </row>
    <row r="18" spans="1:7" x14ac:dyDescent="0.25">
      <c r="A18" s="3">
        <f t="shared" si="0"/>
        <v>4.4410000000000007</v>
      </c>
      <c r="B18" s="1">
        <v>340.15</v>
      </c>
      <c r="C18" s="1">
        <v>302.64999999999998</v>
      </c>
      <c r="D18" s="2">
        <v>37.5</v>
      </c>
      <c r="E18" s="1">
        <v>1.5137</v>
      </c>
      <c r="F18" s="1">
        <v>4.0399999999999998E-2</v>
      </c>
      <c r="G18" s="1">
        <v>4.8440000000000003</v>
      </c>
    </row>
    <row r="19" spans="1:7" x14ac:dyDescent="0.25">
      <c r="A19" s="3">
        <f t="shared" si="0"/>
        <v>4.7149999999999999</v>
      </c>
      <c r="B19" s="1">
        <v>338.65</v>
      </c>
      <c r="C19" s="1">
        <v>304.39999999999998</v>
      </c>
      <c r="D19" s="2">
        <v>34.25</v>
      </c>
      <c r="E19" s="1">
        <v>1.4159999999999999</v>
      </c>
      <c r="F19" s="1">
        <v>4.1300000000000003E-2</v>
      </c>
      <c r="G19" s="1">
        <v>5.1180000000000003</v>
      </c>
    </row>
    <row r="20" spans="1:7" x14ac:dyDescent="0.25">
      <c r="A20" s="3">
        <f t="shared" si="0"/>
        <v>4.9930000000000003</v>
      </c>
      <c r="B20" s="1">
        <v>336.9</v>
      </c>
      <c r="C20" s="1">
        <v>304.89999999999998</v>
      </c>
      <c r="D20" s="2">
        <v>32</v>
      </c>
      <c r="E20" s="1">
        <v>1.3184</v>
      </c>
      <c r="F20" s="1">
        <v>4.1200000000000001E-2</v>
      </c>
      <c r="G20" s="1">
        <v>5.3959999999999999</v>
      </c>
    </row>
    <row r="21" spans="1:7" x14ac:dyDescent="0.25">
      <c r="A21" s="3">
        <f t="shared" si="0"/>
        <v>5.2669999999999995</v>
      </c>
      <c r="B21" s="1">
        <v>336.15</v>
      </c>
      <c r="C21" s="1">
        <v>306.89999999999998</v>
      </c>
      <c r="D21" s="2">
        <v>29.25</v>
      </c>
      <c r="E21" s="1">
        <v>1.1718999999999999</v>
      </c>
      <c r="F21" s="1">
        <v>4.0099999999999997E-2</v>
      </c>
      <c r="G21" s="1">
        <v>5.67</v>
      </c>
    </row>
    <row r="22" spans="1:7" x14ac:dyDescent="0.25">
      <c r="A22" s="3">
        <f t="shared" si="0"/>
        <v>5.5419999999999998</v>
      </c>
      <c r="B22" s="1">
        <v>334.4</v>
      </c>
      <c r="C22" s="1">
        <v>307.89999999999998</v>
      </c>
      <c r="D22" s="2">
        <v>26.5</v>
      </c>
      <c r="E22" s="1">
        <v>1.0742</v>
      </c>
      <c r="F22" s="1">
        <v>4.0500000000000001E-2</v>
      </c>
      <c r="G22" s="1">
        <v>5.9450000000000003</v>
      </c>
    </row>
    <row r="23" spans="1:7" x14ac:dyDescent="0.25">
      <c r="A23" s="3">
        <f t="shared" si="0"/>
        <v>5.8160000000000007</v>
      </c>
      <c r="B23" s="1">
        <v>333.15</v>
      </c>
      <c r="C23" s="1">
        <v>308.64999999999998</v>
      </c>
      <c r="D23" s="2">
        <v>24.5</v>
      </c>
      <c r="E23" s="1">
        <v>0.97660000000000002</v>
      </c>
      <c r="F23" s="1">
        <v>3.9899999999999998E-2</v>
      </c>
      <c r="G23" s="1">
        <v>6.2190000000000003</v>
      </c>
    </row>
    <row r="24" spans="1:7" x14ac:dyDescent="0.25">
      <c r="A24" s="3">
        <f t="shared" si="0"/>
        <v>6.0950000000000006</v>
      </c>
      <c r="B24" s="1">
        <v>332.4</v>
      </c>
      <c r="C24" s="1">
        <v>309.89999999999998</v>
      </c>
      <c r="D24" s="2">
        <v>22.5</v>
      </c>
      <c r="E24" s="1">
        <v>0.92769999999999997</v>
      </c>
      <c r="F24" s="1">
        <v>4.1200000000000001E-2</v>
      </c>
      <c r="G24" s="1">
        <v>6.4980000000000002</v>
      </c>
    </row>
    <row r="25" spans="1:7" x14ac:dyDescent="0.25">
      <c r="A25" s="3">
        <f t="shared" si="0"/>
        <v>6.3689999999999998</v>
      </c>
      <c r="B25" s="1">
        <v>331.4</v>
      </c>
      <c r="C25" s="1">
        <v>310.64999999999998</v>
      </c>
      <c r="D25" s="2">
        <v>20.75</v>
      </c>
      <c r="E25" s="1">
        <v>0.83009999999999995</v>
      </c>
      <c r="F25" s="1">
        <v>0.04</v>
      </c>
      <c r="G25" s="1">
        <v>6.7720000000000002</v>
      </c>
    </row>
    <row r="26" spans="1:7" x14ac:dyDescent="0.25">
      <c r="A26" s="3">
        <f t="shared" si="0"/>
        <v>6.6440000000000001</v>
      </c>
      <c r="B26" s="1">
        <v>330.9</v>
      </c>
      <c r="C26" s="1">
        <v>310.39999999999998</v>
      </c>
      <c r="D26" s="2">
        <v>20.5</v>
      </c>
      <c r="E26" s="1">
        <v>0.73240000000000005</v>
      </c>
      <c r="F26" s="1">
        <v>3.5700000000000003E-2</v>
      </c>
      <c r="G26" s="1">
        <v>7.0469999999999997</v>
      </c>
    </row>
    <row r="27" spans="1:7" x14ac:dyDescent="0.25">
      <c r="A27" s="3">
        <f t="shared" si="0"/>
        <v>6.9179999999999993</v>
      </c>
      <c r="B27" s="1">
        <v>330.4</v>
      </c>
      <c r="C27" s="1">
        <v>311.39999999999998</v>
      </c>
      <c r="D27" s="2">
        <v>19</v>
      </c>
      <c r="E27" s="1">
        <v>0.68359999999999999</v>
      </c>
      <c r="F27" s="1">
        <v>3.5999999999999997E-2</v>
      </c>
      <c r="G27" s="1">
        <v>7.3209999999999997</v>
      </c>
    </row>
    <row r="28" spans="1:7" x14ac:dyDescent="0.25">
      <c r="A28" s="3">
        <f t="shared" si="0"/>
        <v>7.1959999999999997</v>
      </c>
      <c r="B28" s="1">
        <v>330.65</v>
      </c>
      <c r="C28" s="1">
        <v>312.64999999999998</v>
      </c>
      <c r="D28" s="2">
        <v>18</v>
      </c>
      <c r="E28" s="1">
        <v>0.63480000000000003</v>
      </c>
      <c r="F28" s="1">
        <v>3.5299999999999998E-2</v>
      </c>
      <c r="G28" s="1">
        <v>7.5990000000000002</v>
      </c>
    </row>
    <row r="29" spans="1:7" x14ac:dyDescent="0.25">
      <c r="A29" s="3">
        <f t="shared" si="0"/>
        <v>7.4710000000000001</v>
      </c>
      <c r="B29" s="1">
        <v>329.9</v>
      </c>
      <c r="C29" s="1">
        <v>312.89999999999998</v>
      </c>
      <c r="D29" s="2">
        <v>17</v>
      </c>
      <c r="E29" s="1">
        <v>0.58589999999999998</v>
      </c>
      <c r="F29" s="1">
        <v>3.4500000000000003E-2</v>
      </c>
      <c r="G29" s="1">
        <v>7.8739999999999997</v>
      </c>
    </row>
    <row r="30" spans="1:7" x14ac:dyDescent="0.25">
      <c r="A30" s="3">
        <f t="shared" si="0"/>
        <v>7.7459999999999987</v>
      </c>
      <c r="B30" s="1">
        <v>329.15</v>
      </c>
      <c r="C30" s="1">
        <v>313.39999999999998</v>
      </c>
      <c r="D30" s="2">
        <v>15.75</v>
      </c>
      <c r="E30" s="1">
        <v>0.48830000000000001</v>
      </c>
      <c r="F30" s="1">
        <v>3.1E-2</v>
      </c>
      <c r="G30" s="1">
        <v>8.1489999999999991</v>
      </c>
    </row>
    <row r="31" spans="1:7" x14ac:dyDescent="0.25">
      <c r="A31" s="3">
        <f t="shared" si="0"/>
        <v>8.097999999999999</v>
      </c>
      <c r="B31" s="1">
        <v>328.15</v>
      </c>
      <c r="C31" s="1">
        <v>313.39999999999998</v>
      </c>
      <c r="D31" s="2">
        <v>14.75</v>
      </c>
      <c r="E31" s="1">
        <v>0.48830000000000001</v>
      </c>
      <c r="F31" s="1">
        <v>3.3099999999999997E-2</v>
      </c>
      <c r="G31" s="1">
        <v>8.5009999999999994</v>
      </c>
    </row>
    <row r="32" spans="1:7" x14ac:dyDescent="0.25">
      <c r="A32" s="3">
        <f t="shared" si="0"/>
        <v>8.298</v>
      </c>
      <c r="B32" s="1">
        <v>327.14999999999998</v>
      </c>
      <c r="C32" s="1">
        <v>314.39999999999998</v>
      </c>
      <c r="D32" s="2">
        <v>12.75</v>
      </c>
      <c r="E32" s="1">
        <v>0.4395</v>
      </c>
      <c r="F32" s="1">
        <v>3.4500000000000003E-2</v>
      </c>
      <c r="G32" s="1">
        <v>8.7010000000000005</v>
      </c>
    </row>
    <row r="33" spans="1:7" x14ac:dyDescent="0.25">
      <c r="A33" s="3">
        <f t="shared" si="0"/>
        <v>8.5730000000000004</v>
      </c>
      <c r="B33" s="1">
        <v>326.14999999999998</v>
      </c>
      <c r="C33" s="1">
        <v>314.14999999999998</v>
      </c>
      <c r="D33" s="2">
        <v>12</v>
      </c>
      <c r="E33" s="1">
        <v>0.4395</v>
      </c>
      <c r="F33" s="1">
        <v>3.6600000000000001E-2</v>
      </c>
      <c r="G33" s="1">
        <v>8.9760000000000009</v>
      </c>
    </row>
    <row r="34" spans="1:7" x14ac:dyDescent="0.25">
      <c r="A34" s="3">
        <f t="shared" si="0"/>
        <v>8.8469999999999995</v>
      </c>
      <c r="B34" s="1">
        <v>325.89999999999998</v>
      </c>
      <c r="C34" s="1">
        <v>314.14999999999998</v>
      </c>
      <c r="D34" s="2">
        <v>11.75</v>
      </c>
      <c r="E34" s="1">
        <v>0.3906</v>
      </c>
      <c r="F34" s="1">
        <v>3.32E-2</v>
      </c>
      <c r="G34" s="1">
        <v>9.25</v>
      </c>
    </row>
    <row r="35" spans="1:7" x14ac:dyDescent="0.25">
      <c r="A35" s="3">
        <f t="shared" si="0"/>
        <v>9.1209999999999987</v>
      </c>
      <c r="B35" s="1">
        <v>325.64999999999998</v>
      </c>
      <c r="C35" s="1">
        <v>315.14999999999998</v>
      </c>
      <c r="D35" s="2">
        <v>10.5</v>
      </c>
      <c r="E35" s="1">
        <v>0.29299999999999998</v>
      </c>
      <c r="F35" s="1">
        <v>2.7900000000000001E-2</v>
      </c>
      <c r="G35" s="1">
        <v>9.5239999999999991</v>
      </c>
    </row>
    <row r="36" spans="1:7" x14ac:dyDescent="0.25">
      <c r="A36" s="3">
        <f t="shared" si="0"/>
        <v>9.3989999999999991</v>
      </c>
      <c r="B36" s="1">
        <v>324.89999999999998</v>
      </c>
      <c r="C36" s="1">
        <v>315.64999999999998</v>
      </c>
      <c r="D36" s="2">
        <v>9.25</v>
      </c>
      <c r="E36" s="1">
        <v>0.29299999999999998</v>
      </c>
      <c r="F36" s="1">
        <v>3.1699999999999999E-2</v>
      </c>
      <c r="G36" s="1">
        <v>9.8019999999999996</v>
      </c>
    </row>
    <row r="37" spans="1:7" x14ac:dyDescent="0.25">
      <c r="A37" s="3">
        <f t="shared" si="0"/>
        <v>9.673</v>
      </c>
      <c r="B37" s="1">
        <v>324.64999999999998</v>
      </c>
      <c r="C37" s="1">
        <v>315.64999999999998</v>
      </c>
      <c r="D37" s="2">
        <v>9</v>
      </c>
      <c r="E37" s="1">
        <v>0.1953</v>
      </c>
      <c r="F37" s="1">
        <v>2.1700000000000001E-2</v>
      </c>
      <c r="G37" s="1">
        <v>10.076000000000001</v>
      </c>
    </row>
    <row r="38" spans="1:7" x14ac:dyDescent="0.25">
      <c r="A38" s="3">
        <f t="shared" si="0"/>
        <v>9.9480000000000004</v>
      </c>
      <c r="B38" s="1">
        <v>323.89999999999998</v>
      </c>
      <c r="C38" s="1">
        <v>315.39999999999998</v>
      </c>
      <c r="D38" s="2">
        <v>8.5</v>
      </c>
      <c r="E38" s="1">
        <v>0.1953</v>
      </c>
      <c r="F38" s="1">
        <v>2.3E-2</v>
      </c>
      <c r="G38" s="1">
        <v>10.351000000000001</v>
      </c>
    </row>
    <row r="39" spans="1:7" x14ac:dyDescent="0.25">
      <c r="A39" s="3">
        <f t="shared" si="0"/>
        <v>10.222</v>
      </c>
      <c r="B39" s="1">
        <v>323.89999999999998</v>
      </c>
      <c r="C39" s="1">
        <v>316.39999999999998</v>
      </c>
      <c r="D39" s="2">
        <v>7.5</v>
      </c>
      <c r="E39" s="1">
        <v>0.1953</v>
      </c>
      <c r="F39" s="1">
        <v>2.5999999999999999E-2</v>
      </c>
      <c r="G39" s="1">
        <v>10.625</v>
      </c>
    </row>
    <row r="40" spans="1:7" x14ac:dyDescent="0.25">
      <c r="A40" s="3">
        <f t="shared" si="0"/>
        <v>10.497999999999999</v>
      </c>
      <c r="B40" s="1">
        <v>323.14999999999998</v>
      </c>
      <c r="C40" s="1">
        <v>316.14999999999998</v>
      </c>
      <c r="D40" s="2">
        <v>7</v>
      </c>
      <c r="E40" s="1">
        <v>0.1953</v>
      </c>
      <c r="F40" s="1">
        <v>2.7900000000000001E-2</v>
      </c>
      <c r="G40" s="1">
        <v>10.901</v>
      </c>
    </row>
    <row r="41" spans="1:7" x14ac:dyDescent="0.25">
      <c r="A41" s="3">
        <f t="shared" si="0"/>
        <v>10.770999999999999</v>
      </c>
      <c r="B41" s="1">
        <v>322.14999999999998</v>
      </c>
      <c r="C41" s="1">
        <v>316.64999999999998</v>
      </c>
      <c r="D41" s="2">
        <v>5.5</v>
      </c>
      <c r="E41" s="1">
        <v>0.14649999999999999</v>
      </c>
      <c r="F41" s="1">
        <v>2.6599999999999999E-2</v>
      </c>
      <c r="G41" s="1">
        <v>11.173999999999999</v>
      </c>
    </row>
    <row r="42" spans="1:7" x14ac:dyDescent="0.25">
      <c r="A42" s="3">
        <f t="shared" si="0"/>
        <v>11.045999999999999</v>
      </c>
      <c r="B42" s="1">
        <v>322.64999999999998</v>
      </c>
      <c r="C42" s="1">
        <v>316.64999999999998</v>
      </c>
      <c r="D42" s="2">
        <v>6</v>
      </c>
      <c r="E42" s="1">
        <v>9.7699999999999995E-2</v>
      </c>
      <c r="F42" s="1">
        <v>1.6299999999999999E-2</v>
      </c>
      <c r="G42" s="1">
        <v>11.449</v>
      </c>
    </row>
    <row r="43" spans="1:7" x14ac:dyDescent="0.25">
      <c r="A43" s="3">
        <f t="shared" si="0"/>
        <v>11.32</v>
      </c>
      <c r="B43" s="1">
        <v>322.39999999999998</v>
      </c>
      <c r="C43" s="1">
        <v>316.64999999999998</v>
      </c>
      <c r="D43" s="2">
        <v>5.75</v>
      </c>
      <c r="E43" s="1">
        <v>9.7699999999999995E-2</v>
      </c>
      <c r="F43" s="1">
        <v>1.7000000000000001E-2</v>
      </c>
      <c r="G43" s="1">
        <v>11.723000000000001</v>
      </c>
    </row>
    <row r="44" spans="1:7" x14ac:dyDescent="0.25">
      <c r="A44" s="3">
        <f t="shared" si="0"/>
        <v>11.593999999999999</v>
      </c>
      <c r="B44" s="1">
        <v>322.39999999999998</v>
      </c>
      <c r="C44" s="1">
        <v>316.64999999999998</v>
      </c>
      <c r="D44" s="2">
        <v>5.75</v>
      </c>
      <c r="E44" s="1">
        <v>0.14649999999999999</v>
      </c>
      <c r="F44" s="1">
        <v>2.5499999999999998E-2</v>
      </c>
      <c r="G44" s="1">
        <v>11.997</v>
      </c>
    </row>
    <row r="45" spans="1:7" x14ac:dyDescent="0.25">
      <c r="A45" s="3">
        <f t="shared" si="0"/>
        <v>11.869</v>
      </c>
      <c r="B45" s="1">
        <v>322.14999999999998</v>
      </c>
      <c r="C45" s="1">
        <v>316.64999999999998</v>
      </c>
      <c r="D45" s="2">
        <v>5.5</v>
      </c>
      <c r="E45" s="1">
        <v>4.8800000000000003E-2</v>
      </c>
      <c r="F45" s="1">
        <v>8.8999999999999999E-3</v>
      </c>
      <c r="G45" s="1">
        <v>12.272</v>
      </c>
    </row>
    <row r="46" spans="1:7" x14ac:dyDescent="0.25">
      <c r="A46" s="3">
        <f t="shared" si="0"/>
        <v>12.142999999999999</v>
      </c>
      <c r="B46" s="1">
        <v>321.64999999999998</v>
      </c>
      <c r="C46" s="1">
        <v>317.14999999999998</v>
      </c>
      <c r="D46" s="2">
        <v>4.5</v>
      </c>
      <c r="E46" s="1">
        <v>9.7699999999999995E-2</v>
      </c>
      <c r="F46" s="1">
        <v>2.1700000000000001E-2</v>
      </c>
      <c r="G46" s="1">
        <v>12.545999999999999</v>
      </c>
    </row>
    <row r="47" spans="1:7" x14ac:dyDescent="0.25">
      <c r="A47" s="3">
        <f t="shared" si="0"/>
        <v>12.417999999999999</v>
      </c>
      <c r="B47" s="1">
        <v>321.64999999999998</v>
      </c>
      <c r="C47" s="1">
        <v>316.39999999999998</v>
      </c>
      <c r="D47" s="2">
        <v>5.25</v>
      </c>
      <c r="E47" s="1">
        <v>4.8800000000000003E-2</v>
      </c>
      <c r="F47" s="1">
        <v>9.2999999999999992E-3</v>
      </c>
      <c r="G47" s="1">
        <v>12.821</v>
      </c>
    </row>
    <row r="48" spans="1:7" x14ac:dyDescent="0.25">
      <c r="A48" s="3">
        <f t="shared" si="0"/>
        <v>12.692</v>
      </c>
      <c r="B48" s="1">
        <v>321.64999999999998</v>
      </c>
      <c r="C48" s="1">
        <v>316.89999999999998</v>
      </c>
      <c r="D48" s="2">
        <v>4.75</v>
      </c>
      <c r="E48" s="1">
        <v>0</v>
      </c>
      <c r="F48" s="1">
        <v>0</v>
      </c>
      <c r="G48" s="1">
        <v>13.095000000000001</v>
      </c>
    </row>
    <row r="49" spans="1:7" x14ac:dyDescent="0.25">
      <c r="A49" s="3">
        <f t="shared" si="0"/>
        <v>12.965999999999999</v>
      </c>
      <c r="B49" s="1">
        <v>321.14999999999998</v>
      </c>
      <c r="C49" s="1">
        <v>317.14999999999998</v>
      </c>
      <c r="D49" s="2">
        <v>4</v>
      </c>
      <c r="E49" s="1">
        <v>0</v>
      </c>
      <c r="F49" s="1">
        <v>0</v>
      </c>
      <c r="G49" s="1">
        <v>13.369</v>
      </c>
    </row>
    <row r="50" spans="1:7" x14ac:dyDescent="0.25">
      <c r="A50" s="3">
        <f t="shared" si="0"/>
        <v>13.241</v>
      </c>
      <c r="B50" s="1">
        <v>321.14999999999998</v>
      </c>
      <c r="C50" s="1">
        <v>317.14999999999998</v>
      </c>
      <c r="D50" s="2">
        <v>4</v>
      </c>
      <c r="E50" s="1">
        <v>0</v>
      </c>
      <c r="F50" s="1">
        <v>0</v>
      </c>
      <c r="G50" s="1">
        <v>13.644</v>
      </c>
    </row>
    <row r="51" spans="1:7" x14ac:dyDescent="0.25">
      <c r="A51" s="3">
        <f t="shared" si="0"/>
        <v>13.516</v>
      </c>
      <c r="B51" s="1">
        <v>320.39999999999998</v>
      </c>
      <c r="C51" s="1">
        <v>317.14999999999998</v>
      </c>
      <c r="D51" s="2">
        <v>3.25</v>
      </c>
      <c r="E51" s="1">
        <v>0</v>
      </c>
      <c r="F51" s="1">
        <v>0</v>
      </c>
      <c r="G51" s="1">
        <v>13.919</v>
      </c>
    </row>
    <row r="52" spans="1:7" x14ac:dyDescent="0.25">
      <c r="A52" s="3">
        <f t="shared" si="0"/>
        <v>13.79</v>
      </c>
      <c r="B52" s="1">
        <v>320.39999999999998</v>
      </c>
      <c r="C52" s="1">
        <v>316.89999999999998</v>
      </c>
      <c r="D52" s="2">
        <v>3.5</v>
      </c>
      <c r="E52" s="1">
        <v>4.8800000000000003E-2</v>
      </c>
      <c r="F52" s="1">
        <v>1.4E-2</v>
      </c>
      <c r="G52" s="1">
        <v>14.193</v>
      </c>
    </row>
    <row r="53" spans="1:7" x14ac:dyDescent="0.25">
      <c r="A53" s="3">
        <f t="shared" si="0"/>
        <v>14.065</v>
      </c>
      <c r="B53" s="1">
        <v>320.64999999999998</v>
      </c>
      <c r="C53" s="1">
        <v>317.39999999999998</v>
      </c>
      <c r="D53" s="2">
        <v>3.25</v>
      </c>
      <c r="E53" s="1">
        <v>0</v>
      </c>
      <c r="F53" s="1">
        <v>0</v>
      </c>
      <c r="G53" s="1">
        <v>14.468</v>
      </c>
    </row>
    <row r="54" spans="1:7" x14ac:dyDescent="0.25">
      <c r="A54" s="3">
        <f t="shared" si="0"/>
        <v>14.334999999999999</v>
      </c>
      <c r="B54" s="1">
        <v>320.14999999999998</v>
      </c>
      <c r="C54" s="1">
        <v>316.64999999999998</v>
      </c>
      <c r="D54" s="2">
        <v>3.5</v>
      </c>
      <c r="E54" s="1">
        <v>0</v>
      </c>
      <c r="F54" s="1">
        <v>0</v>
      </c>
      <c r="G54" s="1">
        <v>14.738</v>
      </c>
    </row>
    <row r="55" spans="1:7" x14ac:dyDescent="0.25">
      <c r="A55" s="3">
        <f t="shared" si="0"/>
        <v>14.609</v>
      </c>
      <c r="B55" s="1">
        <v>319.89999999999998</v>
      </c>
      <c r="C55" s="1">
        <v>317.39999999999998</v>
      </c>
      <c r="D55" s="2">
        <v>2.5</v>
      </c>
      <c r="E55" s="1">
        <v>0</v>
      </c>
      <c r="F55" s="1">
        <v>0</v>
      </c>
      <c r="G55" s="1">
        <v>15.012</v>
      </c>
    </row>
    <row r="56" spans="1:7" x14ac:dyDescent="0.25">
      <c r="A56" s="3">
        <f t="shared" si="0"/>
        <v>14.884</v>
      </c>
      <c r="B56" s="1">
        <v>319.89999999999998</v>
      </c>
      <c r="C56" s="1">
        <v>317.14999999999998</v>
      </c>
      <c r="D56" s="2">
        <v>2.75</v>
      </c>
      <c r="E56" s="1">
        <v>0</v>
      </c>
      <c r="F56" s="1">
        <v>0</v>
      </c>
      <c r="G56" s="1">
        <v>15.287000000000001</v>
      </c>
    </row>
    <row r="57" spans="1:7" x14ac:dyDescent="0.25">
      <c r="A57" s="3">
        <f t="shared" si="0"/>
        <v>15.157999999999999</v>
      </c>
      <c r="B57" s="1">
        <v>319.89999999999998</v>
      </c>
      <c r="C57" s="1">
        <v>317.39999999999998</v>
      </c>
      <c r="D57" s="2">
        <v>2.5</v>
      </c>
      <c r="E57" s="1">
        <v>0</v>
      </c>
      <c r="F57" s="1">
        <v>0</v>
      </c>
      <c r="G57" s="1">
        <v>15.561</v>
      </c>
    </row>
    <row r="58" spans="1:7" x14ac:dyDescent="0.25">
      <c r="A58" s="3">
        <f t="shared" si="0"/>
        <v>15.433</v>
      </c>
      <c r="B58" s="1">
        <v>319.64999999999998</v>
      </c>
      <c r="C58" s="1">
        <v>317.39999999999998</v>
      </c>
      <c r="D58" s="2">
        <v>2.25</v>
      </c>
      <c r="E58" s="1">
        <v>0</v>
      </c>
      <c r="F58" s="1">
        <v>0</v>
      </c>
      <c r="G58" s="1">
        <v>15.836</v>
      </c>
    </row>
    <row r="59" spans="1:7" x14ac:dyDescent="0.25">
      <c r="A59" s="3">
        <f t="shared" si="0"/>
        <v>15.708</v>
      </c>
      <c r="B59" s="1">
        <v>320.14999999999998</v>
      </c>
      <c r="C59" s="1">
        <v>317.14999999999998</v>
      </c>
      <c r="D59" s="2">
        <v>3</v>
      </c>
      <c r="E59" s="1">
        <v>0</v>
      </c>
      <c r="F59" s="1">
        <v>0</v>
      </c>
      <c r="G59" s="1">
        <v>16.111000000000001</v>
      </c>
    </row>
    <row r="60" spans="1:7" x14ac:dyDescent="0.25">
      <c r="A60" s="3">
        <f t="shared" si="0"/>
        <v>15.981</v>
      </c>
      <c r="B60" s="1">
        <v>319.64999999999998</v>
      </c>
      <c r="C60" s="1">
        <v>317.14999999999998</v>
      </c>
      <c r="D60" s="2">
        <v>2.5</v>
      </c>
      <c r="E60" s="1">
        <v>0</v>
      </c>
      <c r="F60" s="1">
        <v>0</v>
      </c>
      <c r="G60" s="1">
        <v>16.384</v>
      </c>
    </row>
    <row r="61" spans="1:7" x14ac:dyDescent="0.25">
      <c r="A61" s="3">
        <f t="shared" si="0"/>
        <v>16.256</v>
      </c>
      <c r="B61" s="1">
        <v>319.89999999999998</v>
      </c>
      <c r="C61" s="1">
        <v>316.64999999999998</v>
      </c>
      <c r="D61" s="2">
        <v>3.25</v>
      </c>
      <c r="E61" s="1">
        <v>0</v>
      </c>
      <c r="F61" s="1">
        <v>0</v>
      </c>
      <c r="G61" s="1">
        <v>16.658999999999999</v>
      </c>
    </row>
    <row r="62" spans="1:7" x14ac:dyDescent="0.25">
      <c r="A62" s="3">
        <f t="shared" si="0"/>
        <v>16.53</v>
      </c>
      <c r="B62" s="1">
        <v>319.64999999999998</v>
      </c>
      <c r="C62" s="1">
        <v>317.14999999999998</v>
      </c>
      <c r="D62" s="2">
        <v>2.5</v>
      </c>
      <c r="E62" s="1">
        <v>0</v>
      </c>
      <c r="F62" s="1">
        <v>0</v>
      </c>
      <c r="G62" s="1">
        <v>16.933</v>
      </c>
    </row>
    <row r="63" spans="1:7" x14ac:dyDescent="0.25">
      <c r="A63" s="3">
        <f t="shared" si="0"/>
        <v>16.805</v>
      </c>
      <c r="B63" s="1">
        <v>319.64999999999998</v>
      </c>
      <c r="C63" s="1">
        <v>317.39999999999998</v>
      </c>
      <c r="D63" s="2">
        <v>2.25</v>
      </c>
      <c r="E63" s="1">
        <v>0</v>
      </c>
      <c r="F63" s="1">
        <v>0</v>
      </c>
      <c r="G63" s="1">
        <v>17.207999999999998</v>
      </c>
    </row>
    <row r="64" spans="1:7" x14ac:dyDescent="0.25">
      <c r="A64" s="3">
        <f t="shared" si="0"/>
        <v>17.080000000000002</v>
      </c>
      <c r="B64" s="1">
        <v>319.64999999999998</v>
      </c>
      <c r="C64" s="1">
        <v>317.39999999999998</v>
      </c>
      <c r="D64" s="2">
        <v>2.25</v>
      </c>
      <c r="E64" s="1">
        <v>0</v>
      </c>
      <c r="F64" s="1">
        <v>0</v>
      </c>
      <c r="G64" s="1">
        <v>17.483000000000001</v>
      </c>
    </row>
    <row r="65" spans="1:7" x14ac:dyDescent="0.25">
      <c r="A65" s="3">
        <f t="shared" si="0"/>
        <v>17.353000000000002</v>
      </c>
      <c r="B65" s="1">
        <v>319.39999999999998</v>
      </c>
      <c r="C65" s="1">
        <v>317.14999999999998</v>
      </c>
      <c r="D65" s="2">
        <v>2.25</v>
      </c>
      <c r="E65" s="1">
        <v>0</v>
      </c>
      <c r="F65" s="1">
        <v>0</v>
      </c>
      <c r="G65" s="1">
        <v>17.756</v>
      </c>
    </row>
    <row r="66" spans="1:7" x14ac:dyDescent="0.25">
      <c r="A66" s="3">
        <f t="shared" si="0"/>
        <v>17.629000000000001</v>
      </c>
      <c r="B66" s="1">
        <v>319.14999999999998</v>
      </c>
      <c r="C66" s="1">
        <v>316.89999999999998</v>
      </c>
      <c r="D66" s="2">
        <v>2.25</v>
      </c>
      <c r="E66" s="1">
        <v>0</v>
      </c>
      <c r="F66" s="1">
        <v>0</v>
      </c>
      <c r="G66" s="1">
        <v>18.032</v>
      </c>
    </row>
    <row r="67" spans="1:7" x14ac:dyDescent="0.25">
      <c r="A67" s="3">
        <f t="shared" si="0"/>
        <v>17.903000000000002</v>
      </c>
      <c r="B67" s="1">
        <v>319.14999999999998</v>
      </c>
      <c r="C67" s="1">
        <v>317.14999999999998</v>
      </c>
      <c r="D67" s="2">
        <v>2</v>
      </c>
      <c r="E67" s="1">
        <v>0</v>
      </c>
      <c r="F67" s="1">
        <v>0</v>
      </c>
      <c r="G67" s="1">
        <v>18.306000000000001</v>
      </c>
    </row>
    <row r="68" spans="1:7" x14ac:dyDescent="0.25">
      <c r="A68" s="3">
        <f t="shared" ref="A68:A85" si="1">G68-0.403</f>
        <v>18.177</v>
      </c>
      <c r="B68" s="1">
        <v>318.89999999999998</v>
      </c>
      <c r="C68" s="1">
        <v>316.89999999999998</v>
      </c>
      <c r="D68" s="2">
        <v>2</v>
      </c>
      <c r="E68" s="1">
        <v>0</v>
      </c>
      <c r="F68" s="1">
        <v>0</v>
      </c>
      <c r="G68" s="1">
        <v>18.579999999999998</v>
      </c>
    </row>
    <row r="69" spans="1:7" x14ac:dyDescent="0.25">
      <c r="A69" s="3">
        <f t="shared" si="1"/>
        <v>18.451000000000001</v>
      </c>
      <c r="B69" s="1">
        <v>318.89999999999998</v>
      </c>
      <c r="C69" s="1">
        <v>316.89999999999998</v>
      </c>
      <c r="D69" s="2">
        <v>2</v>
      </c>
      <c r="E69" s="1">
        <v>0</v>
      </c>
      <c r="F69" s="1">
        <v>0</v>
      </c>
      <c r="G69" s="1">
        <v>18.853999999999999</v>
      </c>
    </row>
    <row r="70" spans="1:7" x14ac:dyDescent="0.25">
      <c r="A70" s="3">
        <f t="shared" si="1"/>
        <v>18.726000000000003</v>
      </c>
      <c r="B70" s="1">
        <v>319.14999999999998</v>
      </c>
      <c r="C70" s="1">
        <v>316.89999999999998</v>
      </c>
      <c r="D70" s="2">
        <v>2.25</v>
      </c>
      <c r="E70" s="1">
        <v>0</v>
      </c>
      <c r="F70" s="1">
        <v>0</v>
      </c>
      <c r="G70" s="1">
        <v>19.129000000000001</v>
      </c>
    </row>
    <row r="71" spans="1:7" x14ac:dyDescent="0.25">
      <c r="A71" s="3">
        <f t="shared" si="1"/>
        <v>19</v>
      </c>
      <c r="B71" s="1">
        <v>319.14999999999998</v>
      </c>
      <c r="C71" s="1">
        <v>317.14999999999998</v>
      </c>
      <c r="D71" s="2">
        <v>2</v>
      </c>
      <c r="E71" s="1">
        <v>0</v>
      </c>
      <c r="F71" s="1">
        <v>0</v>
      </c>
      <c r="G71" s="1">
        <v>19.402999999999999</v>
      </c>
    </row>
    <row r="72" spans="1:7" x14ac:dyDescent="0.25">
      <c r="A72" s="3">
        <f t="shared" si="1"/>
        <v>19.274000000000001</v>
      </c>
      <c r="B72" s="1">
        <v>318.89999999999998</v>
      </c>
      <c r="C72" s="1">
        <v>317.14999999999998</v>
      </c>
      <c r="D72" s="2">
        <v>1.75</v>
      </c>
      <c r="E72" s="1">
        <v>0</v>
      </c>
      <c r="F72" s="1">
        <v>0</v>
      </c>
      <c r="G72" s="1">
        <v>19.677</v>
      </c>
    </row>
    <row r="73" spans="1:7" x14ac:dyDescent="0.25">
      <c r="A73" s="3">
        <f t="shared" si="1"/>
        <v>19.549000000000003</v>
      </c>
      <c r="B73" s="1">
        <v>318.89999999999998</v>
      </c>
      <c r="C73" s="1">
        <v>317.14999999999998</v>
      </c>
      <c r="D73" s="2">
        <v>1.75</v>
      </c>
      <c r="E73" s="1">
        <v>0</v>
      </c>
      <c r="F73" s="1">
        <v>0</v>
      </c>
      <c r="G73" s="1">
        <v>19.952000000000002</v>
      </c>
    </row>
    <row r="74" spans="1:7" x14ac:dyDescent="0.25">
      <c r="A74" s="3">
        <f t="shared" si="1"/>
        <v>19.823</v>
      </c>
      <c r="B74" s="1">
        <v>318.64999999999998</v>
      </c>
      <c r="C74" s="1">
        <v>317.39999999999998</v>
      </c>
      <c r="D74" s="2">
        <v>1.25</v>
      </c>
      <c r="E74" s="1">
        <v>0</v>
      </c>
      <c r="F74" s="1">
        <v>0</v>
      </c>
      <c r="G74" s="1">
        <v>20.225999999999999</v>
      </c>
    </row>
    <row r="75" spans="1:7" x14ac:dyDescent="0.25">
      <c r="A75" s="3">
        <f t="shared" si="1"/>
        <v>20.098000000000003</v>
      </c>
      <c r="B75" s="1">
        <v>318.64999999999998</v>
      </c>
      <c r="C75" s="1">
        <v>316.89999999999998</v>
      </c>
      <c r="D75" s="2">
        <v>1.75</v>
      </c>
      <c r="E75" s="1">
        <v>0</v>
      </c>
      <c r="F75" s="1">
        <v>0</v>
      </c>
      <c r="G75" s="1">
        <v>20.501000000000001</v>
      </c>
    </row>
    <row r="76" spans="1:7" x14ac:dyDescent="0.25">
      <c r="A76" s="3">
        <f t="shared" si="1"/>
        <v>20.372</v>
      </c>
      <c r="B76" s="1">
        <v>318.64999999999998</v>
      </c>
      <c r="C76" s="1">
        <v>316.89999999999998</v>
      </c>
      <c r="D76" s="2">
        <v>1.75</v>
      </c>
      <c r="E76" s="1">
        <v>0</v>
      </c>
      <c r="F76" s="1">
        <v>0</v>
      </c>
      <c r="G76" s="1">
        <v>20.774999999999999</v>
      </c>
    </row>
    <row r="77" spans="1:7" x14ac:dyDescent="0.25">
      <c r="A77" s="3">
        <f t="shared" si="1"/>
        <v>20.648</v>
      </c>
      <c r="B77" s="1">
        <v>318.64999999999998</v>
      </c>
      <c r="C77" s="1">
        <v>317.39999999999998</v>
      </c>
      <c r="D77" s="2">
        <v>1.25</v>
      </c>
      <c r="E77" s="1">
        <v>0</v>
      </c>
      <c r="F77" s="1">
        <v>0</v>
      </c>
      <c r="G77" s="1">
        <v>21.050999999999998</v>
      </c>
    </row>
    <row r="78" spans="1:7" x14ac:dyDescent="0.25">
      <c r="A78" s="3">
        <f t="shared" si="1"/>
        <v>20.921000000000003</v>
      </c>
      <c r="B78" s="1">
        <v>318.39999999999998</v>
      </c>
      <c r="C78" s="1">
        <v>316.89999999999998</v>
      </c>
      <c r="D78" s="2">
        <v>1.5</v>
      </c>
      <c r="E78" s="1">
        <v>0</v>
      </c>
      <c r="F78" s="1">
        <v>0</v>
      </c>
      <c r="G78" s="1">
        <v>21.324000000000002</v>
      </c>
    </row>
    <row r="79" spans="1:7" x14ac:dyDescent="0.25">
      <c r="A79" s="3">
        <f t="shared" si="1"/>
        <v>21.195</v>
      </c>
      <c r="B79" s="1">
        <v>318.39999999999998</v>
      </c>
      <c r="C79" s="1">
        <v>317.14999999999998</v>
      </c>
      <c r="D79" s="2">
        <v>1.25</v>
      </c>
      <c r="E79" s="1">
        <v>0</v>
      </c>
      <c r="F79" s="1">
        <v>0</v>
      </c>
      <c r="G79" s="1">
        <v>21.597999999999999</v>
      </c>
    </row>
    <row r="80" spans="1:7" x14ac:dyDescent="0.25">
      <c r="A80" s="3">
        <f t="shared" si="1"/>
        <v>21.470000000000002</v>
      </c>
      <c r="B80" s="1">
        <v>318.14999999999998</v>
      </c>
      <c r="C80" s="1">
        <v>316.64999999999998</v>
      </c>
      <c r="D80" s="2">
        <v>1.5</v>
      </c>
      <c r="E80" s="1">
        <v>0</v>
      </c>
      <c r="F80" s="1">
        <v>0</v>
      </c>
      <c r="G80" s="1">
        <v>21.873000000000001</v>
      </c>
    </row>
    <row r="81" spans="1:7" x14ac:dyDescent="0.25">
      <c r="A81" s="3">
        <f t="shared" si="1"/>
        <v>21.744</v>
      </c>
      <c r="B81" s="1">
        <v>318.14999999999998</v>
      </c>
      <c r="C81" s="1">
        <v>316.64999999999998</v>
      </c>
      <c r="D81" s="2">
        <v>1.5</v>
      </c>
      <c r="E81" s="1">
        <v>0</v>
      </c>
      <c r="F81" s="1">
        <v>0</v>
      </c>
      <c r="G81" s="1">
        <v>22.146999999999998</v>
      </c>
    </row>
    <row r="82" spans="1:7" x14ac:dyDescent="0.25">
      <c r="A82" s="3">
        <f t="shared" si="1"/>
        <v>22.019000000000002</v>
      </c>
      <c r="B82" s="1">
        <v>318.39999999999998</v>
      </c>
      <c r="C82" s="1">
        <v>316.64999999999998</v>
      </c>
      <c r="D82" s="2">
        <v>1.75</v>
      </c>
      <c r="E82" s="1">
        <v>0</v>
      </c>
      <c r="F82" s="1">
        <v>0</v>
      </c>
      <c r="G82" s="1">
        <v>22.422000000000001</v>
      </c>
    </row>
    <row r="83" spans="1:7" x14ac:dyDescent="0.25">
      <c r="A83" s="3">
        <f t="shared" si="1"/>
        <v>22.294</v>
      </c>
      <c r="B83" s="1">
        <v>318.39999999999998</v>
      </c>
      <c r="C83" s="1">
        <v>316.64999999999998</v>
      </c>
      <c r="D83" s="2">
        <v>1.75</v>
      </c>
      <c r="E83" s="1">
        <v>0</v>
      </c>
      <c r="F83" s="1">
        <v>0</v>
      </c>
      <c r="G83" s="1">
        <v>22.696999999999999</v>
      </c>
    </row>
    <row r="84" spans="1:7" x14ac:dyDescent="0.25">
      <c r="A84" s="3">
        <f t="shared" si="1"/>
        <v>22.568000000000001</v>
      </c>
      <c r="B84" s="1">
        <v>317.89999999999998</v>
      </c>
      <c r="C84" s="1">
        <v>316.64999999999998</v>
      </c>
      <c r="D84" s="2">
        <v>1.25</v>
      </c>
      <c r="E84" s="1">
        <v>0</v>
      </c>
      <c r="F84" s="1">
        <v>0</v>
      </c>
      <c r="G84" s="1">
        <v>22.971</v>
      </c>
    </row>
    <row r="85" spans="1:7" x14ac:dyDescent="0.25">
      <c r="A85" s="3">
        <f t="shared" si="1"/>
        <v>22.842000000000002</v>
      </c>
      <c r="B85" s="1">
        <v>317.64999999999998</v>
      </c>
      <c r="C85" s="1">
        <v>316.64999999999998</v>
      </c>
      <c r="D85" s="2">
        <v>1</v>
      </c>
      <c r="E85" s="1">
        <v>0</v>
      </c>
      <c r="F85" s="1">
        <v>0</v>
      </c>
      <c r="G85" s="1">
        <v>23.245000000000001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Log_TEM_XXI_12042021_15.8V_7.6_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MVJF-REPLAC</dc:creator>
  <cp:lastModifiedBy>MVJF-REPLAC</cp:lastModifiedBy>
  <dcterms:created xsi:type="dcterms:W3CDTF">2021-05-19T16:23:06Z</dcterms:created>
  <dcterms:modified xsi:type="dcterms:W3CDTF">2021-05-21T15:35:38Z</dcterms:modified>
</cp:coreProperties>
</file>